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1.xml" ContentType="application/vnd.openxmlformats-officedocument.themeOverrid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2.xml" ContentType="application/vnd.openxmlformats-officedocument.themeOverrid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3.xml" ContentType="application/vnd.openxmlformats-officedocument.themeOverrid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4.xml" ContentType="application/vnd.openxmlformats-officedocument.themeOverrid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高等教育政策室\06政策課題\学生調査\20200616 報道発表資料\資料\HP掲載\"/>
    </mc:Choice>
  </mc:AlternateContent>
  <bookViews>
    <workbookView xWindow="3852" yWindow="3852" windowWidth="21600" windowHeight="13188" tabRatio="757"/>
  </bookViews>
  <sheets>
    <sheet name="（１）全体" sheetId="9" r:id="rId1"/>
    <sheet name="（２）設置者別" sheetId="4" r:id="rId2"/>
    <sheet name="（３）学部規模別" sheetId="5" r:id="rId3"/>
    <sheet name="（４）学部分野別" sheetId="3" r:id="rId4"/>
    <sheet name="（５）設置者別・学部規模別" sheetId="2" r:id="rId5"/>
    <sheet name="（６）学部分野別・学部規模別" sheetId="6" r:id="rId6"/>
  </sheets>
  <externalReferences>
    <externalReference r:id="rId7"/>
  </externalReferences>
  <definedNames>
    <definedName name="_xlnm.Print_Area" localSheetId="0">'（１）全体'!$B$1:$Q$293</definedName>
    <definedName name="_xlnm.Print_Area" localSheetId="1">'（２）設置者別'!$B$1:$Q$248</definedName>
    <definedName name="_xlnm.Print_Area" localSheetId="2">'（３）学部規模別'!$B$1:$Q$248</definedName>
    <definedName name="_xlnm.Print_Area" localSheetId="3">'（４）学部分野別'!$B$1:$Q$549</definedName>
    <definedName name="_xlnm.Print_Area" localSheetId="4">'（５）設置者別・学部規模別'!$B$1:$R$477</definedName>
    <definedName name="_xlnm.Print_Area" localSheetId="5">'（６）学部分野別・学部規模別'!$B$1:$R$1376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6" i="9" l="1"/>
  <c r="P152" i="9"/>
  <c r="P148" i="9"/>
  <c r="P144" i="9"/>
  <c r="P140" i="9"/>
  <c r="P136" i="9"/>
  <c r="P132" i="9"/>
  <c r="P128" i="9"/>
  <c r="G39" i="6" l="1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8" i="6"/>
  <c r="G17" i="6"/>
  <c r="G16" i="6"/>
  <c r="G15" i="6"/>
  <c r="G14" i="6"/>
  <c r="G13" i="6"/>
  <c r="G12" i="6"/>
  <c r="G11" i="6"/>
  <c r="G10" i="6"/>
  <c r="G9" i="6"/>
  <c r="G8" i="6"/>
  <c r="G7" i="6"/>
  <c r="G15" i="2"/>
  <c r="G14" i="2"/>
  <c r="G13" i="2"/>
  <c r="G12" i="2"/>
  <c r="G11" i="2"/>
  <c r="G10" i="2"/>
  <c r="G9" i="2"/>
  <c r="G8" i="2"/>
  <c r="G7" i="2"/>
</calcChain>
</file>

<file path=xl/sharedStrings.xml><?xml version="1.0" encoding="utf-8"?>
<sst xmlns="http://schemas.openxmlformats.org/spreadsheetml/2006/main" count="4656" uniqueCount="303">
  <si>
    <t>問１　大学に入ってから受けた授業では、次の項目はどれくらいありましたか。</t>
  </si>
  <si>
    <t>項目①：授業内容の意義や必要性を十分に説明してくれた</t>
  </si>
  <si>
    <t>よくあった</t>
  </si>
  <si>
    <t>ある程度あった</t>
  </si>
  <si>
    <t>あまりなかった</t>
  </si>
  <si>
    <t>ほとんどなかった</t>
  </si>
  <si>
    <t>平均値</t>
  </si>
  <si>
    <t>項目②：理解がしやすいように教え方が工夫されていた。</t>
  </si>
  <si>
    <t>項目③：教員以外の者（アシスタントなど）が配置されており、補助的な指導があった。</t>
  </si>
  <si>
    <t>項目④：小テストやレポートなどの課題が出された。 ※期末テストは除く</t>
  </si>
  <si>
    <t>項目⑤：適切なコメントが付されて課題などの提出物が返却された。</t>
  </si>
  <si>
    <t>項目⑥：グループワークやディスカッションの機会があった。</t>
  </si>
  <si>
    <t>項目⑦：教員から意見を求められたり、質疑応答の機会があった。</t>
  </si>
  <si>
    <t>項目⑧：主に英語で行われる授業（語学科目は除く）があった。</t>
  </si>
  <si>
    <t>項目①：大学での勉強の方法（スタディ・スキル）を学ぶ科目</t>
  </si>
  <si>
    <t>非常に有用だった</t>
  </si>
  <si>
    <t>有用だった</t>
  </si>
  <si>
    <t>あまり有用でなかった</t>
  </si>
  <si>
    <t>有用でなかった</t>
  </si>
  <si>
    <t>経験していない</t>
  </si>
  <si>
    <t>項目②：研究室やゼミでの少人数教育</t>
  </si>
  <si>
    <t>項目③：（授業以外で）教員に質問したり、勉強の仕方を相談する機会</t>
  </si>
  <si>
    <t>項目④：キャリアに関する科目、キャリアカウンセリング（就職や進学相談）</t>
  </si>
  <si>
    <t>項目⑤：インターンシップ（5日以上に限る）</t>
  </si>
  <si>
    <t>項目⑥：海外留学（3か月以上に限る）</t>
  </si>
  <si>
    <t>項目⑦：（学内で）自分とは異なる国の学生との交流</t>
  </si>
  <si>
    <t>項目⑧：図書館やアクティブラーニングスペースなど大学施設を活用した学習</t>
  </si>
  <si>
    <t>項目①：授業（実験・実習含む）への出席</t>
  </si>
  <si>
    <t>0時間</t>
  </si>
  <si>
    <t>1-5時間</t>
  </si>
  <si>
    <t>6-10時間</t>
  </si>
  <si>
    <t>11-15時間</t>
  </si>
  <si>
    <t>16-20時間</t>
  </si>
  <si>
    <t>21-30時間</t>
  </si>
  <si>
    <t>31時間以上</t>
  </si>
  <si>
    <t>項目②：予習・復習・課題など授業に関する学習</t>
  </si>
  <si>
    <t>項目③：授業以外の学習</t>
  </si>
  <si>
    <t>項目④：部活動/サークル活動</t>
  </si>
  <si>
    <t>項目⑤：アルバイト/定職</t>
  </si>
  <si>
    <t>項目⑥：就職に関わる活動</t>
  </si>
  <si>
    <t>項目⑦：趣味/娯楽/交友</t>
  </si>
  <si>
    <t>項目⑧：スマートフォンの使用 ※学習のために使用している時間は除く</t>
  </si>
  <si>
    <t>項目①：専門分野に関する知識・理解</t>
  </si>
  <si>
    <t>とても役に立っている</t>
  </si>
  <si>
    <t>役に立っている</t>
  </si>
  <si>
    <t>あまり役に立っていない</t>
  </si>
  <si>
    <t>役に立っていない</t>
  </si>
  <si>
    <t>項目②：将来の仕事に関連しうる知識・技能</t>
  </si>
  <si>
    <t>項目③：文献・資料・データを収集・分析する力</t>
  </si>
  <si>
    <t>項目④：論理的に文章を書く力</t>
  </si>
  <si>
    <t>項目⑤：人に分かりやすく話す力</t>
  </si>
  <si>
    <t>項目⑥：外国語を使う力</t>
  </si>
  <si>
    <t>項目⑦：統計数理の知識・技能</t>
  </si>
  <si>
    <t>項目⑧：問題を見つけ、解決方法を考える力</t>
  </si>
  <si>
    <t>項目⑨：多様な人々と協働する力</t>
  </si>
  <si>
    <t>項目⑩：幅広い知識、ものの見方</t>
  </si>
  <si>
    <t>項目⑪：異なる文化に関する知識・理解</t>
  </si>
  <si>
    <t>実験・実習</t>
  </si>
  <si>
    <t>　　　　平均値：よくあった「４」、ある程度あった「３」、あまりなかった「２」、ほとんどなかった「１」として算出。</t>
    <phoneticPr fontId="1"/>
  </si>
  <si>
    <t>　　　　平均値：とても役に立っている「４」、役に立っている「３」、あまり役に立っていない「２」、役に立っていない「１」として算出。</t>
    <phoneticPr fontId="1"/>
  </si>
  <si>
    <t>対象大学数</t>
  </si>
  <si>
    <t>対象学部数</t>
  </si>
  <si>
    <t>対象学生数</t>
  </si>
  <si>
    <t>有効回答率</t>
  </si>
  <si>
    <t>　　　</t>
    <phoneticPr fontId="1"/>
  </si>
  <si>
    <t>　　　　平均値：非常に有用だった「４」、有用だった「３」、あまり有用でなかった「２」、有用でなかった「１」として、経験していない者を母数（在籍者数）から除いた上で算出。</t>
    <phoneticPr fontId="1"/>
  </si>
  <si>
    <t>　　　　それぞれの項目(大講義/中講義/小講義/演習・ゼミ/実験・実習)について、全体（有効回答数者×１０（割））に対して選択された回答の割合（整数）の合計の占める割合を表示。</t>
    <phoneticPr fontId="1"/>
  </si>
  <si>
    <t>　　　　平均値：１－５時間を「３時間」、６－１０時間を「８時間」、１１－１５時間を「１３時間」、１６－２０時間を「１８時間」、２１－３０時間を「２５時間」、</t>
    <phoneticPr fontId="1"/>
  </si>
  <si>
    <t>　　　　　　　　３１時間以上を「３３時間」として、０時間の者は母数（在籍者数）から除かずに算出。</t>
    <phoneticPr fontId="1"/>
  </si>
  <si>
    <t>有効
回答者数</t>
    <phoneticPr fontId="1"/>
  </si>
  <si>
    <t>概況：</t>
    <rPh sb="0" eb="2">
      <t>ガイキョウ</t>
    </rPh>
    <phoneticPr fontId="1"/>
  </si>
  <si>
    <t>（１）全体の回答状況</t>
    <rPh sb="3" eb="5">
      <t>ゼンタイ</t>
    </rPh>
    <rPh sb="6" eb="8">
      <t>カイトウ</t>
    </rPh>
    <rPh sb="8" eb="10">
      <t>ジョウキョウ</t>
    </rPh>
    <phoneticPr fontId="1"/>
  </si>
  <si>
    <r>
      <t>大講義</t>
    </r>
    <r>
      <rPr>
        <vertAlign val="superscript"/>
        <sz val="14"/>
        <color rgb="FF000000"/>
        <rFont val="HG丸ｺﾞｼｯｸM-PRO"/>
        <family val="3"/>
        <charset val="128"/>
      </rPr>
      <t>※</t>
    </r>
    <phoneticPr fontId="1"/>
  </si>
  <si>
    <r>
      <t>中講義</t>
    </r>
    <r>
      <rPr>
        <vertAlign val="superscript"/>
        <sz val="14"/>
        <color rgb="FF000000"/>
        <rFont val="HG丸ｺﾞｼｯｸM-PRO"/>
        <family val="3"/>
        <charset val="128"/>
      </rPr>
      <t>※</t>
    </r>
    <rPh sb="0" eb="1">
      <t>チュウ</t>
    </rPh>
    <phoneticPr fontId="1"/>
  </si>
  <si>
    <r>
      <t>小講義</t>
    </r>
    <r>
      <rPr>
        <vertAlign val="superscript"/>
        <sz val="14"/>
        <color rgb="FF000000"/>
        <rFont val="HG丸ｺﾞｼｯｸM-PRO"/>
        <family val="3"/>
        <charset val="128"/>
      </rPr>
      <t>※</t>
    </r>
    <rPh sb="0" eb="1">
      <t>ショウ</t>
    </rPh>
    <phoneticPr fontId="1"/>
  </si>
  <si>
    <t>演習・ゼミ</t>
    <phoneticPr fontId="1"/>
  </si>
  <si>
    <t>※大講義：出席者数が100人以上、中講義：出席者数が50人以上100人未満、小講義：出席者数が50人未満</t>
    <rPh sb="1" eb="2">
      <t>ダイ</t>
    </rPh>
    <rPh sb="2" eb="4">
      <t>コウギ</t>
    </rPh>
    <rPh sb="17" eb="18">
      <t>ナカ</t>
    </rPh>
    <rPh sb="18" eb="20">
      <t>コウギ</t>
    </rPh>
    <rPh sb="38" eb="39">
      <t>ショウ</t>
    </rPh>
    <rPh sb="39" eb="41">
      <t>コウギ</t>
    </rPh>
    <phoneticPr fontId="1"/>
  </si>
  <si>
    <t>令和元年度「全国学生調査（試行実施）」結果</t>
    <rPh sb="13" eb="15">
      <t>シコウ</t>
    </rPh>
    <phoneticPr fontId="1"/>
  </si>
  <si>
    <t>問２　大学に入ってから次のような経験はありましたか、その経験は有用でしたか。</t>
    <phoneticPr fontId="1"/>
  </si>
  <si>
    <t>問３　授業期間中の平均的な１週間（７日間）の生活時間</t>
    <phoneticPr fontId="1"/>
  </si>
  <si>
    <t>問４　次の知識や能力を身に付けるために、大学教育は役に立っていると思いますか。</t>
    <phoneticPr fontId="1"/>
  </si>
  <si>
    <t>問５　これまでに受けた授業の形態</t>
    <phoneticPr fontId="1"/>
  </si>
  <si>
    <t>（５）設置者別と学部規模別の回答状況の組み合わせ（集計基準合致学部）</t>
    <rPh sb="3" eb="5">
      <t>セッチ</t>
    </rPh>
    <rPh sb="5" eb="6">
      <t>シャ</t>
    </rPh>
    <rPh sb="6" eb="7">
      <t>ベツ</t>
    </rPh>
    <phoneticPr fontId="1"/>
  </si>
  <si>
    <t>学部分野</t>
    <phoneticPr fontId="1"/>
  </si>
  <si>
    <r>
      <t>規模</t>
    </r>
    <r>
      <rPr>
        <vertAlign val="superscript"/>
        <sz val="14"/>
        <color rgb="FF000000"/>
        <rFont val="HG丸ｺﾞｼｯｸM-PRO"/>
        <family val="3"/>
        <charset val="128"/>
      </rPr>
      <t>※</t>
    </r>
    <rPh sb="0" eb="2">
      <t>キボ</t>
    </rPh>
    <phoneticPr fontId="1"/>
  </si>
  <si>
    <t>対象
学部数</t>
    <phoneticPr fontId="1"/>
  </si>
  <si>
    <t>対象
学生数</t>
    <phoneticPr fontId="1"/>
  </si>
  <si>
    <t>有効
回答者数</t>
    <phoneticPr fontId="1"/>
  </si>
  <si>
    <t>有効
回答率</t>
    <phoneticPr fontId="1"/>
  </si>
  <si>
    <t>国　立</t>
    <rPh sb="0" eb="1">
      <t>クニ</t>
    </rPh>
    <rPh sb="2" eb="3">
      <t>タチ</t>
    </rPh>
    <phoneticPr fontId="1"/>
  </si>
  <si>
    <t>大</t>
    <rPh sb="0" eb="1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</si>
  <si>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</si>
  <si>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</si>
  <si>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公　立</t>
    <rPh sb="0" eb="1">
      <t>コウ</t>
    </rPh>
    <rPh sb="2" eb="3">
      <t>タチ</t>
    </rPh>
    <phoneticPr fontId="1"/>
  </si>
  <si>
    <t>私　立</t>
    <rPh sb="0" eb="1">
      <t>ワタシ</t>
    </rPh>
    <rPh sb="2" eb="3">
      <t>タチ</t>
    </rPh>
    <phoneticPr fontId="1"/>
  </si>
  <si>
    <t>※「規模」…「大」：学部の対象学生数が400人以上、「中」：400人未満200人以上、「小」：200人未満、以下同じ。</t>
    <rPh sb="7" eb="8">
      <t>ダイ</t>
    </rPh>
    <rPh sb="54" eb="56">
      <t>イカ</t>
    </rPh>
    <rPh sb="56" eb="57">
      <t>オナ</t>
    </rPh>
    <phoneticPr fontId="1"/>
  </si>
  <si>
    <t>項目①：授業内容の意義や必要性を十分に説明してくれた。</t>
    <phoneticPr fontId="1"/>
  </si>
  <si>
    <t>区　分</t>
    <rPh sb="0" eb="1">
      <t>ク</t>
    </rPh>
    <rPh sb="2" eb="3">
      <t>ブン</t>
    </rPh>
    <phoneticPr fontId="1"/>
  </si>
  <si>
    <t>規模</t>
    <rPh sb="0" eb="2">
      <t>キボ</t>
    </rPh>
    <phoneticPr fontId="1"/>
  </si>
  <si>
    <t>項目②：理解がしやすいように教え方が工夫されていた。</t>
    <phoneticPr fontId="1"/>
  </si>
  <si>
    <t>項目③：教員以外の者（アシスタントなど）が配置されており、補助的な指導があった。</t>
    <phoneticPr fontId="1"/>
  </si>
  <si>
    <t>項目④：小テストやレポートなどの課題が出された。 ※期末テストは除く</t>
    <phoneticPr fontId="1"/>
  </si>
  <si>
    <t>項目⑤：適切なコメントが付されて課題などの提出物が返却された。</t>
    <phoneticPr fontId="1"/>
  </si>
  <si>
    <t>項目⑥：グループワークやディスカッションの機会があった。</t>
    <phoneticPr fontId="1"/>
  </si>
  <si>
    <t>項目⑦：教員から意見を求められたり、質疑応答の機会があった。</t>
    <phoneticPr fontId="1"/>
  </si>
  <si>
    <t>項目⑧：主に英語で行われる授業（語学科目は除く）があった。</t>
    <phoneticPr fontId="1"/>
  </si>
  <si>
    <t>問２　大学に入ってから次のような経験はありましたか、その経験は有用でしたか。</t>
  </si>
  <si>
    <t>　　　　平均値：非常に有用だった「４」、有用だった「３」、あまり有用でなかった「２」、有用でなかった「１」として、経験していない者を母数（在籍者数）から除いた上で算出。</t>
    <phoneticPr fontId="1"/>
  </si>
  <si>
    <t>　　　</t>
    <phoneticPr fontId="1"/>
  </si>
  <si>
    <t>項目①：大学での勉強の方法（スタディ・スキル）を学ぶ科目</t>
    <phoneticPr fontId="1"/>
  </si>
  <si>
    <t>項目②：研究室やゼミでの少人数教育</t>
    <phoneticPr fontId="1"/>
  </si>
  <si>
    <t>項目③：（授業以外で）教員に質問したり、勉強の仕方を相談する機会</t>
    <phoneticPr fontId="1"/>
  </si>
  <si>
    <t>項目④：キャリアに関する科目、キャリアカウンセリング（就職や進学相談）</t>
    <phoneticPr fontId="1"/>
  </si>
  <si>
    <t>項目⑤：インターンシップ（5日以上に限る）</t>
    <phoneticPr fontId="1"/>
  </si>
  <si>
    <t>項目⑥：海外留学（3か月以上に限る）</t>
    <phoneticPr fontId="1"/>
  </si>
  <si>
    <t>項目⑦：（学内で）自分とは異なる国の学生との交流</t>
    <phoneticPr fontId="1"/>
  </si>
  <si>
    <t>項目⑧：図書館やアクティブラーニングスペースなど大学施設を活用した学習</t>
    <phoneticPr fontId="1"/>
  </si>
  <si>
    <t>問３　授業期間中の平均的な１週間（７日間）の生活時間</t>
  </si>
  <si>
    <t>　　　　平均値：１－５時間を「３時間」、６－１０時間を「８時間」、１１－１５時間を「１３時間」、１６－２０時間を「１８時間」、２１－３０時間を「２５時間」、</t>
    <phoneticPr fontId="1"/>
  </si>
  <si>
    <t>　　　　　　　　３１時間以上を「３３時間」として、０時間の者は母数（在籍者数）から除かずに算出。</t>
    <phoneticPr fontId="1"/>
  </si>
  <si>
    <t>項目①：授業（実験・実習含む）への出席</t>
    <phoneticPr fontId="1"/>
  </si>
  <si>
    <t>項目②：予習・復習・課題など授業に関する学習</t>
    <phoneticPr fontId="1"/>
  </si>
  <si>
    <t>項目③：授業以外の学習</t>
    <phoneticPr fontId="1"/>
  </si>
  <si>
    <t>項目④：部活動/サークル活動</t>
    <phoneticPr fontId="1"/>
  </si>
  <si>
    <t>項目⑤：アルバイト/定職</t>
    <phoneticPr fontId="1"/>
  </si>
  <si>
    <t>項目⑥：就職に関わる活動</t>
    <phoneticPr fontId="1"/>
  </si>
  <si>
    <t>項目⑦：趣味/娯楽/交友</t>
    <phoneticPr fontId="1"/>
  </si>
  <si>
    <t>項目⑧：スマートフォンの使用 ※学習のために使用している時間は除く</t>
    <phoneticPr fontId="1"/>
  </si>
  <si>
    <t>問４　次の知識や能力を身に付けるために、大学教育は役に立っていると思いますか。</t>
  </si>
  <si>
    <t>　　　　平均値：とても役に立っている「４」、役に立っている「３」、あまり役に立っていない「２」、役に立っていない「１」として算出。</t>
    <phoneticPr fontId="1"/>
  </si>
  <si>
    <t>項目①：専門分野に関する知識・理解</t>
    <phoneticPr fontId="1"/>
  </si>
  <si>
    <t>項目②：将来の仕事に関連しうる知識・技能</t>
    <phoneticPr fontId="1"/>
  </si>
  <si>
    <t>項目③：文献・資料・データを収集・分析する力</t>
    <phoneticPr fontId="1"/>
  </si>
  <si>
    <t>項目④：論理的に文章を書く力</t>
    <phoneticPr fontId="1"/>
  </si>
  <si>
    <t>項目⑤：人に分かりやすく話す力</t>
    <phoneticPr fontId="1"/>
  </si>
  <si>
    <t>項目⑥：外国語を使う力</t>
    <phoneticPr fontId="1"/>
  </si>
  <si>
    <t>項目⑦：統計数理の知識・技能</t>
    <phoneticPr fontId="1"/>
  </si>
  <si>
    <t>項目⑧：問題を見つけ、解決方法を考える力</t>
    <phoneticPr fontId="1"/>
  </si>
  <si>
    <t>項目⑨：多様な人々と協働する力</t>
    <phoneticPr fontId="1"/>
  </si>
  <si>
    <t>項目⑩：幅広い知識、ものの見方</t>
    <phoneticPr fontId="1"/>
  </si>
  <si>
    <t>項目⑪：異なる文化に関する知識・理解</t>
    <phoneticPr fontId="1"/>
  </si>
  <si>
    <t>問５　これまでに受けた授業の形態</t>
    <phoneticPr fontId="1"/>
  </si>
  <si>
    <t>　　　　それぞれの項目(大講義/中講義/小講義/演習・ゼミ/実験・実習)について、全体（有効回答数者×１０（割））に対して選択された回答の割合（整数）の合計の占める割合を表示。</t>
    <phoneticPr fontId="1"/>
  </si>
  <si>
    <r>
      <t>大講義</t>
    </r>
    <r>
      <rPr>
        <vertAlign val="superscript"/>
        <sz val="14"/>
        <color rgb="FF000000"/>
        <rFont val="HG丸ｺﾞｼｯｸM-PRO"/>
        <family val="3"/>
        <charset val="128"/>
      </rPr>
      <t>※</t>
    </r>
    <phoneticPr fontId="1"/>
  </si>
  <si>
    <t>演習・ゼミ</t>
    <phoneticPr fontId="1"/>
  </si>
  <si>
    <t>（４）学部分野別の回答状況（集計基準合致学部）</t>
    <rPh sb="3" eb="5">
      <t>ガクブ</t>
    </rPh>
    <rPh sb="5" eb="7">
      <t>ブンヤ</t>
    </rPh>
    <rPh sb="7" eb="8">
      <t>ベツ</t>
    </rPh>
    <rPh sb="9" eb="11">
      <t>カイトウ</t>
    </rPh>
    <rPh sb="11" eb="13">
      <t>ジョウキョウ</t>
    </rPh>
    <rPh sb="14" eb="16">
      <t>シュウケイ</t>
    </rPh>
    <rPh sb="16" eb="18">
      <t>キジュン</t>
    </rPh>
    <rPh sb="18" eb="20">
      <t>ガッチ</t>
    </rPh>
    <rPh sb="20" eb="22">
      <t>ガクブ</t>
    </rPh>
    <phoneticPr fontId="1"/>
  </si>
  <si>
    <t>学部分野</t>
    <phoneticPr fontId="1"/>
  </si>
  <si>
    <t>有効
回答者数</t>
    <phoneticPr fontId="1"/>
  </si>
  <si>
    <t>（注）学部分野の区分は以下のとおり。</t>
    <rPh sb="1" eb="2">
      <t>チュウ</t>
    </rPh>
    <rPh sb="3" eb="5">
      <t>ガクブ</t>
    </rPh>
    <rPh sb="5" eb="7">
      <t>ブンヤ</t>
    </rPh>
    <rPh sb="8" eb="10">
      <t>クブン</t>
    </rPh>
    <rPh sb="11" eb="13">
      <t>イカ</t>
    </rPh>
    <phoneticPr fontId="1"/>
  </si>
  <si>
    <t>人文</t>
  </si>
  <si>
    <t>124学部</t>
  </si>
  <si>
    <t>34,151人</t>
  </si>
  <si>
    <t>10,094人</t>
  </si>
  <si>
    <t>　人文：文学、哲学、外国語学等</t>
    <phoneticPr fontId="1"/>
  </si>
  <si>
    <t>社会</t>
  </si>
  <si>
    <t>265学部</t>
  </si>
  <si>
    <t>72,435人</t>
  </si>
  <si>
    <t>24,578人</t>
  </si>
  <si>
    <t>　社会：法学、政治学、経済学等</t>
    <phoneticPr fontId="1"/>
  </si>
  <si>
    <t>理学・工学</t>
  </si>
  <si>
    <t>169学部</t>
  </si>
  <si>
    <t>63,836人</t>
  </si>
  <si>
    <t>22,684人</t>
  </si>
  <si>
    <t>　理学・工学：数学、理学、工学等</t>
    <phoneticPr fontId="1"/>
  </si>
  <si>
    <t>農学(4年制・6年制)</t>
    <phoneticPr fontId="1"/>
  </si>
  <si>
    <t>31学部</t>
  </si>
  <si>
    <t>7,280人</t>
  </si>
  <si>
    <t>2,531人</t>
  </si>
  <si>
    <t>　農学(4年制・6年制)：農学、獣医学、水産学等</t>
    <phoneticPr fontId="1"/>
  </si>
  <si>
    <t>医学・歯学・薬学 (6年制)</t>
    <phoneticPr fontId="1"/>
  </si>
  <si>
    <t>85学部</t>
  </si>
  <si>
    <t>10,904人</t>
  </si>
  <si>
    <t>6,369人</t>
  </si>
  <si>
    <t>　医学・歯学・薬学(6年制)：医師、歯科医師、薬剤師の養成を目的とする学部</t>
    <phoneticPr fontId="1"/>
  </si>
  <si>
    <t>保健 (4年制)</t>
  </si>
  <si>
    <t>162学部</t>
  </si>
  <si>
    <t>25,318人</t>
  </si>
  <si>
    <t>12,927人</t>
  </si>
  <si>
    <t>　保健(4年制)：薬学(4年制)、看護学、医療技術学等</t>
    <phoneticPr fontId="1"/>
  </si>
  <si>
    <t>家政</t>
  </si>
  <si>
    <t>47学部</t>
  </si>
  <si>
    <t>9,623人</t>
  </si>
  <si>
    <t>4,540人</t>
  </si>
  <si>
    <t>　家政：家政学、食物学、被服学等</t>
    <phoneticPr fontId="1"/>
  </si>
  <si>
    <t>教育</t>
  </si>
  <si>
    <t>86学部</t>
  </si>
  <si>
    <t>20,643人</t>
  </si>
  <si>
    <t>7,057人</t>
  </si>
  <si>
    <t>　教育：教育学、教員養成を目的とする学部等</t>
    <phoneticPr fontId="1"/>
  </si>
  <si>
    <t>スポーツ</t>
  </si>
  <si>
    <t>20学部</t>
  </si>
  <si>
    <t>6,027人</t>
  </si>
  <si>
    <t>2,675人</t>
  </si>
  <si>
    <t>　スポーツ：体育学等</t>
    <phoneticPr fontId="1"/>
  </si>
  <si>
    <t>芸術</t>
  </si>
  <si>
    <t>23学部</t>
  </si>
  <si>
    <t>3,937人</t>
  </si>
  <si>
    <t>1,603人</t>
  </si>
  <si>
    <t>　芸術：美術、デザイン、音楽等</t>
    <phoneticPr fontId="1"/>
  </si>
  <si>
    <t>その他</t>
  </si>
  <si>
    <t>91学部</t>
  </si>
  <si>
    <t>20,274人</t>
  </si>
  <si>
    <t>7,046人</t>
  </si>
  <si>
    <t>　その他：上記の分類に当てはまらない学部</t>
    <phoneticPr fontId="1"/>
  </si>
  <si>
    <t>　　　　平均値：よくあった「４」、ある程度あった「３」、あまりなかった「２」、ほとんどなかった「１」として算出。</t>
    <phoneticPr fontId="1"/>
  </si>
  <si>
    <t>項目①：授業内容の意義や必要性を十分に説明してくれた。</t>
    <phoneticPr fontId="1"/>
  </si>
  <si>
    <t>医学・歯学・薬学 (6年制)</t>
    <phoneticPr fontId="1"/>
  </si>
  <si>
    <t>農学(4年制・6年制)</t>
    <phoneticPr fontId="1"/>
  </si>
  <si>
    <t>　　　　平均値：非常に有用だった「４」、有用だった「３」、あまり有用でなかった「２」、有用でなかった「１」として、経験していない者を母数（在籍者数）から除いた上で算出。</t>
    <phoneticPr fontId="1"/>
  </si>
  <si>
    <t>　　　</t>
    <phoneticPr fontId="1"/>
  </si>
  <si>
    <t>　　　　平均値：１－５時間を「３時間」、６－１０時間を「８時間」、１１－１５時間を「１３時間」、１６－２０時間を「１８時間」、２１－３０時間を「２５時間」、</t>
    <phoneticPr fontId="1"/>
  </si>
  <si>
    <t>　　　　　　　　３１時間以上を「３３時間」として、０時間の者は母数（在籍者数）から除かずに算出。</t>
    <phoneticPr fontId="1"/>
  </si>
  <si>
    <t>農学(4年制・6年制)</t>
  </si>
  <si>
    <t>医学・歯学・薬学 (6年制)</t>
  </si>
  <si>
    <t>　　　　平均値：とても役に立っている「４」、役に立っている「３」、あまり役に立っていない「２」、役に立っていない「１」として算出。</t>
    <phoneticPr fontId="1"/>
  </si>
  <si>
    <t>問５　これまでに受けた授業の形態</t>
    <phoneticPr fontId="1"/>
  </si>
  <si>
    <t>　　　　それぞれの項目(大講義/中講義/小講義/演習・ゼミ/実験・実習)について、全体（有効回答数者×１０（割））に対して選択された回答の割合（整数）の合計の占める割合を表示。</t>
    <phoneticPr fontId="1"/>
  </si>
  <si>
    <r>
      <t>大講義</t>
    </r>
    <r>
      <rPr>
        <vertAlign val="superscript"/>
        <sz val="14"/>
        <color rgb="FF000000"/>
        <rFont val="HG丸ｺﾞｼｯｸM-PRO"/>
        <family val="3"/>
        <charset val="128"/>
      </rPr>
      <t>※</t>
    </r>
    <phoneticPr fontId="1"/>
  </si>
  <si>
    <t>（２）設置者別の回答状況（集計基準合致学部）</t>
    <rPh sb="3" eb="5">
      <t>セッチ</t>
    </rPh>
    <rPh sb="5" eb="6">
      <t>シャ</t>
    </rPh>
    <rPh sb="6" eb="7">
      <t>ベツ</t>
    </rPh>
    <rPh sb="8" eb="10">
      <t>カイトウ</t>
    </rPh>
    <rPh sb="10" eb="12">
      <t>ジョウキョウ</t>
    </rPh>
    <rPh sb="13" eb="15">
      <t>シュウケイ</t>
    </rPh>
    <rPh sb="15" eb="17">
      <t>キジュン</t>
    </rPh>
    <rPh sb="17" eb="19">
      <t>ガッチ</t>
    </rPh>
    <rPh sb="19" eb="21">
      <t>ガクブ</t>
    </rPh>
    <phoneticPr fontId="1"/>
  </si>
  <si>
    <t>57大学</t>
  </si>
  <si>
    <t>217学部</t>
  </si>
  <si>
    <t>56,580人</t>
  </si>
  <si>
    <t>17,567人</t>
  </si>
  <si>
    <t>45大学</t>
  </si>
  <si>
    <t>15,726人</t>
  </si>
  <si>
    <t>5,695人</t>
  </si>
  <si>
    <t>318大学</t>
  </si>
  <si>
    <t>800学部</t>
  </si>
  <si>
    <t>202,122人</t>
  </si>
  <si>
    <t>78,842人</t>
  </si>
  <si>
    <t>　　　　平均値：１－５時間を「３時間」、６－１０時間を「８時間」、１１－１５時間を「１３時間」、１６－２０時間を「１８時間」、２１－３０時間を「２５時間」、</t>
    <phoneticPr fontId="1"/>
  </si>
  <si>
    <t>演習・ゼミ</t>
    <phoneticPr fontId="1"/>
  </si>
  <si>
    <t>（３）学部規模別の回答状況（集計基準合致学部）</t>
    <rPh sb="3" eb="5">
      <t>ガクブ</t>
    </rPh>
    <rPh sb="5" eb="7">
      <t>キボ</t>
    </rPh>
    <rPh sb="7" eb="8">
      <t>ベツ</t>
    </rPh>
    <rPh sb="9" eb="11">
      <t>カイトウ</t>
    </rPh>
    <rPh sb="11" eb="13">
      <t>ジョウキョウ</t>
    </rPh>
    <rPh sb="14" eb="16">
      <t>シュウケイ</t>
    </rPh>
    <rPh sb="16" eb="18">
      <t>キジュン</t>
    </rPh>
    <rPh sb="18" eb="20">
      <t>ガッチ</t>
    </rPh>
    <rPh sb="20" eb="22">
      <t>ガクブ</t>
    </rPh>
    <phoneticPr fontId="1"/>
  </si>
  <si>
    <t>有効
回答者数</t>
    <phoneticPr fontId="1"/>
  </si>
  <si>
    <t>400人以上</t>
  </si>
  <si>
    <t>164学部</t>
  </si>
  <si>
    <t>100,070人</t>
  </si>
  <si>
    <t>30,020人</t>
  </si>
  <si>
    <t>400人未満
200人以上</t>
    <phoneticPr fontId="1"/>
  </si>
  <si>
    <t>400人未満
200人以上</t>
    <phoneticPr fontId="1"/>
  </si>
  <si>
    <t>380学部</t>
  </si>
  <si>
    <t>107,972人</t>
  </si>
  <si>
    <t>38,683人</t>
  </si>
  <si>
    <t>200人未満</t>
  </si>
  <si>
    <t>559学部</t>
  </si>
  <si>
    <t>66,386人</t>
  </si>
  <si>
    <t>33,401人</t>
  </si>
  <si>
    <t>項目①：授業内容の意義や必要性を十分に説明してくれた。</t>
    <phoneticPr fontId="1"/>
  </si>
  <si>
    <t>400人未満
200人以上</t>
    <phoneticPr fontId="1"/>
  </si>
  <si>
    <t>400人未満
200人以上</t>
    <phoneticPr fontId="1"/>
  </si>
  <si>
    <t>400人未満
200人以上</t>
    <phoneticPr fontId="1"/>
  </si>
  <si>
    <t>　　　　それぞれの項目(大講義/中講義/小講義/演習・ゼミ/実験・実習)について、全体（有効回答数者×１０（割））に対して選択された回答の割合（整数）の合計の占める割合を表示。</t>
    <phoneticPr fontId="1"/>
  </si>
  <si>
    <r>
      <t>大講義</t>
    </r>
    <r>
      <rPr>
        <vertAlign val="superscript"/>
        <sz val="14"/>
        <color rgb="FF000000"/>
        <rFont val="HG丸ｺﾞｼｯｸM-PRO"/>
        <family val="3"/>
        <charset val="128"/>
      </rPr>
      <t>※</t>
    </r>
    <phoneticPr fontId="1"/>
  </si>
  <si>
    <t>演習・ゼミ</t>
    <phoneticPr fontId="1"/>
  </si>
  <si>
    <t>（６）学部分野別と学部規模別の回答状況の組み合わせ（集計基準合致学部）</t>
    <phoneticPr fontId="1"/>
  </si>
  <si>
    <t>学部分野</t>
    <phoneticPr fontId="1"/>
  </si>
  <si>
    <r>
      <t>規模</t>
    </r>
    <r>
      <rPr>
        <vertAlign val="superscript"/>
        <sz val="14"/>
        <color rgb="FF000000"/>
        <rFont val="HG丸ｺﾞｼｯｸM-PRO"/>
        <family val="3"/>
        <charset val="128"/>
      </rPr>
      <t>※1</t>
    </r>
    <rPh sb="0" eb="2">
      <t>キボ</t>
    </rPh>
    <phoneticPr fontId="1"/>
  </si>
  <si>
    <t>対象
学部数</t>
    <phoneticPr fontId="1"/>
  </si>
  <si>
    <t>対象
学生数</t>
    <phoneticPr fontId="1"/>
  </si>
  <si>
    <t>有効
回答率</t>
    <phoneticPr fontId="1"/>
  </si>
  <si>
    <t>　人文：文学、哲学、外国語学等</t>
    <phoneticPr fontId="1"/>
  </si>
  <si>
    <t>　社会：法学、政治学、経済学等</t>
    <phoneticPr fontId="1"/>
  </si>
  <si>
    <t>　理学・工学：数学、理学、工学等</t>
    <phoneticPr fontId="1"/>
  </si>
  <si>
    <t>　農学(4年制・6年制)：農学、獣医学、水産学等</t>
    <phoneticPr fontId="1"/>
  </si>
  <si>
    <t>　医学・歯学・薬学(6年制)：医師、歯科医師、薬剤師の養成を目的とする学部</t>
    <phoneticPr fontId="1"/>
  </si>
  <si>
    <t>　保健(4年制)：薬学(4年制)、看護学、医療技術学等</t>
    <phoneticPr fontId="1"/>
  </si>
  <si>
    <t>　教育：教育学、教員養成を目的とする学部等</t>
    <phoneticPr fontId="1"/>
  </si>
  <si>
    <t>　スポーツ：体育学等</t>
    <phoneticPr fontId="1"/>
  </si>
  <si>
    <t>農学
（4年制・
6年制）</t>
    <phoneticPr fontId="1"/>
  </si>
  <si>
    <t>　芸術：美術、デザイン、音楽等</t>
    <phoneticPr fontId="1"/>
  </si>
  <si>
    <t>　その他：上記の分類に当てはまらない学部</t>
    <phoneticPr fontId="1"/>
  </si>
  <si>
    <t>医学・歯学・薬学
（6年制）</t>
    <phoneticPr fontId="1"/>
  </si>
  <si>
    <r>
      <t>0学部</t>
    </r>
    <r>
      <rPr>
        <vertAlign val="superscript"/>
        <sz val="13"/>
        <color rgb="FF000000"/>
        <rFont val="HG丸ｺﾞｼｯｸM-PRO"/>
        <family val="3"/>
        <charset val="128"/>
      </rPr>
      <t>※2</t>
    </r>
    <rPh sb="1" eb="3">
      <t>ガクブ</t>
    </rPh>
    <phoneticPr fontId="1"/>
  </si>
  <si>
    <t>-</t>
    <phoneticPr fontId="1"/>
  </si>
  <si>
    <t>-</t>
    <phoneticPr fontId="1"/>
  </si>
  <si>
    <t>-</t>
    <phoneticPr fontId="1"/>
  </si>
  <si>
    <t>保健
（4年制）</t>
    <phoneticPr fontId="1"/>
  </si>
  <si>
    <r>
      <t>1学部</t>
    </r>
    <r>
      <rPr>
        <vertAlign val="superscript"/>
        <sz val="13"/>
        <color rgb="FF000000"/>
        <rFont val="HG丸ｺﾞｼｯｸM-PRO"/>
        <family val="3"/>
        <charset val="128"/>
      </rPr>
      <t>※3</t>
    </r>
    <rPh sb="1" eb="3">
      <t>ガクブ</t>
    </rPh>
    <phoneticPr fontId="1"/>
  </si>
  <si>
    <t>※1　「規模」…「大」：学部の対象学生数が400人以上、「中」：400人未満200人以上、「小」：200人未満、以下同じ。</t>
    <rPh sb="9" eb="10">
      <t>ダイ</t>
    </rPh>
    <rPh sb="56" eb="58">
      <t>イカ</t>
    </rPh>
    <rPh sb="58" eb="59">
      <t>オナ</t>
    </rPh>
    <phoneticPr fontId="1"/>
  </si>
  <si>
    <t>※2　「医学・歯学・薬学 (6年制)」は、対象学生数が400人以上の大規模学部は存在しない。</t>
    <rPh sb="21" eb="23">
      <t>タイショウ</t>
    </rPh>
    <rPh sb="23" eb="25">
      <t>ガクセイ</t>
    </rPh>
    <rPh sb="25" eb="26">
      <t>スウ</t>
    </rPh>
    <rPh sb="26" eb="27">
      <t>ネンスウ</t>
    </rPh>
    <rPh sb="30" eb="33">
      <t>ニンイジョウ</t>
    </rPh>
    <rPh sb="34" eb="37">
      <t>ダイキボ</t>
    </rPh>
    <rPh sb="37" eb="39">
      <t>ガクブ</t>
    </rPh>
    <rPh sb="40" eb="42">
      <t>ソンザイ</t>
    </rPh>
    <phoneticPr fontId="1"/>
  </si>
  <si>
    <t>※3　「芸術」で集計基準に合致する大規模学部は１学部であり、複数の学部を集計したものとは結果の性質が異なるため、以下集計しない。</t>
    <rPh sb="4" eb="6">
      <t>ゲイジュツ</t>
    </rPh>
    <rPh sb="8" eb="10">
      <t>シュウケイ</t>
    </rPh>
    <rPh sb="10" eb="12">
      <t>キジュン</t>
    </rPh>
    <rPh sb="13" eb="15">
      <t>ガッチ</t>
    </rPh>
    <rPh sb="17" eb="18">
      <t>ダイ</t>
    </rPh>
    <rPh sb="18" eb="20">
      <t>キボ</t>
    </rPh>
    <rPh sb="20" eb="22">
      <t>ガクブ</t>
    </rPh>
    <rPh sb="24" eb="26">
      <t>ガクブ</t>
    </rPh>
    <rPh sb="30" eb="32">
      <t>フクスウ</t>
    </rPh>
    <rPh sb="33" eb="35">
      <t>ガクブ</t>
    </rPh>
    <rPh sb="36" eb="38">
      <t>シュウケイ</t>
    </rPh>
    <rPh sb="44" eb="46">
      <t>ケッカ</t>
    </rPh>
    <rPh sb="47" eb="49">
      <t>セイシツ</t>
    </rPh>
    <rPh sb="50" eb="51">
      <t>コト</t>
    </rPh>
    <rPh sb="56" eb="58">
      <t>イカ</t>
    </rPh>
    <rPh sb="58" eb="60">
      <t>シュウケイ</t>
    </rPh>
    <phoneticPr fontId="1"/>
  </si>
  <si>
    <t>　　　　平均値：よくあった「４」、ある程度あった「３」、あまりなかった「２」、ほとんどなかった「１」として算出。</t>
    <phoneticPr fontId="1"/>
  </si>
  <si>
    <t>人文</t>
    <phoneticPr fontId="1"/>
  </si>
  <si>
    <t>農学(4年制・6年制)</t>
    <phoneticPr fontId="1"/>
  </si>
  <si>
    <t>医学・歯学・薬学 (6年制)</t>
    <phoneticPr fontId="1"/>
  </si>
  <si>
    <t>人文</t>
    <phoneticPr fontId="1"/>
  </si>
  <si>
    <t>人文</t>
    <phoneticPr fontId="1"/>
  </si>
  <si>
    <t>人文</t>
    <phoneticPr fontId="1"/>
  </si>
  <si>
    <t>　　　　平均値：非常に有用だった「４」、有用だった「３」、あまり有用でなかった「２」、有用でなかった「１」として、経験していない者を母数（在籍者数）から除いた上で算出。</t>
    <phoneticPr fontId="1"/>
  </si>
  <si>
    <t>　　　</t>
    <phoneticPr fontId="1"/>
  </si>
  <si>
    <t>農学(4年制・6年制)</t>
    <phoneticPr fontId="1"/>
  </si>
  <si>
    <t>項目⑥：海外留学（3か月以上に限る）</t>
    <phoneticPr fontId="1"/>
  </si>
  <si>
    <t>医学・歯学・薬学 (6年制)</t>
    <phoneticPr fontId="1"/>
  </si>
  <si>
    <t>　　　　平均値：とても役に立っている「４」、役に立っている「３」、あまり役に立っていない「２」、役に立っていない「１」として算出。</t>
    <phoneticPr fontId="1"/>
  </si>
  <si>
    <t>問５　これまでに受けた授業の形態</t>
    <phoneticPr fontId="1"/>
  </si>
  <si>
    <t>　　　　それぞれの項目(大講義/中講義/小講義/演習・ゼミ/実験・実習)について、全体（有効回答数者×１０（割））に対して選択された回答の割合（整数）の合計の占める割合を表示。</t>
    <phoneticPr fontId="1"/>
  </si>
  <si>
    <r>
      <t>大講義</t>
    </r>
    <r>
      <rPr>
        <vertAlign val="superscript"/>
        <sz val="14"/>
        <color rgb="FF000000"/>
        <rFont val="HG丸ｺﾞｼｯｸM-PRO"/>
        <family val="3"/>
        <charset val="128"/>
      </rPr>
      <t>※</t>
    </r>
    <phoneticPr fontId="1"/>
  </si>
  <si>
    <t>演習・ゼミ</t>
    <phoneticPr fontId="1"/>
  </si>
  <si>
    <t>＜問１　回答割合グラフ＞</t>
    <rPh sb="1" eb="2">
      <t>トイ</t>
    </rPh>
    <rPh sb="4" eb="6">
      <t>カイトウ</t>
    </rPh>
    <rPh sb="6" eb="8">
      <t>ワリアイ</t>
    </rPh>
    <phoneticPr fontId="1"/>
  </si>
  <si>
    <t>＜問２　回答割合グラフ＞</t>
    <rPh sb="1" eb="2">
      <t>トイ</t>
    </rPh>
    <rPh sb="4" eb="6">
      <t>カイトウ</t>
    </rPh>
    <rPh sb="6" eb="8">
      <t>ワリアイ</t>
    </rPh>
    <phoneticPr fontId="1"/>
  </si>
  <si>
    <t>＜問３　回答割合グラフ＞</t>
    <rPh sb="1" eb="2">
      <t>トイ</t>
    </rPh>
    <rPh sb="4" eb="6">
      <t>カイトウ</t>
    </rPh>
    <rPh sb="6" eb="8">
      <t>ワリアイ</t>
    </rPh>
    <phoneticPr fontId="1"/>
  </si>
  <si>
    <t>＜問４　回答割合グラフ＞</t>
    <rPh sb="1" eb="2">
      <t>トイ</t>
    </rPh>
    <rPh sb="4" eb="6">
      <t>カイトウ</t>
    </rPh>
    <rPh sb="6" eb="8">
      <t>ワリアイ</t>
    </rPh>
    <phoneticPr fontId="1"/>
  </si>
  <si>
    <t>＜問５　回答割合グラフ＞</t>
    <rPh sb="1" eb="2">
      <t>トイ</t>
    </rPh>
    <rPh sb="4" eb="6">
      <t>カイトウ</t>
    </rPh>
    <rPh sb="6" eb="8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</si>
</sst>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.0&quot;時&quot;&quot;間&quot;"/>
    <numFmt numFmtId="178" formatCode="#,##0.0;[Red]\-#,##0.0"/>
    <numFmt numFmtId="179" formatCode="0&quot;学部&quot;"/>
    <numFmt numFmtId="180" formatCode="#,###&quot;人&quot;"/>
  </numFmts>
  <fonts count="17" x14ac:knownFonts="1">
    <font>
      <sz val="11"/>
      <color rgb="FF000000"/>
      <name val="游ゴシック"/>
    </font>
    <font>
      <sz val="6"/>
      <name val="ＭＳ Ｐゴシック"/>
      <family val="3"/>
      <charset val="128"/>
    </font>
    <font>
      <sz val="11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1"/>
      <color rgb="FF000000"/>
      <name val="游ゴシック"/>
      <family val="3"/>
      <charset val="128"/>
    </font>
    <font>
      <b/>
      <sz val="16"/>
      <color rgb="FF000000"/>
      <name val="HG丸ｺﾞｼｯｸM-PRO"/>
      <family val="3"/>
      <charset val="128"/>
    </font>
    <font>
      <b/>
      <u/>
      <sz val="16"/>
      <color rgb="FF000000"/>
      <name val="HG丸ｺﾞｼｯｸM-PRO"/>
      <family val="3"/>
      <charset val="128"/>
    </font>
    <font>
      <b/>
      <sz val="28"/>
      <color rgb="FF000000"/>
      <name val="HG丸ｺﾞｼｯｸM-PRO"/>
      <family val="3"/>
      <charset val="128"/>
    </font>
    <font>
      <b/>
      <u/>
      <sz val="24"/>
      <color rgb="FF000000"/>
      <name val="HG丸ｺﾞｼｯｸM-PRO"/>
      <family val="3"/>
      <charset val="128"/>
    </font>
    <font>
      <vertAlign val="superscript"/>
      <sz val="14"/>
      <color rgb="FF000000"/>
      <name val="HG丸ｺﾞｼｯｸM-PRO"/>
      <family val="3"/>
      <charset val="128"/>
    </font>
    <font>
      <b/>
      <u/>
      <sz val="20"/>
      <color rgb="FF000000"/>
      <name val="HG丸ｺﾞｼｯｸM-PRO"/>
      <family val="3"/>
      <charset val="128"/>
    </font>
    <font>
      <sz val="13"/>
      <color rgb="FF000000"/>
      <name val="HG丸ｺﾞｼｯｸM-PRO"/>
      <family val="3"/>
      <charset val="128"/>
    </font>
    <font>
      <vertAlign val="superscript"/>
      <sz val="13"/>
      <color rgb="FF000000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</cellStyleXfs>
  <cellXfs count="137">
    <xf numFmtId="0" fontId="0" fillId="0" borderId="0" xfId="0" applyAlignment="1">
      <alignment vertical="center"/>
    </xf>
    <xf numFmtId="38" fontId="3" fillId="0" borderId="0" xfId="1" applyFont="1" applyAlignment="1">
      <alignment vertical="center"/>
    </xf>
    <xf numFmtId="38" fontId="2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3" fillId="0" borderId="0" xfId="1" applyFont="1" applyAlignment="1">
      <alignment horizontal="center" vertical="center"/>
    </xf>
    <xf numFmtId="38" fontId="8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38" fontId="4" fillId="3" borderId="9" xfId="1" applyFont="1" applyFill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178" fontId="4" fillId="0" borderId="5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38" fontId="4" fillId="2" borderId="2" xfId="1" applyFont="1" applyFill="1" applyBorder="1" applyAlignment="1">
      <alignment horizontal="center" vertical="center" wrapText="1"/>
    </xf>
    <xf numFmtId="38" fontId="4" fillId="0" borderId="3" xfId="1" applyFont="1" applyBorder="1" applyAlignment="1">
      <alignment horizontal="right" vertical="center" wrapText="1"/>
    </xf>
    <xf numFmtId="176" fontId="4" fillId="0" borderId="3" xfId="2" applyNumberFormat="1" applyFont="1" applyBorder="1" applyAlignment="1">
      <alignment horizontal="right" vertical="center" wrapText="1"/>
    </xf>
    <xf numFmtId="176" fontId="4" fillId="0" borderId="1" xfId="2" applyNumberFormat="1" applyFont="1" applyBorder="1" applyAlignment="1">
      <alignment vertical="center"/>
    </xf>
    <xf numFmtId="38" fontId="4" fillId="0" borderId="0" xfId="1" applyFont="1" applyFill="1" applyBorder="1" applyAlignment="1">
      <alignment vertical="center" wrapText="1"/>
    </xf>
    <xf numFmtId="38" fontId="2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38" fontId="4" fillId="3" borderId="2" xfId="1" applyFont="1" applyFill="1" applyBorder="1" applyAlignment="1">
      <alignment horizontal="center" vertical="center" wrapText="1"/>
    </xf>
    <xf numFmtId="38" fontId="4" fillId="3" borderId="2" xfId="1" applyFont="1" applyFill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10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38" fontId="11" fillId="0" borderId="0" xfId="1" applyFont="1" applyBorder="1" applyAlignment="1">
      <alignment vertical="center"/>
    </xf>
    <xf numFmtId="0" fontId="3" fillId="0" borderId="0" xfId="3" applyFont="1" applyAlignment="1">
      <alignment vertical="center" wrapText="1"/>
    </xf>
    <xf numFmtId="38" fontId="13" fillId="0" borderId="0" xfId="1" applyFont="1" applyBorder="1" applyAlignment="1">
      <alignment vertical="center"/>
    </xf>
    <xf numFmtId="0" fontId="14" fillId="0" borderId="0" xfId="3" applyFont="1" applyAlignment="1">
      <alignment vertical="center"/>
    </xf>
    <xf numFmtId="0" fontId="4" fillId="2" borderId="2" xfId="3" applyFont="1" applyFill="1" applyBorder="1" applyAlignment="1">
      <alignment horizontal="center" vertical="center" wrapText="1"/>
    </xf>
    <xf numFmtId="38" fontId="14" fillId="0" borderId="0" xfId="1" applyFont="1" applyAlignment="1">
      <alignment vertical="center"/>
    </xf>
    <xf numFmtId="0" fontId="14" fillId="0" borderId="0" xfId="3" applyFont="1" applyAlignment="1">
      <alignment vertical="center" wrapText="1"/>
    </xf>
    <xf numFmtId="0" fontId="14" fillId="4" borderId="13" xfId="3" applyFont="1" applyFill="1" applyBorder="1" applyAlignment="1">
      <alignment horizontal="center" vertical="center" wrapText="1"/>
    </xf>
    <xf numFmtId="179" fontId="3" fillId="0" borderId="3" xfId="3" applyNumberFormat="1" applyFont="1" applyBorder="1" applyAlignment="1">
      <alignment horizontal="right" vertical="center" wrapText="1"/>
    </xf>
    <xf numFmtId="180" fontId="3" fillId="0" borderId="3" xfId="3" applyNumberFormat="1" applyFont="1" applyBorder="1" applyAlignment="1">
      <alignment horizontal="right" vertical="center" wrapText="1"/>
    </xf>
    <xf numFmtId="176" fontId="3" fillId="0" borderId="3" xfId="3" applyNumberFormat="1" applyFont="1" applyBorder="1" applyAlignment="1">
      <alignment horizontal="right" vertical="center" wrapText="1"/>
    </xf>
    <xf numFmtId="179" fontId="3" fillId="0" borderId="1" xfId="3" applyNumberFormat="1" applyFont="1" applyBorder="1" applyAlignment="1">
      <alignment horizontal="right" vertical="center" wrapText="1"/>
    </xf>
    <xf numFmtId="180" fontId="3" fillId="0" borderId="1" xfId="3" applyNumberFormat="1" applyFont="1" applyBorder="1" applyAlignment="1">
      <alignment horizontal="right" vertical="center" wrapText="1"/>
    </xf>
    <xf numFmtId="176" fontId="3" fillId="0" borderId="1" xfId="3" applyNumberFormat="1" applyFont="1" applyBorder="1" applyAlignment="1">
      <alignment horizontal="right" vertical="center" wrapText="1"/>
    </xf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vertical="center" wrapText="1"/>
    </xf>
    <xf numFmtId="0" fontId="4" fillId="3" borderId="2" xfId="3" applyFont="1" applyFill="1" applyBorder="1" applyAlignment="1">
      <alignment horizontal="center" vertical="center"/>
    </xf>
    <xf numFmtId="38" fontId="4" fillId="0" borderId="13" xfId="1" applyFont="1" applyBorder="1" applyAlignment="1">
      <alignment vertical="center"/>
    </xf>
    <xf numFmtId="176" fontId="4" fillId="0" borderId="16" xfId="2" applyNumberFormat="1" applyFont="1" applyBorder="1" applyAlignment="1">
      <alignment vertical="center"/>
    </xf>
    <xf numFmtId="178" fontId="4" fillId="0" borderId="3" xfId="1" applyNumberFormat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176" fontId="4" fillId="0" borderId="18" xfId="2" applyNumberFormat="1" applyFont="1" applyBorder="1" applyAlignment="1">
      <alignment vertical="center"/>
    </xf>
    <xf numFmtId="178" fontId="4" fillId="0" borderId="1" xfId="1" applyNumberFormat="1" applyFont="1" applyBorder="1" applyAlignment="1">
      <alignment vertical="center"/>
    </xf>
    <xf numFmtId="0" fontId="2" fillId="0" borderId="0" xfId="3" applyFont="1" applyAlignment="1">
      <alignment vertical="center" wrapText="1"/>
    </xf>
    <xf numFmtId="176" fontId="4" fillId="0" borderId="0" xfId="2" applyNumberFormat="1" applyFont="1" applyBorder="1" applyAlignment="1">
      <alignment vertical="center"/>
    </xf>
    <xf numFmtId="0" fontId="4" fillId="3" borderId="19" xfId="3" applyFont="1" applyFill="1" applyBorder="1" applyAlignment="1">
      <alignment horizontal="center" vertical="center"/>
    </xf>
    <xf numFmtId="38" fontId="4" fillId="0" borderId="20" xfId="1" applyFont="1" applyBorder="1" applyAlignment="1">
      <alignment vertical="center"/>
    </xf>
    <xf numFmtId="176" fontId="4" fillId="0" borderId="21" xfId="3" applyNumberFormat="1" applyFont="1" applyBorder="1" applyAlignment="1">
      <alignment vertical="center"/>
    </xf>
    <xf numFmtId="178" fontId="4" fillId="0" borderId="21" xfId="1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0" xfId="3" applyNumberFormat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176" fontId="4" fillId="0" borderId="16" xfId="3" applyNumberFormat="1" applyFont="1" applyBorder="1" applyAlignment="1">
      <alignment vertical="center"/>
    </xf>
    <xf numFmtId="176" fontId="4" fillId="0" borderId="24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horizontal="center" vertical="center"/>
    </xf>
    <xf numFmtId="176" fontId="4" fillId="0" borderId="25" xfId="3" applyNumberFormat="1" applyFont="1" applyBorder="1" applyAlignment="1">
      <alignment vertical="center"/>
    </xf>
    <xf numFmtId="177" fontId="4" fillId="0" borderId="1" xfId="3" applyNumberFormat="1" applyFont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0" borderId="23" xfId="2" applyNumberFormat="1" applyFont="1" applyBorder="1" applyAlignment="1">
      <alignment vertical="center"/>
    </xf>
    <xf numFmtId="176" fontId="4" fillId="0" borderId="3" xfId="2" applyNumberFormat="1" applyFont="1" applyBorder="1" applyAlignment="1">
      <alignment vertical="center"/>
    </xf>
    <xf numFmtId="176" fontId="4" fillId="0" borderId="17" xfId="2" applyNumberFormat="1" applyFont="1" applyBorder="1" applyAlignment="1">
      <alignment vertical="center"/>
    </xf>
    <xf numFmtId="0" fontId="3" fillId="2" borderId="2" xfId="3" applyFont="1" applyFill="1" applyBorder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3" fillId="0" borderId="3" xfId="3" applyFont="1" applyBorder="1" applyAlignment="1">
      <alignment horizontal="right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right" vertical="center" wrapText="1"/>
    </xf>
    <xf numFmtId="0" fontId="3" fillId="0" borderId="0" xfId="3" applyFont="1" applyAlignment="1">
      <alignment horizontal="center" vertical="center"/>
    </xf>
    <xf numFmtId="178" fontId="2" fillId="0" borderId="0" xfId="1" applyNumberFormat="1" applyFont="1" applyAlignment="1">
      <alignment vertical="center"/>
    </xf>
    <xf numFmtId="176" fontId="4" fillId="0" borderId="26" xfId="2" applyNumberFormat="1" applyFont="1" applyBorder="1" applyAlignment="1">
      <alignment vertical="center"/>
    </xf>
    <xf numFmtId="38" fontId="3" fillId="2" borderId="2" xfId="1" applyFont="1" applyFill="1" applyBorder="1" applyAlignment="1">
      <alignment horizontal="center" vertical="center" wrapText="1"/>
    </xf>
    <xf numFmtId="38" fontId="3" fillId="4" borderId="3" xfId="1" applyFont="1" applyFill="1" applyBorder="1" applyAlignment="1">
      <alignment horizontal="center" vertical="center" wrapText="1"/>
    </xf>
    <xf numFmtId="38" fontId="3" fillId="4" borderId="1" xfId="1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/>
    </xf>
    <xf numFmtId="0" fontId="4" fillId="4" borderId="3" xfId="3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 wrapText="1"/>
    </xf>
    <xf numFmtId="179" fontId="14" fillId="0" borderId="3" xfId="3" applyNumberFormat="1" applyFont="1" applyBorder="1" applyAlignment="1">
      <alignment horizontal="right" vertical="center" wrapText="1"/>
    </xf>
    <xf numFmtId="180" fontId="14" fillId="0" borderId="3" xfId="3" applyNumberFormat="1" applyFont="1" applyBorder="1" applyAlignment="1">
      <alignment horizontal="right" vertical="center" wrapText="1"/>
    </xf>
    <xf numFmtId="176" fontId="14" fillId="0" borderId="3" xfId="3" applyNumberFormat="1" applyFont="1" applyBorder="1" applyAlignment="1">
      <alignment horizontal="right" vertical="center" wrapText="1"/>
    </xf>
    <xf numFmtId="179" fontId="14" fillId="0" borderId="1" xfId="3" applyNumberFormat="1" applyFont="1" applyBorder="1" applyAlignment="1">
      <alignment horizontal="right" vertical="center" wrapText="1"/>
    </xf>
    <xf numFmtId="180" fontId="14" fillId="0" borderId="1" xfId="3" applyNumberFormat="1" applyFont="1" applyBorder="1" applyAlignment="1">
      <alignment horizontal="right" vertical="center" wrapText="1"/>
    </xf>
    <xf numFmtId="176" fontId="14" fillId="0" borderId="1" xfId="3" applyNumberFormat="1" applyFont="1" applyBorder="1" applyAlignment="1">
      <alignment horizontal="right" vertical="center" wrapText="1"/>
    </xf>
    <xf numFmtId="0" fontId="14" fillId="0" borderId="1" xfId="3" applyNumberFormat="1" applyFont="1" applyBorder="1" applyAlignment="1">
      <alignment horizontal="right" vertical="center" wrapText="1"/>
    </xf>
    <xf numFmtId="0" fontId="3" fillId="4" borderId="13" xfId="3" applyFont="1" applyFill="1" applyBorder="1" applyAlignment="1">
      <alignment horizontal="center" vertical="center" wrapText="1"/>
    </xf>
    <xf numFmtId="38" fontId="4" fillId="5" borderId="17" xfId="1" applyFont="1" applyFill="1" applyBorder="1" applyAlignment="1">
      <alignment vertical="center"/>
    </xf>
    <xf numFmtId="176" fontId="4" fillId="5" borderId="18" xfId="2" applyNumberFormat="1" applyFont="1" applyFill="1" applyBorder="1" applyAlignment="1">
      <alignment vertical="center"/>
    </xf>
    <xf numFmtId="178" fontId="4" fillId="5" borderId="1" xfId="1" applyNumberFormat="1" applyFont="1" applyFill="1" applyBorder="1" applyAlignment="1">
      <alignment vertical="center"/>
    </xf>
    <xf numFmtId="38" fontId="4" fillId="5" borderId="20" xfId="1" applyFont="1" applyFill="1" applyBorder="1" applyAlignment="1">
      <alignment vertical="center"/>
    </xf>
    <xf numFmtId="176" fontId="4" fillId="5" borderId="21" xfId="3" applyNumberFormat="1" applyFont="1" applyFill="1" applyBorder="1" applyAlignment="1">
      <alignment vertical="center"/>
    </xf>
    <xf numFmtId="178" fontId="4" fillId="5" borderId="21" xfId="1" applyNumberFormat="1" applyFont="1" applyFill="1" applyBorder="1" applyAlignment="1">
      <alignment vertical="center"/>
    </xf>
    <xf numFmtId="38" fontId="4" fillId="5" borderId="13" xfId="1" applyFont="1" applyFill="1" applyBorder="1" applyAlignment="1">
      <alignment vertical="center"/>
    </xf>
    <xf numFmtId="176" fontId="4" fillId="5" borderId="16" xfId="3" applyNumberFormat="1" applyFont="1" applyFill="1" applyBorder="1" applyAlignment="1">
      <alignment vertical="center"/>
    </xf>
    <xf numFmtId="176" fontId="4" fillId="5" borderId="24" xfId="3" applyNumberFormat="1" applyFont="1" applyFill="1" applyBorder="1" applyAlignment="1">
      <alignment vertical="center"/>
    </xf>
    <xf numFmtId="177" fontId="4" fillId="5" borderId="3" xfId="3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176" fontId="4" fillId="5" borderId="1" xfId="2" applyNumberFormat="1" applyFont="1" applyFill="1" applyBorder="1" applyAlignment="1">
      <alignment vertical="center"/>
    </xf>
    <xf numFmtId="0" fontId="4" fillId="3" borderId="2" xfId="3" applyFont="1" applyFill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38" fontId="11" fillId="0" borderId="0" xfId="1" applyFont="1" applyBorder="1" applyAlignment="1">
      <alignment horizontal="left" vertical="center"/>
    </xf>
    <xf numFmtId="0" fontId="4" fillId="3" borderId="2" xfId="3" applyFont="1" applyFill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4" fillId="3" borderId="22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 shrinkToFit="1"/>
    </xf>
    <xf numFmtId="0" fontId="4" fillId="3" borderId="9" xfId="3" applyFont="1" applyFill="1" applyBorder="1" applyAlignment="1">
      <alignment horizontal="center" vertical="center" shrinkToFit="1"/>
    </xf>
    <xf numFmtId="0" fontId="14" fillId="4" borderId="12" xfId="3" applyFont="1" applyFill="1" applyBorder="1" applyAlignment="1">
      <alignment horizontal="center" vertical="center" wrapText="1"/>
    </xf>
    <xf numFmtId="0" fontId="14" fillId="4" borderId="14" xfId="3" applyFont="1" applyFill="1" applyBorder="1" applyAlignment="1">
      <alignment horizontal="center" vertical="center" wrapText="1"/>
    </xf>
    <xf numFmtId="0" fontId="14" fillId="4" borderId="3" xfId="3" applyFont="1" applyFill="1" applyBorder="1" applyAlignment="1">
      <alignment horizontal="center" vertical="center" wrapText="1"/>
    </xf>
    <xf numFmtId="0" fontId="14" fillId="4" borderId="15" xfId="3" applyFont="1" applyFill="1" applyBorder="1" applyAlignment="1">
      <alignment horizontal="center" vertical="center" wrapText="1"/>
    </xf>
    <xf numFmtId="0" fontId="3" fillId="4" borderId="12" xfId="3" applyFont="1" applyFill="1" applyBorder="1" applyAlignment="1">
      <alignment horizontal="center" vertical="center" wrapText="1"/>
    </xf>
    <xf numFmtId="0" fontId="3" fillId="4" borderId="14" xfId="3" applyFont="1" applyFill="1" applyBorder="1" applyAlignment="1">
      <alignment horizontal="center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3" fillId="4" borderId="15" xfId="3" applyFont="1" applyFill="1" applyBorder="1" applyAlignment="1">
      <alignment horizontal="center" vertical="center" wrapText="1"/>
    </xf>
    <xf numFmtId="3" fontId="4" fillId="0" borderId="3" xfId="3" applyNumberFormat="1" applyFont="1" applyBorder="1" applyAlignment="1">
      <alignment horizontal="right" vertical="center" wrapText="1"/>
    </xf>
    <xf numFmtId="176" fontId="4" fillId="0" borderId="5" xfId="3" applyNumberFormat="1" applyFont="1" applyBorder="1" applyAlignment="1">
      <alignment vertical="center"/>
    </xf>
    <xf numFmtId="0" fontId="4" fillId="3" borderId="10" xfId="3" applyFont="1" applyFill="1" applyBorder="1" applyAlignment="1">
      <alignment horizontal="center" vertical="center"/>
    </xf>
    <xf numFmtId="0" fontId="4" fillId="3" borderId="11" xfId="3" applyFont="1" applyFill="1" applyBorder="1" applyAlignment="1">
      <alignment horizontal="center" vertical="center"/>
    </xf>
    <xf numFmtId="176" fontId="4" fillId="0" borderId="6" xfId="3" applyNumberFormat="1" applyFont="1" applyBorder="1" applyAlignment="1">
      <alignment vertical="center"/>
    </xf>
    <xf numFmtId="177" fontId="4" fillId="0" borderId="27" xfId="3" applyNumberFormat="1" applyFont="1" applyBorder="1" applyAlignment="1">
      <alignment horizontal="center" vertical="center"/>
    </xf>
    <xf numFmtId="177" fontId="4" fillId="0" borderId="7" xfId="3" applyNumberFormat="1" applyFont="1" applyBorder="1" applyAlignment="1">
      <alignment horizontal="center" vertical="center"/>
    </xf>
    <xf numFmtId="38" fontId="16" fillId="0" borderId="0" xfId="1" applyFont="1" applyAlignment="1">
      <alignment vertical="center"/>
    </xf>
  </cellXfs>
  <cellStyles count="4">
    <cellStyle name="パーセント" xfId="2" builtinId="5"/>
    <cellStyle name="桁区切り" xfId="1" builtinId="6"/>
    <cellStyle name="標準" xfId="0" builtinId="0"/>
    <cellStyle name="標準 2" xfId="3"/>
  </cellStyles>
  <dxfs count="471"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</patternFill>
      </fill>
    </dxf>
    <dxf>
      <numFmt numFmtId="0" formatCode="General"/>
      <fill>
        <patternFill patternType="lightGray">
          <fgColor rgb="FF7F7F7F"/>
          <bgColor rgb="FFFFFFFF"/>
        </patternFill>
      </fill>
    </dxf>
  </dxfs>
  <tableStyles count="0" defaultTableStyle="Table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項目①：授業内容の意義や必要性を十分に説明してくれた。</a:t>
            </a:r>
          </a:p>
        </c:rich>
      </c:tx>
      <c:layout>
        <c:manualLayout>
          <c:xMode val="edge"/>
          <c:yMode val="edge"/>
          <c:x val="9.3992970779267632E-2"/>
          <c:y val="2.59259259259259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DFF-4F2D-92A4-53E71EA251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DFF-4F2D-92A4-53E71EA251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DFF-4F2D-92A4-53E71EA251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DFF-4F2D-92A4-53E71EA25163}"/>
              </c:ext>
            </c:extLst>
          </c:dPt>
          <c:dLbls>
            <c:dLbl>
              <c:idx val="3"/>
              <c:layout>
                <c:manualLayout>
                  <c:x val="1.7046552094143776E-2"/>
                  <c:y val="0.122591426071740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FF-4F2D-92A4-53E71EA2516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'[1]問1,2,4,5グラフ用'!$B$6:$E$6</c:f>
              <c:strCache>
                <c:ptCount val="4"/>
                <c:pt idx="0">
                  <c:v>よくあった</c:v>
                </c:pt>
                <c:pt idx="1">
                  <c:v>ある程度あった</c:v>
                </c:pt>
                <c:pt idx="2">
                  <c:v>あまりなかった</c:v>
                </c:pt>
                <c:pt idx="3">
                  <c:v>ほとんどなかった</c:v>
                </c:pt>
              </c:strCache>
            </c:strRef>
          </c:cat>
          <c:val>
            <c:numRef>
              <c:f>'[1]問1,2,4,5グラフ用'!$B$7:$E$7</c:f>
              <c:numCache>
                <c:formatCode>0_);[Red]\(0\)</c:formatCode>
                <c:ptCount val="4"/>
                <c:pt idx="0">
                  <c:v>26389</c:v>
                </c:pt>
                <c:pt idx="1">
                  <c:v>68171</c:v>
                </c:pt>
                <c:pt idx="2">
                  <c:v>13931</c:v>
                </c:pt>
                <c:pt idx="3">
                  <c:v>2560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FF-4F2D-92A4-53E71EA25163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6DFF-4F2D-92A4-53E71EA251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6DFF-4F2D-92A4-53E71EA251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6DFF-4F2D-92A4-53E71EA251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6DFF-4F2D-92A4-53E71EA2516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'[1]問1,2,4,5グラフ用'!$B$6:$E$6</c:f>
              <c:strCache>
                <c:ptCount val="4"/>
                <c:pt idx="0">
                  <c:v>よくあった</c:v>
                </c:pt>
                <c:pt idx="1">
                  <c:v>ある程度あった</c:v>
                </c:pt>
                <c:pt idx="2">
                  <c:v>あまりなかった</c:v>
                </c:pt>
                <c:pt idx="3">
                  <c:v>ほとんどなかった</c:v>
                </c:pt>
              </c:strCache>
            </c:strRef>
          </c:cat>
          <c:val>
            <c:numRef>
              <c:f>'[1]問1,2,4,5グラフ用'!$B$7:$E$7</c:f>
              <c:numCache>
                <c:formatCode>0_);[Red]\(0\)</c:formatCode>
                <c:ptCount val="4"/>
                <c:pt idx="0">
                  <c:v>26389</c:v>
                </c:pt>
                <c:pt idx="1">
                  <c:v>68171</c:v>
                </c:pt>
                <c:pt idx="2">
                  <c:v>13931</c:v>
                </c:pt>
                <c:pt idx="3">
                  <c:v>2560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DFF-4F2D-92A4-53E71EA25163}"/>
            </c:ext>
          </c:extLst>
        </c:ser>
        <c:ser>
          <c:idx val="0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6DFF-4F2D-92A4-53E71EA251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6DFF-4F2D-92A4-53E71EA251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6DFF-4F2D-92A4-53E71EA251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6DFF-4F2D-92A4-53E71EA2516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'[1]問1,2,4,5グラフ用'!$B$6:$E$6</c:f>
              <c:strCache>
                <c:ptCount val="4"/>
                <c:pt idx="0">
                  <c:v>よくあった</c:v>
                </c:pt>
                <c:pt idx="1">
                  <c:v>ある程度あった</c:v>
                </c:pt>
                <c:pt idx="2">
                  <c:v>あまりなかった</c:v>
                </c:pt>
                <c:pt idx="3">
                  <c:v>ほとんどなかった</c:v>
                </c:pt>
              </c:strCache>
            </c:strRef>
          </c:cat>
          <c:val>
            <c:numRef>
              <c:f>'[1]問1,2,4,5グラフ用'!$B$7:$E$7</c:f>
              <c:numCache>
                <c:formatCode>0_);[Red]\(0\)</c:formatCode>
                <c:ptCount val="4"/>
                <c:pt idx="0">
                  <c:v>26389</c:v>
                </c:pt>
                <c:pt idx="1">
                  <c:v>68171</c:v>
                </c:pt>
                <c:pt idx="2">
                  <c:v>13931</c:v>
                </c:pt>
                <c:pt idx="3">
                  <c:v>2560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DFF-4F2D-92A4-53E71EA2516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項目②：研究室やゼミでの少人数教育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450-45E8-B7A7-176499697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450-45E8-B7A7-176499697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450-45E8-B7A7-1764996976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450-45E8-B7A7-1764996976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450-45E8-B7A7-176499697620}"/>
              </c:ext>
            </c:extLst>
          </c:dPt>
          <c:dLbls>
            <c:dLbl>
              <c:idx val="3"/>
              <c:layout>
                <c:manualLayout>
                  <c:x val="5.680199378747381E-2"/>
                  <c:y val="3.37025371828520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50-45E8-B7A7-17649969762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'[1]問1,2,4,5グラフ用'!$B$46:$F$46</c:f>
              <c:strCache>
                <c:ptCount val="5"/>
                <c:pt idx="0">
                  <c:v>非常に有用だった</c:v>
                </c:pt>
                <c:pt idx="1">
                  <c:v>有用だった</c:v>
                </c:pt>
                <c:pt idx="2">
                  <c:v>あまり有用でなかった</c:v>
                </c:pt>
                <c:pt idx="3">
                  <c:v>有用でなかった</c:v>
                </c:pt>
                <c:pt idx="4">
                  <c:v>経験していない</c:v>
                </c:pt>
              </c:strCache>
            </c:strRef>
          </c:cat>
          <c:val>
            <c:numRef>
              <c:f>'[1]問1,2,4,5グラフ用'!$B$47:$F$47</c:f>
              <c:numCache>
                <c:formatCode>0_);[Red]\(0\)</c:formatCode>
                <c:ptCount val="5"/>
                <c:pt idx="0">
                  <c:v>29444</c:v>
                </c:pt>
                <c:pt idx="1">
                  <c:v>47280</c:v>
                </c:pt>
                <c:pt idx="2">
                  <c:v>11158</c:v>
                </c:pt>
                <c:pt idx="3">
                  <c:v>3115</c:v>
                </c:pt>
                <c:pt idx="4">
                  <c:v>20054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50-45E8-B7A7-17649969762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項目③：（授業以外で）教員に質問したり、勉強の仕方を相談する機会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30E-4A87-A2C0-1077F038D7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30E-4A87-A2C0-1077F038D7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30E-4A87-A2C0-1077F038D7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30E-4A87-A2C0-1077F038D7F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30E-4A87-A2C0-1077F038D7F0}"/>
              </c:ext>
            </c:extLst>
          </c:dPt>
          <c:dLbls>
            <c:dLbl>
              <c:idx val="3"/>
              <c:layout>
                <c:manualLayout>
                  <c:x val="4.4569577885333139E-2"/>
                  <c:y val="3.6920384951874227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0E-4A87-A2C0-1077F038D7F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'[1]問1,2,4,5グラフ用'!$B$50:$F$50</c:f>
              <c:strCache>
                <c:ptCount val="5"/>
                <c:pt idx="0">
                  <c:v>非常に有用だった</c:v>
                </c:pt>
                <c:pt idx="1">
                  <c:v>有用だった</c:v>
                </c:pt>
                <c:pt idx="2">
                  <c:v>あまり有用でなかった</c:v>
                </c:pt>
                <c:pt idx="3">
                  <c:v>有用でなかった</c:v>
                </c:pt>
                <c:pt idx="4">
                  <c:v>経験していない</c:v>
                </c:pt>
              </c:strCache>
            </c:strRef>
          </c:cat>
          <c:val>
            <c:numRef>
              <c:f>'[1]問1,2,4,5グラフ用'!$B$51:$F$51</c:f>
              <c:numCache>
                <c:formatCode>0_);[Red]\(0\)</c:formatCode>
                <c:ptCount val="5"/>
                <c:pt idx="0">
                  <c:v>16335</c:v>
                </c:pt>
                <c:pt idx="1">
                  <c:v>46197</c:v>
                </c:pt>
                <c:pt idx="2">
                  <c:v>19110</c:v>
                </c:pt>
                <c:pt idx="3">
                  <c:v>4866</c:v>
                </c:pt>
                <c:pt idx="4">
                  <c:v>24543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0E-4A87-A2C0-1077F038D7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項目④：キャリアに関する科目、キャリアカウンセリング（就職や進学相談）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567-4F48-B679-FBB6737D14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567-4F48-B679-FBB6737D14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567-4F48-B679-FBB6737D14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567-4F48-B679-FBB6737D14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567-4F48-B679-FBB6737D1435}"/>
              </c:ext>
            </c:extLst>
          </c:dPt>
          <c:dLbls>
            <c:dLbl>
              <c:idx val="3"/>
              <c:layout>
                <c:manualLayout>
                  <c:x val="4.160788208207182E-2"/>
                  <c:y val="-1.8149314668999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67-4F48-B679-FBB6737D1435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'[1]問1,2,4,5グラフ用'!$B$54:$F$54</c:f>
              <c:strCache>
                <c:ptCount val="5"/>
                <c:pt idx="0">
                  <c:v>非常に有用だった</c:v>
                </c:pt>
                <c:pt idx="1">
                  <c:v>有用だった</c:v>
                </c:pt>
                <c:pt idx="2">
                  <c:v>あまり有用でなかった</c:v>
                </c:pt>
                <c:pt idx="3">
                  <c:v>有用でなかった</c:v>
                </c:pt>
                <c:pt idx="4">
                  <c:v>経験していない</c:v>
                </c:pt>
              </c:strCache>
            </c:strRef>
          </c:cat>
          <c:val>
            <c:numRef>
              <c:f>'[1]問1,2,4,5グラフ用'!$B$55:$F$55</c:f>
              <c:numCache>
                <c:formatCode>0_);[Red]\(0\)</c:formatCode>
                <c:ptCount val="5"/>
                <c:pt idx="0">
                  <c:v>16978</c:v>
                </c:pt>
                <c:pt idx="1">
                  <c:v>43717</c:v>
                </c:pt>
                <c:pt idx="2">
                  <c:v>17848</c:v>
                </c:pt>
                <c:pt idx="3">
                  <c:v>5872</c:v>
                </c:pt>
                <c:pt idx="4">
                  <c:v>26636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67-4F48-B679-FBB6737D143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項目⑤：インターンシップ（</a:t>
            </a:r>
            <a:r>
              <a:rPr lang="en-US" sz="1400">
                <a:solidFill>
                  <a:sysClr val="windowText" lastClr="000000"/>
                </a:solidFill>
              </a:rPr>
              <a:t>5</a:t>
            </a:r>
            <a:r>
              <a:rPr lang="ja-JP" sz="1400">
                <a:solidFill>
                  <a:sysClr val="windowText" lastClr="000000"/>
                </a:solidFill>
              </a:rPr>
              <a:t>日以上に限る）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026-49ED-A7CD-7D72ECB185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026-49ED-A7CD-7D72ECB185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026-49ED-A7CD-7D72ECB185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026-49ED-A7CD-7D72ECB1851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026-49ED-A7CD-7D72ECB18514}"/>
              </c:ext>
            </c:extLst>
          </c:dPt>
          <c:dLbls>
            <c:dLbl>
              <c:idx val="2"/>
              <c:layout>
                <c:manualLayout>
                  <c:x val="-0.13343585884200704"/>
                  <c:y val="-1.04905220180811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26-49ED-A7CD-7D72ECB18514}"/>
                </c:ext>
              </c:extLst>
            </c:dLbl>
            <c:dLbl>
              <c:idx val="3"/>
              <c:layout>
                <c:manualLayout>
                  <c:x val="-5.634785330732741E-2"/>
                  <c:y val="0.1411099445902595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26-49ED-A7CD-7D72ECB1851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'[1]問1,2,4,5グラフ用'!$B$58:$F$58</c:f>
              <c:strCache>
                <c:ptCount val="5"/>
                <c:pt idx="0">
                  <c:v>非常に有用だった</c:v>
                </c:pt>
                <c:pt idx="1">
                  <c:v>有用だった</c:v>
                </c:pt>
                <c:pt idx="2">
                  <c:v>あまり有用でなかった</c:v>
                </c:pt>
                <c:pt idx="3">
                  <c:v>有用でなかった</c:v>
                </c:pt>
                <c:pt idx="4">
                  <c:v>経験していない</c:v>
                </c:pt>
              </c:strCache>
            </c:strRef>
          </c:cat>
          <c:val>
            <c:numRef>
              <c:f>'[1]問1,2,4,5グラフ用'!$B$59:$F$59</c:f>
              <c:numCache>
                <c:formatCode>0_);[Red]\(0\)</c:formatCode>
                <c:ptCount val="5"/>
                <c:pt idx="0">
                  <c:v>12639</c:v>
                </c:pt>
                <c:pt idx="1">
                  <c:v>13594</c:v>
                </c:pt>
                <c:pt idx="2">
                  <c:v>5276</c:v>
                </c:pt>
                <c:pt idx="3">
                  <c:v>1972</c:v>
                </c:pt>
                <c:pt idx="4">
                  <c:v>77570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26-49ED-A7CD-7D72ECB1851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項目⑥：海外留学（</a:t>
            </a:r>
            <a:r>
              <a:rPr lang="en-US" sz="1400">
                <a:solidFill>
                  <a:sysClr val="windowText" lastClr="000000"/>
                </a:solidFill>
              </a:rPr>
              <a:t>3</a:t>
            </a:r>
            <a:r>
              <a:rPr lang="ja-JP" sz="1400">
                <a:solidFill>
                  <a:sysClr val="windowText" lastClr="000000"/>
                </a:solidFill>
              </a:rPr>
              <a:t>か月以上に限る）</a:t>
            </a:r>
            <a:endParaRPr lang="en-US" altLang="ja-JP" sz="1400">
              <a:solidFill>
                <a:sysClr val="windowText" lastClr="000000"/>
              </a:solidFill>
            </a:endParaRPr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2F0-4377-BA54-2E9862C68B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2F0-4377-BA54-2E9862C68B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2F0-4377-BA54-2E9862C68B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2F0-4377-BA54-2E9862C68B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2F0-4377-BA54-2E9862C68B81}"/>
              </c:ext>
            </c:extLst>
          </c:dPt>
          <c:dLbls>
            <c:dLbl>
              <c:idx val="0"/>
              <c:layout>
                <c:manualLayout>
                  <c:x val="-0.12639075884595288"/>
                  <c:y val="-7.875182268883056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F0-4377-BA54-2E9862C68B81}"/>
                </c:ext>
              </c:extLst>
            </c:dLbl>
            <c:dLbl>
              <c:idx val="1"/>
              <c:layout>
                <c:manualLayout>
                  <c:x val="-7.9573636957687058E-2"/>
                  <c:y val="-3.14187809857101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F0-4377-BA54-2E9862C68B81}"/>
                </c:ext>
              </c:extLst>
            </c:dLbl>
            <c:dLbl>
              <c:idx val="2"/>
              <c:layout>
                <c:manualLayout>
                  <c:x val="-9.8218057898682605E-3"/>
                  <c:y val="-3.95115193934091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F0-4377-BA54-2E9862C68B81}"/>
                </c:ext>
              </c:extLst>
            </c:dLbl>
            <c:dLbl>
              <c:idx val="3"/>
              <c:layout>
                <c:manualLayout>
                  <c:x val="5.3743889811938644E-2"/>
                  <c:y val="3.37025371828521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F0-4377-BA54-2E9862C68B8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'[1]問1,2,4,5グラフ用'!$B$62:$F$62</c:f>
              <c:strCache>
                <c:ptCount val="5"/>
                <c:pt idx="0">
                  <c:v>非常に有用だった</c:v>
                </c:pt>
                <c:pt idx="1">
                  <c:v>有用だった</c:v>
                </c:pt>
                <c:pt idx="2">
                  <c:v>あまり有用でなかった</c:v>
                </c:pt>
                <c:pt idx="3">
                  <c:v>有用でなかった</c:v>
                </c:pt>
                <c:pt idx="4">
                  <c:v>経験していない</c:v>
                </c:pt>
              </c:strCache>
            </c:strRef>
          </c:cat>
          <c:val>
            <c:numRef>
              <c:f>'[1]問1,2,4,5グラフ用'!$B$63:$F$63</c:f>
              <c:numCache>
                <c:formatCode>0_);[Red]\(0\)</c:formatCode>
                <c:ptCount val="5"/>
                <c:pt idx="0">
                  <c:v>4926</c:v>
                </c:pt>
                <c:pt idx="1">
                  <c:v>3968</c:v>
                </c:pt>
                <c:pt idx="2">
                  <c:v>2318</c:v>
                </c:pt>
                <c:pt idx="3">
                  <c:v>934</c:v>
                </c:pt>
                <c:pt idx="4">
                  <c:v>98905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F0-4377-BA54-2E9862C68B8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項目⑦：（学内で）自分とは異なる国の学生との交流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084-4CA4-BE76-882F285BD9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084-4CA4-BE76-882F285BD9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084-4CA4-BE76-882F285BD9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084-4CA4-BE76-882F285BD9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084-4CA4-BE76-882F285BD94C}"/>
              </c:ext>
            </c:extLst>
          </c:dPt>
          <c:dLbls>
            <c:dLbl>
              <c:idx val="0"/>
              <c:layout>
                <c:manualLayout>
                  <c:x val="-6.554745098058086E-2"/>
                  <c:y val="0.130738407699037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84-4CA4-BE76-882F285BD94C}"/>
                </c:ext>
              </c:extLst>
            </c:dLbl>
            <c:dLbl>
              <c:idx val="2"/>
              <c:layout>
                <c:manualLayout>
                  <c:x val="-0.1191890602432945"/>
                  <c:y val="-5.64668999708369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84-4CA4-BE76-882F285BD94C}"/>
                </c:ext>
              </c:extLst>
            </c:dLbl>
            <c:dLbl>
              <c:idx val="3"/>
              <c:layout>
                <c:manualLayout>
                  <c:x val="-1.3195430716710851E-2"/>
                  <c:y val="5.962846310877806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84-4CA4-BE76-882F285BD94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'[1]問1,2,4,5グラフ用'!$B$66:$F$66</c:f>
              <c:strCache>
                <c:ptCount val="5"/>
                <c:pt idx="0">
                  <c:v>非常に有用だった</c:v>
                </c:pt>
                <c:pt idx="1">
                  <c:v>有用だった</c:v>
                </c:pt>
                <c:pt idx="2">
                  <c:v>あまり有用でなかった</c:v>
                </c:pt>
                <c:pt idx="3">
                  <c:v>有用でなかった</c:v>
                </c:pt>
                <c:pt idx="4">
                  <c:v>経験していない</c:v>
                </c:pt>
              </c:strCache>
            </c:strRef>
          </c:cat>
          <c:val>
            <c:numRef>
              <c:f>'[1]問1,2,4,5グラフ用'!$B$67:$F$67</c:f>
              <c:numCache>
                <c:formatCode>0_);[Red]\(0\)</c:formatCode>
                <c:ptCount val="5"/>
                <c:pt idx="0">
                  <c:v>9567</c:v>
                </c:pt>
                <c:pt idx="1">
                  <c:v>20876</c:v>
                </c:pt>
                <c:pt idx="2">
                  <c:v>8231</c:v>
                </c:pt>
                <c:pt idx="3">
                  <c:v>3063</c:v>
                </c:pt>
                <c:pt idx="4">
                  <c:v>69314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084-4CA4-BE76-882F285BD94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項目⑧：図書館やアクティブラーニングスペースなど大学施設を活用した学習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707-4138-A0BA-0C0FBBB7FF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707-4138-A0BA-0C0FBBB7FF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707-4138-A0BA-0C0FBBB7FF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707-4138-A0BA-0C0FBBB7FF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707-4138-A0BA-0C0FBBB7FFF9}"/>
              </c:ext>
            </c:extLst>
          </c:dPt>
          <c:dLbls>
            <c:dLbl>
              <c:idx val="2"/>
              <c:layout>
                <c:manualLayout>
                  <c:x val="7.8209704443595401E-2"/>
                  <c:y val="4.17451151939340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07-4138-A0BA-0C0FBBB7FFF9}"/>
                </c:ext>
              </c:extLst>
            </c:dLbl>
            <c:dLbl>
              <c:idx val="3"/>
              <c:layout>
                <c:manualLayout>
                  <c:x val="9.3670496056314625E-2"/>
                  <c:y val="6.70358705161854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07-4138-A0BA-0C0FBBB7FFF9}"/>
                </c:ext>
              </c:extLst>
            </c:dLbl>
            <c:dLbl>
              <c:idx val="4"/>
              <c:layout>
                <c:manualLayout>
                  <c:x val="0.12402474855426525"/>
                  <c:y val="0.149207349081364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07-4138-A0BA-0C0FBBB7FFF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'[1]問1,2,4,5グラフ用'!$B$70:$F$70</c:f>
              <c:strCache>
                <c:ptCount val="5"/>
                <c:pt idx="0">
                  <c:v>非常に有用だった</c:v>
                </c:pt>
                <c:pt idx="1">
                  <c:v>有用だった</c:v>
                </c:pt>
                <c:pt idx="2">
                  <c:v>あまり有用でなかった</c:v>
                </c:pt>
                <c:pt idx="3">
                  <c:v>有用でなかった</c:v>
                </c:pt>
                <c:pt idx="4">
                  <c:v>経験していない</c:v>
                </c:pt>
              </c:strCache>
            </c:strRef>
          </c:cat>
          <c:val>
            <c:numRef>
              <c:f>'[1]問1,2,4,5グラフ用'!$B$71:$F$71</c:f>
              <c:numCache>
                <c:formatCode>0_);[Red]\(0\)</c:formatCode>
                <c:ptCount val="5"/>
                <c:pt idx="0">
                  <c:v>30433</c:v>
                </c:pt>
                <c:pt idx="1">
                  <c:v>51013</c:v>
                </c:pt>
                <c:pt idx="2">
                  <c:v>10802</c:v>
                </c:pt>
                <c:pt idx="3">
                  <c:v>3185</c:v>
                </c:pt>
                <c:pt idx="4">
                  <c:v>15618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707-4138-A0BA-0C0FBBB7FFF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/>
              <a:t>項目①：授業（実験・実習含む）への出席</a:t>
            </a:r>
            <a:endParaRPr lang="en-US" altLang="ja-JP"/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B94-43F3-9C2C-987F1AB603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B94-43F3-9C2C-987F1AB603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B94-43F3-9C2C-987F1AB603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B94-43F3-9C2C-987F1AB603D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B94-43F3-9C2C-987F1AB603D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B94-43F3-9C2C-987F1AB603D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B94-43F3-9C2C-987F1AB603D7}"/>
              </c:ext>
            </c:extLst>
          </c:dPt>
          <c:dLbls>
            <c:dLbl>
              <c:idx val="0"/>
              <c:layout>
                <c:manualLayout>
                  <c:x val="5.0547865431989976E-2"/>
                  <c:y val="4.448490813648274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94-43F3-9C2C-987F1AB603D7}"/>
                </c:ext>
              </c:extLst>
            </c:dLbl>
            <c:dLbl>
              <c:idx val="1"/>
              <c:layout>
                <c:manualLayout>
                  <c:x val="-7.555247901704594E-2"/>
                  <c:y val="0.201465223097112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94-43F3-9C2C-987F1AB603D7}"/>
                </c:ext>
              </c:extLst>
            </c:dLbl>
            <c:dLbl>
              <c:idx val="3"/>
              <c:layout>
                <c:manualLayout>
                  <c:x val="-0.10266235951275321"/>
                  <c:y val="-0.191687335958005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B94-43F3-9C2C-987F1AB603D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[1]問3グラフ用!$B$6:$H$6</c:f>
              <c:strCache>
                <c:ptCount val="7"/>
                <c:pt idx="0">
                  <c:v>0時間</c:v>
                </c:pt>
                <c:pt idx="1">
                  <c:v>1-5時間</c:v>
                </c:pt>
                <c:pt idx="2">
                  <c:v>6-10時間</c:v>
                </c:pt>
                <c:pt idx="3">
                  <c:v>11-15時間</c:v>
                </c:pt>
                <c:pt idx="4">
                  <c:v>16-20時間</c:v>
                </c:pt>
                <c:pt idx="5">
                  <c:v>21-30時間</c:v>
                </c:pt>
                <c:pt idx="6">
                  <c:v>31時間以上</c:v>
                </c:pt>
              </c:strCache>
            </c:strRef>
          </c:cat>
          <c:val>
            <c:numRef>
              <c:f>[1]問3グラフ用!$B$7:$H$7</c:f>
              <c:numCache>
                <c:formatCode>0.0%</c:formatCode>
                <c:ptCount val="7"/>
                <c:pt idx="0">
                  <c:v>1.3795463345670007E-2</c:v>
                </c:pt>
                <c:pt idx="1">
                  <c:v>9.4848312937299076E-2</c:v>
                </c:pt>
                <c:pt idx="2">
                  <c:v>0.17580210894093704</c:v>
                </c:pt>
                <c:pt idx="3">
                  <c:v>0.23076784540436376</c:v>
                </c:pt>
                <c:pt idx="4">
                  <c:v>0.18894021665721156</c:v>
                </c:pt>
                <c:pt idx="5">
                  <c:v>0.13888213523516221</c:v>
                </c:pt>
                <c:pt idx="6">
                  <c:v>0.15696391747935634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B94-43F3-9C2C-987F1AB603D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472151670131293"/>
          <c:y val="0.24876115485564304"/>
          <c:w val="0.36063865759330482"/>
          <c:h val="0.561866797900262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/>
              <a:t>項目②：予習・復習・課題など授業に関する学習</a:t>
            </a:r>
            <a:endParaRPr lang="en-US" altLang="ja-JP"/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8F2-4696-BC57-D8D260EF85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8F2-4696-BC57-D8D260EF85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8F2-4696-BC57-D8D260EF85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8F2-4696-BC57-D8D260EF85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8F2-4696-BC57-D8D260EF85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8F2-4696-BC57-D8D260EF85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8F2-4696-BC57-D8D260EF8557}"/>
              </c:ext>
            </c:extLst>
          </c:dPt>
          <c:dLbls>
            <c:dLbl>
              <c:idx val="0"/>
              <c:layout>
                <c:manualLayout>
                  <c:x val="-5.3649253536503218E-2"/>
                  <c:y val="0.1461774934383202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F2-4696-BC57-D8D260EF8557}"/>
                </c:ext>
              </c:extLst>
            </c:dLbl>
            <c:dLbl>
              <c:idx val="3"/>
              <c:layout>
                <c:manualLayout>
                  <c:x val="0.10260727965087996"/>
                  <c:y val="0.199443241469816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8F2-4696-BC57-D8D260EF8557}"/>
                </c:ext>
              </c:extLst>
            </c:dLbl>
            <c:dLbl>
              <c:idx val="4"/>
              <c:layout>
                <c:manualLayout>
                  <c:x val="5.1309925223107442E-2"/>
                  <c:y val="0.1489780183727033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8F2-4696-BC57-D8D260EF8557}"/>
                </c:ext>
              </c:extLst>
            </c:dLbl>
            <c:dLbl>
              <c:idx val="5"/>
              <c:layout>
                <c:manualLayout>
                  <c:x val="-9.7834566524684141E-2"/>
                  <c:y val="3.81053149606298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8F2-4696-BC57-D8D260EF8557}"/>
                </c:ext>
              </c:extLst>
            </c:dLbl>
            <c:dLbl>
              <c:idx val="6"/>
              <c:layout>
                <c:manualLayout>
                  <c:x val="-1.5429876975129228E-2"/>
                  <c:y val="-1.67011154855643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8F2-4696-BC57-D8D260EF855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[1]問3グラフ用!$B$10:$H$10</c:f>
              <c:strCache>
                <c:ptCount val="7"/>
                <c:pt idx="0">
                  <c:v>0時間</c:v>
                </c:pt>
                <c:pt idx="1">
                  <c:v>1-5時間</c:v>
                </c:pt>
                <c:pt idx="2">
                  <c:v>6-10時間</c:v>
                </c:pt>
                <c:pt idx="3">
                  <c:v>11-15時間</c:v>
                </c:pt>
                <c:pt idx="4">
                  <c:v>16-20時間</c:v>
                </c:pt>
                <c:pt idx="5">
                  <c:v>21-30時間</c:v>
                </c:pt>
                <c:pt idx="6">
                  <c:v>31時間以上</c:v>
                </c:pt>
              </c:strCache>
            </c:strRef>
          </c:cat>
          <c:val>
            <c:numRef>
              <c:f>[1]問3グラフ用!$B$11:$H$11</c:f>
              <c:numCache>
                <c:formatCode>0.0%</c:formatCode>
                <c:ptCount val="7"/>
                <c:pt idx="0">
                  <c:v>8.9733545848303939E-2</c:v>
                </c:pt>
                <c:pt idx="1">
                  <c:v>0.58316449199016673</c:v>
                </c:pt>
                <c:pt idx="2">
                  <c:v>0.17966519887259008</c:v>
                </c:pt>
                <c:pt idx="3">
                  <c:v>7.1588729502660944E-2</c:v>
                </c:pt>
                <c:pt idx="4">
                  <c:v>3.6073515772032667E-2</c:v>
                </c:pt>
                <c:pt idx="5">
                  <c:v>1.7658553277323033E-2</c:v>
                </c:pt>
                <c:pt idx="6">
                  <c:v>2.2115964736922674E-2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8F2-4696-BC57-D8D260EF855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472151670131293"/>
          <c:y val="0.24876115485564304"/>
          <c:w val="0.36063865759330482"/>
          <c:h val="0.561866797900262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/>
              <a:t>項目③：授業以外の学習</a:t>
            </a:r>
            <a:endParaRPr lang="en-US" altLang="ja-JP"/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E9B-4214-B4C6-C4EF96BF01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E9B-4214-B4C6-C4EF96BF01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E9B-4214-B4C6-C4EF96BF01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E9B-4214-B4C6-C4EF96BF01E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E9B-4214-B4C6-C4EF96BF01E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E9B-4214-B4C6-C4EF96BF01E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E9B-4214-B4C6-C4EF96BF01EA}"/>
              </c:ext>
            </c:extLst>
          </c:dPt>
          <c:dLbls>
            <c:dLbl>
              <c:idx val="2"/>
              <c:layout>
                <c:manualLayout>
                  <c:x val="0.11538147283205771"/>
                  <c:y val="8.02664041994750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9B-4214-B4C6-C4EF96BF01EA}"/>
                </c:ext>
              </c:extLst>
            </c:dLbl>
            <c:dLbl>
              <c:idx val="3"/>
              <c:layout>
                <c:manualLayout>
                  <c:x val="8.2917577072503079E-2"/>
                  <c:y val="0.1911099081364829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E9B-4214-B4C6-C4EF96BF01EA}"/>
                </c:ext>
              </c:extLst>
            </c:dLbl>
            <c:dLbl>
              <c:idx val="4"/>
              <c:layout>
                <c:manualLayout>
                  <c:x val="4.7347304994138577E-2"/>
                  <c:y val="0.1308585958005248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E9B-4214-B4C6-C4EF96BF01EA}"/>
                </c:ext>
              </c:extLst>
            </c:dLbl>
            <c:dLbl>
              <c:idx val="5"/>
              <c:layout>
                <c:manualLayout>
                  <c:x val="-8.0542146675586596E-2"/>
                  <c:y val="3.02076771653543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E9B-4214-B4C6-C4EF96BF01EA}"/>
                </c:ext>
              </c:extLst>
            </c:dLbl>
            <c:dLbl>
              <c:idx val="6"/>
              <c:layout>
                <c:manualLayout>
                  <c:x val="-1.2147013152807017E-2"/>
                  <c:y val="-1.63740157480314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E9B-4214-B4C6-C4EF96BF01EA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[1]問3グラフ用!$B$14:$H$14</c:f>
              <c:strCache>
                <c:ptCount val="7"/>
                <c:pt idx="0">
                  <c:v>0時間</c:v>
                </c:pt>
                <c:pt idx="1">
                  <c:v>1-5時間</c:v>
                </c:pt>
                <c:pt idx="2">
                  <c:v>6-10時間</c:v>
                </c:pt>
                <c:pt idx="3">
                  <c:v>11-15時間</c:v>
                </c:pt>
                <c:pt idx="4">
                  <c:v>16-20時間</c:v>
                </c:pt>
                <c:pt idx="5">
                  <c:v>21-30時間</c:v>
                </c:pt>
                <c:pt idx="6">
                  <c:v>31時間以上</c:v>
                </c:pt>
              </c:strCache>
            </c:strRef>
          </c:cat>
          <c:val>
            <c:numRef>
              <c:f>[1]問3グラフ用!$B$15:$H$15</c:f>
              <c:numCache>
                <c:formatCode>0.0%</c:formatCode>
                <c:ptCount val="7"/>
                <c:pt idx="0">
                  <c:v>0.20251055821199268</c:v>
                </c:pt>
                <c:pt idx="1">
                  <c:v>0.53323247877101509</c:v>
                </c:pt>
                <c:pt idx="2">
                  <c:v>0.13658589296809573</c:v>
                </c:pt>
                <c:pt idx="3">
                  <c:v>5.7361032318484301E-2</c:v>
                </c:pt>
                <c:pt idx="4">
                  <c:v>2.9797120242050949E-2</c:v>
                </c:pt>
                <c:pt idx="5">
                  <c:v>1.6568963809420897E-2</c:v>
                </c:pt>
                <c:pt idx="6">
                  <c:v>2.3943953678940307E-2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E9B-4214-B4C6-C4EF96BF01E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472151670131293"/>
          <c:y val="0.24876115485564304"/>
          <c:w val="0.36063865759330482"/>
          <c:h val="0.561866797900262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項目②：理解がしやすいように教え方が工夫されていた。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42E-45FE-80FB-E61C2095C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2E-45FE-80FB-E61C2095C1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42E-45FE-80FB-E61C2095C1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42E-45FE-80FB-E61C2095C101}"/>
              </c:ext>
            </c:extLst>
          </c:dPt>
          <c:dLbls>
            <c:dLbl>
              <c:idx val="3"/>
              <c:layout>
                <c:manualLayout>
                  <c:x val="9.7885684524849984E-3"/>
                  <c:y val="0.1152195975503061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2E-45FE-80FB-E61C2095C10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'[1]問1,2,4,5グラフ用'!$B$10:$E$10</c:f>
              <c:strCache>
                <c:ptCount val="4"/>
                <c:pt idx="0">
                  <c:v>よくあった</c:v>
                </c:pt>
                <c:pt idx="1">
                  <c:v>ある程度あった</c:v>
                </c:pt>
                <c:pt idx="2">
                  <c:v>あまりなかった</c:v>
                </c:pt>
                <c:pt idx="3">
                  <c:v>ほとんどなかった</c:v>
                </c:pt>
              </c:strCache>
            </c:strRef>
          </c:cat>
          <c:val>
            <c:numRef>
              <c:f>'[1]問1,2,4,5グラフ用'!$B$11:$E$11</c:f>
              <c:numCache>
                <c:formatCode>0_);[Red]\(0\)</c:formatCode>
                <c:ptCount val="4"/>
                <c:pt idx="0">
                  <c:v>22370</c:v>
                </c:pt>
                <c:pt idx="1">
                  <c:v>69780</c:v>
                </c:pt>
                <c:pt idx="2">
                  <c:v>16439</c:v>
                </c:pt>
                <c:pt idx="3">
                  <c:v>2462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2E-45FE-80FB-E61C2095C10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/>
              <a:t>項目④：部活動</a:t>
            </a:r>
            <a:r>
              <a:rPr lang="en-US" altLang="ja-JP"/>
              <a:t>/</a:t>
            </a:r>
            <a:r>
              <a:rPr lang="ja-JP" altLang="en-US"/>
              <a:t>サークル活動</a:t>
            </a:r>
            <a:endParaRPr lang="en-US" altLang="ja-JP"/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239-4EED-ADB8-184A72C015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239-4EED-ADB8-184A72C015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239-4EED-ADB8-184A72C0151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239-4EED-ADB8-184A72C0151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239-4EED-ADB8-184A72C0151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239-4EED-ADB8-184A72C0151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239-4EED-ADB8-184A72C01519}"/>
              </c:ext>
            </c:extLst>
          </c:dPt>
          <c:dLbls>
            <c:dLbl>
              <c:idx val="2"/>
              <c:layout>
                <c:manualLayout>
                  <c:x val="9.1467283238765837E-2"/>
                  <c:y val="0.1176929133858267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39-4EED-ADB8-184A72C01519}"/>
                </c:ext>
              </c:extLst>
            </c:dLbl>
            <c:dLbl>
              <c:idx val="3"/>
              <c:layout>
                <c:manualLayout>
                  <c:x val="6.1016117971135535E-2"/>
                  <c:y val="0.14110990813648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39-4EED-ADB8-184A72C01519}"/>
                </c:ext>
              </c:extLst>
            </c:dLbl>
            <c:dLbl>
              <c:idx val="4"/>
              <c:layout>
                <c:manualLayout>
                  <c:x val="-0.17027830031454372"/>
                  <c:y val="6.7855971128608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39-4EED-ADB8-184A72C01519}"/>
                </c:ext>
              </c:extLst>
            </c:dLbl>
            <c:dLbl>
              <c:idx val="5"/>
              <c:layout>
                <c:manualLayout>
                  <c:x val="-0.10125396053070154"/>
                  <c:y val="2.381889763779527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39-4EED-ADB8-184A72C01519}"/>
                </c:ext>
              </c:extLst>
            </c:dLbl>
            <c:dLbl>
              <c:idx val="6"/>
              <c:layout>
                <c:manualLayout>
                  <c:x val="-2.0221023473926632E-2"/>
                  <c:y val="-2.03530183727034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239-4EED-ADB8-184A72C0151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[1]問3グラフ用!$B$18:$H$18</c:f>
              <c:strCache>
                <c:ptCount val="7"/>
                <c:pt idx="0">
                  <c:v>0時間</c:v>
                </c:pt>
                <c:pt idx="1">
                  <c:v>1-5時間</c:v>
                </c:pt>
                <c:pt idx="2">
                  <c:v>6-10時間</c:v>
                </c:pt>
                <c:pt idx="3">
                  <c:v>11-15時間</c:v>
                </c:pt>
                <c:pt idx="4">
                  <c:v>16-20時間</c:v>
                </c:pt>
                <c:pt idx="5">
                  <c:v>21-30時間</c:v>
                </c:pt>
                <c:pt idx="6">
                  <c:v>31時間以上</c:v>
                </c:pt>
              </c:strCache>
            </c:strRef>
          </c:cat>
          <c:val>
            <c:numRef>
              <c:f>[1]問3グラフ用!$B$19:$H$19</c:f>
              <c:numCache>
                <c:formatCode>0.0%</c:formatCode>
                <c:ptCount val="7"/>
                <c:pt idx="0">
                  <c:v>0.55930158215594639</c:v>
                </c:pt>
                <c:pt idx="1">
                  <c:v>0.24633726846223808</c:v>
                </c:pt>
                <c:pt idx="2">
                  <c:v>8.9625487388677275E-2</c:v>
                </c:pt>
                <c:pt idx="3">
                  <c:v>4.6122952517311869E-2</c:v>
                </c:pt>
                <c:pt idx="4">
                  <c:v>2.5618859803153506E-2</c:v>
                </c:pt>
                <c:pt idx="5">
                  <c:v>1.3570341554781137E-2</c:v>
                </c:pt>
                <c:pt idx="6">
                  <c:v>1.9423508117891779E-2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239-4EED-ADB8-184A72C0151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472151670131293"/>
          <c:y val="0.24876115485564304"/>
          <c:w val="0.36063865759330482"/>
          <c:h val="0.561866797900262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/>
              <a:t>項目⑤：アルバイト</a:t>
            </a:r>
            <a:r>
              <a:rPr lang="en-US" altLang="ja-JP"/>
              <a:t>/</a:t>
            </a:r>
            <a:r>
              <a:rPr lang="ja-JP" altLang="en-US"/>
              <a:t>定職</a:t>
            </a:r>
            <a:endParaRPr lang="en-US" altLang="ja-JP"/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167-44DA-BBFC-91C5DE4BAE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167-44DA-BBFC-91C5DE4BAE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167-44DA-BBFC-91C5DE4BAE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167-44DA-BBFC-91C5DE4BAED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167-44DA-BBFC-91C5DE4BAED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167-44DA-BBFC-91C5DE4BAED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167-44DA-BBFC-91C5DE4BAED6}"/>
              </c:ext>
            </c:extLst>
          </c:dPt>
          <c:dLbls>
            <c:dLbl>
              <c:idx val="3"/>
              <c:layout>
                <c:manualLayout>
                  <c:x val="9.7544012504953717E-2"/>
                  <c:y val="-0.1352431102362204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67-44DA-BBFC-91C5DE4BAED6}"/>
                </c:ext>
              </c:extLst>
            </c:dLbl>
            <c:dLbl>
              <c:idx val="5"/>
              <c:layout>
                <c:manualLayout>
                  <c:x val="8.7652893497750267E-2"/>
                  <c:y val="0.175529527559055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67-44DA-BBFC-91C5DE4BAED6}"/>
                </c:ext>
              </c:extLst>
            </c:dLbl>
            <c:dLbl>
              <c:idx val="6"/>
              <c:layout>
                <c:manualLayout>
                  <c:x val="2.8642216501126999E-2"/>
                  <c:y val="0.1314206036745406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67-44DA-BBFC-91C5DE4BAED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[1]問3グラフ用!$B$22:$H$22</c:f>
              <c:strCache>
                <c:ptCount val="7"/>
                <c:pt idx="0">
                  <c:v>0時間</c:v>
                </c:pt>
                <c:pt idx="1">
                  <c:v>1-5時間</c:v>
                </c:pt>
                <c:pt idx="2">
                  <c:v>6-10時間</c:v>
                </c:pt>
                <c:pt idx="3">
                  <c:v>11-15時間</c:v>
                </c:pt>
                <c:pt idx="4">
                  <c:v>16-20時間</c:v>
                </c:pt>
                <c:pt idx="5">
                  <c:v>21-30時間</c:v>
                </c:pt>
                <c:pt idx="6">
                  <c:v>31時間以上</c:v>
                </c:pt>
              </c:strCache>
            </c:strRef>
          </c:cat>
          <c:val>
            <c:numRef>
              <c:f>[1]問3グラフ用!$B$23:$H$23</c:f>
              <c:numCache>
                <c:formatCode>0.0%</c:formatCode>
                <c:ptCount val="7"/>
                <c:pt idx="0">
                  <c:v>0.18432071750817192</c:v>
                </c:pt>
                <c:pt idx="1">
                  <c:v>0.13274081277971383</c:v>
                </c:pt>
                <c:pt idx="2">
                  <c:v>0.18899424588702488</c:v>
                </c:pt>
                <c:pt idx="3">
                  <c:v>0.19415403733419781</c:v>
                </c:pt>
                <c:pt idx="4">
                  <c:v>0.16326732762424473</c:v>
                </c:pt>
                <c:pt idx="5">
                  <c:v>8.2844819047104487E-2</c:v>
                </c:pt>
                <c:pt idx="6">
                  <c:v>5.3678039819542375E-2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167-44DA-BBFC-91C5DE4BAED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472151670131293"/>
          <c:y val="0.24876115485564304"/>
          <c:w val="0.36063865759330482"/>
          <c:h val="0.561866797900262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/>
              <a:t>項目⑥：就職に関わる活動</a:t>
            </a:r>
            <a:endParaRPr lang="en-US" altLang="ja-JP"/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4C-4170-8E69-EB30431F53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4C-4170-8E69-EB30431F53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4C-4170-8E69-EB30431F53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4C-4170-8E69-EB30431F53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4C-4170-8E69-EB30431F536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4C-4170-8E69-EB30431F536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4C-4170-8E69-EB30431F5367}"/>
              </c:ext>
            </c:extLst>
          </c:dPt>
          <c:dLbls>
            <c:dLbl>
              <c:idx val="3"/>
              <c:layout>
                <c:manualLayout>
                  <c:x val="4.2333790844951723E-2"/>
                  <c:y val="0.141109908136482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4C-4170-8E69-EB30431F5367}"/>
                </c:ext>
              </c:extLst>
            </c:dLbl>
            <c:dLbl>
              <c:idx val="4"/>
              <c:layout>
                <c:manualLayout>
                  <c:x val="-0.2557245298466132"/>
                  <c:y val="7.78526902887139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4C-4170-8E69-EB30431F5367}"/>
                </c:ext>
              </c:extLst>
            </c:dLbl>
            <c:dLbl>
              <c:idx val="5"/>
              <c:layout>
                <c:manualLayout>
                  <c:x val="-0.16783413999855523"/>
                  <c:y val="2.5173228346456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4C-4170-8E69-EB30431F5367}"/>
                </c:ext>
              </c:extLst>
            </c:dLbl>
            <c:dLbl>
              <c:idx val="6"/>
              <c:layout>
                <c:manualLayout>
                  <c:x val="-7.7448722579402343E-2"/>
                  <c:y val="-1.17536089238845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4C-4170-8E69-EB30431F536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[1]問3グラフ用!$B$26:$H$26</c:f>
              <c:strCache>
                <c:ptCount val="7"/>
                <c:pt idx="0">
                  <c:v>0時間</c:v>
                </c:pt>
                <c:pt idx="1">
                  <c:v>1-5時間</c:v>
                </c:pt>
                <c:pt idx="2">
                  <c:v>6-10時間</c:v>
                </c:pt>
                <c:pt idx="3">
                  <c:v>11-15時間</c:v>
                </c:pt>
                <c:pt idx="4">
                  <c:v>16-20時間</c:v>
                </c:pt>
                <c:pt idx="5">
                  <c:v>21-30時間</c:v>
                </c:pt>
                <c:pt idx="6">
                  <c:v>31時間以上</c:v>
                </c:pt>
              </c:strCache>
            </c:strRef>
          </c:cat>
          <c:val>
            <c:numRef>
              <c:f>[1]問3グラフ用!$B$27:$H$27</c:f>
              <c:numCache>
                <c:formatCode>0.0%</c:formatCode>
                <c:ptCount val="7"/>
                <c:pt idx="0">
                  <c:v>0.44566910698687989</c:v>
                </c:pt>
                <c:pt idx="1">
                  <c:v>0.40611070589188752</c:v>
                </c:pt>
                <c:pt idx="2">
                  <c:v>8.5114046699264298E-2</c:v>
                </c:pt>
                <c:pt idx="3">
                  <c:v>3.2075352765846325E-2</c:v>
                </c:pt>
                <c:pt idx="4">
                  <c:v>1.4587892049598834E-2</c:v>
                </c:pt>
                <c:pt idx="5">
                  <c:v>6.4654978343283718E-3</c:v>
                </c:pt>
                <c:pt idx="6">
                  <c:v>9.9773977721947568E-3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94C-4170-8E69-EB30431F536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472151670131293"/>
          <c:y val="0.24876115485564304"/>
          <c:w val="0.36063865759330482"/>
          <c:h val="0.561866797900262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/>
              <a:t>項目⑦：趣味</a:t>
            </a:r>
            <a:r>
              <a:rPr lang="en-US" altLang="ja-JP"/>
              <a:t>/</a:t>
            </a:r>
            <a:r>
              <a:rPr lang="ja-JP" altLang="en-US"/>
              <a:t>娯楽</a:t>
            </a:r>
            <a:r>
              <a:rPr lang="en-US" altLang="ja-JP"/>
              <a:t>/</a:t>
            </a:r>
            <a:r>
              <a:rPr lang="ja-JP" altLang="en-US"/>
              <a:t>交友</a:t>
            </a:r>
            <a:endParaRPr lang="en-US" altLang="ja-JP"/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12D-40BB-896E-96EFB7E37E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12D-40BB-896E-96EFB7E37E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12D-40BB-896E-96EFB7E37E1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12D-40BB-896E-96EFB7E37E1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12D-40BB-896E-96EFB7E37E1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12D-40BB-896E-96EFB7E37E1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12D-40BB-896E-96EFB7E37E19}"/>
              </c:ext>
            </c:extLst>
          </c:dPt>
          <c:dLbls>
            <c:dLbl>
              <c:idx val="0"/>
              <c:layout>
                <c:manualLayout>
                  <c:x val="4.4058723428802168E-2"/>
                  <c:y val="-3.862860892388451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2D-40BB-896E-96EFB7E37E19}"/>
                </c:ext>
              </c:extLst>
            </c:dLbl>
            <c:dLbl>
              <c:idx val="3"/>
              <c:layout>
                <c:manualLayout>
                  <c:x val="0.1218368433756173"/>
                  <c:y val="-3.80567585301837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2D-40BB-896E-96EFB7E37E19}"/>
                </c:ext>
              </c:extLst>
            </c:dLbl>
            <c:dLbl>
              <c:idx val="4"/>
              <c:layout>
                <c:manualLayout>
                  <c:x val="8.8784083551393944E-2"/>
                  <c:y val="8.23307086614173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2D-40BB-896E-96EFB7E37E19}"/>
                </c:ext>
              </c:extLst>
            </c:dLbl>
            <c:dLbl>
              <c:idx val="5"/>
              <c:layout>
                <c:manualLayout>
                  <c:x val="-3.5670637094704097E-2"/>
                  <c:y val="-1.73795931758530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2D-40BB-896E-96EFB7E37E19}"/>
                </c:ext>
              </c:extLst>
            </c:dLbl>
            <c:dLbl>
              <c:idx val="6"/>
              <c:layout>
                <c:manualLayout>
                  <c:x val="4.7253010386455893E-2"/>
                  <c:y val="0.1176141732283464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12D-40BB-896E-96EFB7E37E1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[1]問3グラフ用!$B$30:$H$30</c:f>
              <c:strCache>
                <c:ptCount val="7"/>
                <c:pt idx="0">
                  <c:v>0時間</c:v>
                </c:pt>
                <c:pt idx="1">
                  <c:v>1-5時間</c:v>
                </c:pt>
                <c:pt idx="2">
                  <c:v>6-10時間</c:v>
                </c:pt>
                <c:pt idx="3">
                  <c:v>11-15時間</c:v>
                </c:pt>
                <c:pt idx="4">
                  <c:v>16-20時間</c:v>
                </c:pt>
                <c:pt idx="5">
                  <c:v>21-30時間</c:v>
                </c:pt>
                <c:pt idx="6">
                  <c:v>31時間以上</c:v>
                </c:pt>
              </c:strCache>
            </c:strRef>
          </c:cat>
          <c:val>
            <c:numRef>
              <c:f>[1]問3グラフ用!$B$31:$H$31</c:f>
              <c:numCache>
                <c:formatCode>0.0%</c:formatCode>
                <c:ptCount val="7"/>
                <c:pt idx="0">
                  <c:v>2.3700822144780326E-2</c:v>
                </c:pt>
                <c:pt idx="1">
                  <c:v>0.32386921324436518</c:v>
                </c:pt>
                <c:pt idx="2">
                  <c:v>0.28349136883053733</c:v>
                </c:pt>
                <c:pt idx="3">
                  <c:v>0.15428947060359655</c:v>
                </c:pt>
                <c:pt idx="4">
                  <c:v>8.0467532935318012E-2</c:v>
                </c:pt>
                <c:pt idx="5">
                  <c:v>4.1188282861027818E-2</c:v>
                </c:pt>
                <c:pt idx="6">
                  <c:v>9.2993309380374783E-2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2D-40BB-896E-96EFB7E37E1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472151670131293"/>
          <c:y val="0.24876115485564304"/>
          <c:w val="0.36063865759330482"/>
          <c:h val="0.561866797900262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/>
              <a:t>項目⑧：スマートフォンの使用</a:t>
            </a:r>
            <a:endParaRPr lang="en-US" altLang="ja-JP"/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6CE-4D1E-ABEA-B664892EA7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6CE-4D1E-ABEA-B664892EA7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6CE-4D1E-ABEA-B664892EA7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6CE-4D1E-ABEA-B664892EA7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6CE-4D1E-ABEA-B664892EA7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6CE-4D1E-ABEA-B664892EA7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6CE-4D1E-ABEA-B664892EA704}"/>
              </c:ext>
            </c:extLst>
          </c:dPt>
          <c:dLbls>
            <c:dLbl>
              <c:idx val="0"/>
              <c:layout>
                <c:manualLayout>
                  <c:x val="5.5898673216306587E-2"/>
                  <c:y val="-1.17667322834645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CE-4D1E-ABEA-B664892EA704}"/>
                </c:ext>
              </c:extLst>
            </c:dLbl>
            <c:dLbl>
              <c:idx val="3"/>
              <c:layout>
                <c:manualLayout>
                  <c:x val="9.2669460258485603E-2"/>
                  <c:y val="-0.1375203412073490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CE-4D1E-ABEA-B664892EA704}"/>
                </c:ext>
              </c:extLst>
            </c:dLbl>
            <c:dLbl>
              <c:idx val="4"/>
              <c:layout>
                <c:manualLayout>
                  <c:x val="0.12576939721555597"/>
                  <c:y val="-3.38211942257217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CE-4D1E-ABEA-B664892EA704}"/>
                </c:ext>
              </c:extLst>
            </c:dLbl>
            <c:dLbl>
              <c:idx val="5"/>
              <c:layout>
                <c:manualLayout>
                  <c:x val="0.10327621727069214"/>
                  <c:y val="7.26564960629920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CE-4D1E-ABEA-B664892EA704}"/>
                </c:ext>
              </c:extLst>
            </c:dLbl>
            <c:dLbl>
              <c:idx val="6"/>
              <c:layout>
                <c:manualLayout>
                  <c:x val="8.0815086547291318E-2"/>
                  <c:y val="0.1524727690288713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CE-4D1E-ABEA-B664892EA70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[1]問3グラフ用!$B$34:$H$34</c:f>
              <c:strCache>
                <c:ptCount val="7"/>
                <c:pt idx="0">
                  <c:v>0時間</c:v>
                </c:pt>
                <c:pt idx="1">
                  <c:v>1-5時間</c:v>
                </c:pt>
                <c:pt idx="2">
                  <c:v>6-10時間</c:v>
                </c:pt>
                <c:pt idx="3">
                  <c:v>11-15時間</c:v>
                </c:pt>
                <c:pt idx="4">
                  <c:v>16-20時間</c:v>
                </c:pt>
                <c:pt idx="5">
                  <c:v>21-30時間</c:v>
                </c:pt>
                <c:pt idx="6">
                  <c:v>31時間以上</c:v>
                </c:pt>
              </c:strCache>
            </c:strRef>
          </c:cat>
          <c:val>
            <c:numRef>
              <c:f>[1]問3グラフ用!$B$35:$H$35</c:f>
              <c:numCache>
                <c:formatCode>0.0%</c:formatCode>
                <c:ptCount val="7"/>
                <c:pt idx="0">
                  <c:v>1.063475340159026E-2</c:v>
                </c:pt>
                <c:pt idx="1">
                  <c:v>0.28355440293198619</c:v>
                </c:pt>
                <c:pt idx="2">
                  <c:v>0.22853463723874617</c:v>
                </c:pt>
                <c:pt idx="3">
                  <c:v>0.15155198962638788</c:v>
                </c:pt>
                <c:pt idx="4">
                  <c:v>0.10621246094136928</c:v>
                </c:pt>
                <c:pt idx="5">
                  <c:v>7.6757525821469413E-2</c:v>
                </c:pt>
                <c:pt idx="6">
                  <c:v>0.14275423003845081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6CE-4D1E-ABEA-B664892EA70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472151670131293"/>
          <c:y val="0.24876115485564304"/>
          <c:w val="0.36063865759330482"/>
          <c:h val="0.561866797900262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項目①：専門分野に関する知識・理解</a:t>
            </a:r>
            <a:endParaRPr lang="en-US" altLang="ja-JP" sz="1400">
              <a:solidFill>
                <a:sysClr val="windowText" lastClr="000000"/>
              </a:solidFill>
            </a:endParaRPr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43B-406B-8E54-C9B7AA4486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43B-406B-8E54-C9B7AA4486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43B-406B-8E54-C9B7AA4486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43B-406B-8E54-C9B7AA44861C}"/>
              </c:ext>
            </c:extLst>
          </c:dPt>
          <c:dLbls>
            <c:dLbl>
              <c:idx val="2"/>
              <c:layout>
                <c:manualLayout>
                  <c:x val="0.10267609097441299"/>
                  <c:y val="0.221313794109069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3B-406B-8E54-C9B7AA44861C}"/>
                </c:ext>
              </c:extLst>
            </c:dLbl>
            <c:dLbl>
              <c:idx val="3"/>
              <c:layout>
                <c:manualLayout>
                  <c:x val="1.7046552094143776E-2"/>
                  <c:y val="0.122591426071740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3B-406B-8E54-C9B7AA44861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'[1]問1,2,4,5グラフ用'!$B$79:$E$79</c:f>
              <c:strCache>
                <c:ptCount val="4"/>
                <c:pt idx="0">
                  <c:v>とても役に立っている</c:v>
                </c:pt>
                <c:pt idx="1">
                  <c:v>役に立っている</c:v>
                </c:pt>
                <c:pt idx="2">
                  <c:v>あまり役に立っていない</c:v>
                </c:pt>
                <c:pt idx="3">
                  <c:v>役に立っていない</c:v>
                </c:pt>
              </c:strCache>
            </c:strRef>
          </c:cat>
          <c:val>
            <c:numRef>
              <c:f>'[1]問1,2,4,5グラフ用'!$B$80:$E$80</c:f>
              <c:numCache>
                <c:formatCode>0_);[Red]\(0\)</c:formatCode>
                <c:ptCount val="4"/>
                <c:pt idx="0">
                  <c:v>38862</c:v>
                </c:pt>
                <c:pt idx="1">
                  <c:v>57949</c:v>
                </c:pt>
                <c:pt idx="2">
                  <c:v>11870</c:v>
                </c:pt>
                <c:pt idx="3">
                  <c:v>2370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3B-406B-8E54-C9B7AA44861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984157479951885"/>
          <c:y val="0.32985360163312921"/>
          <c:w val="0.36551859949509891"/>
          <c:h val="0.4410335374744823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項目②：将来の仕事に関連しうる知識・技能</a:t>
            </a:r>
            <a:endParaRPr lang="en-US" altLang="ja-JP" sz="1400">
              <a:solidFill>
                <a:sysClr val="windowText" lastClr="000000"/>
              </a:solidFill>
            </a:endParaRPr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97A-419D-8D0B-ABBD87772D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97A-419D-8D0B-ABBD87772D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97A-419D-8D0B-ABBD87772D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97A-419D-8D0B-ABBD87772D5F}"/>
              </c:ext>
            </c:extLst>
          </c:dPt>
          <c:dLbls>
            <c:dLbl>
              <c:idx val="3"/>
              <c:layout>
                <c:manualLayout>
                  <c:x val="1.7046552094143776E-2"/>
                  <c:y val="0.122591426071740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7A-419D-8D0B-ABBD87772D5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'[1]問1,2,4,5グラフ用'!$B$83:$E$83</c:f>
              <c:strCache>
                <c:ptCount val="4"/>
                <c:pt idx="0">
                  <c:v>とても役に立っている</c:v>
                </c:pt>
                <c:pt idx="1">
                  <c:v>役に立っている</c:v>
                </c:pt>
                <c:pt idx="2">
                  <c:v>あまり役に立っていない</c:v>
                </c:pt>
                <c:pt idx="3">
                  <c:v>役に立っていない</c:v>
                </c:pt>
              </c:strCache>
            </c:strRef>
          </c:cat>
          <c:val>
            <c:numRef>
              <c:f>'[1]問1,2,4,5グラフ用'!$B$84:$E$84</c:f>
              <c:numCache>
                <c:formatCode>0_);[Red]\(0\)</c:formatCode>
                <c:ptCount val="4"/>
                <c:pt idx="0">
                  <c:v>33313</c:v>
                </c:pt>
                <c:pt idx="1">
                  <c:v>55940</c:v>
                </c:pt>
                <c:pt idx="2">
                  <c:v>17851</c:v>
                </c:pt>
                <c:pt idx="3">
                  <c:v>3947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97A-419D-8D0B-ABBD87772D5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692239659471592"/>
          <c:y val="0.32985360163312921"/>
          <c:w val="0.37841093802179016"/>
          <c:h val="0.4410335374744823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項目③：文献・資料・データを収集・分析する力</a:t>
            </a:r>
            <a:endParaRPr lang="en-US" altLang="ja-JP" sz="1400">
              <a:solidFill>
                <a:sysClr val="windowText" lastClr="000000"/>
              </a:solidFill>
            </a:endParaRPr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863-4809-9811-5F583801C7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863-4809-9811-5F583801C7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863-4809-9811-5F583801C7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863-4809-9811-5F583801C7F6}"/>
              </c:ext>
            </c:extLst>
          </c:dPt>
          <c:dLbls>
            <c:dLbl>
              <c:idx val="3"/>
              <c:layout>
                <c:manualLayout>
                  <c:x val="1.7046552094143776E-2"/>
                  <c:y val="0.122591426071740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63-4809-9811-5F583801C7F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'[1]問1,2,4,5グラフ用'!$B$87:$E$87</c:f>
              <c:strCache>
                <c:ptCount val="4"/>
                <c:pt idx="0">
                  <c:v>とても役に立っている</c:v>
                </c:pt>
                <c:pt idx="1">
                  <c:v>役に立っている</c:v>
                </c:pt>
                <c:pt idx="2">
                  <c:v>あまり役に立っていない</c:v>
                </c:pt>
                <c:pt idx="3">
                  <c:v>役に立っていない</c:v>
                </c:pt>
              </c:strCache>
            </c:strRef>
          </c:cat>
          <c:val>
            <c:numRef>
              <c:f>'[1]問1,2,4,5グラフ用'!$B$88:$E$88</c:f>
              <c:numCache>
                <c:formatCode>0_);[Red]\(0\)</c:formatCode>
                <c:ptCount val="4"/>
                <c:pt idx="0">
                  <c:v>24028</c:v>
                </c:pt>
                <c:pt idx="1">
                  <c:v>61832</c:v>
                </c:pt>
                <c:pt idx="2">
                  <c:v>21355</c:v>
                </c:pt>
                <c:pt idx="3">
                  <c:v>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63-4809-9811-5F583801C7F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403350620879205"/>
          <c:y val="0.32985360163312921"/>
          <c:w val="0.36129982840771402"/>
          <c:h val="0.4410335374744823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項目④：論理的に文章を書く力</a:t>
            </a:r>
            <a:endParaRPr lang="en-US" altLang="ja-JP" sz="1400">
              <a:solidFill>
                <a:sysClr val="windowText" lastClr="000000"/>
              </a:solidFill>
            </a:endParaRPr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6E5-4468-98E3-98B2B62E85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6E5-4468-98E3-98B2B62E85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6E5-4468-98E3-98B2B62E85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6E5-4468-98E3-98B2B62E85C6}"/>
              </c:ext>
            </c:extLst>
          </c:dPt>
          <c:dLbls>
            <c:dLbl>
              <c:idx val="3"/>
              <c:layout>
                <c:manualLayout>
                  <c:x val="1.7046552094143776E-2"/>
                  <c:y val="0.122591426071740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E5-4468-98E3-98B2B62E85C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'[1]問1,2,4,5グラフ用'!$B$91:$E$91</c:f>
              <c:strCache>
                <c:ptCount val="4"/>
                <c:pt idx="0">
                  <c:v>とても役に立っている</c:v>
                </c:pt>
                <c:pt idx="1">
                  <c:v>役に立っている</c:v>
                </c:pt>
                <c:pt idx="2">
                  <c:v>あまり役に立っていない</c:v>
                </c:pt>
                <c:pt idx="3">
                  <c:v>役に立っていない</c:v>
                </c:pt>
              </c:strCache>
            </c:strRef>
          </c:cat>
          <c:val>
            <c:numRef>
              <c:f>'[1]問1,2,4,5グラフ用'!$B$92:$E$92</c:f>
              <c:numCache>
                <c:formatCode>0_);[Red]\(0\)</c:formatCode>
                <c:ptCount val="4"/>
                <c:pt idx="0">
                  <c:v>20445</c:v>
                </c:pt>
                <c:pt idx="1">
                  <c:v>56910</c:v>
                </c:pt>
                <c:pt idx="2">
                  <c:v>27999</c:v>
                </c:pt>
                <c:pt idx="3">
                  <c:v>5697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E5-4468-98E3-98B2B62E85C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89223946699567"/>
          <c:y val="0.32792767570720327"/>
          <c:w val="0.35641093994654938"/>
          <c:h val="0.4410335374744823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項目⑤：人に分かりやすく話す力</a:t>
            </a:r>
            <a:endParaRPr lang="en-US" altLang="ja-JP" sz="1400">
              <a:solidFill>
                <a:sysClr val="windowText" lastClr="000000"/>
              </a:solidFill>
            </a:endParaRPr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F90-48A1-9A92-7E7795518A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F90-48A1-9A92-7E7795518A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F90-48A1-9A92-7E7795518A7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F90-48A1-9A92-7E7795518A79}"/>
              </c:ext>
            </c:extLst>
          </c:dPt>
          <c:dLbls>
            <c:dLbl>
              <c:idx val="3"/>
              <c:layout>
                <c:manualLayout>
                  <c:x val="1.7046552094143776E-2"/>
                  <c:y val="0.122591426071740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90-48A1-9A92-7E7795518A7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'[1]問1,2,4,5グラフ用'!$B$95:$E$95</c:f>
              <c:strCache>
                <c:ptCount val="4"/>
                <c:pt idx="0">
                  <c:v>とても役に立っている</c:v>
                </c:pt>
                <c:pt idx="1">
                  <c:v>役に立っている</c:v>
                </c:pt>
                <c:pt idx="2">
                  <c:v>あまり役に立っていない</c:v>
                </c:pt>
                <c:pt idx="3">
                  <c:v>役に立っていない</c:v>
                </c:pt>
              </c:strCache>
            </c:strRef>
          </c:cat>
          <c:val>
            <c:numRef>
              <c:f>'[1]問1,2,4,5グラフ用'!$B$96:$E$96</c:f>
              <c:numCache>
                <c:formatCode>0_);[Red]\(0\)</c:formatCode>
                <c:ptCount val="4"/>
                <c:pt idx="0">
                  <c:v>24350</c:v>
                </c:pt>
                <c:pt idx="1">
                  <c:v>56794</c:v>
                </c:pt>
                <c:pt idx="2">
                  <c:v>24932</c:v>
                </c:pt>
                <c:pt idx="3">
                  <c:v>4975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90-48A1-9A92-7E7795518A7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472151670131293"/>
          <c:y val="0.32792767570720327"/>
          <c:w val="0.36063865759330482"/>
          <c:h val="0.4410335374744823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項目③：教員以外の者が配置されており、補助的な指導があった。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16C-455D-9BFA-0D9869F7F5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16C-455D-9BFA-0D9869F7F5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16C-455D-9BFA-0D9869F7F5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16C-455D-9BFA-0D9869F7F52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'[1]問1,2,4,5グラフ用'!$B$14:$E$14</c:f>
              <c:strCache>
                <c:ptCount val="4"/>
                <c:pt idx="0">
                  <c:v>よくあった</c:v>
                </c:pt>
                <c:pt idx="1">
                  <c:v>ある程度あった</c:v>
                </c:pt>
                <c:pt idx="2">
                  <c:v>あまりなかった</c:v>
                </c:pt>
                <c:pt idx="3">
                  <c:v>ほとんどなかった</c:v>
                </c:pt>
              </c:strCache>
            </c:strRef>
          </c:cat>
          <c:val>
            <c:numRef>
              <c:f>'[1]問1,2,4,5グラフ用'!$B$15:$E$15</c:f>
              <c:numCache>
                <c:formatCode>0_);[Red]\(0\)</c:formatCode>
                <c:ptCount val="4"/>
                <c:pt idx="0">
                  <c:v>20693</c:v>
                </c:pt>
                <c:pt idx="1">
                  <c:v>38926</c:v>
                </c:pt>
                <c:pt idx="2">
                  <c:v>31008</c:v>
                </c:pt>
                <c:pt idx="3">
                  <c:v>20424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6C-455D-9BFA-0D9869F7F52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項目⑥：外国語を使う力</a:t>
            </a:r>
            <a:endParaRPr lang="en-US" altLang="ja-JP" sz="1400">
              <a:solidFill>
                <a:sysClr val="windowText" lastClr="000000"/>
              </a:solidFill>
            </a:endParaRPr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3EE-41A6-96EA-DD2AF728D8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3EE-41A6-96EA-DD2AF728D8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3EE-41A6-96EA-DD2AF728D8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3EE-41A6-96EA-DD2AF728D8EA}"/>
              </c:ext>
            </c:extLst>
          </c:dPt>
          <c:dLbls>
            <c:dLbl>
              <c:idx val="3"/>
              <c:layout>
                <c:manualLayout>
                  <c:x val="0.1197132878641043"/>
                  <c:y val="8.92580927384076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EE-41A6-96EA-DD2AF728D8EA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'[1]問1,2,4,5グラフ用'!$B$99:$E$99</c:f>
              <c:strCache>
                <c:ptCount val="4"/>
                <c:pt idx="0">
                  <c:v>とても役に立っている</c:v>
                </c:pt>
                <c:pt idx="1">
                  <c:v>役に立っている</c:v>
                </c:pt>
                <c:pt idx="2">
                  <c:v>あまり役に立っていない</c:v>
                </c:pt>
                <c:pt idx="3">
                  <c:v>役に立っていない</c:v>
                </c:pt>
              </c:strCache>
            </c:strRef>
          </c:cat>
          <c:val>
            <c:numRef>
              <c:f>'[1]問1,2,4,5グラフ用'!$B$100:$E$100</c:f>
              <c:numCache>
                <c:formatCode>0_);[Red]\(0\)</c:formatCode>
                <c:ptCount val="4"/>
                <c:pt idx="0">
                  <c:v>9293</c:v>
                </c:pt>
                <c:pt idx="1">
                  <c:v>24610</c:v>
                </c:pt>
                <c:pt idx="2">
                  <c:v>41567</c:v>
                </c:pt>
                <c:pt idx="3">
                  <c:v>35581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EE-41A6-96EA-DD2AF728D8E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181128505588056"/>
          <c:y val="0.32792767570720327"/>
          <c:w val="0.37352204956062557"/>
          <c:h val="0.4410335374744823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項目⑦：統計数理の知識・技能</a:t>
            </a:r>
            <a:endParaRPr lang="en-US" altLang="ja-JP" sz="1400">
              <a:solidFill>
                <a:sysClr val="windowText" lastClr="000000"/>
              </a:solidFill>
            </a:endParaRPr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1DD-4471-869B-B8B77B5650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1DD-4471-869B-B8B77B5650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1DD-4471-869B-B8B77B5650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1DD-4471-869B-B8B77B565022}"/>
              </c:ext>
            </c:extLst>
          </c:dPt>
          <c:dLbls>
            <c:dLbl>
              <c:idx val="0"/>
              <c:layout>
                <c:manualLayout>
                  <c:x val="-7.4854274175885444E-2"/>
                  <c:y val="0.1544701079031787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DD-4471-869B-B8B77B565022}"/>
                </c:ext>
              </c:extLst>
            </c:dLbl>
            <c:dLbl>
              <c:idx val="3"/>
              <c:layout>
                <c:manualLayout>
                  <c:x val="7.8045833029137479E-2"/>
                  <c:y val="0.1411099445902595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DD-4471-869B-B8B77B56502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'[1]問1,2,4,5グラフ用'!$B$103:$E$103</c:f>
              <c:strCache>
                <c:ptCount val="4"/>
                <c:pt idx="0">
                  <c:v>とても役に立っている</c:v>
                </c:pt>
                <c:pt idx="1">
                  <c:v>役に立っている</c:v>
                </c:pt>
                <c:pt idx="2">
                  <c:v>あまり役に立っていない</c:v>
                </c:pt>
                <c:pt idx="3">
                  <c:v>役に立っていない</c:v>
                </c:pt>
              </c:strCache>
            </c:strRef>
          </c:cat>
          <c:val>
            <c:numRef>
              <c:f>'[1]問1,2,4,5グラフ用'!$B$104:$E$104</c:f>
              <c:numCache>
                <c:formatCode>0_);[Red]\(0\)</c:formatCode>
                <c:ptCount val="4"/>
                <c:pt idx="0">
                  <c:v>10932</c:v>
                </c:pt>
                <c:pt idx="1">
                  <c:v>38497</c:v>
                </c:pt>
                <c:pt idx="2">
                  <c:v>40263</c:v>
                </c:pt>
                <c:pt idx="3">
                  <c:v>21359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DD-4471-869B-B8B77B56502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472151670131293"/>
          <c:y val="0.32792767570720327"/>
          <c:w val="0.36063865759330482"/>
          <c:h val="0.4410335374744823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項目⑧：問題を見つけ、解決方法を考える力</a:t>
            </a:r>
            <a:endParaRPr lang="en-US" altLang="ja-JP" sz="1400">
              <a:solidFill>
                <a:sysClr val="windowText" lastClr="000000"/>
              </a:solidFill>
            </a:endParaRPr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BE1-4416-A5EC-74D9A617E9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BE1-4416-A5EC-74D9A617E9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BE1-4416-A5EC-74D9A617E9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BE1-4416-A5EC-74D9A617E91D}"/>
              </c:ext>
            </c:extLst>
          </c:dPt>
          <c:dLbls>
            <c:dLbl>
              <c:idx val="3"/>
              <c:layout>
                <c:manualLayout>
                  <c:x val="1.7046552094143776E-2"/>
                  <c:y val="0.122591426071740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E1-4416-A5EC-74D9A617E91D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'[1]問1,2,4,5グラフ用'!$B$107:$E$107</c:f>
              <c:strCache>
                <c:ptCount val="4"/>
                <c:pt idx="0">
                  <c:v>とても役に立っている</c:v>
                </c:pt>
                <c:pt idx="1">
                  <c:v>役に立っている</c:v>
                </c:pt>
                <c:pt idx="2">
                  <c:v>あまり役に立っていない</c:v>
                </c:pt>
                <c:pt idx="3">
                  <c:v>役に立っていない</c:v>
                </c:pt>
              </c:strCache>
            </c:strRef>
          </c:cat>
          <c:val>
            <c:numRef>
              <c:f>'[1]問1,2,4,5グラフ用'!$B$108:$E$108</c:f>
              <c:numCache>
                <c:formatCode>0_);[Red]\(0\)</c:formatCode>
                <c:ptCount val="4"/>
                <c:pt idx="0">
                  <c:v>22519</c:v>
                </c:pt>
                <c:pt idx="1">
                  <c:v>61514</c:v>
                </c:pt>
                <c:pt idx="2">
                  <c:v>21609</c:v>
                </c:pt>
                <c:pt idx="3">
                  <c:v>5409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E1-4416-A5EC-74D9A617E91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403343384428001"/>
          <c:y val="0.32792767570720327"/>
          <c:w val="0.36129989794924561"/>
          <c:h val="0.4410335374744823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項目⑨：多様な人々と協働する力</a:t>
            </a:r>
            <a:endParaRPr lang="en-US" altLang="ja-JP" sz="1400">
              <a:solidFill>
                <a:sysClr val="windowText" lastClr="000000"/>
              </a:solidFill>
            </a:endParaRPr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B33-487D-A2A5-4698FC250C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B33-487D-A2A5-4698FC250C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B33-487D-A2A5-4698FC250C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B33-487D-A2A5-4698FC250C92}"/>
              </c:ext>
            </c:extLst>
          </c:dPt>
          <c:dLbls>
            <c:dLbl>
              <c:idx val="3"/>
              <c:layout>
                <c:manualLayout>
                  <c:x val="1.7046552094143776E-2"/>
                  <c:y val="0.122591426071740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33-487D-A2A5-4698FC250C9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'[1]問1,2,4,5グラフ用'!$B$111:$E$111</c:f>
              <c:strCache>
                <c:ptCount val="4"/>
                <c:pt idx="0">
                  <c:v>とても役に立っている</c:v>
                </c:pt>
                <c:pt idx="1">
                  <c:v>役に立っている</c:v>
                </c:pt>
                <c:pt idx="2">
                  <c:v>あまり役に立っていない</c:v>
                </c:pt>
                <c:pt idx="3">
                  <c:v>役に立っていない</c:v>
                </c:pt>
              </c:strCache>
            </c:strRef>
          </c:cat>
          <c:val>
            <c:numRef>
              <c:f>'[1]問1,2,4,5グラフ用'!$B$112:$E$112</c:f>
              <c:numCache>
                <c:formatCode>0_);[Red]\(0\)</c:formatCode>
                <c:ptCount val="4"/>
                <c:pt idx="0">
                  <c:v>31954</c:v>
                </c:pt>
                <c:pt idx="1">
                  <c:v>56554</c:v>
                </c:pt>
                <c:pt idx="2">
                  <c:v>17097</c:v>
                </c:pt>
                <c:pt idx="3">
                  <c:v>5446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33-487D-A2A5-4698FC250C9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425572928646277"/>
          <c:y val="0.32792767570720327"/>
          <c:w val="0.3710776053300433"/>
          <c:h val="0.4410335374744823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項目⑩：幅広い知識、ものの見方</a:t>
            </a:r>
            <a:endParaRPr lang="en-US" altLang="ja-JP" sz="1400">
              <a:solidFill>
                <a:sysClr val="windowText" lastClr="000000"/>
              </a:solidFill>
            </a:endParaRPr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521-4B7E-9B2A-0D1F1A27BD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21-4B7E-9B2A-0D1F1A27BD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521-4B7E-9B2A-0D1F1A27BD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521-4B7E-9B2A-0D1F1A27BDB5}"/>
              </c:ext>
            </c:extLst>
          </c:dPt>
          <c:dLbls>
            <c:dLbl>
              <c:idx val="3"/>
              <c:layout>
                <c:manualLayout>
                  <c:x val="1.7046552094143776E-2"/>
                  <c:y val="0.122591426071740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21-4B7E-9B2A-0D1F1A27BDB5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'[1]問1,2,4,5グラフ用'!$B$115:$E$115</c:f>
              <c:strCache>
                <c:ptCount val="4"/>
                <c:pt idx="0">
                  <c:v>とても役に立っている</c:v>
                </c:pt>
                <c:pt idx="1">
                  <c:v>役に立っている</c:v>
                </c:pt>
                <c:pt idx="2">
                  <c:v>あまり役に立っていない</c:v>
                </c:pt>
                <c:pt idx="3">
                  <c:v>役に立っていない</c:v>
                </c:pt>
              </c:strCache>
            </c:strRef>
          </c:cat>
          <c:val>
            <c:numRef>
              <c:f>'[1]問1,2,4,5グラフ用'!$B$116:$E$116</c:f>
              <c:numCache>
                <c:formatCode>0_);[Red]\(0\)</c:formatCode>
                <c:ptCount val="4"/>
                <c:pt idx="0">
                  <c:v>31263</c:v>
                </c:pt>
                <c:pt idx="1">
                  <c:v>60848</c:v>
                </c:pt>
                <c:pt idx="2">
                  <c:v>15030</c:v>
                </c:pt>
                <c:pt idx="3">
                  <c:v>3910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21-4B7E-9B2A-0D1F1A27BDB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472151670131293"/>
          <c:y val="0.32792767570720327"/>
          <c:w val="0.36063865759330482"/>
          <c:h val="0.4410335374744823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項目⑪：異なる文化に関する知識・理解</a:t>
            </a:r>
            <a:endParaRPr lang="en-US" altLang="ja-JP" sz="1400">
              <a:solidFill>
                <a:sysClr val="windowText" lastClr="000000"/>
              </a:solidFill>
            </a:endParaRPr>
          </a:p>
          <a:p>
            <a:pPr algn="l">
              <a:defRPr sz="1400">
                <a:solidFill>
                  <a:sysClr val="windowText" lastClr="000000"/>
                </a:solidFill>
              </a:defRPr>
            </a:pPr>
            <a:endParaRPr lang="ja-JP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E8C-485D-AE8D-E410ED3B5D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E8C-485D-AE8D-E410ED3B5DF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E8C-485D-AE8D-E410ED3B5D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E8C-485D-AE8D-E410ED3B5DFF}"/>
              </c:ext>
            </c:extLst>
          </c:dPt>
          <c:dLbls>
            <c:dLbl>
              <c:idx val="3"/>
              <c:layout>
                <c:manualLayout>
                  <c:x val="7.571330628661134E-2"/>
                  <c:y val="0.1299988334791484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8C-485D-AE8D-E410ED3B5DF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'[1]問1,2,4,5グラフ用'!$B$119:$E$119</c:f>
              <c:strCache>
                <c:ptCount val="4"/>
                <c:pt idx="0">
                  <c:v>とても役に立っている</c:v>
                </c:pt>
                <c:pt idx="1">
                  <c:v>役に立っている</c:v>
                </c:pt>
                <c:pt idx="2">
                  <c:v>あまり役に立っていない</c:v>
                </c:pt>
                <c:pt idx="3">
                  <c:v>役に立っていない</c:v>
                </c:pt>
              </c:strCache>
            </c:strRef>
          </c:cat>
          <c:val>
            <c:numRef>
              <c:f>'[1]問1,2,4,5グラフ用'!$B$120:$E$120</c:f>
              <c:numCache>
                <c:formatCode>0_);[Red]\(0\)</c:formatCode>
                <c:ptCount val="4"/>
                <c:pt idx="0">
                  <c:v>21483</c:v>
                </c:pt>
                <c:pt idx="1">
                  <c:v>44214</c:v>
                </c:pt>
                <c:pt idx="2">
                  <c:v>29222</c:v>
                </c:pt>
                <c:pt idx="3">
                  <c:v>16132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8C-485D-AE8D-E410ED3B5DF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67000997410429"/>
          <c:y val="0.32792767570720327"/>
          <c:w val="0.36863323205248272"/>
          <c:h val="0.4410335374744823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E4C-4E71-818D-8762FE33B2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E4C-4E71-818D-8762FE33B2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E4C-4E71-818D-8762FE33B2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E4C-4E71-818D-8762FE33B20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E4C-4E71-818D-8762FE33B207}"/>
              </c:ext>
            </c:extLst>
          </c:dPt>
          <c:dLbls>
            <c:dLbl>
              <c:idx val="3"/>
              <c:layout>
                <c:manualLayout>
                  <c:x val="9.0283987877245092E-2"/>
                  <c:y val="8.92580927384076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4C-4E71-818D-8762FE33B20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'[1]問1,2,4,5グラフ用'!$B$125:$F$125</c:f>
              <c:strCache>
                <c:ptCount val="5"/>
                <c:pt idx="0">
                  <c:v>大講義
（出席者数が100人以上）</c:v>
                </c:pt>
                <c:pt idx="1">
                  <c:v>中講義
（出席者数が50人以上100人未満）</c:v>
                </c:pt>
                <c:pt idx="2">
                  <c:v>小講義
（出席者数が50人未満）</c:v>
                </c:pt>
                <c:pt idx="3">
                  <c:v>演習・ゼミ</c:v>
                </c:pt>
                <c:pt idx="4">
                  <c:v>実験・実習</c:v>
                </c:pt>
              </c:strCache>
            </c:strRef>
          </c:cat>
          <c:val>
            <c:numRef>
              <c:f>'[1]問1,2,4,5グラフ用'!$B$126:$F$126</c:f>
              <c:numCache>
                <c:formatCode>0.0%</c:formatCode>
                <c:ptCount val="5"/>
                <c:pt idx="0">
                  <c:v>0.23930000000000001</c:v>
                </c:pt>
                <c:pt idx="1">
                  <c:v>0.26419999999999999</c:v>
                </c:pt>
                <c:pt idx="2">
                  <c:v>0.25030000000000002</c:v>
                </c:pt>
                <c:pt idx="3">
                  <c:v>0.1186</c:v>
                </c:pt>
                <c:pt idx="4">
                  <c:v>0.1273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4C-4E71-818D-8762FE33B20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2207099059447"/>
          <c:y val="0.11430883639545057"/>
          <c:w val="0.427792900940553"/>
          <c:h val="0.7713823272090988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 b="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項目④：小テストやレポートなどの課題が出された。</a:t>
            </a:r>
            <a:r>
              <a:rPr lang="en-US" sz="1400">
                <a:solidFill>
                  <a:sysClr val="windowText" lastClr="000000"/>
                </a:solidFill>
              </a:rPr>
              <a:t>※</a:t>
            </a:r>
            <a:r>
              <a:rPr lang="ja-JP" sz="1400">
                <a:solidFill>
                  <a:sysClr val="windowText" lastClr="000000"/>
                </a:solidFill>
              </a:rPr>
              <a:t>期末テストは除く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0AE-4AD4-9A05-16A3063871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0AE-4AD4-9A05-16A3063871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0AE-4AD4-9A05-16A3063871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0AE-4AD4-9A05-16A3063871E6}"/>
              </c:ext>
            </c:extLst>
          </c:dPt>
          <c:dLbls>
            <c:dLbl>
              <c:idx val="2"/>
              <c:layout>
                <c:manualLayout>
                  <c:x val="4.0263076092469284E-2"/>
                  <c:y val="0.1350729075532224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AE-4AD4-9A05-16A3063871E6}"/>
                </c:ext>
              </c:extLst>
            </c:dLbl>
            <c:dLbl>
              <c:idx val="3"/>
              <c:layout>
                <c:manualLayout>
                  <c:x val="0.23475951576907128"/>
                  <c:y val="4.89020122484689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AE-4AD4-9A05-16A3063871E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'[1]問1,2,4,5グラフ用'!$B$18:$E$18</c:f>
              <c:strCache>
                <c:ptCount val="4"/>
                <c:pt idx="0">
                  <c:v>よくあった</c:v>
                </c:pt>
                <c:pt idx="1">
                  <c:v>ある程度あった</c:v>
                </c:pt>
                <c:pt idx="2">
                  <c:v>あまりなかった</c:v>
                </c:pt>
                <c:pt idx="3">
                  <c:v>ほとんどなかった</c:v>
                </c:pt>
              </c:strCache>
            </c:strRef>
          </c:cat>
          <c:val>
            <c:numRef>
              <c:f>'[1]問1,2,4,5グラフ用'!$B$19:$E$19</c:f>
              <c:numCache>
                <c:formatCode>0_);[Red]\(0\)</c:formatCode>
                <c:ptCount val="4"/>
                <c:pt idx="0">
                  <c:v>52316</c:v>
                </c:pt>
                <c:pt idx="1">
                  <c:v>50739</c:v>
                </c:pt>
                <c:pt idx="2">
                  <c:v>6881</c:v>
                </c:pt>
                <c:pt idx="3">
                  <c:v>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AE-4AD4-9A05-16A3063871E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項目⑤：適切なコメントが付されて課題などの提出物が返却された。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414-4D25-86F5-45DD0D3E86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14-4D25-86F5-45DD0D3E862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414-4D25-86F5-45DD0D3E862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414-4D25-86F5-45DD0D3E8627}"/>
              </c:ext>
            </c:extLst>
          </c:dPt>
          <c:dLbls>
            <c:dLbl>
              <c:idx val="0"/>
              <c:layout>
                <c:manualLayout>
                  <c:x val="-0.10016398948696505"/>
                  <c:y val="0.1513797025371828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4-4D25-86F5-45DD0D3E862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'[1]問1,2,4,5グラフ用'!$B$22:$E$22</c:f>
              <c:strCache>
                <c:ptCount val="4"/>
                <c:pt idx="0">
                  <c:v>よくあった</c:v>
                </c:pt>
                <c:pt idx="1">
                  <c:v>ある程度あった</c:v>
                </c:pt>
                <c:pt idx="2">
                  <c:v>あまりなかった</c:v>
                </c:pt>
                <c:pt idx="3">
                  <c:v>ほとんどなかった</c:v>
                </c:pt>
              </c:strCache>
            </c:strRef>
          </c:cat>
          <c:val>
            <c:numRef>
              <c:f>'[1]問1,2,4,5グラフ用'!$B$23:$E$23</c:f>
              <c:numCache>
                <c:formatCode>0_);[Red]\(0\)</c:formatCode>
                <c:ptCount val="4"/>
                <c:pt idx="0">
                  <c:v>12779</c:v>
                </c:pt>
                <c:pt idx="1">
                  <c:v>35342</c:v>
                </c:pt>
                <c:pt idx="2">
                  <c:v>36168</c:v>
                </c:pt>
                <c:pt idx="3">
                  <c:v>26762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4-4D25-86F5-45DD0D3E862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項目⑥：グループワークやディスカッションの機会があった。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3DB-4F18-BA05-AE63920728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3DB-4F18-BA05-AE63920728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3DB-4F18-BA05-AE63920728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3DB-4F18-BA05-AE6392072893}"/>
              </c:ext>
            </c:extLst>
          </c:dPt>
          <c:dLbls>
            <c:dLbl>
              <c:idx val="3"/>
              <c:layout>
                <c:manualLayout>
                  <c:x val="5.1144461842129292E-2"/>
                  <c:y val="0.136991542723826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DB-4F18-BA05-AE639207289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'[1]問1,2,4,5グラフ用'!$B$26:$E$26</c:f>
              <c:strCache>
                <c:ptCount val="4"/>
                <c:pt idx="0">
                  <c:v>よくあった</c:v>
                </c:pt>
                <c:pt idx="1">
                  <c:v>ある程度あった</c:v>
                </c:pt>
                <c:pt idx="2">
                  <c:v>あまりなかった</c:v>
                </c:pt>
                <c:pt idx="3">
                  <c:v>ほとんどなかった</c:v>
                </c:pt>
              </c:strCache>
            </c:strRef>
          </c:cat>
          <c:val>
            <c:numRef>
              <c:f>'[1]問1,2,4,5グラフ用'!$B$27:$E$27</c:f>
              <c:numCache>
                <c:formatCode>0_);[Red]\(0\)</c:formatCode>
                <c:ptCount val="4"/>
                <c:pt idx="0">
                  <c:v>31224</c:v>
                </c:pt>
                <c:pt idx="1">
                  <c:v>47213</c:v>
                </c:pt>
                <c:pt idx="2">
                  <c:v>24561</c:v>
                </c:pt>
                <c:pt idx="3">
                  <c:v>8053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DB-4F18-BA05-AE639207289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項目⑦：教員から意見を求められたり、質疑応答の機会があった。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638-4428-9B6C-43FF0BCB2B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638-4428-9B6C-43FF0BCB2B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638-4428-9B6C-43FF0BCB2B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638-4428-9B6C-43FF0BCB2BB1}"/>
              </c:ext>
            </c:extLst>
          </c:dPt>
          <c:dLbls>
            <c:dLbl>
              <c:idx val="3"/>
              <c:layout>
                <c:manualLayout>
                  <c:x val="3.2978592100834286E-2"/>
                  <c:y val="0.128160688247302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38-4428-9B6C-43FF0BCB2BB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'[1]問1,2,4,5グラフ用'!$B$30:$E$30</c:f>
              <c:strCache>
                <c:ptCount val="4"/>
                <c:pt idx="0">
                  <c:v>よくあった</c:v>
                </c:pt>
                <c:pt idx="1">
                  <c:v>ある程度あった</c:v>
                </c:pt>
                <c:pt idx="2">
                  <c:v>あまりなかった</c:v>
                </c:pt>
                <c:pt idx="3">
                  <c:v>ほとんどなかった</c:v>
                </c:pt>
              </c:strCache>
            </c:strRef>
          </c:cat>
          <c:val>
            <c:numRef>
              <c:f>'[1]問1,2,4,5グラフ用'!$B$31:$E$31</c:f>
              <c:numCache>
                <c:formatCode>0_);[Red]\(0\)</c:formatCode>
                <c:ptCount val="4"/>
                <c:pt idx="0">
                  <c:v>22453</c:v>
                </c:pt>
                <c:pt idx="1">
                  <c:v>56181</c:v>
                </c:pt>
                <c:pt idx="2">
                  <c:v>26460</c:v>
                </c:pt>
                <c:pt idx="3">
                  <c:v>5957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38-4428-9B6C-43FF0BCB2BB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項目⑧：主に英語で行われる授業（語学科目は除く）があった。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6EA-4252-8C0F-58B67385C5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6EA-4252-8C0F-58B67385C5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6EA-4252-8C0F-58B67385C5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6EA-4252-8C0F-58B67385C50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'[1]問1,2,4,5グラフ用'!$B$34:$E$34</c:f>
              <c:strCache>
                <c:ptCount val="4"/>
                <c:pt idx="0">
                  <c:v>よくあった</c:v>
                </c:pt>
                <c:pt idx="1">
                  <c:v>ある程度あった</c:v>
                </c:pt>
                <c:pt idx="2">
                  <c:v>あまりなかった</c:v>
                </c:pt>
                <c:pt idx="3">
                  <c:v>ほとんどなかった</c:v>
                </c:pt>
              </c:strCache>
            </c:strRef>
          </c:cat>
          <c:val>
            <c:numRef>
              <c:f>'[1]問1,2,4,5グラフ用'!$B$35:$E$35</c:f>
              <c:numCache>
                <c:formatCode>0_);[Red]\(0\)</c:formatCode>
                <c:ptCount val="4"/>
                <c:pt idx="0">
                  <c:v>12323</c:v>
                </c:pt>
                <c:pt idx="1">
                  <c:v>24526</c:v>
                </c:pt>
                <c:pt idx="2">
                  <c:v>26461</c:v>
                </c:pt>
                <c:pt idx="3">
                  <c:v>47741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EA-4252-8C0F-58B67385C50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</a:rPr>
              <a:t>項目①：大学での勉強の方法（スタディ・スキル）を学ぶ科目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FFD-430A-B664-816D68A581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FFD-430A-B664-816D68A581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FFD-430A-B664-816D68A581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FFD-430A-B664-816D68A581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FFD-430A-B664-816D68A58129}"/>
              </c:ext>
            </c:extLst>
          </c:dPt>
          <c:dLbls>
            <c:dLbl>
              <c:idx val="3"/>
              <c:layout>
                <c:manualLayout>
                  <c:x val="4.7627681860868312E-2"/>
                  <c:y val="-2.18530183727034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FD-430A-B664-816D68A5812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'[1]問1,2,4,5グラフ用'!$B$42:$F$42</c:f>
              <c:strCache>
                <c:ptCount val="5"/>
                <c:pt idx="0">
                  <c:v>非常に有用だった</c:v>
                </c:pt>
                <c:pt idx="1">
                  <c:v>有用だった</c:v>
                </c:pt>
                <c:pt idx="2">
                  <c:v>あまり有用でなかった</c:v>
                </c:pt>
                <c:pt idx="3">
                  <c:v>有用でなかった</c:v>
                </c:pt>
                <c:pt idx="4">
                  <c:v>経験していない</c:v>
                </c:pt>
              </c:strCache>
            </c:strRef>
          </c:cat>
          <c:val>
            <c:numRef>
              <c:f>'[1]問1,2,4,5グラフ用'!$B$43:$F$43</c:f>
              <c:numCache>
                <c:formatCode>0_);[Red]\(0\)</c:formatCode>
                <c:ptCount val="5"/>
                <c:pt idx="0">
                  <c:v>11186</c:v>
                </c:pt>
                <c:pt idx="1">
                  <c:v>43798</c:v>
                </c:pt>
                <c:pt idx="2">
                  <c:v>23041</c:v>
                </c:pt>
                <c:pt idx="3">
                  <c:v>5121</c:v>
                </c:pt>
                <c:pt idx="4">
                  <c:v>27905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FD-430A-B664-816D68A5812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5</xdr:col>
      <xdr:colOff>0</xdr:colOff>
      <xdr:row>53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44</xdr:row>
      <xdr:rowOff>0</xdr:rowOff>
    </xdr:from>
    <xdr:to>
      <xdr:col>9</xdr:col>
      <xdr:colOff>0</xdr:colOff>
      <xdr:row>53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53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44</xdr:row>
      <xdr:rowOff>0</xdr:rowOff>
    </xdr:from>
    <xdr:to>
      <xdr:col>17</xdr:col>
      <xdr:colOff>0</xdr:colOff>
      <xdr:row>53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5</xdr:col>
      <xdr:colOff>0</xdr:colOff>
      <xdr:row>62</xdr:row>
      <xdr:rowOff>381000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54</xdr:row>
      <xdr:rowOff>0</xdr:rowOff>
    </xdr:from>
    <xdr:to>
      <xdr:col>9</xdr:col>
      <xdr:colOff>0</xdr:colOff>
      <xdr:row>62</xdr:row>
      <xdr:rowOff>381000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54</xdr:row>
      <xdr:rowOff>0</xdr:rowOff>
    </xdr:from>
    <xdr:to>
      <xdr:col>13</xdr:col>
      <xdr:colOff>0</xdr:colOff>
      <xdr:row>62</xdr:row>
      <xdr:rowOff>381000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54</xdr:row>
      <xdr:rowOff>0</xdr:rowOff>
    </xdr:from>
    <xdr:to>
      <xdr:col>17</xdr:col>
      <xdr:colOff>0</xdr:colOff>
      <xdr:row>62</xdr:row>
      <xdr:rowOff>381000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100</xdr:row>
      <xdr:rowOff>0</xdr:rowOff>
    </xdr:from>
    <xdr:to>
      <xdr:col>5</xdr:col>
      <xdr:colOff>0</xdr:colOff>
      <xdr:row>109</xdr:row>
      <xdr:rowOff>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100</xdr:row>
      <xdr:rowOff>0</xdr:rowOff>
    </xdr:from>
    <xdr:to>
      <xdr:col>9</xdr:col>
      <xdr:colOff>0</xdr:colOff>
      <xdr:row>109</xdr:row>
      <xdr:rowOff>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100</xdr:row>
      <xdr:rowOff>0</xdr:rowOff>
    </xdr:from>
    <xdr:to>
      <xdr:col>13</xdr:col>
      <xdr:colOff>0</xdr:colOff>
      <xdr:row>109</xdr:row>
      <xdr:rowOff>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0</xdr:colOff>
      <xdr:row>100</xdr:row>
      <xdr:rowOff>0</xdr:rowOff>
    </xdr:from>
    <xdr:to>
      <xdr:col>17</xdr:col>
      <xdr:colOff>0</xdr:colOff>
      <xdr:row>109</xdr:row>
      <xdr:rowOff>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110</xdr:row>
      <xdr:rowOff>0</xdr:rowOff>
    </xdr:from>
    <xdr:to>
      <xdr:col>5</xdr:col>
      <xdr:colOff>0</xdr:colOff>
      <xdr:row>119</xdr:row>
      <xdr:rowOff>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110</xdr:row>
      <xdr:rowOff>0</xdr:rowOff>
    </xdr:from>
    <xdr:to>
      <xdr:col>9</xdr:col>
      <xdr:colOff>0</xdr:colOff>
      <xdr:row>119</xdr:row>
      <xdr:rowOff>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0</xdr:colOff>
      <xdr:row>110</xdr:row>
      <xdr:rowOff>0</xdr:rowOff>
    </xdr:from>
    <xdr:to>
      <xdr:col>13</xdr:col>
      <xdr:colOff>0</xdr:colOff>
      <xdr:row>119</xdr:row>
      <xdr:rowOff>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0</xdr:colOff>
      <xdr:row>110</xdr:row>
      <xdr:rowOff>0</xdr:rowOff>
    </xdr:from>
    <xdr:to>
      <xdr:col>17</xdr:col>
      <xdr:colOff>0</xdr:colOff>
      <xdr:row>119</xdr:row>
      <xdr:rowOff>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158</xdr:row>
      <xdr:rowOff>0</xdr:rowOff>
    </xdr:from>
    <xdr:to>
      <xdr:col>6</xdr:col>
      <xdr:colOff>9525</xdr:colOff>
      <xdr:row>166</xdr:row>
      <xdr:rowOff>0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0</xdr:colOff>
      <xdr:row>158</xdr:row>
      <xdr:rowOff>0</xdr:rowOff>
    </xdr:from>
    <xdr:to>
      <xdr:col>11</xdr:col>
      <xdr:colOff>0</xdr:colOff>
      <xdr:row>166</xdr:row>
      <xdr:rowOff>0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1039090</xdr:colOff>
      <xdr:row>158</xdr:row>
      <xdr:rowOff>0</xdr:rowOff>
    </xdr:from>
    <xdr:to>
      <xdr:col>16</xdr:col>
      <xdr:colOff>-1</xdr:colOff>
      <xdr:row>166</xdr:row>
      <xdr:rowOff>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167</xdr:row>
      <xdr:rowOff>0</xdr:rowOff>
    </xdr:from>
    <xdr:to>
      <xdr:col>6</xdr:col>
      <xdr:colOff>9525</xdr:colOff>
      <xdr:row>175</xdr:row>
      <xdr:rowOff>0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0</xdr:colOff>
      <xdr:row>167</xdr:row>
      <xdr:rowOff>0</xdr:rowOff>
    </xdr:from>
    <xdr:to>
      <xdr:col>11</xdr:col>
      <xdr:colOff>0</xdr:colOff>
      <xdr:row>175</xdr:row>
      <xdr:rowOff>0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0</xdr:colOff>
      <xdr:row>167</xdr:row>
      <xdr:rowOff>0</xdr:rowOff>
    </xdr:from>
    <xdr:to>
      <xdr:col>16</xdr:col>
      <xdr:colOff>0</xdr:colOff>
      <xdr:row>175</xdr:row>
      <xdr:rowOff>0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6</xdr:col>
      <xdr:colOff>9525</xdr:colOff>
      <xdr:row>183</xdr:row>
      <xdr:rowOff>381000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0</xdr:colOff>
      <xdr:row>176</xdr:row>
      <xdr:rowOff>0</xdr:rowOff>
    </xdr:from>
    <xdr:to>
      <xdr:col>11</xdr:col>
      <xdr:colOff>0</xdr:colOff>
      <xdr:row>183</xdr:row>
      <xdr:rowOff>381000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234</xdr:row>
      <xdr:rowOff>0</xdr:rowOff>
    </xdr:from>
    <xdr:to>
      <xdr:col>6</xdr:col>
      <xdr:colOff>-1</xdr:colOff>
      <xdr:row>243</xdr:row>
      <xdr:rowOff>0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1039089</xdr:colOff>
      <xdr:row>234</xdr:row>
      <xdr:rowOff>0</xdr:rowOff>
    </xdr:from>
    <xdr:to>
      <xdr:col>10</xdr:col>
      <xdr:colOff>1039090</xdr:colOff>
      <xdr:row>243</xdr:row>
      <xdr:rowOff>0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0</xdr:colOff>
      <xdr:row>234</xdr:row>
      <xdr:rowOff>0</xdr:rowOff>
    </xdr:from>
    <xdr:to>
      <xdr:col>16</xdr:col>
      <xdr:colOff>0</xdr:colOff>
      <xdr:row>243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244</xdr:row>
      <xdr:rowOff>0</xdr:rowOff>
    </xdr:from>
    <xdr:to>
      <xdr:col>6</xdr:col>
      <xdr:colOff>0</xdr:colOff>
      <xdr:row>253</xdr:row>
      <xdr:rowOff>0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</xdr:col>
      <xdr:colOff>0</xdr:colOff>
      <xdr:row>244</xdr:row>
      <xdr:rowOff>0</xdr:rowOff>
    </xdr:from>
    <xdr:to>
      <xdr:col>11</xdr:col>
      <xdr:colOff>9526</xdr:colOff>
      <xdr:row>253</xdr:row>
      <xdr:rowOff>0</xdr:rowOff>
    </xdr:to>
    <xdr:graphicFrame macro="">
      <xdr:nvGraphicFramePr>
        <xdr:cNvPr id="3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</xdr:col>
      <xdr:colOff>1039090</xdr:colOff>
      <xdr:row>244</xdr:row>
      <xdr:rowOff>0</xdr:rowOff>
    </xdr:from>
    <xdr:to>
      <xdr:col>16</xdr:col>
      <xdr:colOff>-1</xdr:colOff>
      <xdr:row>253</xdr:row>
      <xdr:rowOff>0</xdr:rowOff>
    </xdr:to>
    <xdr:graphicFrame macro="">
      <xdr:nvGraphicFramePr>
        <xdr:cNvPr id="31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254</xdr:row>
      <xdr:rowOff>0</xdr:rowOff>
    </xdr:from>
    <xdr:to>
      <xdr:col>6</xdr:col>
      <xdr:colOff>-1</xdr:colOff>
      <xdr:row>263</xdr:row>
      <xdr:rowOff>0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0</xdr:colOff>
      <xdr:row>254</xdr:row>
      <xdr:rowOff>0</xdr:rowOff>
    </xdr:from>
    <xdr:to>
      <xdr:col>11</xdr:col>
      <xdr:colOff>0</xdr:colOff>
      <xdr:row>263</xdr:row>
      <xdr:rowOff>0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10</xdr:col>
      <xdr:colOff>1039090</xdr:colOff>
      <xdr:row>254</xdr:row>
      <xdr:rowOff>0</xdr:rowOff>
    </xdr:from>
    <xdr:to>
      <xdr:col>16</xdr:col>
      <xdr:colOff>-1</xdr:colOff>
      <xdr:row>263</xdr:row>
      <xdr:rowOff>0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264</xdr:row>
      <xdr:rowOff>0</xdr:rowOff>
    </xdr:from>
    <xdr:to>
      <xdr:col>6</xdr:col>
      <xdr:colOff>-1</xdr:colOff>
      <xdr:row>273</xdr:row>
      <xdr:rowOff>0</xdr:rowOff>
    </xdr:to>
    <xdr:graphicFrame macro="">
      <xdr:nvGraphicFramePr>
        <xdr:cNvPr id="35" name="グラフ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6</xdr:col>
      <xdr:colOff>0</xdr:colOff>
      <xdr:row>264</xdr:row>
      <xdr:rowOff>0</xdr:rowOff>
    </xdr:from>
    <xdr:to>
      <xdr:col>11</xdr:col>
      <xdr:colOff>0</xdr:colOff>
      <xdr:row>273</xdr:row>
      <xdr:rowOff>0</xdr:rowOff>
    </xdr:to>
    <xdr:graphicFrame macro="">
      <xdr:nvGraphicFramePr>
        <xdr:cNvPr id="36" name="グラフ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0</xdr:colOff>
      <xdr:row>284</xdr:row>
      <xdr:rowOff>0</xdr:rowOff>
    </xdr:from>
    <xdr:to>
      <xdr:col>7</xdr:col>
      <xdr:colOff>0</xdr:colOff>
      <xdr:row>292</xdr:row>
      <xdr:rowOff>0</xdr:rowOff>
    </xdr:to>
    <xdr:graphicFrame macro="">
      <xdr:nvGraphicFramePr>
        <xdr:cNvPr id="37" name="グラフ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&#65288;Excel&#65289;/&#65288;&#65297;&#25913;&#65289;&#12304;&#20840;&#20307;&#12305;&#20196;&#21644;&#20803;&#24180;&#24230;&#12300;&#20840;&#22269;&#23398;&#29983;&#35519;&#26619;&#65288;&#26045;&#34892;&#23455;&#26045;&#65289;&#12301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結果"/>
      <sheetName val="問1,2,4,5グラフ用"/>
      <sheetName val="問3グラフ用"/>
    </sheetNames>
    <sheetDataSet>
      <sheetData sheetId="0"/>
      <sheetData sheetId="1">
        <row r="6">
          <cell r="B6" t="str">
            <v>よくあった</v>
          </cell>
          <cell r="C6" t="str">
            <v>ある程度あった</v>
          </cell>
          <cell r="D6" t="str">
            <v>あまりなかった</v>
          </cell>
          <cell r="E6" t="str">
            <v>ほとんどなかった</v>
          </cell>
        </row>
        <row r="7">
          <cell r="B7">
            <v>26389</v>
          </cell>
          <cell r="C7">
            <v>68171</v>
          </cell>
          <cell r="D7">
            <v>13931</v>
          </cell>
          <cell r="E7">
            <v>2560</v>
          </cell>
        </row>
        <row r="10">
          <cell r="B10" t="str">
            <v>よくあった</v>
          </cell>
          <cell r="C10" t="str">
            <v>ある程度あった</v>
          </cell>
          <cell r="D10" t="str">
            <v>あまりなかった</v>
          </cell>
          <cell r="E10" t="str">
            <v>ほとんどなかった</v>
          </cell>
        </row>
        <row r="11">
          <cell r="B11">
            <v>22370</v>
          </cell>
          <cell r="C11">
            <v>69780</v>
          </cell>
          <cell r="D11">
            <v>16439</v>
          </cell>
          <cell r="E11">
            <v>2462</v>
          </cell>
        </row>
        <row r="14">
          <cell r="B14" t="str">
            <v>よくあった</v>
          </cell>
          <cell r="C14" t="str">
            <v>ある程度あった</v>
          </cell>
          <cell r="D14" t="str">
            <v>あまりなかった</v>
          </cell>
          <cell r="E14" t="str">
            <v>ほとんどなかった</v>
          </cell>
        </row>
        <row r="15">
          <cell r="B15">
            <v>20693</v>
          </cell>
          <cell r="C15">
            <v>38926</v>
          </cell>
          <cell r="D15">
            <v>31008</v>
          </cell>
          <cell r="E15">
            <v>20424</v>
          </cell>
        </row>
        <row r="18">
          <cell r="B18" t="str">
            <v>よくあった</v>
          </cell>
          <cell r="C18" t="str">
            <v>ある程度あった</v>
          </cell>
          <cell r="D18" t="str">
            <v>あまりなかった</v>
          </cell>
          <cell r="E18" t="str">
            <v>ほとんどなかった</v>
          </cell>
        </row>
        <row r="19">
          <cell r="B19">
            <v>52316</v>
          </cell>
          <cell r="C19">
            <v>50739</v>
          </cell>
          <cell r="D19">
            <v>6881</v>
          </cell>
          <cell r="E19">
            <v>1115</v>
          </cell>
        </row>
        <row r="22">
          <cell r="B22" t="str">
            <v>よくあった</v>
          </cell>
          <cell r="C22" t="str">
            <v>ある程度あった</v>
          </cell>
          <cell r="D22" t="str">
            <v>あまりなかった</v>
          </cell>
          <cell r="E22" t="str">
            <v>ほとんどなかった</v>
          </cell>
        </row>
        <row r="23">
          <cell r="B23">
            <v>12779</v>
          </cell>
          <cell r="C23">
            <v>35342</v>
          </cell>
          <cell r="D23">
            <v>36168</v>
          </cell>
          <cell r="E23">
            <v>26762</v>
          </cell>
        </row>
        <row r="26">
          <cell r="B26" t="str">
            <v>よくあった</v>
          </cell>
          <cell r="C26" t="str">
            <v>ある程度あった</v>
          </cell>
          <cell r="D26" t="str">
            <v>あまりなかった</v>
          </cell>
          <cell r="E26" t="str">
            <v>ほとんどなかった</v>
          </cell>
        </row>
        <row r="27">
          <cell r="B27">
            <v>31224</v>
          </cell>
          <cell r="C27">
            <v>47213</v>
          </cell>
          <cell r="D27">
            <v>24561</v>
          </cell>
          <cell r="E27">
            <v>8053</v>
          </cell>
        </row>
        <row r="30">
          <cell r="B30" t="str">
            <v>よくあった</v>
          </cell>
          <cell r="C30" t="str">
            <v>ある程度あった</v>
          </cell>
          <cell r="D30" t="str">
            <v>あまりなかった</v>
          </cell>
          <cell r="E30" t="str">
            <v>ほとんどなかった</v>
          </cell>
        </row>
        <row r="31">
          <cell r="B31">
            <v>22453</v>
          </cell>
          <cell r="C31">
            <v>56181</v>
          </cell>
          <cell r="D31">
            <v>26460</v>
          </cell>
          <cell r="E31">
            <v>5957</v>
          </cell>
        </row>
        <row r="34">
          <cell r="B34" t="str">
            <v>よくあった</v>
          </cell>
          <cell r="C34" t="str">
            <v>ある程度あった</v>
          </cell>
          <cell r="D34" t="str">
            <v>あまりなかった</v>
          </cell>
          <cell r="E34" t="str">
            <v>ほとんどなかった</v>
          </cell>
        </row>
        <row r="35">
          <cell r="B35">
            <v>12323</v>
          </cell>
          <cell r="C35">
            <v>24526</v>
          </cell>
          <cell r="D35">
            <v>26461</v>
          </cell>
          <cell r="E35">
            <v>47741</v>
          </cell>
        </row>
        <row r="42">
          <cell r="B42" t="str">
            <v>非常に有用だった</v>
          </cell>
          <cell r="C42" t="str">
            <v>有用だった</v>
          </cell>
          <cell r="D42" t="str">
            <v>あまり有用でなかった</v>
          </cell>
          <cell r="E42" t="str">
            <v>有用でなかった</v>
          </cell>
          <cell r="F42" t="str">
            <v>経験していない</v>
          </cell>
        </row>
        <row r="43">
          <cell r="B43">
            <v>11186</v>
          </cell>
          <cell r="C43">
            <v>43798</v>
          </cell>
          <cell r="D43">
            <v>23041</v>
          </cell>
          <cell r="E43">
            <v>5121</v>
          </cell>
          <cell r="F43">
            <v>27905</v>
          </cell>
        </row>
        <row r="46">
          <cell r="B46" t="str">
            <v>非常に有用だった</v>
          </cell>
          <cell r="C46" t="str">
            <v>有用だった</v>
          </cell>
          <cell r="D46" t="str">
            <v>あまり有用でなかった</v>
          </cell>
          <cell r="E46" t="str">
            <v>有用でなかった</v>
          </cell>
          <cell r="F46" t="str">
            <v>経験していない</v>
          </cell>
        </row>
        <row r="47">
          <cell r="B47">
            <v>29444</v>
          </cell>
          <cell r="C47">
            <v>47280</v>
          </cell>
          <cell r="D47">
            <v>11158</v>
          </cell>
          <cell r="E47">
            <v>3115</v>
          </cell>
          <cell r="F47">
            <v>20054</v>
          </cell>
        </row>
        <row r="50">
          <cell r="B50" t="str">
            <v>非常に有用だった</v>
          </cell>
          <cell r="C50" t="str">
            <v>有用だった</v>
          </cell>
          <cell r="D50" t="str">
            <v>あまり有用でなかった</v>
          </cell>
          <cell r="E50" t="str">
            <v>有用でなかった</v>
          </cell>
          <cell r="F50" t="str">
            <v>経験していない</v>
          </cell>
        </row>
        <row r="51">
          <cell r="B51">
            <v>16335</v>
          </cell>
          <cell r="C51">
            <v>46197</v>
          </cell>
          <cell r="D51">
            <v>19110</v>
          </cell>
          <cell r="E51">
            <v>4866</v>
          </cell>
          <cell r="F51">
            <v>24543</v>
          </cell>
        </row>
        <row r="54">
          <cell r="B54" t="str">
            <v>非常に有用だった</v>
          </cell>
          <cell r="C54" t="str">
            <v>有用だった</v>
          </cell>
          <cell r="D54" t="str">
            <v>あまり有用でなかった</v>
          </cell>
          <cell r="E54" t="str">
            <v>有用でなかった</v>
          </cell>
          <cell r="F54" t="str">
            <v>経験していない</v>
          </cell>
        </row>
        <row r="55">
          <cell r="B55">
            <v>16978</v>
          </cell>
          <cell r="C55">
            <v>43717</v>
          </cell>
          <cell r="D55">
            <v>17848</v>
          </cell>
          <cell r="E55">
            <v>5872</v>
          </cell>
          <cell r="F55">
            <v>26636</v>
          </cell>
        </row>
        <row r="58">
          <cell r="B58" t="str">
            <v>非常に有用だった</v>
          </cell>
          <cell r="C58" t="str">
            <v>有用だった</v>
          </cell>
          <cell r="D58" t="str">
            <v>あまり有用でなかった</v>
          </cell>
          <cell r="E58" t="str">
            <v>有用でなかった</v>
          </cell>
          <cell r="F58" t="str">
            <v>経験していない</v>
          </cell>
        </row>
        <row r="59">
          <cell r="B59">
            <v>12639</v>
          </cell>
          <cell r="C59">
            <v>13594</v>
          </cell>
          <cell r="D59">
            <v>5276</v>
          </cell>
          <cell r="E59">
            <v>1972</v>
          </cell>
          <cell r="F59">
            <v>77570</v>
          </cell>
        </row>
        <row r="62">
          <cell r="B62" t="str">
            <v>非常に有用だった</v>
          </cell>
          <cell r="C62" t="str">
            <v>有用だった</v>
          </cell>
          <cell r="D62" t="str">
            <v>あまり有用でなかった</v>
          </cell>
          <cell r="E62" t="str">
            <v>有用でなかった</v>
          </cell>
          <cell r="F62" t="str">
            <v>経験していない</v>
          </cell>
        </row>
        <row r="63">
          <cell r="B63">
            <v>4926</v>
          </cell>
          <cell r="C63">
            <v>3968</v>
          </cell>
          <cell r="D63">
            <v>2318</v>
          </cell>
          <cell r="E63">
            <v>934</v>
          </cell>
          <cell r="F63">
            <v>98905</v>
          </cell>
        </row>
        <row r="66">
          <cell r="B66" t="str">
            <v>非常に有用だった</v>
          </cell>
          <cell r="C66" t="str">
            <v>有用だった</v>
          </cell>
          <cell r="D66" t="str">
            <v>あまり有用でなかった</v>
          </cell>
          <cell r="E66" t="str">
            <v>有用でなかった</v>
          </cell>
          <cell r="F66" t="str">
            <v>経験していない</v>
          </cell>
        </row>
        <row r="67">
          <cell r="B67">
            <v>9567</v>
          </cell>
          <cell r="C67">
            <v>20876</v>
          </cell>
          <cell r="D67">
            <v>8231</v>
          </cell>
          <cell r="E67">
            <v>3063</v>
          </cell>
          <cell r="F67">
            <v>69314</v>
          </cell>
        </row>
        <row r="70">
          <cell r="B70" t="str">
            <v>非常に有用だった</v>
          </cell>
          <cell r="C70" t="str">
            <v>有用だった</v>
          </cell>
          <cell r="D70" t="str">
            <v>あまり有用でなかった</v>
          </cell>
          <cell r="E70" t="str">
            <v>有用でなかった</v>
          </cell>
          <cell r="F70" t="str">
            <v>経験していない</v>
          </cell>
        </row>
        <row r="71">
          <cell r="B71">
            <v>30433</v>
          </cell>
          <cell r="C71">
            <v>51013</v>
          </cell>
          <cell r="D71">
            <v>10802</v>
          </cell>
          <cell r="E71">
            <v>3185</v>
          </cell>
          <cell r="F71">
            <v>15618</v>
          </cell>
        </row>
        <row r="79">
          <cell r="B79" t="str">
            <v>とても役に立っている</v>
          </cell>
          <cell r="C79" t="str">
            <v>役に立っている</v>
          </cell>
          <cell r="D79" t="str">
            <v>あまり役に立っていない</v>
          </cell>
          <cell r="E79" t="str">
            <v>役に立っていない</v>
          </cell>
        </row>
        <row r="80">
          <cell r="B80">
            <v>38862</v>
          </cell>
          <cell r="C80">
            <v>57949</v>
          </cell>
          <cell r="D80">
            <v>11870</v>
          </cell>
          <cell r="E80">
            <v>2370</v>
          </cell>
        </row>
        <row r="83">
          <cell r="B83" t="str">
            <v>とても役に立っている</v>
          </cell>
          <cell r="C83" t="str">
            <v>役に立っている</v>
          </cell>
          <cell r="D83" t="str">
            <v>あまり役に立っていない</v>
          </cell>
          <cell r="E83" t="str">
            <v>役に立っていない</v>
          </cell>
        </row>
        <row r="84">
          <cell r="B84">
            <v>33313</v>
          </cell>
          <cell r="C84">
            <v>55940</v>
          </cell>
          <cell r="D84">
            <v>17851</v>
          </cell>
          <cell r="E84">
            <v>3947</v>
          </cell>
        </row>
        <row r="87">
          <cell r="B87" t="str">
            <v>とても役に立っている</v>
          </cell>
          <cell r="C87" t="str">
            <v>役に立っている</v>
          </cell>
          <cell r="D87" t="str">
            <v>あまり役に立っていない</v>
          </cell>
          <cell r="E87" t="str">
            <v>役に立っていない</v>
          </cell>
        </row>
        <row r="88">
          <cell r="B88">
            <v>24028</v>
          </cell>
          <cell r="C88">
            <v>61832</v>
          </cell>
          <cell r="D88">
            <v>21355</v>
          </cell>
          <cell r="E88">
            <v>3836</v>
          </cell>
        </row>
        <row r="91">
          <cell r="B91" t="str">
            <v>とても役に立っている</v>
          </cell>
          <cell r="C91" t="str">
            <v>役に立っている</v>
          </cell>
          <cell r="D91" t="str">
            <v>あまり役に立っていない</v>
          </cell>
          <cell r="E91" t="str">
            <v>役に立っていない</v>
          </cell>
        </row>
        <row r="92">
          <cell r="B92">
            <v>20445</v>
          </cell>
          <cell r="C92">
            <v>56910</v>
          </cell>
          <cell r="D92">
            <v>27999</v>
          </cell>
          <cell r="E92">
            <v>5697</v>
          </cell>
        </row>
        <row r="95">
          <cell r="B95" t="str">
            <v>とても役に立っている</v>
          </cell>
          <cell r="C95" t="str">
            <v>役に立っている</v>
          </cell>
          <cell r="D95" t="str">
            <v>あまり役に立っていない</v>
          </cell>
          <cell r="E95" t="str">
            <v>役に立っていない</v>
          </cell>
        </row>
        <row r="96">
          <cell r="B96">
            <v>24350</v>
          </cell>
          <cell r="C96">
            <v>56794</v>
          </cell>
          <cell r="D96">
            <v>24932</v>
          </cell>
          <cell r="E96">
            <v>4975</v>
          </cell>
        </row>
        <row r="99">
          <cell r="B99" t="str">
            <v>とても役に立っている</v>
          </cell>
          <cell r="C99" t="str">
            <v>役に立っている</v>
          </cell>
          <cell r="D99" t="str">
            <v>あまり役に立っていない</v>
          </cell>
          <cell r="E99" t="str">
            <v>役に立っていない</v>
          </cell>
        </row>
        <row r="100">
          <cell r="B100">
            <v>9293</v>
          </cell>
          <cell r="C100">
            <v>24610</v>
          </cell>
          <cell r="D100">
            <v>41567</v>
          </cell>
          <cell r="E100">
            <v>35581</v>
          </cell>
        </row>
        <row r="103">
          <cell r="B103" t="str">
            <v>とても役に立っている</v>
          </cell>
          <cell r="C103" t="str">
            <v>役に立っている</v>
          </cell>
          <cell r="D103" t="str">
            <v>あまり役に立っていない</v>
          </cell>
          <cell r="E103" t="str">
            <v>役に立っていない</v>
          </cell>
        </row>
        <row r="104">
          <cell r="B104">
            <v>10932</v>
          </cell>
          <cell r="C104">
            <v>38497</v>
          </cell>
          <cell r="D104">
            <v>40263</v>
          </cell>
          <cell r="E104">
            <v>21359</v>
          </cell>
        </row>
        <row r="107">
          <cell r="B107" t="str">
            <v>とても役に立っている</v>
          </cell>
          <cell r="C107" t="str">
            <v>役に立っている</v>
          </cell>
          <cell r="D107" t="str">
            <v>あまり役に立っていない</v>
          </cell>
          <cell r="E107" t="str">
            <v>役に立っていない</v>
          </cell>
        </row>
        <row r="108">
          <cell r="B108">
            <v>22519</v>
          </cell>
          <cell r="C108">
            <v>61514</v>
          </cell>
          <cell r="D108">
            <v>21609</v>
          </cell>
          <cell r="E108">
            <v>5409</v>
          </cell>
        </row>
        <row r="111">
          <cell r="B111" t="str">
            <v>とても役に立っている</v>
          </cell>
          <cell r="C111" t="str">
            <v>役に立っている</v>
          </cell>
          <cell r="D111" t="str">
            <v>あまり役に立っていない</v>
          </cell>
          <cell r="E111" t="str">
            <v>役に立っていない</v>
          </cell>
        </row>
        <row r="112">
          <cell r="B112">
            <v>31954</v>
          </cell>
          <cell r="C112">
            <v>56554</v>
          </cell>
          <cell r="D112">
            <v>17097</v>
          </cell>
          <cell r="E112">
            <v>5446</v>
          </cell>
        </row>
        <row r="115">
          <cell r="B115" t="str">
            <v>とても役に立っている</v>
          </cell>
          <cell r="C115" t="str">
            <v>役に立っている</v>
          </cell>
          <cell r="D115" t="str">
            <v>あまり役に立っていない</v>
          </cell>
          <cell r="E115" t="str">
            <v>役に立っていない</v>
          </cell>
        </row>
        <row r="116">
          <cell r="B116">
            <v>31263</v>
          </cell>
          <cell r="C116">
            <v>60848</v>
          </cell>
          <cell r="D116">
            <v>15030</v>
          </cell>
          <cell r="E116">
            <v>3910</v>
          </cell>
        </row>
        <row r="119">
          <cell r="B119" t="str">
            <v>とても役に立っている</v>
          </cell>
          <cell r="C119" t="str">
            <v>役に立っている</v>
          </cell>
          <cell r="D119" t="str">
            <v>あまり役に立っていない</v>
          </cell>
          <cell r="E119" t="str">
            <v>役に立っていない</v>
          </cell>
        </row>
        <row r="120">
          <cell r="B120">
            <v>21483</v>
          </cell>
          <cell r="C120">
            <v>44214</v>
          </cell>
          <cell r="D120">
            <v>29222</v>
          </cell>
          <cell r="E120">
            <v>16132</v>
          </cell>
        </row>
        <row r="125">
          <cell r="B125" t="str">
            <v>大講義
（出席者数が100人以上）</v>
          </cell>
          <cell r="C125" t="str">
            <v>中講義
（出席者数が50人以上100人未満）</v>
          </cell>
          <cell r="D125" t="str">
            <v>小講義
（出席者数が50人未満）</v>
          </cell>
          <cell r="E125" t="str">
            <v>演習・ゼミ</v>
          </cell>
          <cell r="F125" t="str">
            <v>実験・実習</v>
          </cell>
        </row>
        <row r="126">
          <cell r="B126">
            <v>0.23930000000000001</v>
          </cell>
          <cell r="C126">
            <v>0.26419999999999999</v>
          </cell>
          <cell r="D126">
            <v>0.25030000000000002</v>
          </cell>
          <cell r="E126">
            <v>0.1186</v>
          </cell>
          <cell r="F126">
            <v>0.1273</v>
          </cell>
        </row>
      </sheetData>
      <sheetData sheetId="2">
        <row r="6">
          <cell r="B6" t="str">
            <v>0時間</v>
          </cell>
          <cell r="C6" t="str">
            <v>1-5時間</v>
          </cell>
          <cell r="D6" t="str">
            <v>6-10時間</v>
          </cell>
          <cell r="E6" t="str">
            <v>11-15時間</v>
          </cell>
          <cell r="F6" t="str">
            <v>16-20時間</v>
          </cell>
          <cell r="G6" t="str">
            <v>21-30時間</v>
          </cell>
          <cell r="H6" t="str">
            <v>31時間以上</v>
          </cell>
        </row>
        <row r="7">
          <cell r="B7">
            <v>1.3795463345670007E-2</v>
          </cell>
          <cell r="C7">
            <v>9.4848312937299076E-2</v>
          </cell>
          <cell r="D7">
            <v>0.17580210894093704</v>
          </cell>
          <cell r="E7">
            <v>0.23076784540436376</v>
          </cell>
          <cell r="F7">
            <v>0.18894021665721156</v>
          </cell>
          <cell r="G7">
            <v>0.13888213523516221</v>
          </cell>
          <cell r="H7">
            <v>0.15696391747935634</v>
          </cell>
        </row>
        <row r="10">
          <cell r="B10" t="str">
            <v>0時間</v>
          </cell>
          <cell r="C10" t="str">
            <v>1-5時間</v>
          </cell>
          <cell r="D10" t="str">
            <v>6-10時間</v>
          </cell>
          <cell r="E10" t="str">
            <v>11-15時間</v>
          </cell>
          <cell r="F10" t="str">
            <v>16-20時間</v>
          </cell>
          <cell r="G10" t="str">
            <v>21-30時間</v>
          </cell>
          <cell r="H10" t="str">
            <v>31時間以上</v>
          </cell>
        </row>
        <row r="11">
          <cell r="B11">
            <v>8.9733545848303939E-2</v>
          </cell>
          <cell r="C11">
            <v>0.58316449199016673</v>
          </cell>
          <cell r="D11">
            <v>0.17966519887259008</v>
          </cell>
          <cell r="E11">
            <v>7.1588729502660944E-2</v>
          </cell>
          <cell r="F11">
            <v>3.6073515772032667E-2</v>
          </cell>
          <cell r="G11">
            <v>1.7658553277323033E-2</v>
          </cell>
          <cell r="H11">
            <v>2.2115964736922674E-2</v>
          </cell>
        </row>
        <row r="14">
          <cell r="B14" t="str">
            <v>0時間</v>
          </cell>
          <cell r="C14" t="str">
            <v>1-5時間</v>
          </cell>
          <cell r="D14" t="str">
            <v>6-10時間</v>
          </cell>
          <cell r="E14" t="str">
            <v>11-15時間</v>
          </cell>
          <cell r="F14" t="str">
            <v>16-20時間</v>
          </cell>
          <cell r="G14" t="str">
            <v>21-30時間</v>
          </cell>
          <cell r="H14" t="str">
            <v>31時間以上</v>
          </cell>
        </row>
        <row r="15">
          <cell r="B15">
            <v>0.20251055821199268</v>
          </cell>
          <cell r="C15">
            <v>0.53323247877101509</v>
          </cell>
          <cell r="D15">
            <v>0.13658589296809573</v>
          </cell>
          <cell r="E15">
            <v>5.7361032318484301E-2</v>
          </cell>
          <cell r="F15">
            <v>2.9797120242050949E-2</v>
          </cell>
          <cell r="G15">
            <v>1.6568963809420897E-2</v>
          </cell>
          <cell r="H15">
            <v>2.3943953678940307E-2</v>
          </cell>
        </row>
        <row r="18">
          <cell r="B18" t="str">
            <v>0時間</v>
          </cell>
          <cell r="C18" t="str">
            <v>1-5時間</v>
          </cell>
          <cell r="D18" t="str">
            <v>6-10時間</v>
          </cell>
          <cell r="E18" t="str">
            <v>11-15時間</v>
          </cell>
          <cell r="F18" t="str">
            <v>16-20時間</v>
          </cell>
          <cell r="G18" t="str">
            <v>21-30時間</v>
          </cell>
          <cell r="H18" t="str">
            <v>31時間以上</v>
          </cell>
        </row>
        <row r="19">
          <cell r="B19">
            <v>0.55930158215594639</v>
          </cell>
          <cell r="C19">
            <v>0.24633726846223808</v>
          </cell>
          <cell r="D19">
            <v>8.9625487388677275E-2</v>
          </cell>
          <cell r="E19">
            <v>4.6122952517311869E-2</v>
          </cell>
          <cell r="F19">
            <v>2.5618859803153506E-2</v>
          </cell>
          <cell r="G19">
            <v>1.3570341554781137E-2</v>
          </cell>
          <cell r="H19">
            <v>1.9423508117891779E-2</v>
          </cell>
        </row>
        <row r="22">
          <cell r="B22" t="str">
            <v>0時間</v>
          </cell>
          <cell r="C22" t="str">
            <v>1-5時間</v>
          </cell>
          <cell r="D22" t="str">
            <v>6-10時間</v>
          </cell>
          <cell r="E22" t="str">
            <v>11-15時間</v>
          </cell>
          <cell r="F22" t="str">
            <v>16-20時間</v>
          </cell>
          <cell r="G22" t="str">
            <v>21-30時間</v>
          </cell>
          <cell r="H22" t="str">
            <v>31時間以上</v>
          </cell>
        </row>
        <row r="23">
          <cell r="B23">
            <v>0.18432071750817192</v>
          </cell>
          <cell r="C23">
            <v>0.13274081277971383</v>
          </cell>
          <cell r="D23">
            <v>0.18899424588702488</v>
          </cell>
          <cell r="E23">
            <v>0.19415403733419781</v>
          </cell>
          <cell r="F23">
            <v>0.16326732762424473</v>
          </cell>
          <cell r="G23">
            <v>8.2844819047104487E-2</v>
          </cell>
          <cell r="H23">
            <v>5.3678039819542375E-2</v>
          </cell>
        </row>
        <row r="26">
          <cell r="B26" t="str">
            <v>0時間</v>
          </cell>
          <cell r="C26" t="str">
            <v>1-5時間</v>
          </cell>
          <cell r="D26" t="str">
            <v>6-10時間</v>
          </cell>
          <cell r="E26" t="str">
            <v>11-15時間</v>
          </cell>
          <cell r="F26" t="str">
            <v>16-20時間</v>
          </cell>
          <cell r="G26" t="str">
            <v>21-30時間</v>
          </cell>
          <cell r="H26" t="str">
            <v>31時間以上</v>
          </cell>
        </row>
        <row r="27">
          <cell r="B27">
            <v>0.44566910698687989</v>
          </cell>
          <cell r="C27">
            <v>0.40611070589188752</v>
          </cell>
          <cell r="D27">
            <v>8.5114046699264298E-2</v>
          </cell>
          <cell r="E27">
            <v>3.2075352765846325E-2</v>
          </cell>
          <cell r="F27">
            <v>1.4587892049598834E-2</v>
          </cell>
          <cell r="G27">
            <v>6.4654978343283718E-3</v>
          </cell>
          <cell r="H27">
            <v>9.9773977721947568E-3</v>
          </cell>
        </row>
        <row r="30">
          <cell r="B30" t="str">
            <v>0時間</v>
          </cell>
          <cell r="C30" t="str">
            <v>1-5時間</v>
          </cell>
          <cell r="D30" t="str">
            <v>6-10時間</v>
          </cell>
          <cell r="E30" t="str">
            <v>11-15時間</v>
          </cell>
          <cell r="F30" t="str">
            <v>16-20時間</v>
          </cell>
          <cell r="G30" t="str">
            <v>21-30時間</v>
          </cell>
          <cell r="H30" t="str">
            <v>31時間以上</v>
          </cell>
        </row>
        <row r="31">
          <cell r="B31">
            <v>2.3700822144780326E-2</v>
          </cell>
          <cell r="C31">
            <v>0.32386921324436518</v>
          </cell>
          <cell r="D31">
            <v>0.28349136883053733</v>
          </cell>
          <cell r="E31">
            <v>0.15428947060359655</v>
          </cell>
          <cell r="F31">
            <v>8.0467532935318012E-2</v>
          </cell>
          <cell r="G31">
            <v>4.1188282861027818E-2</v>
          </cell>
          <cell r="H31">
            <v>9.2993309380374783E-2</v>
          </cell>
        </row>
        <row r="34">
          <cell r="B34" t="str">
            <v>0時間</v>
          </cell>
          <cell r="C34" t="str">
            <v>1-5時間</v>
          </cell>
          <cell r="D34" t="str">
            <v>6-10時間</v>
          </cell>
          <cell r="E34" t="str">
            <v>11-15時間</v>
          </cell>
          <cell r="F34" t="str">
            <v>16-20時間</v>
          </cell>
          <cell r="G34" t="str">
            <v>21-30時間</v>
          </cell>
          <cell r="H34" t="str">
            <v>31時間以上</v>
          </cell>
        </row>
        <row r="35">
          <cell r="B35">
            <v>1.063475340159026E-2</v>
          </cell>
          <cell r="C35">
            <v>0.28355440293198619</v>
          </cell>
          <cell r="D35">
            <v>0.22853463723874617</v>
          </cell>
          <cell r="E35">
            <v>0.15155198962638788</v>
          </cell>
          <cell r="F35">
            <v>0.10621246094136928</v>
          </cell>
          <cell r="G35">
            <v>7.6757525821469413E-2</v>
          </cell>
          <cell r="H35">
            <v>0.14275423003845081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5"/>
  <sheetViews>
    <sheetView tabSelected="1" view="pageBreakPreview" topLeftCell="A127" zoomScale="40" zoomScaleNormal="55" zoomScaleSheetLayoutView="40" workbookViewId="0">
      <selection activeCell="P156" sqref="P156"/>
    </sheetView>
  </sheetViews>
  <sheetFormatPr defaultColWidth="9" defaultRowHeight="30" customHeight="1" x14ac:dyDescent="0.45"/>
  <cols>
    <col min="1" max="1" width="9" style="23"/>
    <col min="2" max="2" width="13.59765625" style="2" customWidth="1"/>
    <col min="3" max="3" width="13.59765625" style="23" customWidth="1"/>
    <col min="4" max="4" width="13.59765625" style="2" customWidth="1"/>
    <col min="5" max="5" width="13.59765625" style="23" customWidth="1"/>
    <col min="6" max="6" width="13.59765625" style="2" customWidth="1"/>
    <col min="7" max="7" width="13.59765625" style="23" customWidth="1"/>
    <col min="8" max="8" width="13.59765625" style="2" customWidth="1"/>
    <col min="9" max="9" width="13.59765625" style="23" customWidth="1"/>
    <col min="10" max="10" width="13.59765625" style="2" customWidth="1"/>
    <col min="11" max="11" width="13.59765625" style="23" customWidth="1"/>
    <col min="12" max="12" width="13.59765625" style="2" customWidth="1"/>
    <col min="13" max="13" width="13.59765625" style="23" customWidth="1"/>
    <col min="14" max="14" width="13.59765625" style="2" customWidth="1"/>
    <col min="15" max="17" width="13.59765625" style="23" customWidth="1"/>
    <col min="18" max="18" width="12.5" style="23" customWidth="1"/>
    <col min="19" max="19" width="47.5" style="23" customWidth="1"/>
    <col min="20" max="20" width="9" style="23"/>
    <col min="21" max="21" width="23.59765625" style="23" customWidth="1"/>
    <col min="22" max="16384" width="9" style="23"/>
  </cols>
  <sheetData>
    <row r="1" spans="1:19" ht="44.25" customHeight="1" x14ac:dyDescent="0.45">
      <c r="B1" s="115" t="s">
        <v>77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5"/>
      <c r="S1" s="25"/>
    </row>
    <row r="2" spans="1:19" ht="33" x14ac:dyDescent="0.45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25"/>
      <c r="S2" s="25"/>
    </row>
    <row r="3" spans="1:19" ht="44.25" customHeight="1" x14ac:dyDescent="0.45">
      <c r="A3" s="27"/>
      <c r="B3" s="113" t="s">
        <v>71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9" ht="30" customHeight="1" x14ac:dyDescent="0.45">
      <c r="A4" s="27"/>
      <c r="C4" s="7"/>
      <c r="D4" s="7"/>
      <c r="E4" s="27"/>
      <c r="F4" s="1"/>
      <c r="G4" s="27"/>
      <c r="H4" s="1"/>
      <c r="I4" s="27"/>
      <c r="J4" s="1"/>
      <c r="K4" s="27"/>
      <c r="L4" s="1"/>
      <c r="M4" s="27"/>
      <c r="N4" s="1"/>
      <c r="O4" s="29"/>
      <c r="P4" s="27"/>
    </row>
    <row r="5" spans="1:19" ht="30" customHeight="1" x14ac:dyDescent="0.45">
      <c r="A5" s="27"/>
      <c r="B5" s="6" t="s">
        <v>70</v>
      </c>
      <c r="G5" s="27"/>
      <c r="H5" s="1"/>
      <c r="I5" s="27"/>
      <c r="J5" s="1"/>
      <c r="K5" s="27"/>
      <c r="L5" s="1"/>
      <c r="M5" s="27"/>
      <c r="N5" s="1"/>
      <c r="O5" s="29"/>
      <c r="P5" s="27"/>
    </row>
    <row r="6" spans="1:19" ht="36" customHeight="1" thickBot="1" x14ac:dyDescent="0.5">
      <c r="A6" s="27"/>
      <c r="B6" s="13" t="s">
        <v>60</v>
      </c>
      <c r="C6" s="32" t="s">
        <v>61</v>
      </c>
      <c r="D6" s="13" t="s">
        <v>62</v>
      </c>
      <c r="E6" s="32" t="s">
        <v>69</v>
      </c>
      <c r="F6" s="13" t="s">
        <v>63</v>
      </c>
      <c r="H6" s="1"/>
      <c r="I6" s="27"/>
      <c r="J6" s="1"/>
      <c r="K6" s="27"/>
      <c r="L6" s="1"/>
      <c r="M6" s="27"/>
      <c r="N6" s="1"/>
      <c r="O6" s="29"/>
      <c r="P6" s="27"/>
    </row>
    <row r="7" spans="1:19" ht="36" customHeight="1" thickTop="1" x14ac:dyDescent="0.45">
      <c r="A7" s="27"/>
      <c r="B7" s="14">
        <v>515</v>
      </c>
      <c r="C7" s="129">
        <v>1689</v>
      </c>
      <c r="D7" s="14">
        <v>407014</v>
      </c>
      <c r="E7" s="129">
        <v>111051</v>
      </c>
      <c r="F7" s="15">
        <v>0.27300000000000002</v>
      </c>
      <c r="H7" s="1"/>
      <c r="I7" s="27"/>
      <c r="J7" s="1"/>
      <c r="K7" s="27"/>
      <c r="L7" s="1"/>
      <c r="M7" s="27"/>
      <c r="N7" s="1"/>
      <c r="O7" s="29"/>
      <c r="P7" s="27"/>
    </row>
    <row r="8" spans="1:19" ht="30" customHeight="1" x14ac:dyDescent="0.45">
      <c r="A8" s="27"/>
      <c r="B8" s="1"/>
      <c r="C8" s="27"/>
      <c r="D8" s="1"/>
      <c r="E8" s="27"/>
      <c r="F8" s="1"/>
      <c r="G8" s="27"/>
      <c r="H8" s="1"/>
      <c r="I8" s="27"/>
      <c r="J8" s="1"/>
      <c r="K8" s="27"/>
      <c r="L8" s="1"/>
      <c r="M8" s="27"/>
      <c r="N8" s="1"/>
      <c r="O8" s="29"/>
      <c r="P8" s="27"/>
    </row>
    <row r="9" spans="1:19" s="43" customFormat="1" ht="30" customHeight="1" x14ac:dyDescent="0.45">
      <c r="B9" s="6" t="s">
        <v>0</v>
      </c>
      <c r="D9" s="3"/>
      <c r="F9" s="3"/>
      <c r="H9" s="3"/>
      <c r="J9" s="3"/>
      <c r="L9" s="3"/>
      <c r="N9" s="3"/>
      <c r="O9" s="44"/>
    </row>
    <row r="10" spans="1:19" s="43" customFormat="1" ht="30" customHeight="1" x14ac:dyDescent="0.45">
      <c r="B10" s="4" t="s">
        <v>58</v>
      </c>
      <c r="D10" s="3"/>
      <c r="F10" s="3"/>
      <c r="H10" s="3"/>
      <c r="J10" s="3"/>
      <c r="L10" s="3"/>
      <c r="N10" s="3"/>
      <c r="O10" s="44"/>
    </row>
    <row r="11" spans="1:19" s="43" customFormat="1" ht="30" customHeight="1" x14ac:dyDescent="0.45">
      <c r="B11" s="4"/>
      <c r="D11" s="3"/>
      <c r="F11" s="3"/>
      <c r="H11" s="3"/>
      <c r="J11" s="3"/>
      <c r="L11" s="3"/>
      <c r="N11" s="3"/>
      <c r="O11" s="44"/>
    </row>
    <row r="12" spans="1:19" s="43" customFormat="1" ht="30" customHeight="1" x14ac:dyDescent="0.45">
      <c r="A12" s="27">
        <v>1</v>
      </c>
      <c r="B12" s="6" t="s">
        <v>1</v>
      </c>
      <c r="D12" s="3"/>
      <c r="F12" s="3"/>
      <c r="H12" s="3"/>
      <c r="J12" s="3"/>
      <c r="L12" s="3"/>
      <c r="N12" s="3"/>
      <c r="O12" s="44"/>
    </row>
    <row r="13" spans="1:19" ht="30" customHeight="1" thickBot="1" x14ac:dyDescent="0.5">
      <c r="A13" s="27"/>
      <c r="B13" s="116" t="s">
        <v>2</v>
      </c>
      <c r="C13" s="117"/>
      <c r="D13" s="116" t="s">
        <v>3</v>
      </c>
      <c r="E13" s="117"/>
      <c r="F13" s="116" t="s">
        <v>4</v>
      </c>
      <c r="G13" s="117"/>
      <c r="H13" s="116" t="s">
        <v>5</v>
      </c>
      <c r="I13" s="117"/>
      <c r="J13" s="8" t="s">
        <v>6</v>
      </c>
      <c r="K13" s="27"/>
      <c r="L13" s="1"/>
      <c r="M13" s="27"/>
      <c r="N13" s="1"/>
      <c r="O13" s="27"/>
      <c r="P13" s="27"/>
    </row>
    <row r="14" spans="1:19" ht="30" customHeight="1" thickTop="1" x14ac:dyDescent="0.45">
      <c r="A14" s="27"/>
      <c r="B14" s="9">
        <v>26389</v>
      </c>
      <c r="C14" s="130">
        <v>0.23762955759065654</v>
      </c>
      <c r="D14" s="9">
        <v>68171</v>
      </c>
      <c r="E14" s="130">
        <v>0.61387110426740865</v>
      </c>
      <c r="F14" s="9">
        <v>13931</v>
      </c>
      <c r="G14" s="130">
        <v>0.1254468667549144</v>
      </c>
      <c r="H14" s="9">
        <v>2560</v>
      </c>
      <c r="I14" s="130">
        <v>2.3052471387020379E-2</v>
      </c>
      <c r="J14" s="10">
        <v>3.0660777480617014</v>
      </c>
      <c r="K14" s="27"/>
      <c r="L14" s="1"/>
      <c r="M14" s="27"/>
      <c r="N14" s="1"/>
      <c r="O14" s="27"/>
      <c r="P14" s="27"/>
    </row>
    <row r="15" spans="1:19" ht="30" customHeight="1" x14ac:dyDescent="0.45">
      <c r="B15" s="4"/>
      <c r="C15" s="42"/>
      <c r="D15" s="4"/>
      <c r="E15" s="42"/>
      <c r="F15" s="4"/>
      <c r="G15" s="42"/>
      <c r="H15" s="4"/>
      <c r="I15" s="42"/>
      <c r="J15" s="4"/>
      <c r="O15" s="52"/>
    </row>
    <row r="16" spans="1:19" ht="30" customHeight="1" x14ac:dyDescent="0.45">
      <c r="A16" s="23">
        <v>2</v>
      </c>
      <c r="B16" s="6" t="s">
        <v>7</v>
      </c>
      <c r="C16" s="42"/>
      <c r="D16" s="4"/>
      <c r="E16" s="42"/>
      <c r="F16" s="4"/>
      <c r="G16" s="42"/>
      <c r="H16" s="4"/>
      <c r="I16" s="42"/>
      <c r="J16" s="4"/>
      <c r="O16" s="52"/>
    </row>
    <row r="17" spans="1:15" ht="30" customHeight="1" thickBot="1" x14ac:dyDescent="0.5">
      <c r="B17" s="116" t="s">
        <v>2</v>
      </c>
      <c r="C17" s="117"/>
      <c r="D17" s="116" t="s">
        <v>3</v>
      </c>
      <c r="E17" s="117"/>
      <c r="F17" s="116" t="s">
        <v>4</v>
      </c>
      <c r="G17" s="117"/>
      <c r="H17" s="116" t="s">
        <v>5</v>
      </c>
      <c r="I17" s="117"/>
      <c r="J17" s="8" t="s">
        <v>6</v>
      </c>
    </row>
    <row r="18" spans="1:15" ht="30" customHeight="1" thickTop="1" x14ac:dyDescent="0.45">
      <c r="B18" s="9">
        <v>22370</v>
      </c>
      <c r="C18" s="130">
        <v>0.20143897848736167</v>
      </c>
      <c r="D18" s="9">
        <v>69780</v>
      </c>
      <c r="E18" s="130">
        <v>0.62835994272901641</v>
      </c>
      <c r="F18" s="9">
        <v>16439</v>
      </c>
      <c r="G18" s="130">
        <v>0.14803108481688593</v>
      </c>
      <c r="H18" s="9">
        <v>2462</v>
      </c>
      <c r="I18" s="130">
        <v>2.2169993966736003E-2</v>
      </c>
      <c r="J18" s="10">
        <v>3.0090679057370036</v>
      </c>
    </row>
    <row r="19" spans="1:15" ht="30" customHeight="1" x14ac:dyDescent="0.45">
      <c r="B19" s="4"/>
      <c r="C19" s="42"/>
      <c r="D19" s="4"/>
      <c r="E19" s="42"/>
      <c r="F19" s="4"/>
      <c r="G19" s="42"/>
      <c r="H19" s="4"/>
      <c r="I19" s="42"/>
      <c r="J19" s="4"/>
      <c r="O19" s="52"/>
    </row>
    <row r="20" spans="1:15" s="43" customFormat="1" ht="30" customHeight="1" x14ac:dyDescent="0.45">
      <c r="A20" s="43">
        <v>3</v>
      </c>
      <c r="B20" s="6" t="s">
        <v>8</v>
      </c>
      <c r="D20" s="3"/>
      <c r="F20" s="3"/>
      <c r="H20" s="3"/>
      <c r="J20" s="3"/>
      <c r="L20" s="3"/>
      <c r="N20" s="3"/>
      <c r="O20" s="44"/>
    </row>
    <row r="21" spans="1:15" ht="30" customHeight="1" thickBot="1" x14ac:dyDescent="0.5">
      <c r="B21" s="116" t="s">
        <v>2</v>
      </c>
      <c r="C21" s="117"/>
      <c r="D21" s="116" t="s">
        <v>3</v>
      </c>
      <c r="E21" s="117"/>
      <c r="F21" s="116" t="s">
        <v>4</v>
      </c>
      <c r="G21" s="117"/>
      <c r="H21" s="116" t="s">
        <v>5</v>
      </c>
      <c r="I21" s="117"/>
      <c r="J21" s="8" t="s">
        <v>6</v>
      </c>
    </row>
    <row r="22" spans="1:15" ht="30" customHeight="1" thickTop="1" x14ac:dyDescent="0.45">
      <c r="B22" s="9">
        <v>20693</v>
      </c>
      <c r="C22" s="130">
        <v>0.1863378087545362</v>
      </c>
      <c r="D22" s="9">
        <v>38926</v>
      </c>
      <c r="E22" s="130">
        <v>0.35052363328560754</v>
      </c>
      <c r="F22" s="9">
        <v>31008</v>
      </c>
      <c r="G22" s="130">
        <v>0.27922305967528432</v>
      </c>
      <c r="H22" s="9">
        <v>20424</v>
      </c>
      <c r="I22" s="130">
        <v>0.18391549828457196</v>
      </c>
      <c r="J22" s="10">
        <v>2.5392837525101082</v>
      </c>
    </row>
    <row r="23" spans="1:15" ht="30" customHeight="1" x14ac:dyDescent="0.45">
      <c r="B23" s="4"/>
      <c r="C23" s="42"/>
      <c r="D23" s="4"/>
      <c r="E23" s="42"/>
      <c r="F23" s="4"/>
      <c r="G23" s="42"/>
      <c r="H23" s="4"/>
      <c r="I23" s="42"/>
      <c r="J23" s="4"/>
      <c r="O23" s="52"/>
    </row>
    <row r="24" spans="1:15" s="43" customFormat="1" ht="30" customHeight="1" x14ac:dyDescent="0.45">
      <c r="A24" s="43">
        <v>4</v>
      </c>
      <c r="B24" s="6" t="s">
        <v>9</v>
      </c>
      <c r="D24" s="3"/>
      <c r="F24" s="3"/>
      <c r="H24" s="3"/>
      <c r="J24" s="3"/>
      <c r="L24" s="3"/>
      <c r="N24" s="3"/>
      <c r="O24" s="44"/>
    </row>
    <row r="25" spans="1:15" ht="30" customHeight="1" thickBot="1" x14ac:dyDescent="0.5">
      <c r="B25" s="116" t="s">
        <v>2</v>
      </c>
      <c r="C25" s="117"/>
      <c r="D25" s="116" t="s">
        <v>3</v>
      </c>
      <c r="E25" s="117"/>
      <c r="F25" s="116" t="s">
        <v>4</v>
      </c>
      <c r="G25" s="117"/>
      <c r="H25" s="116" t="s">
        <v>5</v>
      </c>
      <c r="I25" s="117"/>
      <c r="J25" s="8" t="s">
        <v>6</v>
      </c>
    </row>
    <row r="26" spans="1:15" ht="30" customHeight="1" thickTop="1" x14ac:dyDescent="0.45">
      <c r="B26" s="9">
        <v>52316</v>
      </c>
      <c r="C26" s="130">
        <v>0.47109886448568677</v>
      </c>
      <c r="D26" s="9">
        <v>50739</v>
      </c>
      <c r="E26" s="130">
        <v>0.45689818191641679</v>
      </c>
      <c r="F26" s="9">
        <v>6881</v>
      </c>
      <c r="G26" s="130">
        <v>6.1962521724252824E-2</v>
      </c>
      <c r="H26" s="9">
        <v>1115</v>
      </c>
      <c r="I26" s="130">
        <v>1.0040431873643641E-2</v>
      </c>
      <c r="J26" s="10">
        <v>3.3890554790141465</v>
      </c>
    </row>
    <row r="27" spans="1:15" ht="30" customHeight="1" x14ac:dyDescent="0.45">
      <c r="B27" s="4"/>
      <c r="C27" s="42"/>
      <c r="D27" s="4"/>
      <c r="E27" s="42"/>
      <c r="F27" s="4"/>
      <c r="G27" s="42"/>
      <c r="H27" s="4"/>
      <c r="I27" s="42"/>
      <c r="J27" s="4"/>
      <c r="O27" s="52"/>
    </row>
    <row r="28" spans="1:15" s="43" customFormat="1" ht="30" customHeight="1" x14ac:dyDescent="0.45">
      <c r="A28" s="43">
        <v>5</v>
      </c>
      <c r="B28" s="6" t="s">
        <v>10</v>
      </c>
      <c r="D28" s="3"/>
      <c r="F28" s="3"/>
      <c r="H28" s="3"/>
      <c r="J28" s="3"/>
      <c r="L28" s="3"/>
      <c r="N28" s="3"/>
      <c r="O28" s="44"/>
    </row>
    <row r="29" spans="1:15" ht="30" customHeight="1" thickBot="1" x14ac:dyDescent="0.5">
      <c r="B29" s="116" t="s">
        <v>2</v>
      </c>
      <c r="C29" s="117"/>
      <c r="D29" s="116" t="s">
        <v>3</v>
      </c>
      <c r="E29" s="117"/>
      <c r="F29" s="116" t="s">
        <v>4</v>
      </c>
      <c r="G29" s="117"/>
      <c r="H29" s="116" t="s">
        <v>5</v>
      </c>
      <c r="I29" s="117"/>
      <c r="J29" s="8" t="s">
        <v>6</v>
      </c>
    </row>
    <row r="30" spans="1:15" ht="30" customHeight="1" thickTop="1" x14ac:dyDescent="0.45">
      <c r="B30" s="9">
        <v>12779</v>
      </c>
      <c r="C30" s="130">
        <v>0.11507325463075524</v>
      </c>
      <c r="D30" s="9">
        <v>35342</v>
      </c>
      <c r="E30" s="130">
        <v>0.31825017334377897</v>
      </c>
      <c r="F30" s="9">
        <v>36168</v>
      </c>
      <c r="G30" s="130">
        <v>0.3256881973147473</v>
      </c>
      <c r="H30" s="9">
        <v>26762</v>
      </c>
      <c r="I30" s="130">
        <v>0.24098837471071849</v>
      </c>
      <c r="J30" s="10">
        <v>2.3074083078945709</v>
      </c>
    </row>
    <row r="31" spans="1:15" ht="30" customHeight="1" x14ac:dyDescent="0.45">
      <c r="B31" s="4"/>
      <c r="C31" s="42"/>
      <c r="D31" s="4"/>
      <c r="E31" s="42"/>
      <c r="F31" s="4"/>
      <c r="G31" s="42"/>
      <c r="H31" s="4"/>
      <c r="I31" s="42"/>
      <c r="J31" s="4"/>
      <c r="O31" s="52"/>
    </row>
    <row r="32" spans="1:15" s="43" customFormat="1" ht="30" customHeight="1" x14ac:dyDescent="0.45">
      <c r="A32" s="43">
        <v>6</v>
      </c>
      <c r="B32" s="6" t="s">
        <v>11</v>
      </c>
      <c r="D32" s="3"/>
      <c r="F32" s="3"/>
      <c r="H32" s="3"/>
      <c r="J32" s="3"/>
      <c r="L32" s="3"/>
      <c r="N32" s="3"/>
      <c r="O32" s="44"/>
    </row>
    <row r="33" spans="1:16" ht="30" customHeight="1" thickBot="1" x14ac:dyDescent="0.5">
      <c r="B33" s="116" t="s">
        <v>2</v>
      </c>
      <c r="C33" s="117"/>
      <c r="D33" s="116" t="s">
        <v>3</v>
      </c>
      <c r="E33" s="117"/>
      <c r="F33" s="116" t="s">
        <v>4</v>
      </c>
      <c r="G33" s="117"/>
      <c r="H33" s="116" t="s">
        <v>5</v>
      </c>
      <c r="I33" s="117"/>
      <c r="J33" s="8" t="s">
        <v>6</v>
      </c>
    </row>
    <row r="34" spans="1:16" ht="30" customHeight="1" thickTop="1" x14ac:dyDescent="0.45">
      <c r="B34" s="9">
        <v>31224</v>
      </c>
      <c r="C34" s="130">
        <v>0.28116811194856417</v>
      </c>
      <c r="D34" s="9">
        <v>47213</v>
      </c>
      <c r="E34" s="130">
        <v>0.42514700452945042</v>
      </c>
      <c r="F34" s="9">
        <v>24561</v>
      </c>
      <c r="G34" s="130">
        <v>0.2211686522408623</v>
      </c>
      <c r="H34" s="9">
        <v>8053</v>
      </c>
      <c r="I34" s="130">
        <v>7.2516231281123084E-2</v>
      </c>
      <c r="J34" s="10">
        <v>2.9149669971454557</v>
      </c>
    </row>
    <row r="35" spans="1:16" ht="30" customHeight="1" x14ac:dyDescent="0.45">
      <c r="B35" s="4"/>
      <c r="C35" s="42"/>
      <c r="D35" s="4"/>
      <c r="E35" s="42"/>
      <c r="F35" s="4"/>
      <c r="G35" s="42"/>
      <c r="H35" s="4"/>
      <c r="I35" s="42"/>
      <c r="J35" s="4"/>
      <c r="O35" s="52"/>
    </row>
    <row r="36" spans="1:16" s="43" customFormat="1" ht="30" customHeight="1" x14ac:dyDescent="0.45">
      <c r="A36" s="43">
        <v>7</v>
      </c>
      <c r="B36" s="6" t="s">
        <v>12</v>
      </c>
      <c r="D36" s="3"/>
      <c r="F36" s="3"/>
      <c r="H36" s="3"/>
      <c r="J36" s="3"/>
      <c r="L36" s="3"/>
      <c r="N36" s="3"/>
      <c r="O36" s="44"/>
    </row>
    <row r="37" spans="1:16" ht="30" customHeight="1" thickBot="1" x14ac:dyDescent="0.5">
      <c r="B37" s="116" t="s">
        <v>2</v>
      </c>
      <c r="C37" s="117"/>
      <c r="D37" s="116" t="s">
        <v>3</v>
      </c>
      <c r="E37" s="117"/>
      <c r="F37" s="116" t="s">
        <v>4</v>
      </c>
      <c r="G37" s="117"/>
      <c r="H37" s="116" t="s">
        <v>5</v>
      </c>
      <c r="I37" s="117"/>
      <c r="J37" s="8" t="s">
        <v>6</v>
      </c>
    </row>
    <row r="38" spans="1:16" ht="30" customHeight="1" thickTop="1" x14ac:dyDescent="0.45">
      <c r="B38" s="9">
        <v>22453</v>
      </c>
      <c r="C38" s="130">
        <v>0.20218638283311272</v>
      </c>
      <c r="D38" s="9">
        <v>56181</v>
      </c>
      <c r="E38" s="130">
        <v>0.50590269335710625</v>
      </c>
      <c r="F38" s="9">
        <v>26460</v>
      </c>
      <c r="G38" s="130">
        <v>0.23826890347678095</v>
      </c>
      <c r="H38" s="9">
        <v>5957</v>
      </c>
      <c r="I38" s="130">
        <v>5.3642020333000154E-2</v>
      </c>
      <c r="J38" s="10">
        <v>2.8566334386903316</v>
      </c>
    </row>
    <row r="39" spans="1:16" ht="30" customHeight="1" x14ac:dyDescent="0.45">
      <c r="B39" s="4"/>
      <c r="C39" s="42"/>
      <c r="D39" s="4"/>
      <c r="E39" s="42"/>
      <c r="F39" s="4"/>
      <c r="G39" s="42"/>
      <c r="H39" s="4"/>
      <c r="I39" s="42"/>
      <c r="J39" s="4"/>
      <c r="O39" s="52"/>
    </row>
    <row r="40" spans="1:16" s="43" customFormat="1" ht="30" customHeight="1" x14ac:dyDescent="0.45">
      <c r="A40" s="43">
        <v>8</v>
      </c>
      <c r="B40" s="6" t="s">
        <v>13</v>
      </c>
      <c r="D40" s="3"/>
      <c r="F40" s="3"/>
      <c r="H40" s="3"/>
      <c r="J40" s="3"/>
      <c r="L40" s="3"/>
      <c r="N40" s="3"/>
      <c r="O40" s="44"/>
    </row>
    <row r="41" spans="1:16" ht="30" customHeight="1" thickBot="1" x14ac:dyDescent="0.5">
      <c r="B41" s="116" t="s">
        <v>2</v>
      </c>
      <c r="C41" s="117"/>
      <c r="D41" s="116" t="s">
        <v>3</v>
      </c>
      <c r="E41" s="117"/>
      <c r="F41" s="116" t="s">
        <v>4</v>
      </c>
      <c r="G41" s="117"/>
      <c r="H41" s="116" t="s">
        <v>5</v>
      </c>
      <c r="I41" s="117"/>
      <c r="J41" s="8" t="s">
        <v>6</v>
      </c>
    </row>
    <row r="42" spans="1:16" ht="30" customHeight="1" thickTop="1" x14ac:dyDescent="0.45">
      <c r="B42" s="9">
        <v>12323</v>
      </c>
      <c r="C42" s="130">
        <v>0.11096703316494223</v>
      </c>
      <c r="D42" s="9">
        <v>24526</v>
      </c>
      <c r="E42" s="130">
        <v>0.22085348173361788</v>
      </c>
      <c r="F42" s="9">
        <v>26461</v>
      </c>
      <c r="G42" s="130">
        <v>0.2382779083484165</v>
      </c>
      <c r="H42" s="9">
        <v>47741</v>
      </c>
      <c r="I42" s="130">
        <v>0.42990157675302337</v>
      </c>
      <c r="J42" s="10">
        <v>2.012885971310479</v>
      </c>
    </row>
    <row r="43" spans="1:16" ht="30" customHeight="1" x14ac:dyDescent="0.45">
      <c r="B43" s="4"/>
      <c r="C43" s="42"/>
      <c r="D43" s="4"/>
      <c r="E43" s="42"/>
      <c r="F43" s="4"/>
      <c r="G43" s="42"/>
      <c r="H43" s="4"/>
      <c r="I43" s="42"/>
      <c r="J43" s="4"/>
      <c r="K43" s="27"/>
      <c r="L43" s="1"/>
      <c r="M43" s="27"/>
      <c r="N43" s="1"/>
      <c r="O43" s="27"/>
      <c r="P43" s="27"/>
    </row>
    <row r="44" spans="1:16" ht="30" customHeight="1" x14ac:dyDescent="0.45">
      <c r="B44" s="6" t="s">
        <v>298</v>
      </c>
      <c r="C44" s="42"/>
      <c r="D44" s="4"/>
      <c r="E44" s="42"/>
      <c r="F44" s="4"/>
      <c r="G44" s="42"/>
      <c r="H44" s="4"/>
      <c r="I44" s="42"/>
      <c r="J44" s="4"/>
      <c r="K44" s="27"/>
      <c r="L44" s="1"/>
      <c r="M44" s="27"/>
      <c r="N44" s="1"/>
      <c r="O44" s="27"/>
      <c r="P44" s="27"/>
    </row>
    <row r="45" spans="1:16" ht="30" customHeight="1" x14ac:dyDescent="0.45">
      <c r="B45" s="1"/>
      <c r="C45" s="27"/>
      <c r="D45" s="1"/>
      <c r="E45" s="27"/>
      <c r="F45" s="1"/>
      <c r="G45" s="27"/>
      <c r="H45" s="1"/>
      <c r="I45" s="27"/>
      <c r="J45" s="1"/>
      <c r="K45" s="27"/>
      <c r="L45" s="1"/>
      <c r="M45" s="27"/>
      <c r="N45" s="1"/>
      <c r="O45" s="27"/>
      <c r="P45" s="27"/>
    </row>
    <row r="46" spans="1:16" ht="30" customHeight="1" x14ac:dyDescent="0.45">
      <c r="B46" s="1"/>
      <c r="C46" s="27"/>
      <c r="D46" s="1"/>
      <c r="E46" s="27"/>
      <c r="F46" s="1"/>
      <c r="G46" s="27"/>
      <c r="H46" s="1"/>
      <c r="I46" s="27"/>
      <c r="J46" s="1"/>
      <c r="K46" s="27"/>
      <c r="L46" s="1"/>
      <c r="M46" s="27"/>
      <c r="N46" s="1"/>
      <c r="O46" s="27"/>
      <c r="P46" s="27"/>
    </row>
    <row r="47" spans="1:16" ht="30" customHeight="1" x14ac:dyDescent="0.45">
      <c r="B47" s="1"/>
      <c r="C47" s="27"/>
      <c r="D47" s="1"/>
      <c r="E47" s="27"/>
      <c r="F47" s="1"/>
      <c r="G47" s="27"/>
      <c r="H47" s="1"/>
      <c r="I47" s="27"/>
      <c r="J47" s="1"/>
      <c r="K47" s="27"/>
      <c r="L47" s="1"/>
      <c r="M47" s="27"/>
      <c r="N47" s="1"/>
      <c r="O47" s="27"/>
      <c r="P47" s="27"/>
    </row>
    <row r="48" spans="1:16" ht="30" customHeight="1" x14ac:dyDescent="0.45">
      <c r="B48" s="1"/>
      <c r="C48" s="27"/>
      <c r="D48" s="1"/>
      <c r="E48" s="27"/>
      <c r="F48" s="1"/>
      <c r="G48" s="27"/>
      <c r="H48" s="1"/>
      <c r="I48" s="27"/>
      <c r="J48" s="1"/>
      <c r="K48" s="27"/>
      <c r="L48" s="1"/>
      <c r="M48" s="27"/>
      <c r="N48" s="1"/>
      <c r="O48" s="27"/>
      <c r="P48" s="27"/>
    </row>
    <row r="49" spans="2:16" ht="30" customHeight="1" x14ac:dyDescent="0.45">
      <c r="B49" s="1"/>
      <c r="C49" s="27"/>
      <c r="D49" s="1"/>
      <c r="E49" s="27"/>
      <c r="F49" s="1"/>
      <c r="G49" s="27"/>
      <c r="H49" s="1"/>
      <c r="I49" s="27"/>
      <c r="J49" s="1"/>
      <c r="K49" s="27"/>
      <c r="L49" s="1"/>
      <c r="M49" s="27"/>
      <c r="N49" s="1"/>
      <c r="O49" s="27"/>
      <c r="P49" s="27"/>
    </row>
    <row r="50" spans="2:16" ht="30" customHeight="1" x14ac:dyDescent="0.45">
      <c r="B50" s="1"/>
      <c r="C50" s="27"/>
      <c r="D50" s="1"/>
      <c r="E50" s="27"/>
      <c r="F50" s="1"/>
      <c r="G50" s="27"/>
      <c r="H50" s="1"/>
      <c r="I50" s="27"/>
      <c r="J50" s="1"/>
      <c r="K50" s="27"/>
      <c r="L50" s="1"/>
      <c r="M50" s="27"/>
      <c r="N50" s="1"/>
      <c r="O50" s="27"/>
      <c r="P50" s="27"/>
    </row>
    <row r="51" spans="2:16" ht="30" customHeight="1" x14ac:dyDescent="0.45">
      <c r="B51" s="1"/>
      <c r="C51" s="27"/>
      <c r="D51" s="1"/>
      <c r="E51" s="27"/>
      <c r="F51" s="1"/>
      <c r="G51" s="27"/>
      <c r="H51" s="1"/>
      <c r="I51" s="27"/>
      <c r="J51" s="1"/>
      <c r="K51" s="27"/>
      <c r="L51" s="1"/>
      <c r="M51" s="27"/>
      <c r="N51" s="1"/>
      <c r="O51" s="27"/>
      <c r="P51" s="27"/>
    </row>
    <row r="52" spans="2:16" ht="30" customHeight="1" x14ac:dyDescent="0.45">
      <c r="B52" s="1"/>
      <c r="C52" s="27"/>
      <c r="D52" s="1"/>
      <c r="E52" s="27"/>
      <c r="F52" s="1"/>
      <c r="G52" s="27"/>
      <c r="H52" s="1"/>
      <c r="I52" s="27"/>
      <c r="J52" s="1"/>
      <c r="K52" s="27"/>
      <c r="L52" s="1"/>
      <c r="M52" s="27"/>
      <c r="N52" s="1"/>
      <c r="O52" s="27"/>
      <c r="P52" s="27"/>
    </row>
    <row r="53" spans="2:16" ht="30" customHeight="1" x14ac:dyDescent="0.45">
      <c r="B53" s="1"/>
      <c r="C53" s="27"/>
      <c r="D53" s="1"/>
      <c r="E53" s="27"/>
      <c r="F53" s="1"/>
      <c r="G53" s="27"/>
      <c r="H53" s="1"/>
      <c r="I53" s="27"/>
      <c r="J53" s="1"/>
      <c r="K53" s="27"/>
      <c r="L53" s="1"/>
      <c r="M53" s="27"/>
      <c r="N53" s="1"/>
      <c r="O53" s="27"/>
      <c r="P53" s="27"/>
    </row>
    <row r="54" spans="2:16" ht="30" customHeight="1" x14ac:dyDescent="0.45">
      <c r="B54" s="1"/>
      <c r="C54" s="27"/>
      <c r="D54" s="1"/>
      <c r="E54" s="27"/>
      <c r="F54" s="1"/>
      <c r="G54" s="27"/>
      <c r="H54" s="1"/>
      <c r="I54" s="27"/>
      <c r="J54" s="1"/>
      <c r="K54" s="27"/>
      <c r="L54" s="1"/>
      <c r="M54" s="27"/>
      <c r="N54" s="1"/>
      <c r="O54" s="27"/>
      <c r="P54" s="27"/>
    </row>
    <row r="55" spans="2:16" ht="30" customHeight="1" x14ac:dyDescent="0.45">
      <c r="B55" s="1"/>
      <c r="C55" s="27"/>
      <c r="D55" s="1"/>
      <c r="E55" s="27"/>
      <c r="F55" s="1"/>
      <c r="G55" s="27"/>
      <c r="H55" s="1"/>
      <c r="I55" s="27"/>
      <c r="J55" s="1"/>
      <c r="K55" s="27"/>
      <c r="L55" s="1"/>
      <c r="M55" s="27"/>
      <c r="N55" s="1"/>
      <c r="O55" s="27"/>
      <c r="P55" s="27"/>
    </row>
    <row r="56" spans="2:16" ht="30" customHeight="1" x14ac:dyDescent="0.45">
      <c r="B56" s="1"/>
      <c r="C56" s="27"/>
      <c r="D56" s="1"/>
      <c r="E56" s="27"/>
      <c r="F56" s="1"/>
      <c r="G56" s="27"/>
      <c r="H56" s="1"/>
      <c r="I56" s="27"/>
      <c r="J56" s="1"/>
      <c r="K56" s="27"/>
      <c r="L56" s="1"/>
      <c r="M56" s="27"/>
      <c r="N56" s="1"/>
      <c r="O56" s="27"/>
      <c r="P56" s="27"/>
    </row>
    <row r="57" spans="2:16" ht="30" customHeight="1" x14ac:dyDescent="0.45">
      <c r="B57" s="1"/>
      <c r="C57" s="27"/>
      <c r="D57" s="1"/>
      <c r="E57" s="27"/>
      <c r="F57" s="1"/>
      <c r="G57" s="27"/>
      <c r="H57" s="1"/>
      <c r="I57" s="27"/>
      <c r="J57" s="1"/>
      <c r="K57" s="27"/>
      <c r="L57" s="1"/>
      <c r="M57" s="27"/>
      <c r="N57" s="1"/>
      <c r="O57" s="27"/>
      <c r="P57" s="27"/>
    </row>
    <row r="58" spans="2:16" ht="30" customHeight="1" x14ac:dyDescent="0.45">
      <c r="B58" s="1"/>
      <c r="C58" s="27"/>
      <c r="D58" s="1"/>
      <c r="E58" s="27"/>
      <c r="F58" s="1"/>
      <c r="G58" s="27"/>
      <c r="H58" s="1"/>
      <c r="I58" s="27"/>
      <c r="J58" s="1"/>
      <c r="K58" s="27"/>
      <c r="L58" s="1"/>
      <c r="M58" s="27"/>
      <c r="N58" s="1"/>
      <c r="O58" s="27"/>
      <c r="P58" s="27"/>
    </row>
    <row r="59" spans="2:16" ht="30" customHeight="1" x14ac:dyDescent="0.45">
      <c r="B59" s="1"/>
      <c r="C59" s="27"/>
      <c r="D59" s="1"/>
      <c r="E59" s="27"/>
      <c r="F59" s="1"/>
      <c r="G59" s="27"/>
      <c r="H59" s="1"/>
      <c r="I59" s="27"/>
      <c r="J59" s="1"/>
      <c r="K59" s="27"/>
      <c r="L59" s="1"/>
      <c r="M59" s="27"/>
      <c r="N59" s="1"/>
      <c r="O59" s="27"/>
      <c r="P59" s="27"/>
    </row>
    <row r="60" spans="2:16" ht="30" customHeight="1" x14ac:dyDescent="0.45">
      <c r="B60" s="1"/>
      <c r="C60" s="27"/>
      <c r="D60" s="1"/>
      <c r="E60" s="27"/>
      <c r="F60" s="1"/>
      <c r="G60" s="27"/>
      <c r="H60" s="1"/>
      <c r="I60" s="27"/>
      <c r="J60" s="1"/>
      <c r="K60" s="27"/>
      <c r="L60" s="1"/>
      <c r="M60" s="27"/>
      <c r="N60" s="1"/>
      <c r="O60" s="27"/>
      <c r="P60" s="27"/>
    </row>
    <row r="61" spans="2:16" ht="30" customHeight="1" x14ac:dyDescent="0.45">
      <c r="B61" s="1"/>
      <c r="C61" s="27"/>
      <c r="D61" s="1"/>
      <c r="E61" s="27"/>
      <c r="F61" s="1"/>
      <c r="G61" s="27"/>
      <c r="H61" s="1"/>
      <c r="I61" s="27"/>
      <c r="J61" s="1"/>
      <c r="K61" s="27"/>
      <c r="L61" s="1"/>
      <c r="M61" s="27"/>
      <c r="N61" s="1"/>
      <c r="O61" s="27"/>
      <c r="P61" s="27"/>
    </row>
    <row r="62" spans="2:16" ht="30" customHeight="1" x14ac:dyDescent="0.45">
      <c r="B62" s="1"/>
      <c r="C62" s="27"/>
      <c r="D62" s="1"/>
      <c r="E62" s="27"/>
      <c r="F62" s="1"/>
      <c r="G62" s="27"/>
      <c r="H62" s="1"/>
      <c r="I62" s="27"/>
      <c r="J62" s="1"/>
      <c r="K62" s="27"/>
      <c r="L62" s="1"/>
      <c r="M62" s="27"/>
      <c r="N62" s="1"/>
      <c r="O62" s="27"/>
      <c r="P62" s="27"/>
    </row>
    <row r="63" spans="2:16" ht="33" customHeight="1" x14ac:dyDescent="0.45">
      <c r="B63" s="1"/>
      <c r="C63" s="27"/>
      <c r="D63" s="1"/>
      <c r="E63" s="27"/>
      <c r="F63" s="1"/>
      <c r="G63" s="27"/>
      <c r="H63" s="1"/>
      <c r="I63" s="27"/>
      <c r="J63" s="1"/>
      <c r="K63" s="27"/>
      <c r="L63" s="1"/>
      <c r="M63" s="27"/>
      <c r="N63" s="1"/>
      <c r="O63" s="27"/>
      <c r="P63" s="27"/>
    </row>
    <row r="64" spans="2:16" ht="30" customHeight="1" x14ac:dyDescent="0.45">
      <c r="B64" s="1"/>
      <c r="C64" s="27"/>
      <c r="D64" s="1"/>
      <c r="E64" s="27"/>
      <c r="F64" s="1"/>
      <c r="G64" s="27"/>
      <c r="H64" s="1"/>
      <c r="I64" s="27"/>
      <c r="J64" s="1"/>
      <c r="K64" s="27"/>
      <c r="L64" s="1"/>
      <c r="M64" s="27"/>
      <c r="N64" s="1"/>
      <c r="O64" s="27"/>
      <c r="P64" s="27"/>
    </row>
    <row r="65" spans="1:22" s="43" customFormat="1" ht="30" customHeight="1" x14ac:dyDescent="0.45">
      <c r="B65" s="6" t="s">
        <v>78</v>
      </c>
      <c r="D65" s="3"/>
      <c r="F65" s="3"/>
      <c r="H65" s="3"/>
      <c r="J65" s="3"/>
      <c r="L65" s="3"/>
      <c r="N65" s="3"/>
      <c r="O65" s="44"/>
    </row>
    <row r="66" spans="1:22" s="43" customFormat="1" ht="30" customHeight="1" x14ac:dyDescent="0.45">
      <c r="B66" s="4" t="s">
        <v>65</v>
      </c>
      <c r="D66" s="3"/>
      <c r="F66" s="3"/>
      <c r="H66" s="3"/>
      <c r="J66" s="3"/>
      <c r="L66" s="3"/>
      <c r="N66" s="3"/>
    </row>
    <row r="67" spans="1:22" s="43" customFormat="1" ht="30" customHeight="1" x14ac:dyDescent="0.45">
      <c r="B67" s="4" t="s">
        <v>64</v>
      </c>
      <c r="D67" s="3"/>
      <c r="F67" s="3"/>
      <c r="H67" s="3"/>
      <c r="J67" s="3"/>
      <c r="L67" s="3"/>
      <c r="N67" s="3"/>
    </row>
    <row r="68" spans="1:22" s="43" customFormat="1" ht="30" customHeight="1" x14ac:dyDescent="0.45">
      <c r="A68" s="43">
        <v>9</v>
      </c>
      <c r="B68" s="6" t="s">
        <v>14</v>
      </c>
      <c r="D68" s="3"/>
      <c r="F68" s="3"/>
      <c r="H68" s="3"/>
      <c r="J68" s="3"/>
      <c r="L68" s="3"/>
      <c r="N68" s="3"/>
    </row>
    <row r="69" spans="1:22" ht="30" customHeight="1" thickBot="1" x14ac:dyDescent="0.5">
      <c r="B69" s="116" t="s">
        <v>15</v>
      </c>
      <c r="C69" s="117"/>
      <c r="D69" s="116" t="s">
        <v>16</v>
      </c>
      <c r="E69" s="117"/>
      <c r="F69" s="116" t="s">
        <v>17</v>
      </c>
      <c r="G69" s="117"/>
      <c r="H69" s="116" t="s">
        <v>18</v>
      </c>
      <c r="I69" s="117"/>
      <c r="J69" s="116" t="s">
        <v>19</v>
      </c>
      <c r="K69" s="117"/>
      <c r="L69" s="8" t="s">
        <v>6</v>
      </c>
      <c r="N69" s="5"/>
      <c r="O69" s="79"/>
      <c r="P69" s="79"/>
      <c r="Q69" s="79"/>
      <c r="R69" s="79"/>
      <c r="S69" s="79"/>
      <c r="T69" s="79"/>
      <c r="U69" s="79"/>
      <c r="V69" s="79"/>
    </row>
    <row r="70" spans="1:22" ht="30" customHeight="1" thickTop="1" x14ac:dyDescent="0.45">
      <c r="B70" s="9">
        <v>11186</v>
      </c>
      <c r="C70" s="130">
        <v>0.10072849411531638</v>
      </c>
      <c r="D70" s="9">
        <v>43798</v>
      </c>
      <c r="E70" s="130">
        <v>0.39439536789403068</v>
      </c>
      <c r="F70" s="9">
        <v>23041</v>
      </c>
      <c r="G70" s="130">
        <v>0.20748124735481896</v>
      </c>
      <c r="H70" s="9">
        <v>5121</v>
      </c>
      <c r="I70" s="130">
        <v>4.6113947645676313E-2</v>
      </c>
      <c r="J70" s="9">
        <v>27905</v>
      </c>
      <c r="K70" s="130">
        <v>0.25128094299015769</v>
      </c>
      <c r="L70" s="10">
        <v>2.7342385683015418</v>
      </c>
    </row>
    <row r="71" spans="1:22" ht="30" customHeight="1" x14ac:dyDescent="0.45">
      <c r="B71" s="4"/>
      <c r="C71" s="42"/>
      <c r="D71" s="4"/>
      <c r="E71" s="42"/>
      <c r="F71" s="4"/>
      <c r="G71" s="42"/>
      <c r="H71" s="4"/>
      <c r="I71" s="42"/>
      <c r="J71" s="4"/>
      <c r="K71" s="42"/>
      <c r="L71" s="4"/>
      <c r="M71" s="27"/>
      <c r="N71" s="1"/>
      <c r="O71" s="27"/>
      <c r="P71" s="27"/>
    </row>
    <row r="72" spans="1:22" s="43" customFormat="1" ht="30" customHeight="1" x14ac:dyDescent="0.45">
      <c r="A72" s="43">
        <v>10</v>
      </c>
      <c r="B72" s="6" t="s">
        <v>20</v>
      </c>
      <c r="D72" s="3"/>
      <c r="F72" s="3"/>
      <c r="H72" s="3"/>
      <c r="J72" s="3"/>
      <c r="L72" s="3"/>
      <c r="N72" s="3"/>
    </row>
    <row r="73" spans="1:22" ht="30" customHeight="1" thickBot="1" x14ac:dyDescent="0.5">
      <c r="B73" s="116" t="s">
        <v>15</v>
      </c>
      <c r="C73" s="117"/>
      <c r="D73" s="116" t="s">
        <v>16</v>
      </c>
      <c r="E73" s="117"/>
      <c r="F73" s="116" t="s">
        <v>17</v>
      </c>
      <c r="G73" s="117"/>
      <c r="H73" s="116" t="s">
        <v>18</v>
      </c>
      <c r="I73" s="117"/>
      <c r="J73" s="116" t="s">
        <v>19</v>
      </c>
      <c r="K73" s="117"/>
      <c r="L73" s="8" t="s">
        <v>6</v>
      </c>
      <c r="N73" s="5"/>
      <c r="O73" s="79"/>
      <c r="P73" s="79"/>
      <c r="Q73" s="79"/>
      <c r="R73" s="79"/>
      <c r="S73" s="79"/>
      <c r="T73" s="79"/>
      <c r="U73" s="79"/>
      <c r="V73" s="79"/>
    </row>
    <row r="74" spans="1:22" ht="30" customHeight="1" thickTop="1" x14ac:dyDescent="0.45">
      <c r="B74" s="9">
        <v>29444</v>
      </c>
      <c r="C74" s="130">
        <v>0.26513944043727655</v>
      </c>
      <c r="D74" s="9">
        <v>47280</v>
      </c>
      <c r="E74" s="130">
        <v>0.42575033092903258</v>
      </c>
      <c r="F74" s="9">
        <v>11158</v>
      </c>
      <c r="G74" s="130">
        <v>0.10047635770952085</v>
      </c>
      <c r="H74" s="9">
        <v>3115</v>
      </c>
      <c r="I74" s="130">
        <v>2.805017514475331E-2</v>
      </c>
      <c r="J74" s="9">
        <v>20054</v>
      </c>
      <c r="K74" s="130">
        <v>0.18058369577941666</v>
      </c>
      <c r="L74" s="10">
        <v>3.1324878842159634</v>
      </c>
    </row>
    <row r="75" spans="1:22" ht="30" customHeight="1" x14ac:dyDescent="0.45">
      <c r="B75" s="4"/>
      <c r="C75" s="42"/>
      <c r="D75" s="4"/>
      <c r="E75" s="42"/>
      <c r="F75" s="4"/>
      <c r="G75" s="42"/>
      <c r="H75" s="4"/>
      <c r="I75" s="42"/>
      <c r="J75" s="4"/>
      <c r="K75" s="42"/>
      <c r="L75" s="4"/>
      <c r="M75" s="27"/>
      <c r="N75" s="1"/>
      <c r="O75" s="27"/>
      <c r="P75" s="27"/>
    </row>
    <row r="76" spans="1:22" s="43" customFormat="1" ht="30" customHeight="1" x14ac:dyDescent="0.45">
      <c r="A76" s="43">
        <v>11</v>
      </c>
      <c r="B76" s="6" t="s">
        <v>21</v>
      </c>
      <c r="D76" s="3"/>
      <c r="F76" s="3"/>
      <c r="H76" s="3"/>
      <c r="J76" s="3"/>
      <c r="L76" s="3"/>
      <c r="N76" s="3"/>
    </row>
    <row r="77" spans="1:22" ht="30" customHeight="1" thickBot="1" x14ac:dyDescent="0.5">
      <c r="B77" s="116" t="s">
        <v>15</v>
      </c>
      <c r="C77" s="117"/>
      <c r="D77" s="116" t="s">
        <v>16</v>
      </c>
      <c r="E77" s="117"/>
      <c r="F77" s="116" t="s">
        <v>17</v>
      </c>
      <c r="G77" s="117"/>
      <c r="H77" s="116" t="s">
        <v>18</v>
      </c>
      <c r="I77" s="117"/>
      <c r="J77" s="116" t="s">
        <v>19</v>
      </c>
      <c r="K77" s="117"/>
      <c r="L77" s="8" t="s">
        <v>6</v>
      </c>
      <c r="N77" s="5"/>
      <c r="O77" s="79"/>
      <c r="P77" s="79"/>
      <c r="Q77" s="79"/>
      <c r="R77" s="79"/>
      <c r="S77" s="79"/>
      <c r="T77" s="79"/>
      <c r="U77" s="79"/>
      <c r="V77" s="79"/>
    </row>
    <row r="78" spans="1:22" ht="30" customHeight="1" thickTop="1" x14ac:dyDescent="0.45">
      <c r="B78" s="9">
        <v>16335</v>
      </c>
      <c r="C78" s="130">
        <v>0.14709457816678823</v>
      </c>
      <c r="D78" s="9">
        <v>46197</v>
      </c>
      <c r="E78" s="130">
        <v>0.41599805494772674</v>
      </c>
      <c r="F78" s="9">
        <v>19110</v>
      </c>
      <c r="G78" s="130">
        <v>0.1720830969554529</v>
      </c>
      <c r="H78" s="9">
        <v>4866</v>
      </c>
      <c r="I78" s="130">
        <v>4.3817705378609829E-2</v>
      </c>
      <c r="J78" s="9">
        <v>24543</v>
      </c>
      <c r="K78" s="130">
        <v>0.22100656455142231</v>
      </c>
      <c r="L78" s="10">
        <v>2.855423775835761</v>
      </c>
    </row>
    <row r="79" spans="1:22" ht="30" customHeight="1" x14ac:dyDescent="0.45">
      <c r="B79" s="4"/>
      <c r="C79" s="42"/>
      <c r="D79" s="4"/>
      <c r="E79" s="42"/>
      <c r="F79" s="4"/>
      <c r="G79" s="42"/>
      <c r="H79" s="4"/>
      <c r="I79" s="42"/>
      <c r="J79" s="4"/>
      <c r="K79" s="42"/>
      <c r="L79" s="4"/>
      <c r="M79" s="27"/>
      <c r="N79" s="1"/>
      <c r="O79" s="27"/>
      <c r="P79" s="27"/>
    </row>
    <row r="80" spans="1:22" s="43" customFormat="1" ht="30" customHeight="1" x14ac:dyDescent="0.45">
      <c r="A80" s="43">
        <v>12</v>
      </c>
      <c r="B80" s="6" t="s">
        <v>22</v>
      </c>
      <c r="D80" s="3"/>
      <c r="F80" s="3"/>
      <c r="H80" s="3"/>
      <c r="J80" s="3"/>
      <c r="L80" s="3"/>
      <c r="N80" s="3"/>
    </row>
    <row r="81" spans="1:22" ht="30" customHeight="1" thickBot="1" x14ac:dyDescent="0.5">
      <c r="B81" s="116" t="s">
        <v>15</v>
      </c>
      <c r="C81" s="117"/>
      <c r="D81" s="116" t="s">
        <v>16</v>
      </c>
      <c r="E81" s="117"/>
      <c r="F81" s="116" t="s">
        <v>17</v>
      </c>
      <c r="G81" s="117"/>
      <c r="H81" s="116" t="s">
        <v>18</v>
      </c>
      <c r="I81" s="117"/>
      <c r="J81" s="116" t="s">
        <v>19</v>
      </c>
      <c r="K81" s="117"/>
      <c r="L81" s="8" t="s">
        <v>6</v>
      </c>
      <c r="N81" s="5"/>
      <c r="O81" s="79"/>
      <c r="P81" s="79"/>
      <c r="Q81" s="79"/>
      <c r="R81" s="79"/>
      <c r="S81" s="79"/>
      <c r="T81" s="79"/>
      <c r="U81" s="79"/>
      <c r="V81" s="79"/>
    </row>
    <row r="82" spans="1:22" ht="30" customHeight="1" thickTop="1" x14ac:dyDescent="0.45">
      <c r="B82" s="9">
        <v>16978</v>
      </c>
      <c r="C82" s="130">
        <v>0.15288471062844999</v>
      </c>
      <c r="D82" s="9">
        <v>43717</v>
      </c>
      <c r="E82" s="130">
        <v>0.39366597329155073</v>
      </c>
      <c r="F82" s="9">
        <v>17848</v>
      </c>
      <c r="G82" s="130">
        <v>0.1607189489513827</v>
      </c>
      <c r="H82" s="9">
        <v>5872</v>
      </c>
      <c r="I82" s="130">
        <v>5.287660624397799E-2</v>
      </c>
      <c r="J82" s="9">
        <v>26636</v>
      </c>
      <c r="K82" s="130">
        <v>0.23985376088463858</v>
      </c>
      <c r="L82" s="10">
        <v>2.8505715808801755</v>
      </c>
    </row>
    <row r="83" spans="1:22" ht="30" customHeight="1" x14ac:dyDescent="0.45">
      <c r="B83" s="4"/>
      <c r="C83" s="42"/>
      <c r="D83" s="4"/>
      <c r="E83" s="42"/>
      <c r="F83" s="4"/>
      <c r="G83" s="42"/>
      <c r="H83" s="4"/>
      <c r="I83" s="42"/>
      <c r="J83" s="4"/>
      <c r="K83" s="42"/>
      <c r="L83" s="4"/>
      <c r="M83" s="27"/>
      <c r="N83" s="1"/>
      <c r="O83" s="27"/>
      <c r="P83" s="27"/>
    </row>
    <row r="84" spans="1:22" s="43" customFormat="1" ht="30" customHeight="1" x14ac:dyDescent="0.45">
      <c r="A84" s="43">
        <v>13</v>
      </c>
      <c r="B84" s="6" t="s">
        <v>23</v>
      </c>
      <c r="D84" s="3"/>
      <c r="F84" s="3"/>
      <c r="H84" s="3"/>
      <c r="J84" s="3"/>
      <c r="L84" s="3"/>
      <c r="N84" s="3"/>
    </row>
    <row r="85" spans="1:22" ht="30" customHeight="1" thickBot="1" x14ac:dyDescent="0.5">
      <c r="B85" s="116" t="s">
        <v>15</v>
      </c>
      <c r="C85" s="117"/>
      <c r="D85" s="116" t="s">
        <v>16</v>
      </c>
      <c r="E85" s="117"/>
      <c r="F85" s="116" t="s">
        <v>17</v>
      </c>
      <c r="G85" s="117"/>
      <c r="H85" s="116" t="s">
        <v>18</v>
      </c>
      <c r="I85" s="117"/>
      <c r="J85" s="116" t="s">
        <v>19</v>
      </c>
      <c r="K85" s="117"/>
      <c r="L85" s="8" t="s">
        <v>6</v>
      </c>
      <c r="N85" s="5"/>
      <c r="O85" s="79"/>
      <c r="P85" s="79"/>
      <c r="Q85" s="79"/>
      <c r="R85" s="79"/>
      <c r="S85" s="79"/>
      <c r="T85" s="79"/>
      <c r="U85" s="79"/>
      <c r="V85" s="79"/>
    </row>
    <row r="86" spans="1:22" ht="30" customHeight="1" thickTop="1" x14ac:dyDescent="0.45">
      <c r="B86" s="9">
        <v>12639</v>
      </c>
      <c r="C86" s="130">
        <v>0.11381257260177756</v>
      </c>
      <c r="D86" s="9">
        <v>13594</v>
      </c>
      <c r="E86" s="130">
        <v>0.12241222501373243</v>
      </c>
      <c r="F86" s="9">
        <v>5276</v>
      </c>
      <c r="G86" s="130">
        <v>4.750970274918731E-2</v>
      </c>
      <c r="H86" s="9">
        <v>1972</v>
      </c>
      <c r="I86" s="130">
        <v>1.7757606865314135E-2</v>
      </c>
      <c r="J86" s="9">
        <v>77570</v>
      </c>
      <c r="K86" s="130">
        <v>0.69850789276998859</v>
      </c>
      <c r="L86" s="10">
        <v>3.1021176189480602</v>
      </c>
    </row>
    <row r="87" spans="1:22" ht="30" customHeight="1" x14ac:dyDescent="0.45">
      <c r="B87" s="4"/>
      <c r="C87" s="42"/>
      <c r="D87" s="4"/>
      <c r="E87" s="42"/>
      <c r="F87" s="4"/>
      <c r="G87" s="42"/>
      <c r="H87" s="4"/>
      <c r="I87" s="42"/>
      <c r="J87" s="4"/>
      <c r="K87" s="42"/>
      <c r="L87" s="4"/>
      <c r="M87" s="27"/>
      <c r="N87" s="1"/>
      <c r="O87" s="27"/>
      <c r="P87" s="27"/>
    </row>
    <row r="88" spans="1:22" s="43" customFormat="1" ht="30" customHeight="1" x14ac:dyDescent="0.45">
      <c r="A88" s="43">
        <v>14</v>
      </c>
      <c r="B88" s="6" t="s">
        <v>24</v>
      </c>
      <c r="D88" s="3"/>
      <c r="F88" s="3"/>
      <c r="H88" s="3"/>
      <c r="J88" s="3"/>
      <c r="L88" s="3"/>
      <c r="N88" s="3"/>
    </row>
    <row r="89" spans="1:22" ht="30" customHeight="1" thickBot="1" x14ac:dyDescent="0.5">
      <c r="B89" s="116" t="s">
        <v>15</v>
      </c>
      <c r="C89" s="117"/>
      <c r="D89" s="116" t="s">
        <v>16</v>
      </c>
      <c r="E89" s="117"/>
      <c r="F89" s="116" t="s">
        <v>17</v>
      </c>
      <c r="G89" s="117"/>
      <c r="H89" s="116" t="s">
        <v>18</v>
      </c>
      <c r="I89" s="117"/>
      <c r="J89" s="116" t="s">
        <v>19</v>
      </c>
      <c r="K89" s="117"/>
      <c r="L89" s="8" t="s">
        <v>6</v>
      </c>
      <c r="N89" s="5"/>
      <c r="O89" s="79"/>
      <c r="P89" s="79"/>
      <c r="Q89" s="79"/>
      <c r="R89" s="79"/>
      <c r="S89" s="79"/>
      <c r="T89" s="79"/>
      <c r="U89" s="79"/>
      <c r="V89" s="79"/>
    </row>
    <row r="90" spans="1:22" ht="30" customHeight="1" thickTop="1" x14ac:dyDescent="0.45">
      <c r="B90" s="9">
        <v>4926</v>
      </c>
      <c r="C90" s="130">
        <v>4.4357997676743116E-2</v>
      </c>
      <c r="D90" s="9">
        <v>3968</v>
      </c>
      <c r="E90" s="130">
        <v>3.5731330649881585E-2</v>
      </c>
      <c r="F90" s="9">
        <v>2318</v>
      </c>
      <c r="G90" s="130">
        <v>2.0873292451216108E-2</v>
      </c>
      <c r="H90" s="9">
        <v>934</v>
      </c>
      <c r="I90" s="130">
        <v>8.4105501076082168E-3</v>
      </c>
      <c r="J90" s="9">
        <v>98905</v>
      </c>
      <c r="K90" s="130">
        <v>0.89062682911455093</v>
      </c>
      <c r="L90" s="10">
        <v>3.0609254075415775</v>
      </c>
    </row>
    <row r="91" spans="1:22" ht="30" customHeight="1" x14ac:dyDescent="0.45">
      <c r="B91" s="4"/>
      <c r="C91" s="42"/>
      <c r="D91" s="4"/>
      <c r="E91" s="42"/>
      <c r="F91" s="4"/>
      <c r="G91" s="42"/>
      <c r="H91" s="4"/>
      <c r="I91" s="42"/>
      <c r="J91" s="4"/>
      <c r="K91" s="42"/>
      <c r="L91" s="4"/>
      <c r="M91" s="27"/>
      <c r="N91" s="1"/>
      <c r="O91" s="27"/>
      <c r="P91" s="27"/>
    </row>
    <row r="92" spans="1:22" s="43" customFormat="1" ht="30" customHeight="1" x14ac:dyDescent="0.45">
      <c r="A92" s="43">
        <v>15</v>
      </c>
      <c r="B92" s="6" t="s">
        <v>25</v>
      </c>
      <c r="D92" s="3"/>
      <c r="F92" s="3"/>
      <c r="H92" s="3"/>
      <c r="J92" s="3"/>
      <c r="L92" s="3"/>
      <c r="N92" s="3"/>
    </row>
    <row r="93" spans="1:22" ht="30" customHeight="1" thickBot="1" x14ac:dyDescent="0.5">
      <c r="B93" s="116" t="s">
        <v>15</v>
      </c>
      <c r="C93" s="117"/>
      <c r="D93" s="116" t="s">
        <v>16</v>
      </c>
      <c r="E93" s="117"/>
      <c r="F93" s="116" t="s">
        <v>17</v>
      </c>
      <c r="G93" s="117"/>
      <c r="H93" s="116" t="s">
        <v>18</v>
      </c>
      <c r="I93" s="117"/>
      <c r="J93" s="116" t="s">
        <v>19</v>
      </c>
      <c r="K93" s="117"/>
      <c r="L93" s="8" t="s">
        <v>6</v>
      </c>
      <c r="N93" s="5"/>
      <c r="O93" s="79"/>
      <c r="P93" s="79"/>
      <c r="Q93" s="79"/>
      <c r="R93" s="79"/>
      <c r="S93" s="79"/>
      <c r="T93" s="79"/>
      <c r="U93" s="79"/>
      <c r="V93" s="79"/>
    </row>
    <row r="94" spans="1:22" ht="30" customHeight="1" thickTop="1" x14ac:dyDescent="0.45">
      <c r="B94" s="9">
        <v>9567</v>
      </c>
      <c r="C94" s="130">
        <v>8.6149606937353101E-2</v>
      </c>
      <c r="D94" s="9">
        <v>20876</v>
      </c>
      <c r="E94" s="130">
        <v>0.18798570026384273</v>
      </c>
      <c r="F94" s="9">
        <v>8231</v>
      </c>
      <c r="G94" s="130">
        <v>7.4119098432251854E-2</v>
      </c>
      <c r="H94" s="9">
        <v>3063</v>
      </c>
      <c r="I94" s="130">
        <v>2.7581921819704459E-2</v>
      </c>
      <c r="J94" s="9">
        <v>69314</v>
      </c>
      <c r="K94" s="130">
        <v>0.62416367254684779</v>
      </c>
      <c r="L94" s="10">
        <v>2.8852337254714042</v>
      </c>
    </row>
    <row r="95" spans="1:22" ht="30" customHeight="1" x14ac:dyDescent="0.45">
      <c r="B95" s="4"/>
      <c r="C95" s="42"/>
      <c r="D95" s="4"/>
      <c r="E95" s="42"/>
      <c r="F95" s="4"/>
      <c r="G95" s="42"/>
      <c r="H95" s="4"/>
      <c r="I95" s="42"/>
      <c r="J95" s="4"/>
      <c r="K95" s="42"/>
      <c r="L95" s="4"/>
      <c r="M95" s="27"/>
      <c r="N95" s="1"/>
      <c r="O95" s="27"/>
      <c r="P95" s="27"/>
    </row>
    <row r="96" spans="1:22" s="43" customFormat="1" ht="30" customHeight="1" x14ac:dyDescent="0.45">
      <c r="A96" s="43">
        <v>16</v>
      </c>
      <c r="B96" s="6" t="s">
        <v>26</v>
      </c>
      <c r="D96" s="3"/>
      <c r="F96" s="3"/>
      <c r="H96" s="3"/>
      <c r="J96" s="3"/>
      <c r="L96" s="3"/>
      <c r="N96" s="3"/>
    </row>
    <row r="97" spans="2:22" ht="30" customHeight="1" thickBot="1" x14ac:dyDescent="0.5">
      <c r="B97" s="116" t="s">
        <v>15</v>
      </c>
      <c r="C97" s="117"/>
      <c r="D97" s="116" t="s">
        <v>16</v>
      </c>
      <c r="E97" s="117"/>
      <c r="F97" s="116" t="s">
        <v>17</v>
      </c>
      <c r="G97" s="117"/>
      <c r="H97" s="116" t="s">
        <v>18</v>
      </c>
      <c r="I97" s="117"/>
      <c r="J97" s="116" t="s">
        <v>19</v>
      </c>
      <c r="K97" s="117"/>
      <c r="L97" s="8" t="s">
        <v>6</v>
      </c>
      <c r="N97" s="5"/>
      <c r="O97" s="79"/>
      <c r="P97" s="79"/>
      <c r="Q97" s="79"/>
      <c r="R97" s="79"/>
      <c r="S97" s="79"/>
      <c r="T97" s="79"/>
      <c r="U97" s="79"/>
      <c r="V97" s="79"/>
    </row>
    <row r="98" spans="2:22" ht="30" customHeight="1" thickTop="1" x14ac:dyDescent="0.45">
      <c r="B98" s="9">
        <v>30433</v>
      </c>
      <c r="C98" s="130">
        <v>0.27404525848484029</v>
      </c>
      <c r="D98" s="9">
        <v>51013</v>
      </c>
      <c r="E98" s="130">
        <v>0.45936551674455883</v>
      </c>
      <c r="F98" s="9">
        <v>10802</v>
      </c>
      <c r="G98" s="130">
        <v>9.7270623407263335E-2</v>
      </c>
      <c r="H98" s="9">
        <v>3185</v>
      </c>
      <c r="I98" s="130">
        <v>2.868051615924215E-2</v>
      </c>
      <c r="J98" s="9">
        <v>15618</v>
      </c>
      <c r="K98" s="130">
        <v>0.1406380852040954</v>
      </c>
      <c r="L98" s="10">
        <v>3.1389561262875527</v>
      </c>
    </row>
    <row r="99" spans="2:22" ht="30" customHeight="1" x14ac:dyDescent="0.45">
      <c r="B99" s="11"/>
      <c r="C99" s="59"/>
      <c r="D99" s="11"/>
      <c r="E99" s="59"/>
      <c r="F99" s="11"/>
      <c r="G99" s="59"/>
      <c r="H99" s="11"/>
      <c r="I99" s="59"/>
      <c r="J99" s="11"/>
      <c r="K99" s="59"/>
      <c r="L99" s="12"/>
    </row>
    <row r="100" spans="2:22" ht="30" customHeight="1" x14ac:dyDescent="0.45">
      <c r="B100" s="6" t="s">
        <v>299</v>
      </c>
      <c r="C100" s="42"/>
      <c r="D100" s="4"/>
      <c r="E100" s="42"/>
      <c r="F100" s="4"/>
      <c r="G100" s="42"/>
      <c r="H100" s="4"/>
      <c r="I100" s="42"/>
      <c r="J100" s="4"/>
      <c r="K100" s="42"/>
      <c r="L100" s="4"/>
      <c r="M100" s="27"/>
      <c r="N100" s="1"/>
      <c r="O100" s="27"/>
      <c r="P100" s="27"/>
    </row>
    <row r="101" spans="2:22" ht="30" customHeight="1" x14ac:dyDescent="0.45">
      <c r="B101" s="1"/>
      <c r="C101" s="27"/>
      <c r="D101" s="1"/>
      <c r="E101" s="27"/>
      <c r="F101" s="1"/>
      <c r="G101" s="27"/>
      <c r="H101" s="1"/>
      <c r="I101" s="27"/>
      <c r="J101" s="1"/>
      <c r="K101" s="27"/>
      <c r="L101" s="1"/>
      <c r="M101" s="27"/>
      <c r="N101" s="1"/>
      <c r="O101" s="27"/>
      <c r="P101" s="27"/>
    </row>
    <row r="102" spans="2:22" ht="30" customHeight="1" x14ac:dyDescent="0.45">
      <c r="B102" s="1"/>
      <c r="C102" s="27"/>
      <c r="D102" s="1"/>
      <c r="E102" s="27"/>
      <c r="F102" s="1"/>
      <c r="G102" s="27"/>
      <c r="H102" s="1"/>
      <c r="I102" s="27"/>
      <c r="J102" s="1"/>
      <c r="K102" s="27"/>
      <c r="L102" s="1"/>
      <c r="M102" s="27"/>
      <c r="N102" s="1"/>
      <c r="O102" s="27"/>
      <c r="P102" s="27"/>
    </row>
    <row r="103" spans="2:22" ht="30" customHeight="1" x14ac:dyDescent="0.45">
      <c r="B103" s="1"/>
      <c r="C103" s="27"/>
      <c r="D103" s="1"/>
      <c r="E103" s="27"/>
      <c r="F103" s="1"/>
      <c r="G103" s="27"/>
      <c r="H103" s="1"/>
      <c r="I103" s="27"/>
      <c r="J103" s="1"/>
      <c r="K103" s="27"/>
      <c r="L103" s="1"/>
      <c r="M103" s="27"/>
      <c r="N103" s="1"/>
      <c r="O103" s="27"/>
      <c r="P103" s="27"/>
    </row>
    <row r="104" spans="2:22" ht="30" customHeight="1" x14ac:dyDescent="0.45">
      <c r="B104" s="1"/>
      <c r="C104" s="27"/>
      <c r="D104" s="1"/>
      <c r="E104" s="27"/>
      <c r="F104" s="1"/>
      <c r="G104" s="27"/>
      <c r="H104" s="1"/>
      <c r="I104" s="27"/>
      <c r="J104" s="1"/>
      <c r="K104" s="27"/>
      <c r="L104" s="1"/>
      <c r="M104" s="27"/>
      <c r="N104" s="1"/>
      <c r="O104" s="27"/>
      <c r="P104" s="27"/>
    </row>
    <row r="105" spans="2:22" ht="30" customHeight="1" x14ac:dyDescent="0.45">
      <c r="B105" s="1"/>
      <c r="C105" s="27"/>
      <c r="D105" s="1"/>
      <c r="E105" s="27"/>
      <c r="F105" s="1"/>
      <c r="G105" s="27"/>
      <c r="H105" s="1"/>
      <c r="I105" s="27"/>
      <c r="J105" s="1"/>
      <c r="K105" s="27"/>
      <c r="L105" s="1"/>
      <c r="M105" s="27"/>
      <c r="N105" s="1"/>
      <c r="O105" s="27"/>
      <c r="P105" s="27"/>
    </row>
    <row r="106" spans="2:22" ht="30" customHeight="1" x14ac:dyDescent="0.45">
      <c r="B106" s="1"/>
      <c r="C106" s="27"/>
      <c r="D106" s="1"/>
      <c r="E106" s="27"/>
      <c r="F106" s="1"/>
      <c r="G106" s="27"/>
      <c r="H106" s="1"/>
      <c r="I106" s="27"/>
      <c r="J106" s="1"/>
      <c r="K106" s="27"/>
      <c r="L106" s="1"/>
      <c r="M106" s="27"/>
      <c r="N106" s="1"/>
      <c r="O106" s="27"/>
      <c r="P106" s="27"/>
    </row>
    <row r="107" spans="2:22" ht="30" customHeight="1" x14ac:dyDescent="0.45">
      <c r="B107" s="1"/>
      <c r="C107" s="27"/>
      <c r="D107" s="1"/>
      <c r="E107" s="27"/>
      <c r="F107" s="1"/>
      <c r="G107" s="27"/>
      <c r="H107" s="1"/>
      <c r="I107" s="27"/>
      <c r="J107" s="1"/>
      <c r="K107" s="27"/>
      <c r="L107" s="1"/>
      <c r="M107" s="27"/>
      <c r="N107" s="1"/>
      <c r="O107" s="27"/>
      <c r="P107" s="27"/>
    </row>
    <row r="108" spans="2:22" ht="30" customHeight="1" x14ac:dyDescent="0.45">
      <c r="B108" s="1"/>
      <c r="C108" s="27"/>
      <c r="D108" s="1"/>
      <c r="E108" s="27"/>
      <c r="F108" s="1"/>
      <c r="G108" s="27"/>
      <c r="H108" s="1"/>
      <c r="I108" s="27"/>
      <c r="J108" s="1"/>
      <c r="K108" s="27"/>
      <c r="L108" s="1"/>
      <c r="M108" s="27"/>
      <c r="N108" s="1"/>
      <c r="O108" s="27"/>
      <c r="P108" s="27"/>
    </row>
    <row r="109" spans="2:22" ht="30" customHeight="1" x14ac:dyDescent="0.45">
      <c r="B109" s="1"/>
      <c r="C109" s="27"/>
      <c r="D109" s="1"/>
      <c r="E109" s="27"/>
      <c r="F109" s="1"/>
      <c r="G109" s="27"/>
      <c r="H109" s="1"/>
      <c r="I109" s="27"/>
      <c r="J109" s="1"/>
      <c r="K109" s="27"/>
      <c r="L109" s="1"/>
      <c r="M109" s="27"/>
      <c r="N109" s="1"/>
      <c r="O109" s="27"/>
      <c r="P109" s="27"/>
    </row>
    <row r="110" spans="2:22" ht="30" customHeight="1" x14ac:dyDescent="0.45">
      <c r="B110" s="1"/>
      <c r="C110" s="27"/>
      <c r="D110" s="1"/>
      <c r="E110" s="27"/>
      <c r="F110" s="1"/>
      <c r="G110" s="27"/>
      <c r="H110" s="1"/>
      <c r="I110" s="27"/>
      <c r="J110" s="1"/>
      <c r="K110" s="27"/>
      <c r="L110" s="1"/>
      <c r="M110" s="27"/>
      <c r="N110" s="1"/>
      <c r="O110" s="27"/>
      <c r="P110" s="27"/>
    </row>
    <row r="111" spans="2:22" ht="30" customHeight="1" x14ac:dyDescent="0.45">
      <c r="B111" s="1"/>
      <c r="C111" s="27"/>
      <c r="D111" s="1"/>
      <c r="E111" s="27"/>
      <c r="F111" s="1"/>
      <c r="G111" s="27"/>
      <c r="H111" s="1"/>
      <c r="I111" s="27"/>
      <c r="J111" s="1"/>
      <c r="K111" s="27"/>
      <c r="L111" s="1"/>
      <c r="M111" s="27"/>
      <c r="N111" s="1"/>
      <c r="O111" s="27"/>
      <c r="P111" s="27"/>
    </row>
    <row r="112" spans="2:22" ht="30" customHeight="1" x14ac:dyDescent="0.45">
      <c r="B112" s="1"/>
      <c r="C112" s="27"/>
      <c r="D112" s="1"/>
      <c r="E112" s="27"/>
      <c r="F112" s="1"/>
      <c r="G112" s="27"/>
      <c r="H112" s="1"/>
      <c r="I112" s="27"/>
      <c r="J112" s="1"/>
      <c r="K112" s="27"/>
      <c r="L112" s="1"/>
      <c r="M112" s="27"/>
      <c r="N112" s="1"/>
      <c r="O112" s="27"/>
      <c r="P112" s="27"/>
    </row>
    <row r="113" spans="1:16" ht="30" customHeight="1" x14ac:dyDescent="0.45">
      <c r="B113" s="1"/>
      <c r="C113" s="27"/>
      <c r="D113" s="1"/>
      <c r="E113" s="27"/>
      <c r="F113" s="1"/>
      <c r="G113" s="27"/>
      <c r="H113" s="1"/>
      <c r="I113" s="27"/>
      <c r="J113" s="1"/>
      <c r="K113" s="27"/>
      <c r="L113" s="1"/>
      <c r="M113" s="27"/>
      <c r="N113" s="1"/>
      <c r="O113" s="27"/>
      <c r="P113" s="27"/>
    </row>
    <row r="114" spans="1:16" ht="30" customHeight="1" x14ac:dyDescent="0.45">
      <c r="B114" s="1"/>
      <c r="C114" s="27"/>
      <c r="D114" s="1"/>
      <c r="E114" s="27"/>
      <c r="F114" s="1"/>
      <c r="G114" s="27"/>
      <c r="H114" s="1"/>
      <c r="I114" s="27"/>
      <c r="J114" s="1"/>
      <c r="K114" s="27"/>
      <c r="L114" s="1"/>
      <c r="M114" s="27"/>
      <c r="N114" s="1"/>
      <c r="O114" s="27"/>
      <c r="P114" s="27"/>
    </row>
    <row r="115" spans="1:16" ht="30" customHeight="1" x14ac:dyDescent="0.45">
      <c r="B115" s="1"/>
      <c r="C115" s="27"/>
      <c r="D115" s="1"/>
      <c r="E115" s="27"/>
      <c r="F115" s="1"/>
      <c r="G115" s="27"/>
      <c r="H115" s="1"/>
      <c r="I115" s="27"/>
      <c r="J115" s="1"/>
      <c r="K115" s="27"/>
      <c r="L115" s="1"/>
      <c r="M115" s="27"/>
      <c r="N115" s="1"/>
      <c r="O115" s="27"/>
      <c r="P115" s="27"/>
    </row>
    <row r="116" spans="1:16" ht="30" customHeight="1" x14ac:dyDescent="0.45">
      <c r="B116" s="1"/>
      <c r="C116" s="27"/>
      <c r="D116" s="1"/>
      <c r="E116" s="27"/>
      <c r="F116" s="1"/>
      <c r="G116" s="27"/>
      <c r="H116" s="1"/>
      <c r="I116" s="27"/>
      <c r="J116" s="1"/>
      <c r="K116" s="27"/>
      <c r="L116" s="1"/>
      <c r="M116" s="27"/>
      <c r="N116" s="1"/>
      <c r="O116" s="27"/>
      <c r="P116" s="27"/>
    </row>
    <row r="117" spans="1:16" ht="30" customHeight="1" x14ac:dyDescent="0.45">
      <c r="B117" s="1"/>
      <c r="C117" s="27"/>
      <c r="D117" s="1"/>
      <c r="E117" s="27"/>
      <c r="F117" s="1"/>
      <c r="G117" s="27"/>
      <c r="H117" s="1"/>
      <c r="I117" s="27"/>
      <c r="J117" s="1"/>
      <c r="K117" s="27"/>
      <c r="L117" s="1"/>
      <c r="M117" s="27"/>
      <c r="N117" s="1"/>
      <c r="O117" s="27"/>
      <c r="P117" s="27"/>
    </row>
    <row r="118" spans="1:16" ht="30" customHeight="1" x14ac:dyDescent="0.45">
      <c r="B118" s="1"/>
      <c r="C118" s="27"/>
      <c r="D118" s="1"/>
      <c r="E118" s="27"/>
      <c r="F118" s="1"/>
      <c r="G118" s="27"/>
      <c r="H118" s="1"/>
      <c r="I118" s="27"/>
      <c r="J118" s="1"/>
      <c r="K118" s="27"/>
      <c r="L118" s="1"/>
      <c r="M118" s="27"/>
      <c r="N118" s="1"/>
      <c r="O118" s="27"/>
      <c r="P118" s="27"/>
    </row>
    <row r="119" spans="1:16" ht="30" customHeight="1" x14ac:dyDescent="0.45">
      <c r="B119" s="1"/>
      <c r="C119" s="27"/>
      <c r="D119" s="1"/>
      <c r="E119" s="27"/>
      <c r="F119" s="1"/>
      <c r="G119" s="27"/>
      <c r="H119" s="1"/>
      <c r="I119" s="27"/>
      <c r="J119" s="1"/>
      <c r="K119" s="27"/>
      <c r="L119" s="1"/>
      <c r="M119" s="27"/>
      <c r="N119" s="1"/>
      <c r="O119" s="27"/>
      <c r="P119" s="27"/>
    </row>
    <row r="120" spans="1:16" ht="30" customHeight="1" x14ac:dyDescent="0.45">
      <c r="B120" s="1"/>
      <c r="C120" s="27"/>
      <c r="D120" s="1"/>
      <c r="E120" s="27"/>
      <c r="F120" s="1"/>
      <c r="G120" s="27"/>
      <c r="H120" s="1"/>
      <c r="I120" s="27"/>
      <c r="J120" s="1"/>
      <c r="K120" s="27"/>
      <c r="L120" s="1"/>
      <c r="M120" s="27"/>
      <c r="N120" s="1"/>
      <c r="O120" s="27"/>
      <c r="P120" s="27"/>
    </row>
    <row r="121" spans="1:16" ht="30" customHeight="1" x14ac:dyDescent="0.45">
      <c r="B121" s="1"/>
      <c r="C121" s="27"/>
      <c r="D121" s="1"/>
      <c r="E121" s="27"/>
      <c r="F121" s="1"/>
      <c r="G121" s="27"/>
      <c r="H121" s="1"/>
      <c r="I121" s="27"/>
      <c r="J121" s="1"/>
      <c r="K121" s="27"/>
      <c r="L121" s="1"/>
      <c r="M121" s="27"/>
      <c r="N121" s="1"/>
      <c r="O121" s="27"/>
      <c r="P121" s="27"/>
    </row>
    <row r="122" spans="1:16" s="43" customFormat="1" ht="30" customHeight="1" x14ac:dyDescent="0.45">
      <c r="B122" s="6" t="s">
        <v>79</v>
      </c>
      <c r="D122" s="3"/>
      <c r="F122" s="3"/>
      <c r="H122" s="3"/>
      <c r="J122" s="3"/>
      <c r="L122" s="3"/>
      <c r="N122" s="3"/>
    </row>
    <row r="123" spans="1:16" s="43" customFormat="1" ht="30" customHeight="1" x14ac:dyDescent="0.45">
      <c r="B123" s="4" t="s">
        <v>67</v>
      </c>
      <c r="D123" s="3"/>
      <c r="F123" s="3"/>
      <c r="H123" s="3"/>
      <c r="J123" s="3"/>
      <c r="L123" s="3"/>
      <c r="N123" s="3"/>
    </row>
    <row r="124" spans="1:16" s="43" customFormat="1" ht="30" customHeight="1" x14ac:dyDescent="0.45">
      <c r="B124" s="4" t="s">
        <v>68</v>
      </c>
      <c r="D124" s="3"/>
      <c r="F124" s="3"/>
      <c r="H124" s="3"/>
      <c r="J124" s="3"/>
      <c r="L124" s="3"/>
      <c r="N124" s="3"/>
    </row>
    <row r="125" spans="1:16" s="43" customFormat="1" ht="30" customHeight="1" x14ac:dyDescent="0.45">
      <c r="B125" s="4"/>
      <c r="D125" s="3"/>
      <c r="F125" s="3"/>
      <c r="H125" s="3"/>
      <c r="J125" s="3"/>
      <c r="L125" s="3"/>
      <c r="N125" s="3"/>
    </row>
    <row r="126" spans="1:16" s="43" customFormat="1" ht="30" customHeight="1" x14ac:dyDescent="0.45">
      <c r="A126" s="43">
        <v>17</v>
      </c>
      <c r="B126" s="6" t="s">
        <v>27</v>
      </c>
      <c r="D126" s="3"/>
      <c r="F126" s="3"/>
      <c r="H126" s="3"/>
      <c r="J126" s="3"/>
      <c r="L126" s="3"/>
      <c r="N126" s="3"/>
    </row>
    <row r="127" spans="1:16" ht="30" customHeight="1" thickBot="1" x14ac:dyDescent="0.5">
      <c r="B127" s="116" t="s">
        <v>28</v>
      </c>
      <c r="C127" s="117"/>
      <c r="D127" s="116" t="s">
        <v>29</v>
      </c>
      <c r="E127" s="117"/>
      <c r="F127" s="116" t="s">
        <v>30</v>
      </c>
      <c r="G127" s="117"/>
      <c r="H127" s="116" t="s">
        <v>31</v>
      </c>
      <c r="I127" s="117"/>
      <c r="J127" s="116" t="s">
        <v>32</v>
      </c>
      <c r="K127" s="117"/>
      <c r="L127" s="116" t="s">
        <v>33</v>
      </c>
      <c r="M127" s="117"/>
      <c r="N127" s="116" t="s">
        <v>34</v>
      </c>
      <c r="O127" s="131"/>
      <c r="P127" s="132" t="s">
        <v>6</v>
      </c>
    </row>
    <row r="128" spans="1:16" ht="30" customHeight="1" thickTop="1" x14ac:dyDescent="0.45">
      <c r="B128" s="9">
        <v>1532</v>
      </c>
      <c r="C128" s="130">
        <v>1.3795463345670007E-2</v>
      </c>
      <c r="D128" s="9">
        <v>10533</v>
      </c>
      <c r="E128" s="130">
        <v>9.4848312937299076E-2</v>
      </c>
      <c r="F128" s="9">
        <v>19523</v>
      </c>
      <c r="G128" s="130">
        <v>0.17580210894093704</v>
      </c>
      <c r="H128" s="9">
        <v>25627</v>
      </c>
      <c r="I128" s="130">
        <v>0.23076784540436376</v>
      </c>
      <c r="J128" s="9">
        <v>20982</v>
      </c>
      <c r="K128" s="130">
        <v>0.18894021665721156</v>
      </c>
      <c r="L128" s="9">
        <v>15423</v>
      </c>
      <c r="M128" s="130">
        <v>0.13888213523516221</v>
      </c>
      <c r="N128" s="9">
        <v>17431</v>
      </c>
      <c r="O128" s="133">
        <v>0.15696391747935634</v>
      </c>
      <c r="P128" s="134">
        <f>((N128*33)+(L128*25)+(J128*18)+(H128*13)+(F128*8)+(D128*3))/111051</f>
        <v>16.743730358123745</v>
      </c>
    </row>
    <row r="129" spans="1:16" ht="30" customHeight="1" x14ac:dyDescent="0.45">
      <c r="B129" s="4"/>
      <c r="C129" s="42"/>
      <c r="D129" s="4"/>
      <c r="E129" s="42"/>
      <c r="F129" s="4"/>
      <c r="G129" s="42"/>
      <c r="H129" s="4"/>
      <c r="I129" s="42"/>
      <c r="J129" s="4"/>
      <c r="K129" s="42"/>
      <c r="L129" s="4"/>
      <c r="M129" s="42"/>
      <c r="N129" s="4"/>
      <c r="O129" s="42"/>
      <c r="P129" s="42"/>
    </row>
    <row r="130" spans="1:16" s="43" customFormat="1" ht="30" customHeight="1" x14ac:dyDescent="0.45">
      <c r="A130" s="43">
        <v>18</v>
      </c>
      <c r="B130" s="6" t="s">
        <v>35</v>
      </c>
      <c r="D130" s="3"/>
      <c r="F130" s="3"/>
      <c r="H130" s="3"/>
      <c r="J130" s="3"/>
      <c r="L130" s="3"/>
      <c r="N130" s="3"/>
    </row>
    <row r="131" spans="1:16" ht="30" customHeight="1" thickBot="1" x14ac:dyDescent="0.5">
      <c r="B131" s="116" t="s">
        <v>28</v>
      </c>
      <c r="C131" s="117"/>
      <c r="D131" s="116" t="s">
        <v>29</v>
      </c>
      <c r="E131" s="117"/>
      <c r="F131" s="116" t="s">
        <v>30</v>
      </c>
      <c r="G131" s="117"/>
      <c r="H131" s="116" t="s">
        <v>31</v>
      </c>
      <c r="I131" s="117"/>
      <c r="J131" s="116" t="s">
        <v>32</v>
      </c>
      <c r="K131" s="117"/>
      <c r="L131" s="116" t="s">
        <v>33</v>
      </c>
      <c r="M131" s="117"/>
      <c r="N131" s="116" t="s">
        <v>34</v>
      </c>
      <c r="O131" s="131"/>
      <c r="P131" s="132" t="s">
        <v>6</v>
      </c>
    </row>
    <row r="132" spans="1:16" ht="30" customHeight="1" thickTop="1" x14ac:dyDescent="0.45">
      <c r="B132" s="9">
        <v>9965</v>
      </c>
      <c r="C132" s="130">
        <v>8.9733545848303939E-2</v>
      </c>
      <c r="D132" s="9">
        <v>64761</v>
      </c>
      <c r="E132" s="130">
        <v>0.58316449199016673</v>
      </c>
      <c r="F132" s="9">
        <v>19952</v>
      </c>
      <c r="G132" s="130">
        <v>0.17966519887259008</v>
      </c>
      <c r="H132" s="9">
        <v>7950</v>
      </c>
      <c r="I132" s="130">
        <v>7.1588729502660944E-2</v>
      </c>
      <c r="J132" s="9">
        <v>4006</v>
      </c>
      <c r="K132" s="130">
        <v>3.6073515772032667E-2</v>
      </c>
      <c r="L132" s="9">
        <v>1961</v>
      </c>
      <c r="M132" s="130">
        <v>1.7658553277323033E-2</v>
      </c>
      <c r="N132" s="9">
        <v>2456</v>
      </c>
      <c r="O132" s="133">
        <v>2.2115964736922674E-2</v>
      </c>
      <c r="P132" s="135">
        <f>((N132*33)+(L132*25)+(J132*18)+(H132*13)+(F132*8)+(D132*3))/111051</f>
        <v>5.9380825026339252</v>
      </c>
    </row>
    <row r="133" spans="1:16" ht="30" customHeight="1" x14ac:dyDescent="0.45">
      <c r="B133" s="4"/>
      <c r="C133" s="42"/>
      <c r="D133" s="4"/>
      <c r="E133" s="42"/>
      <c r="F133" s="4"/>
      <c r="G133" s="42"/>
      <c r="H133" s="4"/>
      <c r="I133" s="42"/>
      <c r="J133" s="4"/>
      <c r="K133" s="42"/>
      <c r="L133" s="4"/>
      <c r="M133" s="42"/>
      <c r="N133" s="4"/>
      <c r="O133" s="42"/>
      <c r="P133" s="42"/>
    </row>
    <row r="134" spans="1:16" s="43" customFormat="1" ht="30" customHeight="1" x14ac:dyDescent="0.45">
      <c r="A134" s="43">
        <v>19</v>
      </c>
      <c r="B134" s="6" t="s">
        <v>36</v>
      </c>
      <c r="D134" s="3"/>
      <c r="F134" s="3"/>
      <c r="H134" s="3"/>
      <c r="J134" s="3"/>
      <c r="L134" s="3"/>
      <c r="N134" s="3"/>
    </row>
    <row r="135" spans="1:16" ht="30" customHeight="1" thickBot="1" x14ac:dyDescent="0.5">
      <c r="B135" s="116" t="s">
        <v>28</v>
      </c>
      <c r="C135" s="117"/>
      <c r="D135" s="116" t="s">
        <v>29</v>
      </c>
      <c r="E135" s="117"/>
      <c r="F135" s="116" t="s">
        <v>30</v>
      </c>
      <c r="G135" s="117"/>
      <c r="H135" s="116" t="s">
        <v>31</v>
      </c>
      <c r="I135" s="117"/>
      <c r="J135" s="116" t="s">
        <v>32</v>
      </c>
      <c r="K135" s="117"/>
      <c r="L135" s="116" t="s">
        <v>33</v>
      </c>
      <c r="M135" s="117"/>
      <c r="N135" s="116" t="s">
        <v>34</v>
      </c>
      <c r="O135" s="131"/>
      <c r="P135" s="132" t="s">
        <v>6</v>
      </c>
    </row>
    <row r="136" spans="1:16" ht="30" customHeight="1" thickTop="1" x14ac:dyDescent="0.45">
      <c r="B136" s="9">
        <v>22489</v>
      </c>
      <c r="C136" s="130">
        <v>0.20251055821199268</v>
      </c>
      <c r="D136" s="9">
        <v>59216</v>
      </c>
      <c r="E136" s="130">
        <v>0.53323247877101509</v>
      </c>
      <c r="F136" s="9">
        <v>15168</v>
      </c>
      <c r="G136" s="130">
        <v>0.13658589296809573</v>
      </c>
      <c r="H136" s="9">
        <v>6370</v>
      </c>
      <c r="I136" s="130">
        <v>5.7361032318484301E-2</v>
      </c>
      <c r="J136" s="9">
        <v>3309</v>
      </c>
      <c r="K136" s="130">
        <v>2.9797120242050949E-2</v>
      </c>
      <c r="L136" s="9">
        <v>1840</v>
      </c>
      <c r="M136" s="130">
        <v>1.6568963809420897E-2</v>
      </c>
      <c r="N136" s="9">
        <v>2659</v>
      </c>
      <c r="O136" s="133">
        <v>2.3943953678940307E-2</v>
      </c>
      <c r="P136" s="135">
        <f>((N136*33)+(L136*25)+(J136*18)+(H136*13)+(F136*8)+(D136*3))/111051</f>
        <v>5.1788007311955768</v>
      </c>
    </row>
    <row r="137" spans="1:16" ht="30" customHeight="1" x14ac:dyDescent="0.45">
      <c r="B137" s="4"/>
      <c r="C137" s="42"/>
      <c r="D137" s="4"/>
      <c r="E137" s="42"/>
      <c r="F137" s="4"/>
      <c r="G137" s="42"/>
      <c r="H137" s="4"/>
      <c r="I137" s="42"/>
      <c r="J137" s="4"/>
      <c r="K137" s="42"/>
      <c r="L137" s="4"/>
      <c r="M137" s="42"/>
      <c r="N137" s="4"/>
      <c r="O137" s="42"/>
      <c r="P137" s="42"/>
    </row>
    <row r="138" spans="1:16" s="43" customFormat="1" ht="30" customHeight="1" x14ac:dyDescent="0.45">
      <c r="A138" s="43">
        <v>20</v>
      </c>
      <c r="B138" s="6" t="s">
        <v>37</v>
      </c>
      <c r="D138" s="3"/>
      <c r="F138" s="3"/>
      <c r="H138" s="3"/>
      <c r="J138" s="3"/>
      <c r="L138" s="3"/>
      <c r="N138" s="3"/>
    </row>
    <row r="139" spans="1:16" ht="30" customHeight="1" thickBot="1" x14ac:dyDescent="0.5">
      <c r="B139" s="116" t="s">
        <v>28</v>
      </c>
      <c r="C139" s="117"/>
      <c r="D139" s="116" t="s">
        <v>29</v>
      </c>
      <c r="E139" s="117"/>
      <c r="F139" s="116" t="s">
        <v>30</v>
      </c>
      <c r="G139" s="117"/>
      <c r="H139" s="116" t="s">
        <v>31</v>
      </c>
      <c r="I139" s="117"/>
      <c r="J139" s="116" t="s">
        <v>32</v>
      </c>
      <c r="K139" s="117"/>
      <c r="L139" s="116" t="s">
        <v>33</v>
      </c>
      <c r="M139" s="117"/>
      <c r="N139" s="116" t="s">
        <v>34</v>
      </c>
      <c r="O139" s="131"/>
      <c r="P139" s="132" t="s">
        <v>6</v>
      </c>
    </row>
    <row r="140" spans="1:16" ht="30" customHeight="1" thickTop="1" x14ac:dyDescent="0.45">
      <c r="B140" s="9">
        <v>62111</v>
      </c>
      <c r="C140" s="130">
        <v>0.55930158215594639</v>
      </c>
      <c r="D140" s="9">
        <v>27356</v>
      </c>
      <c r="E140" s="130">
        <v>0.24633726846223808</v>
      </c>
      <c r="F140" s="9">
        <v>9953</v>
      </c>
      <c r="G140" s="130">
        <v>8.9625487388677275E-2</v>
      </c>
      <c r="H140" s="9">
        <v>5122</v>
      </c>
      <c r="I140" s="130">
        <v>4.6122952517311869E-2</v>
      </c>
      <c r="J140" s="9">
        <v>2845</v>
      </c>
      <c r="K140" s="130">
        <v>2.5618859803153506E-2</v>
      </c>
      <c r="L140" s="9">
        <v>1507</v>
      </c>
      <c r="M140" s="130">
        <v>1.3570341554781137E-2</v>
      </c>
      <c r="N140" s="9">
        <v>2157</v>
      </c>
      <c r="O140" s="133">
        <v>1.9423508117891779E-2</v>
      </c>
      <c r="P140" s="135">
        <f>((N140*33)+(L140*25)+(J140*18)+(H140*13)+(F140*8)+(D140*3))/111051</f>
        <v>3.4969878704379069</v>
      </c>
    </row>
    <row r="141" spans="1:16" ht="30" customHeight="1" x14ac:dyDescent="0.45">
      <c r="B141" s="4"/>
      <c r="C141" s="42"/>
      <c r="D141" s="4"/>
      <c r="E141" s="42"/>
      <c r="F141" s="4"/>
      <c r="G141" s="42"/>
      <c r="H141" s="4"/>
      <c r="I141" s="42"/>
      <c r="J141" s="4"/>
      <c r="K141" s="42"/>
      <c r="L141" s="4"/>
      <c r="M141" s="42"/>
      <c r="N141" s="4"/>
      <c r="O141" s="42"/>
      <c r="P141" s="42"/>
    </row>
    <row r="142" spans="1:16" s="43" customFormat="1" ht="30" customHeight="1" x14ac:dyDescent="0.45">
      <c r="A142" s="43">
        <v>21</v>
      </c>
      <c r="B142" s="6" t="s">
        <v>38</v>
      </c>
      <c r="D142" s="3"/>
      <c r="F142" s="3"/>
      <c r="H142" s="3"/>
      <c r="J142" s="3"/>
      <c r="L142" s="3"/>
      <c r="N142" s="3"/>
    </row>
    <row r="143" spans="1:16" ht="30" customHeight="1" thickBot="1" x14ac:dyDescent="0.5">
      <c r="B143" s="116" t="s">
        <v>28</v>
      </c>
      <c r="C143" s="117"/>
      <c r="D143" s="116" t="s">
        <v>29</v>
      </c>
      <c r="E143" s="117"/>
      <c r="F143" s="116" t="s">
        <v>30</v>
      </c>
      <c r="G143" s="117"/>
      <c r="H143" s="116" t="s">
        <v>31</v>
      </c>
      <c r="I143" s="117"/>
      <c r="J143" s="116" t="s">
        <v>32</v>
      </c>
      <c r="K143" s="117"/>
      <c r="L143" s="116" t="s">
        <v>33</v>
      </c>
      <c r="M143" s="117"/>
      <c r="N143" s="116" t="s">
        <v>34</v>
      </c>
      <c r="O143" s="131"/>
      <c r="P143" s="132" t="s">
        <v>6</v>
      </c>
    </row>
    <row r="144" spans="1:16" ht="30" customHeight="1" thickTop="1" x14ac:dyDescent="0.45">
      <c r="B144" s="9">
        <v>20469</v>
      </c>
      <c r="C144" s="130">
        <v>0.18432071750817192</v>
      </c>
      <c r="D144" s="9">
        <v>14741</v>
      </c>
      <c r="E144" s="130">
        <v>0.13274081277971383</v>
      </c>
      <c r="F144" s="9">
        <v>20988</v>
      </c>
      <c r="G144" s="130">
        <v>0.18899424588702488</v>
      </c>
      <c r="H144" s="9">
        <v>21561</v>
      </c>
      <c r="I144" s="130">
        <v>0.19415403733419781</v>
      </c>
      <c r="J144" s="9">
        <v>18131</v>
      </c>
      <c r="K144" s="130">
        <v>0.16326732762424473</v>
      </c>
      <c r="L144" s="9">
        <v>9200</v>
      </c>
      <c r="M144" s="130">
        <v>8.2844819047104487E-2</v>
      </c>
      <c r="N144" s="9">
        <v>5961</v>
      </c>
      <c r="O144" s="133">
        <v>5.3678039819542375E-2</v>
      </c>
      <c r="P144" s="135">
        <f>((N144*33)+(L144*25)+(J144*18)+(H144*13)+(F144*8)+(D144*3))/111051</f>
        <v>11.215486578238828</v>
      </c>
    </row>
    <row r="145" spans="1:16" ht="30" customHeight="1" x14ac:dyDescent="0.45">
      <c r="B145" s="4"/>
      <c r="C145" s="42"/>
      <c r="D145" s="4"/>
      <c r="E145" s="42"/>
      <c r="F145" s="4"/>
      <c r="G145" s="42"/>
      <c r="H145" s="4"/>
      <c r="I145" s="42"/>
      <c r="J145" s="4"/>
      <c r="K145" s="42"/>
      <c r="L145" s="4"/>
      <c r="M145" s="42"/>
      <c r="N145" s="4"/>
      <c r="O145" s="42"/>
      <c r="P145" s="42"/>
    </row>
    <row r="146" spans="1:16" s="43" customFormat="1" ht="30" customHeight="1" x14ac:dyDescent="0.45">
      <c r="A146" s="43">
        <v>22</v>
      </c>
      <c r="B146" s="6" t="s">
        <v>39</v>
      </c>
      <c r="D146" s="3"/>
      <c r="F146" s="3"/>
      <c r="H146" s="3"/>
      <c r="J146" s="3"/>
      <c r="L146" s="3"/>
      <c r="N146" s="3"/>
    </row>
    <row r="147" spans="1:16" ht="30" customHeight="1" thickBot="1" x14ac:dyDescent="0.5">
      <c r="B147" s="116" t="s">
        <v>28</v>
      </c>
      <c r="C147" s="117"/>
      <c r="D147" s="116" t="s">
        <v>29</v>
      </c>
      <c r="E147" s="117"/>
      <c r="F147" s="116" t="s">
        <v>30</v>
      </c>
      <c r="G147" s="117"/>
      <c r="H147" s="116" t="s">
        <v>31</v>
      </c>
      <c r="I147" s="117"/>
      <c r="J147" s="116" t="s">
        <v>32</v>
      </c>
      <c r="K147" s="117"/>
      <c r="L147" s="116" t="s">
        <v>33</v>
      </c>
      <c r="M147" s="117"/>
      <c r="N147" s="116" t="s">
        <v>34</v>
      </c>
      <c r="O147" s="131"/>
      <c r="P147" s="132" t="s">
        <v>6</v>
      </c>
    </row>
    <row r="148" spans="1:16" ht="30" customHeight="1" thickTop="1" x14ac:dyDescent="0.45">
      <c r="B148" s="9">
        <v>49492</v>
      </c>
      <c r="C148" s="130">
        <v>0.44566910698687989</v>
      </c>
      <c r="D148" s="9">
        <v>45099</v>
      </c>
      <c r="E148" s="130">
        <v>0.40611070589188752</v>
      </c>
      <c r="F148" s="9">
        <v>9452</v>
      </c>
      <c r="G148" s="130">
        <v>8.5114046699264298E-2</v>
      </c>
      <c r="H148" s="9">
        <v>3562</v>
      </c>
      <c r="I148" s="130">
        <v>3.2075352765846325E-2</v>
      </c>
      <c r="J148" s="9">
        <v>1620</v>
      </c>
      <c r="K148" s="130">
        <v>1.4587892049598834E-2</v>
      </c>
      <c r="L148" s="9">
        <v>718</v>
      </c>
      <c r="M148" s="130">
        <v>6.4654978343283718E-3</v>
      </c>
      <c r="N148" s="9">
        <v>1108</v>
      </c>
      <c r="O148" s="133">
        <v>9.9773977721947568E-3</v>
      </c>
      <c r="P148" s="135">
        <f>((N148*33)+(L148*25)+(J148*18)+(H148*13)+(F148*8)+(D148*3))/111051</f>
        <v>3.0696977064591944</v>
      </c>
    </row>
    <row r="149" spans="1:16" ht="30" customHeight="1" x14ac:dyDescent="0.45">
      <c r="B149" s="4"/>
      <c r="C149" s="42"/>
      <c r="D149" s="4"/>
      <c r="E149" s="42"/>
      <c r="F149" s="4"/>
      <c r="G149" s="42"/>
      <c r="H149" s="4"/>
      <c r="I149" s="42"/>
      <c r="J149" s="4"/>
      <c r="K149" s="42"/>
      <c r="L149" s="4"/>
      <c r="M149" s="42"/>
      <c r="N149" s="4"/>
      <c r="O149" s="42"/>
      <c r="P149" s="42"/>
    </row>
    <row r="150" spans="1:16" s="43" customFormat="1" ht="30" customHeight="1" x14ac:dyDescent="0.45">
      <c r="A150" s="43">
        <v>23</v>
      </c>
      <c r="B150" s="6" t="s">
        <v>40</v>
      </c>
      <c r="D150" s="3"/>
      <c r="F150" s="3"/>
      <c r="H150" s="3"/>
      <c r="J150" s="3"/>
      <c r="L150" s="3"/>
      <c r="N150" s="3"/>
    </row>
    <row r="151" spans="1:16" ht="30" customHeight="1" thickBot="1" x14ac:dyDescent="0.5">
      <c r="B151" s="116" t="s">
        <v>28</v>
      </c>
      <c r="C151" s="117"/>
      <c r="D151" s="116" t="s">
        <v>29</v>
      </c>
      <c r="E151" s="117"/>
      <c r="F151" s="116" t="s">
        <v>30</v>
      </c>
      <c r="G151" s="117"/>
      <c r="H151" s="116" t="s">
        <v>31</v>
      </c>
      <c r="I151" s="117"/>
      <c r="J151" s="116" t="s">
        <v>32</v>
      </c>
      <c r="K151" s="117"/>
      <c r="L151" s="116" t="s">
        <v>33</v>
      </c>
      <c r="M151" s="117"/>
      <c r="N151" s="116" t="s">
        <v>34</v>
      </c>
      <c r="O151" s="131"/>
      <c r="P151" s="132" t="s">
        <v>6</v>
      </c>
    </row>
    <row r="152" spans="1:16" ht="30" customHeight="1" thickTop="1" x14ac:dyDescent="0.45">
      <c r="B152" s="9">
        <v>2632</v>
      </c>
      <c r="C152" s="130">
        <v>2.3700822144780326E-2</v>
      </c>
      <c r="D152" s="9">
        <v>35966</v>
      </c>
      <c r="E152" s="130">
        <v>0.32386921324436518</v>
      </c>
      <c r="F152" s="9">
        <v>31482</v>
      </c>
      <c r="G152" s="130">
        <v>0.28349136883053733</v>
      </c>
      <c r="H152" s="9">
        <v>17134</v>
      </c>
      <c r="I152" s="130">
        <v>0.15428947060359655</v>
      </c>
      <c r="J152" s="9">
        <v>8936</v>
      </c>
      <c r="K152" s="130">
        <v>8.0467532935318012E-2</v>
      </c>
      <c r="L152" s="9">
        <v>4574</v>
      </c>
      <c r="M152" s="130">
        <v>4.1188282861027818E-2</v>
      </c>
      <c r="N152" s="9">
        <v>10327</v>
      </c>
      <c r="O152" s="133">
        <v>9.2993309380374783E-2</v>
      </c>
      <c r="P152" s="135">
        <f>((N152*33)+(L152*25)+(J152*18)+(H152*13)+(F152*8)+(D152*3))/111051</f>
        <v>10.792203582137937</v>
      </c>
    </row>
    <row r="153" spans="1:16" ht="30" customHeight="1" x14ac:dyDescent="0.45">
      <c r="B153" s="4"/>
      <c r="C153" s="42"/>
      <c r="D153" s="4"/>
      <c r="E153" s="42"/>
      <c r="F153" s="4"/>
      <c r="G153" s="42"/>
      <c r="H153" s="4"/>
      <c r="I153" s="42"/>
      <c r="J153" s="4"/>
      <c r="K153" s="42"/>
      <c r="L153" s="4"/>
      <c r="M153" s="42"/>
      <c r="N153" s="4"/>
      <c r="O153" s="42"/>
      <c r="P153" s="42"/>
    </row>
    <row r="154" spans="1:16" s="43" customFormat="1" ht="30" customHeight="1" x14ac:dyDescent="0.45">
      <c r="A154" s="43">
        <v>24</v>
      </c>
      <c r="B154" s="6" t="s">
        <v>41</v>
      </c>
      <c r="D154" s="3"/>
      <c r="F154" s="3"/>
      <c r="H154" s="3"/>
      <c r="J154" s="3"/>
      <c r="L154" s="3"/>
      <c r="N154" s="3"/>
    </row>
    <row r="155" spans="1:16" ht="30" customHeight="1" thickBot="1" x14ac:dyDescent="0.5">
      <c r="B155" s="116" t="s">
        <v>28</v>
      </c>
      <c r="C155" s="117"/>
      <c r="D155" s="116" t="s">
        <v>29</v>
      </c>
      <c r="E155" s="117"/>
      <c r="F155" s="116" t="s">
        <v>30</v>
      </c>
      <c r="G155" s="117"/>
      <c r="H155" s="116" t="s">
        <v>31</v>
      </c>
      <c r="I155" s="117"/>
      <c r="J155" s="116" t="s">
        <v>32</v>
      </c>
      <c r="K155" s="117"/>
      <c r="L155" s="116" t="s">
        <v>33</v>
      </c>
      <c r="M155" s="117"/>
      <c r="N155" s="116" t="s">
        <v>34</v>
      </c>
      <c r="O155" s="131"/>
      <c r="P155" s="132" t="s">
        <v>6</v>
      </c>
    </row>
    <row r="156" spans="1:16" ht="30" customHeight="1" thickTop="1" x14ac:dyDescent="0.45">
      <c r="B156" s="9">
        <v>1181</v>
      </c>
      <c r="C156" s="130">
        <v>1.063475340159026E-2</v>
      </c>
      <c r="D156" s="9">
        <v>31489</v>
      </c>
      <c r="E156" s="130">
        <v>0.28355440293198619</v>
      </c>
      <c r="F156" s="9">
        <v>25379</v>
      </c>
      <c r="G156" s="130">
        <v>0.22853463723874617</v>
      </c>
      <c r="H156" s="9">
        <v>16830</v>
      </c>
      <c r="I156" s="130">
        <v>0.15155198962638788</v>
      </c>
      <c r="J156" s="9">
        <v>11795</v>
      </c>
      <c r="K156" s="130">
        <v>0.10621246094136928</v>
      </c>
      <c r="L156" s="9">
        <v>8524</v>
      </c>
      <c r="M156" s="130">
        <v>7.6757525821469413E-2</v>
      </c>
      <c r="N156" s="9">
        <v>15853</v>
      </c>
      <c r="O156" s="133">
        <v>0.14275423003845081</v>
      </c>
      <c r="P156" s="135">
        <f>((N156*33)+(L156*25)+(J156*18)+(H156*13)+(F156*8)+(D156*3))/111051</f>
        <v>13.190768205599229</v>
      </c>
    </row>
    <row r="157" spans="1:16" ht="30" customHeight="1" x14ac:dyDescent="0.45">
      <c r="B157" s="4"/>
      <c r="C157" s="42"/>
      <c r="D157" s="4"/>
      <c r="E157" s="42"/>
      <c r="F157" s="4"/>
      <c r="G157" s="42"/>
      <c r="H157" s="4"/>
      <c r="I157" s="42"/>
      <c r="J157" s="4"/>
      <c r="K157" s="42"/>
      <c r="L157" s="4"/>
      <c r="M157" s="42"/>
      <c r="N157" s="4"/>
      <c r="O157" s="42"/>
      <c r="P157" s="42"/>
    </row>
    <row r="158" spans="1:16" ht="30" customHeight="1" x14ac:dyDescent="0.45">
      <c r="B158" s="6" t="s">
        <v>300</v>
      </c>
      <c r="C158" s="42"/>
      <c r="D158" s="4"/>
      <c r="E158" s="42"/>
      <c r="F158" s="4"/>
      <c r="G158" s="42"/>
      <c r="H158" s="4"/>
      <c r="I158" s="42"/>
      <c r="J158" s="4"/>
      <c r="K158" s="42"/>
      <c r="L158" s="4"/>
      <c r="M158" s="42"/>
      <c r="N158" s="4"/>
      <c r="O158" s="42"/>
      <c r="P158" s="42"/>
    </row>
    <row r="159" spans="1:16" ht="30" customHeight="1" x14ac:dyDescent="0.45">
      <c r="B159" s="1"/>
      <c r="C159" s="27"/>
      <c r="D159" s="1"/>
      <c r="E159" s="27"/>
      <c r="F159" s="1"/>
      <c r="G159" s="27"/>
      <c r="H159" s="1"/>
      <c r="I159" s="27"/>
      <c r="J159" s="1"/>
      <c r="K159" s="27"/>
      <c r="L159" s="1"/>
      <c r="M159" s="27"/>
      <c r="N159" s="1"/>
      <c r="O159" s="27"/>
      <c r="P159" s="27"/>
    </row>
    <row r="160" spans="1:16" ht="30" customHeight="1" x14ac:dyDescent="0.45">
      <c r="B160" s="1"/>
      <c r="C160" s="27"/>
      <c r="D160" s="1"/>
      <c r="E160" s="27"/>
      <c r="F160" s="1"/>
      <c r="G160" s="27"/>
      <c r="H160" s="1"/>
      <c r="I160" s="27"/>
      <c r="J160" s="1"/>
      <c r="K160" s="27"/>
      <c r="L160" s="1"/>
      <c r="M160" s="27"/>
      <c r="N160" s="1"/>
      <c r="O160" s="27"/>
      <c r="P160" s="27"/>
    </row>
    <row r="161" spans="2:16" ht="30" customHeight="1" x14ac:dyDescent="0.45">
      <c r="B161" s="1"/>
      <c r="C161" s="27"/>
      <c r="D161" s="1"/>
      <c r="E161" s="27"/>
      <c r="F161" s="1"/>
      <c r="G161" s="27"/>
      <c r="H161" s="1"/>
      <c r="I161" s="27"/>
      <c r="J161" s="1"/>
      <c r="K161" s="27"/>
      <c r="L161" s="1"/>
      <c r="M161" s="27"/>
      <c r="N161" s="1"/>
      <c r="O161" s="27"/>
      <c r="P161" s="27"/>
    </row>
    <row r="162" spans="2:16" ht="30" customHeight="1" x14ac:dyDescent="0.45">
      <c r="B162" s="1"/>
      <c r="C162" s="27"/>
      <c r="D162" s="1"/>
      <c r="E162" s="27"/>
      <c r="F162" s="1"/>
      <c r="G162" s="27"/>
      <c r="H162" s="1"/>
      <c r="I162" s="27"/>
      <c r="J162" s="1"/>
      <c r="K162" s="27"/>
      <c r="L162" s="1"/>
      <c r="M162" s="27"/>
      <c r="N162" s="1"/>
      <c r="O162" s="27"/>
      <c r="P162" s="27"/>
    </row>
    <row r="163" spans="2:16" ht="30" customHeight="1" x14ac:dyDescent="0.45">
      <c r="B163" s="1"/>
      <c r="C163" s="27"/>
      <c r="D163" s="1"/>
      <c r="E163" s="27"/>
      <c r="F163" s="1"/>
      <c r="G163" s="27"/>
      <c r="H163" s="1"/>
      <c r="I163" s="27"/>
      <c r="J163" s="1"/>
      <c r="K163" s="27"/>
      <c r="L163" s="1"/>
      <c r="M163" s="27"/>
      <c r="N163" s="1"/>
      <c r="O163" s="27"/>
      <c r="P163" s="27"/>
    </row>
    <row r="164" spans="2:16" ht="30" customHeight="1" x14ac:dyDescent="0.45">
      <c r="B164" s="1"/>
      <c r="C164" s="27"/>
      <c r="D164" s="1"/>
      <c r="E164" s="27"/>
      <c r="F164" s="1"/>
      <c r="G164" s="27"/>
      <c r="H164" s="1"/>
      <c r="I164" s="27"/>
      <c r="J164" s="1"/>
      <c r="K164" s="27"/>
      <c r="L164" s="1"/>
      <c r="M164" s="27"/>
      <c r="N164" s="1"/>
      <c r="O164" s="27"/>
      <c r="P164" s="27"/>
    </row>
    <row r="165" spans="2:16" ht="30" customHeight="1" x14ac:dyDescent="0.45">
      <c r="B165" s="1"/>
      <c r="C165" s="27"/>
      <c r="D165" s="1"/>
      <c r="E165" s="27"/>
      <c r="F165" s="1"/>
      <c r="G165" s="27"/>
      <c r="H165" s="1"/>
      <c r="I165" s="27"/>
      <c r="J165" s="1"/>
      <c r="K165" s="27"/>
      <c r="L165" s="1"/>
      <c r="M165" s="27"/>
      <c r="N165" s="1"/>
      <c r="O165" s="27"/>
      <c r="P165" s="27"/>
    </row>
    <row r="166" spans="2:16" ht="30" customHeight="1" x14ac:dyDescent="0.45">
      <c r="B166" s="1"/>
      <c r="C166" s="27"/>
      <c r="D166" s="1"/>
      <c r="E166" s="27"/>
      <c r="F166" s="1"/>
      <c r="G166" s="27"/>
      <c r="H166" s="1"/>
      <c r="I166" s="27"/>
      <c r="J166" s="1"/>
      <c r="K166" s="27"/>
      <c r="L166" s="1"/>
      <c r="M166" s="27"/>
      <c r="N166" s="1"/>
      <c r="O166" s="27"/>
      <c r="P166" s="27"/>
    </row>
    <row r="167" spans="2:16" ht="30" customHeight="1" x14ac:dyDescent="0.45">
      <c r="B167" s="1"/>
      <c r="C167" s="27"/>
      <c r="D167" s="1"/>
      <c r="E167" s="27"/>
      <c r="F167" s="1"/>
      <c r="G167" s="27"/>
      <c r="H167" s="1"/>
      <c r="I167" s="27"/>
      <c r="J167" s="1"/>
      <c r="K167" s="27"/>
      <c r="L167" s="1"/>
      <c r="M167" s="27"/>
      <c r="N167" s="1"/>
      <c r="O167" s="27"/>
      <c r="P167" s="27"/>
    </row>
    <row r="168" spans="2:16" ht="30" customHeight="1" x14ac:dyDescent="0.45">
      <c r="B168" s="1"/>
      <c r="C168" s="27"/>
      <c r="D168" s="1"/>
      <c r="E168" s="27"/>
      <c r="F168" s="1"/>
      <c r="G168" s="27"/>
      <c r="H168" s="1"/>
      <c r="I168" s="27"/>
      <c r="J168" s="1"/>
      <c r="K168" s="27"/>
      <c r="L168" s="1"/>
      <c r="M168" s="27"/>
      <c r="N168" s="1"/>
      <c r="O168" s="27"/>
      <c r="P168" s="27"/>
    </row>
    <row r="169" spans="2:16" ht="30" customHeight="1" x14ac:dyDescent="0.45">
      <c r="B169" s="1"/>
      <c r="C169" s="27"/>
      <c r="D169" s="1"/>
      <c r="E169" s="27"/>
      <c r="F169" s="1"/>
      <c r="G169" s="27"/>
      <c r="H169" s="1"/>
      <c r="I169" s="27"/>
      <c r="J169" s="1"/>
      <c r="K169" s="27"/>
      <c r="L169" s="1"/>
      <c r="M169" s="27"/>
      <c r="N169" s="1"/>
      <c r="O169" s="27"/>
      <c r="P169" s="27"/>
    </row>
    <row r="170" spans="2:16" ht="30" customHeight="1" x14ac:dyDescent="0.45">
      <c r="B170" s="1"/>
      <c r="C170" s="27"/>
      <c r="D170" s="1"/>
      <c r="E170" s="27"/>
      <c r="F170" s="1"/>
      <c r="G170" s="27"/>
      <c r="H170" s="1"/>
      <c r="I170" s="27"/>
      <c r="J170" s="1"/>
      <c r="K170" s="27"/>
      <c r="L170" s="1"/>
      <c r="M170" s="27"/>
      <c r="N170" s="1"/>
      <c r="O170" s="27"/>
      <c r="P170" s="27"/>
    </row>
    <row r="171" spans="2:16" ht="30" customHeight="1" x14ac:dyDescent="0.45">
      <c r="B171" s="1"/>
      <c r="C171" s="27"/>
      <c r="D171" s="1"/>
      <c r="E171" s="27"/>
      <c r="F171" s="1"/>
      <c r="G171" s="27"/>
      <c r="H171" s="1"/>
      <c r="I171" s="27"/>
      <c r="J171" s="1"/>
      <c r="K171" s="27"/>
      <c r="L171" s="1"/>
      <c r="M171" s="27"/>
      <c r="N171" s="1"/>
      <c r="O171" s="27"/>
      <c r="P171" s="27"/>
    </row>
    <row r="172" spans="2:16" ht="30" customHeight="1" x14ac:dyDescent="0.45">
      <c r="B172" s="1"/>
      <c r="C172" s="27"/>
      <c r="D172" s="1"/>
      <c r="E172" s="27"/>
      <c r="F172" s="1"/>
      <c r="G172" s="27"/>
      <c r="H172" s="1"/>
      <c r="I172" s="27"/>
      <c r="J172" s="1"/>
      <c r="K172" s="27"/>
      <c r="L172" s="1"/>
      <c r="M172" s="27"/>
      <c r="N172" s="1"/>
      <c r="O172" s="27"/>
      <c r="P172" s="27"/>
    </row>
    <row r="173" spans="2:16" ht="30" customHeight="1" x14ac:dyDescent="0.45">
      <c r="B173" s="1"/>
      <c r="C173" s="27"/>
      <c r="D173" s="1"/>
      <c r="E173" s="27"/>
      <c r="F173" s="1"/>
      <c r="G173" s="27"/>
      <c r="H173" s="1"/>
      <c r="I173" s="27"/>
      <c r="J173" s="1"/>
      <c r="K173" s="27"/>
      <c r="L173" s="1"/>
      <c r="M173" s="27"/>
      <c r="N173" s="1"/>
      <c r="O173" s="27"/>
      <c r="P173" s="27"/>
    </row>
    <row r="174" spans="2:16" ht="30" customHeight="1" x14ac:dyDescent="0.45">
      <c r="B174" s="1"/>
      <c r="C174" s="27"/>
      <c r="D174" s="1"/>
      <c r="E174" s="27"/>
      <c r="F174" s="1"/>
      <c r="G174" s="27"/>
      <c r="H174" s="1"/>
      <c r="I174" s="27"/>
      <c r="J174" s="1"/>
      <c r="K174" s="27"/>
      <c r="L174" s="1"/>
      <c r="M174" s="27"/>
      <c r="N174" s="1"/>
      <c r="O174" s="27"/>
      <c r="P174" s="27"/>
    </row>
    <row r="175" spans="2:16" ht="30" customHeight="1" x14ac:dyDescent="0.45">
      <c r="B175" s="1"/>
      <c r="C175" s="27"/>
      <c r="D175" s="1"/>
      <c r="E175" s="27"/>
      <c r="F175" s="1"/>
      <c r="G175" s="27"/>
      <c r="H175" s="1"/>
      <c r="I175" s="27"/>
      <c r="J175" s="1"/>
      <c r="K175" s="27"/>
      <c r="L175" s="1"/>
      <c r="M175" s="27"/>
      <c r="N175" s="1"/>
      <c r="O175" s="27"/>
      <c r="P175" s="27"/>
    </row>
    <row r="176" spans="2:16" ht="30" customHeight="1" x14ac:dyDescent="0.45">
      <c r="B176" s="1"/>
      <c r="C176" s="27"/>
      <c r="D176" s="1"/>
      <c r="E176" s="27"/>
      <c r="F176" s="1"/>
      <c r="G176" s="27"/>
      <c r="H176" s="1"/>
      <c r="I176" s="27"/>
      <c r="J176" s="1"/>
      <c r="K176" s="27"/>
      <c r="L176" s="1"/>
      <c r="M176" s="27"/>
      <c r="N176" s="1"/>
      <c r="O176" s="27"/>
      <c r="P176" s="27"/>
    </row>
    <row r="177" spans="1:17" ht="30" customHeight="1" x14ac:dyDescent="0.45">
      <c r="B177" s="1"/>
      <c r="C177" s="27"/>
      <c r="D177" s="1"/>
      <c r="E177" s="27"/>
      <c r="F177" s="1"/>
      <c r="G177" s="27"/>
      <c r="H177" s="1"/>
      <c r="I177" s="27"/>
      <c r="J177" s="1"/>
      <c r="K177" s="27"/>
      <c r="L177" s="1"/>
      <c r="M177" s="27"/>
      <c r="N177" s="1"/>
      <c r="O177" s="27"/>
      <c r="P177" s="27"/>
    </row>
    <row r="178" spans="1:17" ht="30" customHeight="1" x14ac:dyDescent="0.45">
      <c r="B178" s="1"/>
      <c r="C178" s="27"/>
      <c r="D178" s="1"/>
      <c r="E178" s="27"/>
      <c r="F178" s="1"/>
      <c r="G178" s="27"/>
      <c r="H178" s="1"/>
      <c r="I178" s="27"/>
      <c r="J178" s="1"/>
      <c r="K178" s="27"/>
      <c r="L178" s="1"/>
      <c r="M178" s="27"/>
      <c r="N178" s="1"/>
      <c r="O178" s="27"/>
      <c r="P178" s="27"/>
    </row>
    <row r="179" spans="1:17" ht="30" customHeight="1" x14ac:dyDescent="0.45">
      <c r="B179" s="1"/>
      <c r="C179" s="27"/>
      <c r="D179" s="1"/>
      <c r="E179" s="27"/>
      <c r="F179" s="1"/>
      <c r="G179" s="27"/>
      <c r="H179" s="1"/>
      <c r="I179" s="27"/>
      <c r="J179" s="1"/>
      <c r="K179" s="27"/>
      <c r="L179" s="1"/>
      <c r="M179" s="27"/>
      <c r="N179" s="1"/>
      <c r="O179" s="27"/>
      <c r="P179" s="27"/>
    </row>
    <row r="180" spans="1:17" ht="30" customHeight="1" x14ac:dyDescent="0.45">
      <c r="B180" s="1"/>
      <c r="C180" s="27"/>
      <c r="D180" s="1"/>
      <c r="E180" s="27"/>
      <c r="F180" s="1"/>
      <c r="G180" s="27"/>
      <c r="H180" s="1"/>
      <c r="I180" s="27"/>
      <c r="J180" s="1"/>
      <c r="K180" s="27"/>
      <c r="L180" s="1"/>
      <c r="M180" s="27"/>
      <c r="N180" s="1"/>
      <c r="O180" s="27"/>
      <c r="P180" s="27"/>
    </row>
    <row r="181" spans="1:17" ht="30" customHeight="1" x14ac:dyDescent="0.45">
      <c r="B181" s="1"/>
      <c r="C181" s="27"/>
      <c r="D181" s="1"/>
      <c r="E181" s="27"/>
      <c r="F181" s="1"/>
      <c r="G181" s="27"/>
      <c r="H181" s="1"/>
      <c r="I181" s="27"/>
      <c r="J181" s="1"/>
      <c r="K181" s="27"/>
      <c r="L181" s="1"/>
      <c r="M181" s="27"/>
      <c r="N181" s="1"/>
      <c r="O181" s="27"/>
      <c r="P181" s="27"/>
    </row>
    <row r="182" spans="1:17" ht="30" customHeight="1" x14ac:dyDescent="0.45">
      <c r="B182" s="1"/>
      <c r="C182" s="27"/>
      <c r="D182" s="1"/>
      <c r="E182" s="27"/>
      <c r="F182" s="1"/>
      <c r="G182" s="27"/>
      <c r="H182" s="1"/>
      <c r="I182" s="27"/>
      <c r="J182" s="1"/>
      <c r="K182" s="27"/>
      <c r="L182" s="1"/>
      <c r="M182" s="27"/>
      <c r="N182" s="1"/>
      <c r="O182" s="27"/>
      <c r="P182" s="27"/>
    </row>
    <row r="183" spans="1:17" ht="30" customHeight="1" x14ac:dyDescent="0.45">
      <c r="B183" s="1"/>
      <c r="C183" s="27"/>
      <c r="D183" s="1"/>
      <c r="E183" s="27"/>
      <c r="F183" s="1"/>
      <c r="G183" s="27"/>
      <c r="H183" s="1"/>
      <c r="I183" s="27"/>
      <c r="J183" s="1"/>
      <c r="K183" s="27"/>
      <c r="L183" s="1"/>
      <c r="M183" s="27"/>
      <c r="N183" s="1"/>
      <c r="O183" s="27"/>
      <c r="P183" s="27"/>
    </row>
    <row r="184" spans="1:17" ht="33" customHeight="1" x14ac:dyDescent="0.45">
      <c r="B184" s="1"/>
      <c r="C184" s="27"/>
      <c r="D184" s="1"/>
      <c r="E184" s="27"/>
      <c r="F184" s="1"/>
      <c r="G184" s="27"/>
      <c r="H184" s="1"/>
      <c r="I184" s="27"/>
      <c r="J184" s="1"/>
      <c r="K184" s="27"/>
      <c r="L184" s="1"/>
      <c r="M184" s="27"/>
      <c r="N184" s="1"/>
      <c r="O184" s="27"/>
      <c r="P184" s="27"/>
    </row>
    <row r="185" spans="1:17" ht="30" customHeight="1" x14ac:dyDescent="0.45">
      <c r="B185" s="1"/>
      <c r="C185" s="27"/>
      <c r="D185" s="1"/>
      <c r="E185" s="27"/>
      <c r="F185" s="1"/>
      <c r="G185" s="27"/>
      <c r="H185" s="1"/>
      <c r="I185" s="27"/>
      <c r="J185" s="1"/>
      <c r="K185" s="27"/>
      <c r="L185" s="1"/>
      <c r="M185" s="27"/>
      <c r="N185" s="1"/>
      <c r="O185" s="27"/>
      <c r="P185" s="27"/>
    </row>
    <row r="186" spans="1:17" s="43" customFormat="1" ht="30" customHeight="1" x14ac:dyDescent="0.45">
      <c r="B186" s="6" t="s">
        <v>80</v>
      </c>
      <c r="D186" s="3"/>
      <c r="F186" s="3"/>
      <c r="H186" s="3"/>
      <c r="J186" s="3"/>
      <c r="L186" s="3"/>
      <c r="N186" s="3"/>
    </row>
    <row r="187" spans="1:17" s="43" customFormat="1" ht="30" customHeight="1" x14ac:dyDescent="0.45">
      <c r="B187" s="4" t="s">
        <v>59</v>
      </c>
      <c r="D187" s="3"/>
      <c r="F187" s="3"/>
      <c r="H187" s="3"/>
      <c r="J187" s="3"/>
      <c r="L187" s="3"/>
      <c r="N187" s="3"/>
    </row>
    <row r="188" spans="1:17" s="43" customFormat="1" ht="30" customHeight="1" x14ac:dyDescent="0.45">
      <c r="B188" s="4"/>
      <c r="D188" s="3"/>
      <c r="F188" s="3"/>
      <c r="H188" s="3"/>
      <c r="J188" s="3"/>
      <c r="L188" s="3"/>
      <c r="N188" s="3"/>
    </row>
    <row r="189" spans="1:17" s="43" customFormat="1" ht="30" customHeight="1" x14ac:dyDescent="0.45">
      <c r="A189" s="43">
        <v>25</v>
      </c>
      <c r="B189" s="6" t="s">
        <v>42</v>
      </c>
      <c r="D189" s="3"/>
      <c r="F189" s="3"/>
      <c r="H189" s="3"/>
      <c r="J189" s="3"/>
      <c r="L189" s="3"/>
      <c r="N189" s="3"/>
    </row>
    <row r="190" spans="1:17" ht="30" customHeight="1" thickBot="1" x14ac:dyDescent="0.5">
      <c r="B190" s="119" t="s">
        <v>43</v>
      </c>
      <c r="C190" s="120"/>
      <c r="D190" s="119" t="s">
        <v>44</v>
      </c>
      <c r="E190" s="120"/>
      <c r="F190" s="119" t="s">
        <v>45</v>
      </c>
      <c r="G190" s="120"/>
      <c r="H190" s="119" t="s">
        <v>46</v>
      </c>
      <c r="I190" s="120"/>
      <c r="J190" s="8" t="s">
        <v>6</v>
      </c>
      <c r="K190" s="42"/>
      <c r="L190" s="4"/>
      <c r="M190" s="42"/>
      <c r="N190" s="4"/>
      <c r="O190" s="42"/>
      <c r="P190" s="42"/>
      <c r="Q190" s="42"/>
    </row>
    <row r="191" spans="1:17" ht="30" customHeight="1" thickTop="1" x14ac:dyDescent="0.45">
      <c r="B191" s="9">
        <v>38862</v>
      </c>
      <c r="C191" s="130">
        <v>0.349947321500932</v>
      </c>
      <c r="D191" s="9">
        <v>57949</v>
      </c>
      <c r="E191" s="130">
        <v>0.52182330640876717</v>
      </c>
      <c r="F191" s="9">
        <v>11870</v>
      </c>
      <c r="G191" s="130">
        <v>0.1068878263140359</v>
      </c>
      <c r="H191" s="9">
        <v>2370</v>
      </c>
      <c r="I191" s="130">
        <v>2.1341545776264959E-2</v>
      </c>
      <c r="J191" s="10">
        <v>3.2003764036343663</v>
      </c>
      <c r="K191" s="42"/>
      <c r="L191" s="4"/>
      <c r="M191" s="42"/>
      <c r="N191" s="4"/>
      <c r="O191" s="42"/>
      <c r="P191" s="42"/>
      <c r="Q191" s="42"/>
    </row>
    <row r="192" spans="1:17" ht="30" customHeight="1" x14ac:dyDescent="0.45">
      <c r="B192" s="4"/>
      <c r="C192" s="42"/>
      <c r="D192" s="4"/>
      <c r="E192" s="42"/>
      <c r="F192" s="4"/>
      <c r="G192" s="42"/>
      <c r="H192" s="4"/>
      <c r="I192" s="42"/>
      <c r="J192" s="4"/>
      <c r="K192" s="42"/>
      <c r="L192" s="4"/>
      <c r="M192" s="42"/>
      <c r="N192" s="4"/>
      <c r="O192" s="42"/>
      <c r="P192" s="42"/>
      <c r="Q192" s="42"/>
    </row>
    <row r="193" spans="1:17" s="43" customFormat="1" ht="30" customHeight="1" x14ac:dyDescent="0.45">
      <c r="A193" s="43">
        <v>26</v>
      </c>
      <c r="B193" s="6" t="s">
        <v>47</v>
      </c>
      <c r="D193" s="3"/>
      <c r="F193" s="3"/>
      <c r="H193" s="3"/>
      <c r="J193" s="3"/>
      <c r="L193" s="3"/>
      <c r="N193" s="3"/>
    </row>
    <row r="194" spans="1:17" ht="30" customHeight="1" thickBot="1" x14ac:dyDescent="0.5">
      <c r="B194" s="119" t="s">
        <v>43</v>
      </c>
      <c r="C194" s="120"/>
      <c r="D194" s="119" t="s">
        <v>44</v>
      </c>
      <c r="E194" s="120"/>
      <c r="F194" s="119" t="s">
        <v>45</v>
      </c>
      <c r="G194" s="120"/>
      <c r="H194" s="119" t="s">
        <v>46</v>
      </c>
      <c r="I194" s="120"/>
      <c r="J194" s="8" t="s">
        <v>6</v>
      </c>
      <c r="K194" s="42"/>
      <c r="L194" s="4"/>
      <c r="M194" s="42"/>
      <c r="N194" s="4"/>
      <c r="O194" s="42"/>
      <c r="P194" s="42"/>
      <c r="Q194" s="42"/>
    </row>
    <row r="195" spans="1:17" ht="30" customHeight="1" thickTop="1" x14ac:dyDescent="0.45">
      <c r="B195" s="9">
        <v>33313</v>
      </c>
      <c r="C195" s="130">
        <v>0.29997928879523822</v>
      </c>
      <c r="D195" s="9">
        <v>55940</v>
      </c>
      <c r="E195" s="130">
        <v>0.5037325192929375</v>
      </c>
      <c r="F195" s="9">
        <v>17851</v>
      </c>
      <c r="G195" s="130">
        <v>0.16074596356628937</v>
      </c>
      <c r="H195" s="9">
        <v>3947</v>
      </c>
      <c r="I195" s="130">
        <v>3.5542228345534936E-2</v>
      </c>
      <c r="J195" s="10">
        <v>3.0681488685378788</v>
      </c>
      <c r="K195" s="42"/>
      <c r="L195" s="4"/>
      <c r="M195" s="42"/>
      <c r="N195" s="4"/>
      <c r="O195" s="42"/>
      <c r="P195" s="42"/>
      <c r="Q195" s="42"/>
    </row>
    <row r="196" spans="1:17" ht="30" customHeight="1" x14ac:dyDescent="0.45">
      <c r="B196" s="4"/>
      <c r="C196" s="42"/>
      <c r="D196" s="4"/>
      <c r="E196" s="42"/>
      <c r="F196" s="4"/>
      <c r="G196" s="42"/>
      <c r="H196" s="4"/>
      <c r="I196" s="42"/>
      <c r="J196" s="4"/>
      <c r="K196" s="42"/>
      <c r="L196" s="4"/>
      <c r="M196" s="42"/>
      <c r="N196" s="4"/>
      <c r="O196" s="42"/>
      <c r="P196" s="42"/>
      <c r="Q196" s="42"/>
    </row>
    <row r="197" spans="1:17" s="43" customFormat="1" ht="30" customHeight="1" x14ac:dyDescent="0.45">
      <c r="A197" s="43">
        <v>27</v>
      </c>
      <c r="B197" s="6" t="s">
        <v>48</v>
      </c>
      <c r="D197" s="3"/>
      <c r="F197" s="3"/>
      <c r="H197" s="3"/>
      <c r="J197" s="3"/>
      <c r="L197" s="3"/>
      <c r="N197" s="3"/>
    </row>
    <row r="198" spans="1:17" ht="30" customHeight="1" thickBot="1" x14ac:dyDescent="0.5">
      <c r="B198" s="119" t="s">
        <v>43</v>
      </c>
      <c r="C198" s="120"/>
      <c r="D198" s="119" t="s">
        <v>44</v>
      </c>
      <c r="E198" s="120"/>
      <c r="F198" s="119" t="s">
        <v>45</v>
      </c>
      <c r="G198" s="120"/>
      <c r="H198" s="119" t="s">
        <v>46</v>
      </c>
      <c r="I198" s="120"/>
      <c r="J198" s="8" t="s">
        <v>6</v>
      </c>
      <c r="K198" s="42"/>
      <c r="L198" s="4"/>
      <c r="M198" s="42"/>
      <c r="N198" s="4"/>
      <c r="O198" s="42"/>
      <c r="P198" s="42"/>
      <c r="Q198" s="42"/>
    </row>
    <row r="199" spans="1:17" ht="30" customHeight="1" thickTop="1" x14ac:dyDescent="0.45">
      <c r="B199" s="9">
        <v>24028</v>
      </c>
      <c r="C199" s="130">
        <v>0.21636905565911158</v>
      </c>
      <c r="D199" s="9">
        <v>61832</v>
      </c>
      <c r="E199" s="130">
        <v>0.55678922296962652</v>
      </c>
      <c r="F199" s="9">
        <v>21355</v>
      </c>
      <c r="G199" s="130">
        <v>0.1922990337772735</v>
      </c>
      <c r="H199" s="9">
        <v>3836</v>
      </c>
      <c r="I199" s="130">
        <v>3.4542687593988347E-2</v>
      </c>
      <c r="J199" s="10">
        <v>2.9549846466938612</v>
      </c>
      <c r="K199" s="42"/>
      <c r="L199" s="4"/>
      <c r="M199" s="42"/>
      <c r="N199" s="4"/>
      <c r="O199" s="42"/>
      <c r="P199" s="42"/>
      <c r="Q199" s="42"/>
    </row>
    <row r="200" spans="1:17" ht="30" customHeight="1" x14ac:dyDescent="0.45">
      <c r="B200" s="4"/>
      <c r="C200" s="42"/>
      <c r="D200" s="4"/>
      <c r="E200" s="42"/>
      <c r="F200" s="4"/>
      <c r="G200" s="42"/>
      <c r="H200" s="4"/>
      <c r="I200" s="42"/>
      <c r="J200" s="4"/>
      <c r="K200" s="42"/>
      <c r="L200" s="4"/>
      <c r="M200" s="42"/>
      <c r="N200" s="4"/>
      <c r="O200" s="42"/>
      <c r="P200" s="42"/>
      <c r="Q200" s="42"/>
    </row>
    <row r="201" spans="1:17" s="43" customFormat="1" ht="30" customHeight="1" x14ac:dyDescent="0.45">
      <c r="A201" s="43">
        <v>28</v>
      </c>
      <c r="B201" s="6" t="s">
        <v>49</v>
      </c>
      <c r="D201" s="3"/>
      <c r="F201" s="3"/>
      <c r="H201" s="3"/>
      <c r="J201" s="3"/>
      <c r="L201" s="3"/>
      <c r="N201" s="3"/>
    </row>
    <row r="202" spans="1:17" ht="30" customHeight="1" thickBot="1" x14ac:dyDescent="0.5">
      <c r="B202" s="119" t="s">
        <v>43</v>
      </c>
      <c r="C202" s="120"/>
      <c r="D202" s="119" t="s">
        <v>44</v>
      </c>
      <c r="E202" s="120"/>
      <c r="F202" s="119" t="s">
        <v>45</v>
      </c>
      <c r="G202" s="120"/>
      <c r="H202" s="119" t="s">
        <v>46</v>
      </c>
      <c r="I202" s="120"/>
      <c r="J202" s="8" t="s">
        <v>6</v>
      </c>
      <c r="K202" s="42"/>
      <c r="L202" s="4"/>
      <c r="M202" s="42"/>
      <c r="N202" s="4"/>
      <c r="O202" s="42"/>
      <c r="P202" s="42"/>
      <c r="Q202" s="42"/>
    </row>
    <row r="203" spans="1:17" ht="30" customHeight="1" thickTop="1" x14ac:dyDescent="0.45">
      <c r="B203" s="9">
        <v>20445</v>
      </c>
      <c r="C203" s="130">
        <v>0.18410460058891862</v>
      </c>
      <c r="D203" s="9">
        <v>56910</v>
      </c>
      <c r="E203" s="130">
        <v>0.51246724477942562</v>
      </c>
      <c r="F203" s="9">
        <v>27999</v>
      </c>
      <c r="G203" s="130">
        <v>0.25212740092389985</v>
      </c>
      <c r="H203" s="9">
        <v>5697</v>
      </c>
      <c r="I203" s="130">
        <v>5.1300753707755893E-2</v>
      </c>
      <c r="J203" s="10">
        <v>2.8293756922495068</v>
      </c>
      <c r="K203" s="42"/>
      <c r="L203" s="4"/>
      <c r="M203" s="42"/>
      <c r="N203" s="4"/>
      <c r="O203" s="42"/>
      <c r="P203" s="42"/>
      <c r="Q203" s="42"/>
    </row>
    <row r="204" spans="1:17" ht="30" customHeight="1" x14ac:dyDescent="0.45">
      <c r="B204" s="4"/>
      <c r="C204" s="42"/>
      <c r="D204" s="4"/>
      <c r="E204" s="42"/>
      <c r="F204" s="4"/>
      <c r="G204" s="42"/>
      <c r="H204" s="4"/>
      <c r="I204" s="42"/>
      <c r="J204" s="4"/>
      <c r="K204" s="42"/>
      <c r="L204" s="4"/>
      <c r="M204" s="42"/>
      <c r="N204" s="4"/>
      <c r="O204" s="42"/>
      <c r="P204" s="42"/>
      <c r="Q204" s="42"/>
    </row>
    <row r="205" spans="1:17" s="43" customFormat="1" ht="30" customHeight="1" x14ac:dyDescent="0.45">
      <c r="A205" s="43">
        <v>29</v>
      </c>
      <c r="B205" s="6" t="s">
        <v>50</v>
      </c>
      <c r="D205" s="3"/>
      <c r="F205" s="3"/>
      <c r="H205" s="3"/>
      <c r="J205" s="3"/>
      <c r="L205" s="3"/>
      <c r="N205" s="3"/>
    </row>
    <row r="206" spans="1:17" ht="30" customHeight="1" thickBot="1" x14ac:dyDescent="0.5">
      <c r="B206" s="119" t="s">
        <v>43</v>
      </c>
      <c r="C206" s="120"/>
      <c r="D206" s="119" t="s">
        <v>44</v>
      </c>
      <c r="E206" s="120"/>
      <c r="F206" s="119" t="s">
        <v>45</v>
      </c>
      <c r="G206" s="120"/>
      <c r="H206" s="119" t="s">
        <v>46</v>
      </c>
      <c r="I206" s="120"/>
      <c r="J206" s="8" t="s">
        <v>6</v>
      </c>
      <c r="K206" s="42"/>
      <c r="L206" s="4"/>
      <c r="M206" s="42"/>
      <c r="N206" s="4"/>
      <c r="O206" s="42"/>
      <c r="P206" s="42"/>
      <c r="Q206" s="42"/>
    </row>
    <row r="207" spans="1:17" ht="30" customHeight="1" thickTop="1" x14ac:dyDescent="0.45">
      <c r="B207" s="9">
        <v>24350</v>
      </c>
      <c r="C207" s="130">
        <v>0.21926862432576025</v>
      </c>
      <c r="D207" s="9">
        <v>56794</v>
      </c>
      <c r="E207" s="130">
        <v>0.51142267966970134</v>
      </c>
      <c r="F207" s="9">
        <v>24932</v>
      </c>
      <c r="G207" s="130">
        <v>0.22450945961765315</v>
      </c>
      <c r="H207" s="9">
        <v>4975</v>
      </c>
      <c r="I207" s="130">
        <v>4.4799236386885308E-2</v>
      </c>
      <c r="J207" s="10">
        <v>2.9051606919343365</v>
      </c>
      <c r="K207" s="42"/>
      <c r="L207" s="4"/>
      <c r="M207" s="42"/>
      <c r="N207" s="4"/>
      <c r="O207" s="42"/>
      <c r="P207" s="42"/>
      <c r="Q207" s="42"/>
    </row>
    <row r="208" spans="1:17" ht="30" customHeight="1" x14ac:dyDescent="0.45">
      <c r="B208" s="4"/>
      <c r="C208" s="42"/>
      <c r="D208" s="4"/>
      <c r="E208" s="42"/>
      <c r="F208" s="4"/>
      <c r="G208" s="42"/>
      <c r="H208" s="4"/>
      <c r="I208" s="42"/>
      <c r="J208" s="4"/>
      <c r="K208" s="42"/>
      <c r="L208" s="4"/>
      <c r="M208" s="42"/>
      <c r="N208" s="4"/>
      <c r="O208" s="42"/>
      <c r="P208" s="42"/>
      <c r="Q208" s="42"/>
    </row>
    <row r="209" spans="1:17" s="43" customFormat="1" ht="30" customHeight="1" x14ac:dyDescent="0.45">
      <c r="A209" s="43">
        <v>30</v>
      </c>
      <c r="B209" s="6" t="s">
        <v>51</v>
      </c>
      <c r="D209" s="3"/>
      <c r="F209" s="3"/>
      <c r="H209" s="3"/>
      <c r="J209" s="3"/>
      <c r="L209" s="3"/>
      <c r="N209" s="3"/>
    </row>
    <row r="210" spans="1:17" ht="30" customHeight="1" thickBot="1" x14ac:dyDescent="0.5">
      <c r="B210" s="119" t="s">
        <v>43</v>
      </c>
      <c r="C210" s="120"/>
      <c r="D210" s="119" t="s">
        <v>44</v>
      </c>
      <c r="E210" s="120"/>
      <c r="F210" s="119" t="s">
        <v>45</v>
      </c>
      <c r="G210" s="120"/>
      <c r="H210" s="119" t="s">
        <v>46</v>
      </c>
      <c r="I210" s="120"/>
      <c r="J210" s="8" t="s">
        <v>6</v>
      </c>
      <c r="K210" s="42"/>
      <c r="L210" s="4"/>
      <c r="M210" s="42"/>
      <c r="N210" s="4"/>
      <c r="O210" s="42"/>
      <c r="P210" s="42"/>
      <c r="Q210" s="42"/>
    </row>
    <row r="211" spans="1:17" ht="30" customHeight="1" thickTop="1" x14ac:dyDescent="0.45">
      <c r="B211" s="9">
        <v>9293</v>
      </c>
      <c r="C211" s="130">
        <v>8.3682272109211087E-2</v>
      </c>
      <c r="D211" s="9">
        <v>24610</v>
      </c>
      <c r="E211" s="130">
        <v>0.2216098909510045</v>
      </c>
      <c r="F211" s="9">
        <v>41567</v>
      </c>
      <c r="G211" s="130">
        <v>0.37430549927510781</v>
      </c>
      <c r="H211" s="9">
        <v>35581</v>
      </c>
      <c r="I211" s="130">
        <v>0.32040233766467657</v>
      </c>
      <c r="J211" s="10">
        <v>2.0685720975047501</v>
      </c>
      <c r="K211" s="42"/>
      <c r="L211" s="4"/>
      <c r="M211" s="42"/>
      <c r="N211" s="4"/>
      <c r="O211" s="42"/>
      <c r="P211" s="42"/>
      <c r="Q211" s="42"/>
    </row>
    <row r="212" spans="1:17" ht="30" customHeight="1" x14ac:dyDescent="0.45">
      <c r="B212" s="4"/>
      <c r="C212" s="42"/>
      <c r="D212" s="4"/>
      <c r="E212" s="42"/>
      <c r="F212" s="4"/>
      <c r="G212" s="42"/>
      <c r="H212" s="4"/>
      <c r="I212" s="42"/>
      <c r="J212" s="4"/>
      <c r="K212" s="42"/>
      <c r="L212" s="4"/>
      <c r="M212" s="42"/>
      <c r="N212" s="4"/>
      <c r="O212" s="42"/>
      <c r="P212" s="42"/>
      <c r="Q212" s="42"/>
    </row>
    <row r="213" spans="1:17" s="43" customFormat="1" ht="30" customHeight="1" x14ac:dyDescent="0.45">
      <c r="A213" s="43">
        <v>31</v>
      </c>
      <c r="B213" s="6" t="s">
        <v>52</v>
      </c>
      <c r="D213" s="3"/>
      <c r="F213" s="3"/>
      <c r="H213" s="3"/>
      <c r="J213" s="3"/>
      <c r="L213" s="3"/>
      <c r="N213" s="3"/>
    </row>
    <row r="214" spans="1:17" ht="30" customHeight="1" thickBot="1" x14ac:dyDescent="0.5">
      <c r="B214" s="119" t="s">
        <v>43</v>
      </c>
      <c r="C214" s="120"/>
      <c r="D214" s="119" t="s">
        <v>44</v>
      </c>
      <c r="E214" s="120"/>
      <c r="F214" s="119" t="s">
        <v>45</v>
      </c>
      <c r="G214" s="120"/>
      <c r="H214" s="119" t="s">
        <v>46</v>
      </c>
      <c r="I214" s="120"/>
      <c r="J214" s="8" t="s">
        <v>6</v>
      </c>
      <c r="K214" s="42"/>
      <c r="L214" s="4"/>
      <c r="M214" s="42"/>
      <c r="N214" s="4"/>
      <c r="O214" s="42"/>
      <c r="P214" s="42"/>
      <c r="Q214" s="42"/>
    </row>
    <row r="215" spans="1:17" ht="30" customHeight="1" thickTop="1" x14ac:dyDescent="0.45">
      <c r="B215" s="9">
        <v>10932</v>
      </c>
      <c r="C215" s="130">
        <v>9.8441256719885462E-2</v>
      </c>
      <c r="D215" s="9">
        <v>38497</v>
      </c>
      <c r="E215" s="130">
        <v>0.34666054335395446</v>
      </c>
      <c r="F215" s="9">
        <v>40263</v>
      </c>
      <c r="G215" s="130">
        <v>0.36256314666234435</v>
      </c>
      <c r="H215" s="9">
        <v>21359</v>
      </c>
      <c r="I215" s="130">
        <v>0.19233505326381573</v>
      </c>
      <c r="J215" s="10">
        <v>2.3512080035299099</v>
      </c>
      <c r="K215" s="42"/>
      <c r="L215" s="4"/>
      <c r="M215" s="42"/>
      <c r="N215" s="4"/>
      <c r="O215" s="42"/>
      <c r="P215" s="42"/>
      <c r="Q215" s="42"/>
    </row>
    <row r="216" spans="1:17" ht="30" customHeight="1" x14ac:dyDescent="0.45">
      <c r="B216" s="4"/>
      <c r="C216" s="42"/>
      <c r="D216" s="4"/>
      <c r="E216" s="42"/>
      <c r="F216" s="4"/>
      <c r="G216" s="42"/>
      <c r="H216" s="4"/>
      <c r="I216" s="42"/>
      <c r="J216" s="4"/>
      <c r="K216" s="42"/>
      <c r="L216" s="4"/>
      <c r="M216" s="42"/>
      <c r="N216" s="4"/>
      <c r="O216" s="42"/>
      <c r="P216" s="42"/>
      <c r="Q216" s="42"/>
    </row>
    <row r="217" spans="1:17" s="43" customFormat="1" ht="30" customHeight="1" x14ac:dyDescent="0.45">
      <c r="A217" s="43">
        <v>32</v>
      </c>
      <c r="B217" s="6" t="s">
        <v>53</v>
      </c>
      <c r="D217" s="3"/>
      <c r="F217" s="3"/>
      <c r="H217" s="3"/>
      <c r="J217" s="3"/>
      <c r="L217" s="3"/>
      <c r="N217" s="3"/>
    </row>
    <row r="218" spans="1:17" ht="30" customHeight="1" thickBot="1" x14ac:dyDescent="0.5">
      <c r="B218" s="119" t="s">
        <v>43</v>
      </c>
      <c r="C218" s="120"/>
      <c r="D218" s="119" t="s">
        <v>44</v>
      </c>
      <c r="E218" s="120"/>
      <c r="F218" s="119" t="s">
        <v>45</v>
      </c>
      <c r="G218" s="120"/>
      <c r="H218" s="119" t="s">
        <v>46</v>
      </c>
      <c r="I218" s="120"/>
      <c r="J218" s="8" t="s">
        <v>6</v>
      </c>
      <c r="K218" s="42"/>
      <c r="L218" s="4"/>
      <c r="M218" s="42"/>
      <c r="N218" s="4"/>
      <c r="O218" s="42"/>
      <c r="P218" s="42"/>
      <c r="Q218" s="42"/>
    </row>
    <row r="219" spans="1:17" ht="30" customHeight="1" thickTop="1" x14ac:dyDescent="0.45">
      <c r="B219" s="9">
        <v>22519</v>
      </c>
      <c r="C219" s="130">
        <v>0.20278070436105933</v>
      </c>
      <c r="D219" s="9">
        <v>61514</v>
      </c>
      <c r="E219" s="130">
        <v>0.55392567378952018</v>
      </c>
      <c r="F219" s="9">
        <v>21609</v>
      </c>
      <c r="G219" s="130">
        <v>0.19458627117270444</v>
      </c>
      <c r="H219" s="9">
        <v>5409</v>
      </c>
      <c r="I219" s="130">
        <v>4.8707350676716103E-2</v>
      </c>
      <c r="J219" s="10">
        <v>2.9107797318349227</v>
      </c>
      <c r="K219" s="42"/>
      <c r="L219" s="4"/>
      <c r="M219" s="42"/>
      <c r="N219" s="4"/>
      <c r="O219" s="42"/>
      <c r="P219" s="42"/>
      <c r="Q219" s="42"/>
    </row>
    <row r="220" spans="1:17" ht="30" customHeight="1" x14ac:dyDescent="0.45">
      <c r="B220" s="4"/>
      <c r="C220" s="42"/>
      <c r="D220" s="4"/>
      <c r="E220" s="42"/>
      <c r="F220" s="4"/>
      <c r="G220" s="42"/>
      <c r="H220" s="4"/>
      <c r="I220" s="42"/>
      <c r="J220" s="4"/>
      <c r="K220" s="42"/>
      <c r="L220" s="4"/>
      <c r="M220" s="42"/>
      <c r="N220" s="4"/>
      <c r="O220" s="42"/>
      <c r="P220" s="42"/>
      <c r="Q220" s="42"/>
    </row>
    <row r="221" spans="1:17" s="43" customFormat="1" ht="30" customHeight="1" x14ac:dyDescent="0.45">
      <c r="A221" s="43">
        <v>33</v>
      </c>
      <c r="B221" s="6" t="s">
        <v>54</v>
      </c>
      <c r="D221" s="3"/>
      <c r="F221" s="3"/>
      <c r="H221" s="3"/>
      <c r="J221" s="3"/>
      <c r="L221" s="3"/>
      <c r="N221" s="3"/>
    </row>
    <row r="222" spans="1:17" ht="30" customHeight="1" thickBot="1" x14ac:dyDescent="0.5">
      <c r="B222" s="119" t="s">
        <v>43</v>
      </c>
      <c r="C222" s="120"/>
      <c r="D222" s="119" t="s">
        <v>44</v>
      </c>
      <c r="E222" s="120"/>
      <c r="F222" s="119" t="s">
        <v>45</v>
      </c>
      <c r="G222" s="120"/>
      <c r="H222" s="119" t="s">
        <v>46</v>
      </c>
      <c r="I222" s="120"/>
      <c r="J222" s="8" t="s">
        <v>6</v>
      </c>
      <c r="K222" s="42"/>
      <c r="L222" s="4"/>
      <c r="M222" s="42"/>
      <c r="N222" s="4"/>
      <c r="O222" s="42"/>
      <c r="P222" s="42"/>
      <c r="Q222" s="42"/>
    </row>
    <row r="223" spans="1:17" ht="30" customHeight="1" thickTop="1" x14ac:dyDescent="0.45">
      <c r="B223" s="9">
        <v>31954</v>
      </c>
      <c r="C223" s="130">
        <v>0.28774166824251918</v>
      </c>
      <c r="D223" s="9">
        <v>56554</v>
      </c>
      <c r="E223" s="130">
        <v>0.50926151047716817</v>
      </c>
      <c r="F223" s="9">
        <v>17097</v>
      </c>
      <c r="G223" s="130">
        <v>0.153956290353081</v>
      </c>
      <c r="H223" s="9">
        <v>5446</v>
      </c>
      <c r="I223" s="130">
        <v>4.9040530927231631E-2</v>
      </c>
      <c r="J223" s="10">
        <v>3.035704316034975</v>
      </c>
      <c r="K223" s="42"/>
      <c r="L223" s="4"/>
      <c r="M223" s="42"/>
      <c r="N223" s="4"/>
      <c r="O223" s="42"/>
      <c r="P223" s="42"/>
      <c r="Q223" s="42"/>
    </row>
    <row r="224" spans="1:17" ht="30" customHeight="1" x14ac:dyDescent="0.45">
      <c r="B224" s="4"/>
      <c r="C224" s="42"/>
      <c r="D224" s="4"/>
      <c r="E224" s="42"/>
      <c r="F224" s="4"/>
      <c r="G224" s="42"/>
      <c r="H224" s="4"/>
      <c r="I224" s="42"/>
      <c r="J224" s="4"/>
      <c r="K224" s="42"/>
      <c r="L224" s="4"/>
      <c r="M224" s="42"/>
      <c r="N224" s="4"/>
      <c r="O224" s="42"/>
      <c r="P224" s="42"/>
      <c r="Q224" s="42"/>
    </row>
    <row r="225" spans="1:17" s="43" customFormat="1" ht="30" customHeight="1" x14ac:dyDescent="0.45">
      <c r="A225" s="43">
        <v>34</v>
      </c>
      <c r="B225" s="6" t="s">
        <v>55</v>
      </c>
      <c r="D225" s="3"/>
      <c r="F225" s="3"/>
      <c r="H225" s="3"/>
      <c r="J225" s="3"/>
      <c r="L225" s="3"/>
      <c r="N225" s="3"/>
    </row>
    <row r="226" spans="1:17" ht="30" customHeight="1" thickBot="1" x14ac:dyDescent="0.5">
      <c r="B226" s="119" t="s">
        <v>43</v>
      </c>
      <c r="C226" s="120"/>
      <c r="D226" s="119" t="s">
        <v>44</v>
      </c>
      <c r="E226" s="120"/>
      <c r="F226" s="119" t="s">
        <v>45</v>
      </c>
      <c r="G226" s="120"/>
      <c r="H226" s="119" t="s">
        <v>46</v>
      </c>
      <c r="I226" s="120"/>
      <c r="J226" s="8" t="s">
        <v>6</v>
      </c>
      <c r="K226" s="42"/>
      <c r="L226" s="4"/>
      <c r="M226" s="42"/>
      <c r="N226" s="4"/>
      <c r="O226" s="42"/>
      <c r="P226" s="42"/>
      <c r="Q226" s="42"/>
    </row>
    <row r="227" spans="1:17" ht="30" customHeight="1" thickTop="1" x14ac:dyDescent="0.45">
      <c r="B227" s="9">
        <v>31263</v>
      </c>
      <c r="C227" s="130">
        <v>0.28151930194235081</v>
      </c>
      <c r="D227" s="9">
        <v>60848</v>
      </c>
      <c r="E227" s="130">
        <v>0.54792842928024066</v>
      </c>
      <c r="F227" s="9">
        <v>15030</v>
      </c>
      <c r="G227" s="130">
        <v>0.13534322068238916</v>
      </c>
      <c r="H227" s="9">
        <v>3910</v>
      </c>
      <c r="I227" s="130">
        <v>3.5209048095019409E-2</v>
      </c>
      <c r="J227" s="10">
        <v>3.0757579850699228</v>
      </c>
      <c r="K227" s="42"/>
      <c r="L227" s="4"/>
      <c r="M227" s="42"/>
      <c r="N227" s="4"/>
      <c r="O227" s="42"/>
      <c r="P227" s="42"/>
      <c r="Q227" s="42"/>
    </row>
    <row r="228" spans="1:17" ht="30" customHeight="1" x14ac:dyDescent="0.45">
      <c r="B228" s="4"/>
      <c r="C228" s="42"/>
      <c r="D228" s="4"/>
      <c r="E228" s="42"/>
      <c r="F228" s="4"/>
      <c r="G228" s="42"/>
      <c r="H228" s="4"/>
      <c r="I228" s="42"/>
      <c r="J228" s="4"/>
      <c r="K228" s="42"/>
      <c r="L228" s="4"/>
      <c r="M228" s="42"/>
      <c r="N228" s="4"/>
      <c r="O228" s="42"/>
      <c r="P228" s="42"/>
      <c r="Q228" s="42"/>
    </row>
    <row r="229" spans="1:17" s="43" customFormat="1" ht="30" customHeight="1" x14ac:dyDescent="0.45">
      <c r="A229" s="43">
        <v>35</v>
      </c>
      <c r="B229" s="6" t="s">
        <v>56</v>
      </c>
      <c r="D229" s="3"/>
      <c r="F229" s="3"/>
      <c r="H229" s="3"/>
      <c r="J229" s="3"/>
      <c r="L229" s="3"/>
      <c r="N229" s="3"/>
    </row>
    <row r="230" spans="1:17" ht="30" customHeight="1" thickBot="1" x14ac:dyDescent="0.5">
      <c r="B230" s="119" t="s">
        <v>43</v>
      </c>
      <c r="C230" s="120"/>
      <c r="D230" s="119" t="s">
        <v>44</v>
      </c>
      <c r="E230" s="120"/>
      <c r="F230" s="119" t="s">
        <v>45</v>
      </c>
      <c r="G230" s="120"/>
      <c r="H230" s="119" t="s">
        <v>46</v>
      </c>
      <c r="I230" s="120"/>
      <c r="J230" s="8" t="s">
        <v>6</v>
      </c>
      <c r="K230" s="42"/>
      <c r="L230" s="4"/>
      <c r="M230" s="42"/>
      <c r="N230" s="4"/>
      <c r="O230" s="42"/>
      <c r="P230" s="42"/>
      <c r="Q230" s="42"/>
    </row>
    <row r="231" spans="1:17" ht="30" customHeight="1" thickTop="1" x14ac:dyDescent="0.45">
      <c r="B231" s="9">
        <v>21483</v>
      </c>
      <c r="C231" s="130">
        <v>0.19345165734662453</v>
      </c>
      <c r="D231" s="9">
        <v>44214</v>
      </c>
      <c r="E231" s="130">
        <v>0.39814139449442149</v>
      </c>
      <c r="F231" s="9">
        <v>29222</v>
      </c>
      <c r="G231" s="130">
        <v>0.26314035893418342</v>
      </c>
      <c r="H231" s="9">
        <v>16132</v>
      </c>
      <c r="I231" s="130">
        <v>0.14526658922477059</v>
      </c>
      <c r="J231" s="10">
        <v>2.6397781199628998</v>
      </c>
      <c r="K231" s="42"/>
      <c r="L231" s="4"/>
      <c r="M231" s="42"/>
      <c r="N231" s="4"/>
      <c r="O231" s="42"/>
      <c r="P231" s="42"/>
      <c r="Q231" s="42"/>
    </row>
    <row r="232" spans="1:17" ht="30" customHeight="1" x14ac:dyDescent="0.45">
      <c r="B232" s="4"/>
      <c r="C232" s="42"/>
      <c r="D232" s="4"/>
      <c r="E232" s="42"/>
      <c r="F232" s="4"/>
      <c r="G232" s="42"/>
      <c r="H232" s="4"/>
      <c r="I232" s="42"/>
      <c r="J232" s="4"/>
      <c r="K232" s="42"/>
      <c r="L232" s="4"/>
      <c r="M232" s="42"/>
      <c r="N232" s="4"/>
      <c r="O232" s="42"/>
      <c r="P232" s="42"/>
      <c r="Q232" s="42"/>
    </row>
    <row r="233" spans="1:17" ht="30" customHeight="1" x14ac:dyDescent="0.45">
      <c r="B233" s="4"/>
      <c r="C233" s="42"/>
      <c r="D233" s="4"/>
      <c r="E233" s="42"/>
      <c r="F233" s="4"/>
      <c r="G233" s="42"/>
      <c r="H233" s="4"/>
      <c r="I233" s="42"/>
      <c r="J233" s="4"/>
      <c r="K233" s="42"/>
      <c r="L233" s="4"/>
      <c r="M233" s="42"/>
      <c r="N233" s="4"/>
      <c r="O233" s="42"/>
      <c r="P233" s="42"/>
      <c r="Q233" s="42"/>
    </row>
    <row r="234" spans="1:17" ht="30" customHeight="1" x14ac:dyDescent="0.45">
      <c r="B234" s="6" t="s">
        <v>301</v>
      </c>
      <c r="C234" s="42"/>
      <c r="D234" s="4"/>
      <c r="E234" s="42"/>
      <c r="F234" s="4"/>
      <c r="G234" s="42"/>
      <c r="H234" s="4"/>
      <c r="I234" s="42"/>
      <c r="J234" s="4"/>
      <c r="K234" s="42"/>
      <c r="L234" s="4"/>
      <c r="M234" s="42"/>
      <c r="N234" s="4"/>
      <c r="O234" s="42"/>
      <c r="P234" s="42"/>
      <c r="Q234" s="42"/>
    </row>
    <row r="235" spans="1:17" ht="30" customHeight="1" x14ac:dyDescent="0.45">
      <c r="B235" s="1"/>
      <c r="C235" s="27"/>
      <c r="D235" s="1"/>
      <c r="E235" s="27"/>
      <c r="F235" s="1"/>
      <c r="G235" s="27"/>
      <c r="H235" s="1"/>
      <c r="I235" s="27"/>
      <c r="J235" s="1"/>
      <c r="K235" s="27"/>
      <c r="L235" s="1"/>
      <c r="M235" s="27"/>
      <c r="N235" s="1"/>
      <c r="O235" s="27"/>
      <c r="P235" s="27"/>
    </row>
    <row r="236" spans="1:17" ht="30" customHeight="1" x14ac:dyDescent="0.45">
      <c r="B236" s="1"/>
      <c r="C236" s="27"/>
      <c r="D236" s="1"/>
      <c r="E236" s="27"/>
      <c r="F236" s="1"/>
      <c r="G236" s="27"/>
      <c r="H236" s="1"/>
      <c r="I236" s="27"/>
      <c r="J236" s="1"/>
      <c r="K236" s="27"/>
      <c r="L236" s="1"/>
      <c r="M236" s="27"/>
      <c r="N236" s="1"/>
      <c r="O236" s="27"/>
      <c r="P236" s="27"/>
    </row>
    <row r="237" spans="1:17" ht="30" customHeight="1" x14ac:dyDescent="0.45">
      <c r="B237" s="1"/>
      <c r="C237" s="27"/>
      <c r="D237" s="1"/>
      <c r="E237" s="27"/>
      <c r="F237" s="1"/>
      <c r="G237" s="27"/>
      <c r="H237" s="1"/>
      <c r="I237" s="27"/>
      <c r="J237" s="1"/>
      <c r="K237" s="27"/>
      <c r="L237" s="1"/>
      <c r="M237" s="27"/>
      <c r="N237" s="1"/>
      <c r="O237" s="27"/>
      <c r="P237" s="27"/>
    </row>
    <row r="238" spans="1:17" ht="30" customHeight="1" x14ac:dyDescent="0.45">
      <c r="B238" s="1"/>
      <c r="C238" s="27"/>
      <c r="D238" s="1"/>
      <c r="E238" s="27"/>
      <c r="F238" s="1"/>
      <c r="G238" s="27"/>
      <c r="H238" s="1"/>
      <c r="I238" s="27"/>
      <c r="J238" s="1"/>
      <c r="K238" s="27"/>
      <c r="L238" s="1"/>
      <c r="M238" s="27"/>
      <c r="N238" s="1"/>
      <c r="O238" s="27"/>
      <c r="P238" s="27"/>
    </row>
    <row r="239" spans="1:17" ht="30" customHeight="1" x14ac:dyDescent="0.45">
      <c r="B239" s="1"/>
      <c r="C239" s="27"/>
      <c r="D239" s="1"/>
      <c r="E239" s="27"/>
      <c r="F239" s="1"/>
      <c r="G239" s="27"/>
      <c r="H239" s="1"/>
      <c r="I239" s="27"/>
      <c r="J239" s="1"/>
      <c r="K239" s="27"/>
      <c r="L239" s="1"/>
      <c r="M239" s="27"/>
      <c r="N239" s="1"/>
      <c r="O239" s="27"/>
      <c r="P239" s="27"/>
    </row>
    <row r="240" spans="1:17" ht="30" customHeight="1" x14ac:dyDescent="0.45">
      <c r="B240" s="1"/>
      <c r="C240" s="27"/>
      <c r="D240" s="1"/>
      <c r="E240" s="27"/>
      <c r="F240" s="1"/>
      <c r="G240" s="27"/>
      <c r="H240" s="1"/>
      <c r="I240" s="27"/>
      <c r="J240" s="1"/>
      <c r="K240" s="27"/>
      <c r="L240" s="1"/>
      <c r="M240" s="27"/>
      <c r="N240" s="1"/>
      <c r="O240" s="27"/>
      <c r="P240" s="27"/>
    </row>
    <row r="241" spans="2:16" ht="30" customHeight="1" x14ac:dyDescent="0.45">
      <c r="B241" s="1"/>
      <c r="C241" s="27"/>
      <c r="D241" s="1"/>
      <c r="E241" s="27"/>
      <c r="F241" s="1"/>
      <c r="G241" s="27"/>
      <c r="H241" s="1"/>
      <c r="I241" s="27"/>
      <c r="J241" s="1"/>
      <c r="K241" s="27"/>
      <c r="L241" s="1"/>
      <c r="M241" s="27"/>
      <c r="N241" s="1"/>
      <c r="O241" s="27"/>
      <c r="P241" s="27"/>
    </row>
    <row r="242" spans="2:16" ht="30" customHeight="1" x14ac:dyDescent="0.45">
      <c r="B242" s="1"/>
      <c r="C242" s="27"/>
      <c r="D242" s="1"/>
      <c r="E242" s="27"/>
      <c r="F242" s="1"/>
      <c r="G242" s="27"/>
      <c r="H242" s="1"/>
      <c r="I242" s="27"/>
      <c r="J242" s="1"/>
      <c r="K242" s="27"/>
      <c r="L242" s="1"/>
      <c r="M242" s="27"/>
      <c r="N242" s="1"/>
      <c r="O242" s="27"/>
      <c r="P242" s="27"/>
    </row>
    <row r="243" spans="2:16" ht="30" customHeight="1" x14ac:dyDescent="0.45">
      <c r="B243" s="1"/>
      <c r="C243" s="27"/>
      <c r="D243" s="1"/>
      <c r="E243" s="27"/>
      <c r="F243" s="1"/>
      <c r="G243" s="27"/>
      <c r="H243" s="1"/>
      <c r="I243" s="27"/>
      <c r="J243" s="1"/>
      <c r="K243" s="27"/>
      <c r="L243" s="1"/>
      <c r="M243" s="27"/>
      <c r="N243" s="1"/>
      <c r="O243" s="27"/>
      <c r="P243" s="27"/>
    </row>
    <row r="244" spans="2:16" ht="30" customHeight="1" x14ac:dyDescent="0.45">
      <c r="B244" s="1"/>
      <c r="C244" s="27"/>
      <c r="D244" s="1"/>
      <c r="E244" s="27"/>
      <c r="F244" s="1"/>
      <c r="G244" s="27"/>
      <c r="H244" s="1"/>
      <c r="I244" s="27"/>
      <c r="J244" s="1"/>
      <c r="K244" s="27"/>
      <c r="L244" s="1"/>
      <c r="M244" s="27"/>
      <c r="N244" s="1"/>
      <c r="O244" s="27"/>
      <c r="P244" s="27"/>
    </row>
    <row r="245" spans="2:16" ht="30" customHeight="1" x14ac:dyDescent="0.45">
      <c r="B245" s="1"/>
      <c r="C245" s="27"/>
      <c r="D245" s="1"/>
      <c r="E245" s="27"/>
      <c r="F245" s="1"/>
      <c r="G245" s="27"/>
      <c r="H245" s="1"/>
      <c r="I245" s="27"/>
      <c r="J245" s="1"/>
      <c r="K245" s="27"/>
      <c r="L245" s="1"/>
      <c r="M245" s="27"/>
      <c r="N245" s="1"/>
      <c r="O245" s="27"/>
      <c r="P245" s="27"/>
    </row>
    <row r="246" spans="2:16" ht="30" customHeight="1" x14ac:dyDescent="0.45">
      <c r="B246" s="1"/>
      <c r="C246" s="27"/>
      <c r="D246" s="1"/>
      <c r="E246" s="27"/>
      <c r="F246" s="1"/>
      <c r="G246" s="27"/>
      <c r="H246" s="1"/>
      <c r="I246" s="27"/>
      <c r="J246" s="1"/>
      <c r="K246" s="27"/>
      <c r="L246" s="1"/>
      <c r="M246" s="27"/>
      <c r="N246" s="1"/>
      <c r="O246" s="27"/>
      <c r="P246" s="27"/>
    </row>
    <row r="247" spans="2:16" ht="30" customHeight="1" x14ac:dyDescent="0.45">
      <c r="B247" s="1"/>
      <c r="C247" s="27"/>
      <c r="D247" s="1"/>
      <c r="E247" s="27"/>
      <c r="F247" s="1"/>
      <c r="G247" s="27"/>
      <c r="H247" s="1"/>
      <c r="I247" s="27"/>
      <c r="J247" s="1"/>
      <c r="K247" s="27"/>
      <c r="L247" s="1"/>
      <c r="M247" s="27"/>
      <c r="N247" s="1"/>
      <c r="O247" s="27"/>
      <c r="P247" s="27"/>
    </row>
    <row r="248" spans="2:16" ht="30" customHeight="1" x14ac:dyDescent="0.45">
      <c r="B248" s="1"/>
      <c r="C248" s="27"/>
      <c r="D248" s="1"/>
      <c r="E248" s="27"/>
      <c r="F248" s="1"/>
      <c r="G248" s="27"/>
      <c r="H248" s="1"/>
      <c r="I248" s="27"/>
      <c r="J248" s="1"/>
      <c r="K248" s="27"/>
      <c r="L248" s="1"/>
      <c r="M248" s="27"/>
      <c r="N248" s="1"/>
      <c r="O248" s="27"/>
      <c r="P248" s="27"/>
    </row>
    <row r="249" spans="2:16" ht="30" customHeight="1" x14ac:dyDescent="0.45">
      <c r="B249" s="1"/>
      <c r="C249" s="27"/>
      <c r="D249" s="1"/>
      <c r="E249" s="27"/>
      <c r="F249" s="1"/>
      <c r="G249" s="27"/>
      <c r="H249" s="1"/>
      <c r="I249" s="27"/>
      <c r="J249" s="1"/>
      <c r="K249" s="27"/>
      <c r="L249" s="1"/>
      <c r="M249" s="27"/>
      <c r="N249" s="1"/>
      <c r="O249" s="27"/>
      <c r="P249" s="27"/>
    </row>
    <row r="250" spans="2:16" ht="30" customHeight="1" x14ac:dyDescent="0.45">
      <c r="B250" s="1"/>
      <c r="C250" s="27"/>
      <c r="D250" s="1"/>
      <c r="E250" s="27"/>
      <c r="F250" s="1"/>
      <c r="G250" s="27"/>
      <c r="H250" s="1"/>
      <c r="I250" s="27"/>
      <c r="J250" s="1"/>
      <c r="K250" s="27"/>
      <c r="L250" s="1"/>
      <c r="M250" s="27"/>
      <c r="N250" s="1"/>
      <c r="O250" s="27"/>
      <c r="P250" s="27"/>
    </row>
    <row r="251" spans="2:16" ht="30" customHeight="1" x14ac:dyDescent="0.45">
      <c r="B251" s="1"/>
      <c r="C251" s="27"/>
      <c r="D251" s="1"/>
      <c r="E251" s="27"/>
      <c r="F251" s="1"/>
      <c r="G251" s="27"/>
      <c r="H251" s="1"/>
      <c r="I251" s="27"/>
      <c r="J251" s="1"/>
      <c r="K251" s="27"/>
      <c r="L251" s="1"/>
      <c r="M251" s="27"/>
      <c r="N251" s="1"/>
      <c r="O251" s="27"/>
      <c r="P251" s="27"/>
    </row>
    <row r="252" spans="2:16" ht="30" customHeight="1" x14ac:dyDescent="0.45">
      <c r="B252" s="1"/>
      <c r="C252" s="27"/>
      <c r="D252" s="1"/>
      <c r="E252" s="27"/>
      <c r="F252" s="1"/>
      <c r="G252" s="27"/>
      <c r="H252" s="1"/>
      <c r="I252" s="27"/>
      <c r="J252" s="1"/>
      <c r="K252" s="27"/>
      <c r="L252" s="1"/>
      <c r="M252" s="27"/>
      <c r="N252" s="1"/>
      <c r="O252" s="27"/>
      <c r="P252" s="27"/>
    </row>
    <row r="253" spans="2:16" ht="30" customHeight="1" x14ac:dyDescent="0.45">
      <c r="B253" s="1"/>
      <c r="C253" s="27"/>
      <c r="D253" s="1"/>
      <c r="E253" s="27"/>
      <c r="F253" s="1"/>
      <c r="G253" s="27"/>
      <c r="H253" s="1"/>
      <c r="I253" s="27"/>
      <c r="J253" s="1"/>
      <c r="K253" s="27"/>
      <c r="L253" s="1"/>
      <c r="M253" s="27"/>
      <c r="N253" s="1"/>
      <c r="O253" s="27"/>
      <c r="P253" s="27"/>
    </row>
    <row r="254" spans="2:16" ht="30" customHeight="1" x14ac:dyDescent="0.45">
      <c r="B254" s="1"/>
      <c r="C254" s="27"/>
      <c r="D254" s="1"/>
      <c r="E254" s="27"/>
      <c r="F254" s="1"/>
      <c r="G254" s="27"/>
      <c r="H254" s="1"/>
      <c r="I254" s="27"/>
      <c r="J254" s="1"/>
      <c r="K254" s="27"/>
      <c r="L254" s="1"/>
      <c r="M254" s="27"/>
      <c r="N254" s="1"/>
      <c r="O254" s="27"/>
      <c r="P254" s="27"/>
    </row>
    <row r="255" spans="2:16" ht="30" customHeight="1" x14ac:dyDescent="0.45">
      <c r="B255" s="1"/>
      <c r="C255" s="27"/>
      <c r="D255" s="1"/>
      <c r="E255" s="27"/>
      <c r="F255" s="1"/>
      <c r="G255" s="27"/>
      <c r="H255" s="1"/>
      <c r="I255" s="27"/>
      <c r="J255" s="1"/>
      <c r="K255" s="27"/>
      <c r="L255" s="1"/>
      <c r="M255" s="27"/>
      <c r="N255" s="1"/>
      <c r="O255" s="27"/>
      <c r="P255" s="27"/>
    </row>
    <row r="256" spans="2:16" ht="30" customHeight="1" x14ac:dyDescent="0.45">
      <c r="B256" s="1"/>
      <c r="C256" s="27"/>
      <c r="D256" s="1"/>
      <c r="E256" s="27"/>
      <c r="F256" s="1"/>
      <c r="G256" s="27"/>
      <c r="H256" s="1"/>
      <c r="I256" s="27"/>
      <c r="J256" s="1"/>
      <c r="K256" s="27"/>
      <c r="L256" s="1"/>
      <c r="M256" s="27"/>
      <c r="N256" s="1"/>
      <c r="O256" s="27"/>
      <c r="P256" s="27"/>
    </row>
    <row r="257" spans="2:16" ht="30" customHeight="1" x14ac:dyDescent="0.45">
      <c r="B257" s="1"/>
      <c r="C257" s="27"/>
      <c r="D257" s="1"/>
      <c r="E257" s="27"/>
      <c r="F257" s="1"/>
      <c r="G257" s="27"/>
      <c r="H257" s="1"/>
      <c r="I257" s="27"/>
      <c r="J257" s="1"/>
      <c r="K257" s="27"/>
      <c r="L257" s="1"/>
      <c r="M257" s="27"/>
      <c r="N257" s="1"/>
      <c r="O257" s="27"/>
      <c r="P257" s="27"/>
    </row>
    <row r="258" spans="2:16" ht="30" customHeight="1" x14ac:dyDescent="0.45">
      <c r="B258" s="1"/>
      <c r="C258" s="27"/>
      <c r="D258" s="1"/>
      <c r="E258" s="27"/>
      <c r="F258" s="1"/>
      <c r="G258" s="27"/>
      <c r="H258" s="1"/>
      <c r="I258" s="27"/>
      <c r="J258" s="1"/>
      <c r="K258" s="27"/>
      <c r="L258" s="1"/>
      <c r="M258" s="27"/>
      <c r="N258" s="1"/>
      <c r="O258" s="27"/>
      <c r="P258" s="27"/>
    </row>
    <row r="259" spans="2:16" ht="30" customHeight="1" x14ac:dyDescent="0.45">
      <c r="B259" s="1"/>
      <c r="C259" s="27"/>
      <c r="D259" s="1"/>
      <c r="E259" s="27"/>
      <c r="F259" s="1"/>
      <c r="G259" s="27"/>
      <c r="H259" s="1"/>
      <c r="I259" s="27"/>
      <c r="J259" s="1"/>
      <c r="K259" s="27"/>
      <c r="L259" s="1"/>
      <c r="M259" s="27"/>
      <c r="N259" s="1"/>
      <c r="O259" s="27"/>
      <c r="P259" s="27"/>
    </row>
    <row r="260" spans="2:16" ht="30" customHeight="1" x14ac:dyDescent="0.45">
      <c r="B260" s="1"/>
      <c r="C260" s="27"/>
      <c r="D260" s="1"/>
      <c r="E260" s="27"/>
      <c r="F260" s="1"/>
      <c r="G260" s="27"/>
      <c r="H260" s="1"/>
      <c r="I260" s="27"/>
      <c r="J260" s="1"/>
      <c r="K260" s="27"/>
      <c r="L260" s="1"/>
      <c r="M260" s="27"/>
      <c r="N260" s="1"/>
      <c r="O260" s="27"/>
      <c r="P260" s="27"/>
    </row>
    <row r="261" spans="2:16" ht="30" customHeight="1" x14ac:dyDescent="0.45">
      <c r="B261" s="1"/>
      <c r="C261" s="27"/>
      <c r="D261" s="1"/>
      <c r="E261" s="27"/>
      <c r="F261" s="1"/>
      <c r="G261" s="27"/>
      <c r="H261" s="1"/>
      <c r="I261" s="27"/>
      <c r="J261" s="1"/>
      <c r="K261" s="27"/>
      <c r="L261" s="1"/>
      <c r="M261" s="27"/>
      <c r="N261" s="1"/>
      <c r="O261" s="27"/>
      <c r="P261" s="27"/>
    </row>
    <row r="262" spans="2:16" ht="30" customHeight="1" x14ac:dyDescent="0.45">
      <c r="B262" s="1"/>
      <c r="C262" s="27"/>
      <c r="D262" s="1"/>
      <c r="E262" s="27"/>
      <c r="F262" s="1"/>
      <c r="G262" s="27"/>
      <c r="H262" s="1"/>
      <c r="I262" s="27"/>
      <c r="J262" s="1"/>
      <c r="K262" s="27"/>
      <c r="L262" s="1"/>
      <c r="M262" s="27"/>
      <c r="N262" s="1"/>
      <c r="O262" s="27"/>
      <c r="P262" s="27"/>
    </row>
    <row r="263" spans="2:16" ht="30" customHeight="1" x14ac:dyDescent="0.45">
      <c r="B263" s="1"/>
      <c r="C263" s="27"/>
      <c r="D263" s="1"/>
      <c r="E263" s="27"/>
      <c r="F263" s="1"/>
      <c r="G263" s="27"/>
      <c r="H263" s="1"/>
      <c r="I263" s="27"/>
      <c r="J263" s="1"/>
      <c r="K263" s="27"/>
      <c r="L263" s="1"/>
      <c r="M263" s="27"/>
      <c r="N263" s="1"/>
      <c r="O263" s="27"/>
      <c r="P263" s="27"/>
    </row>
    <row r="264" spans="2:16" ht="30" customHeight="1" x14ac:dyDescent="0.45">
      <c r="B264" s="1"/>
      <c r="C264" s="27"/>
      <c r="D264" s="1"/>
      <c r="E264" s="27"/>
      <c r="F264" s="1"/>
      <c r="G264" s="27"/>
      <c r="H264" s="1"/>
      <c r="I264" s="27"/>
      <c r="J264" s="1"/>
      <c r="K264" s="27"/>
      <c r="L264" s="1"/>
      <c r="M264" s="27"/>
      <c r="N264" s="1"/>
      <c r="O264" s="27"/>
      <c r="P264" s="27"/>
    </row>
    <row r="265" spans="2:16" ht="30" customHeight="1" x14ac:dyDescent="0.45">
      <c r="B265" s="1"/>
      <c r="C265" s="27"/>
      <c r="D265" s="1"/>
      <c r="E265" s="27"/>
      <c r="F265" s="1"/>
      <c r="G265" s="27"/>
      <c r="H265" s="1"/>
      <c r="I265" s="27"/>
      <c r="J265" s="1"/>
      <c r="K265" s="27"/>
      <c r="L265" s="1"/>
      <c r="M265" s="27"/>
      <c r="N265" s="1"/>
      <c r="O265" s="27"/>
      <c r="P265" s="27"/>
    </row>
    <row r="266" spans="2:16" ht="30" customHeight="1" x14ac:dyDescent="0.45">
      <c r="B266" s="1"/>
      <c r="C266" s="27"/>
      <c r="D266" s="1"/>
      <c r="E266" s="27"/>
      <c r="F266" s="1"/>
      <c r="G266" s="27"/>
      <c r="H266" s="1"/>
      <c r="I266" s="27"/>
      <c r="J266" s="1"/>
      <c r="K266" s="27"/>
      <c r="L266" s="1"/>
      <c r="M266" s="27"/>
      <c r="N266" s="1"/>
      <c r="O266" s="27"/>
      <c r="P266" s="27"/>
    </row>
    <row r="267" spans="2:16" ht="30" customHeight="1" x14ac:dyDescent="0.45">
      <c r="B267" s="1"/>
      <c r="C267" s="27"/>
      <c r="D267" s="1"/>
      <c r="E267" s="27"/>
      <c r="F267" s="1"/>
      <c r="G267" s="27"/>
      <c r="H267" s="1"/>
      <c r="I267" s="27"/>
      <c r="J267" s="1"/>
      <c r="K267" s="27"/>
      <c r="L267" s="1"/>
      <c r="M267" s="27"/>
      <c r="N267" s="1"/>
      <c r="O267" s="27"/>
      <c r="P267" s="27"/>
    </row>
    <row r="268" spans="2:16" ht="30" customHeight="1" x14ac:dyDescent="0.45">
      <c r="B268" s="1"/>
      <c r="C268" s="27"/>
      <c r="D268" s="1"/>
      <c r="E268" s="27"/>
      <c r="F268" s="1"/>
      <c r="G268" s="27"/>
      <c r="H268" s="1"/>
      <c r="I268" s="27"/>
      <c r="J268" s="1"/>
      <c r="K268" s="27"/>
      <c r="L268" s="1"/>
      <c r="M268" s="27"/>
      <c r="N268" s="1"/>
      <c r="O268" s="27"/>
      <c r="P268" s="27"/>
    </row>
    <row r="269" spans="2:16" ht="30" customHeight="1" x14ac:dyDescent="0.45">
      <c r="B269" s="1"/>
      <c r="C269" s="27"/>
      <c r="D269" s="1"/>
      <c r="E269" s="27"/>
      <c r="F269" s="1"/>
      <c r="G269" s="27"/>
      <c r="H269" s="1"/>
      <c r="I269" s="27"/>
      <c r="J269" s="1"/>
      <c r="K269" s="27"/>
      <c r="L269" s="1"/>
      <c r="M269" s="27"/>
      <c r="N269" s="1"/>
      <c r="O269" s="27"/>
      <c r="P269" s="27"/>
    </row>
    <row r="270" spans="2:16" ht="30" customHeight="1" x14ac:dyDescent="0.45">
      <c r="B270" s="1"/>
      <c r="C270" s="27"/>
      <c r="D270" s="1"/>
      <c r="E270" s="27"/>
      <c r="F270" s="1"/>
      <c r="G270" s="27"/>
      <c r="H270" s="1"/>
      <c r="I270" s="27"/>
      <c r="J270" s="1"/>
      <c r="K270" s="27"/>
      <c r="L270" s="1"/>
      <c r="M270" s="27"/>
      <c r="N270" s="1"/>
      <c r="O270" s="27"/>
      <c r="P270" s="27"/>
    </row>
    <row r="271" spans="2:16" ht="30" customHeight="1" x14ac:dyDescent="0.45">
      <c r="B271" s="1"/>
      <c r="C271" s="27"/>
      <c r="D271" s="1"/>
      <c r="E271" s="27"/>
      <c r="F271" s="1"/>
      <c r="G271" s="27"/>
      <c r="H271" s="1"/>
      <c r="I271" s="27"/>
      <c r="J271" s="1"/>
      <c r="K271" s="27"/>
      <c r="L271" s="1"/>
      <c r="M271" s="27"/>
      <c r="N271" s="1"/>
      <c r="O271" s="27"/>
      <c r="P271" s="27"/>
    </row>
    <row r="272" spans="2:16" ht="30" customHeight="1" x14ac:dyDescent="0.45">
      <c r="B272" s="1"/>
      <c r="C272" s="27"/>
      <c r="D272" s="1"/>
      <c r="E272" s="27"/>
      <c r="F272" s="1"/>
      <c r="G272" s="27"/>
      <c r="H272" s="1"/>
      <c r="I272" s="27"/>
      <c r="J272" s="1"/>
      <c r="K272" s="27"/>
      <c r="L272" s="1"/>
      <c r="M272" s="27"/>
      <c r="N272" s="1"/>
      <c r="O272" s="27"/>
      <c r="P272" s="27"/>
    </row>
    <row r="273" spans="1:17" ht="30" customHeight="1" x14ac:dyDescent="0.45">
      <c r="B273" s="1"/>
      <c r="C273" s="27"/>
      <c r="D273" s="1"/>
      <c r="E273" s="27"/>
      <c r="F273" s="1"/>
      <c r="G273" s="27"/>
      <c r="H273" s="1"/>
      <c r="I273" s="27"/>
      <c r="J273" s="1"/>
      <c r="K273" s="27"/>
      <c r="L273" s="1"/>
      <c r="M273" s="27"/>
      <c r="N273" s="1"/>
      <c r="O273" s="27"/>
      <c r="P273" s="27"/>
    </row>
    <row r="274" spans="1:17" ht="30" customHeight="1" x14ac:dyDescent="0.45">
      <c r="B274" s="1"/>
      <c r="C274" s="27"/>
      <c r="D274" s="1"/>
      <c r="E274" s="27"/>
      <c r="F274" s="1"/>
      <c r="G274" s="27"/>
      <c r="H274" s="1"/>
      <c r="I274" s="27"/>
      <c r="J274" s="1"/>
      <c r="K274" s="27"/>
      <c r="L274" s="1"/>
      <c r="M274" s="27"/>
      <c r="N274" s="1"/>
      <c r="O274" s="27"/>
      <c r="P274" s="27"/>
    </row>
    <row r="275" spans="1:17" ht="30" customHeight="1" x14ac:dyDescent="0.45">
      <c r="B275" s="1"/>
      <c r="C275" s="27"/>
      <c r="D275" s="1"/>
      <c r="E275" s="27"/>
      <c r="F275" s="1"/>
      <c r="G275" s="27"/>
      <c r="H275" s="1"/>
      <c r="I275" s="27"/>
      <c r="J275" s="1"/>
      <c r="K275" s="27"/>
      <c r="L275" s="1"/>
      <c r="M275" s="27"/>
      <c r="N275" s="1"/>
      <c r="O275" s="27"/>
      <c r="P275" s="27"/>
    </row>
    <row r="276" spans="1:17" s="43" customFormat="1" ht="30" customHeight="1" x14ac:dyDescent="0.45">
      <c r="A276" s="43">
        <v>36</v>
      </c>
      <c r="B276" s="6" t="s">
        <v>81</v>
      </c>
      <c r="D276" s="3"/>
      <c r="F276" s="3"/>
      <c r="H276" s="3"/>
      <c r="J276" s="3"/>
      <c r="L276" s="3"/>
      <c r="N276" s="3"/>
    </row>
    <row r="277" spans="1:17" s="43" customFormat="1" ht="30" customHeight="1" x14ac:dyDescent="0.45">
      <c r="B277" s="4" t="s">
        <v>66</v>
      </c>
      <c r="D277" s="3"/>
      <c r="F277" s="3"/>
      <c r="H277" s="3"/>
      <c r="J277" s="3"/>
      <c r="L277" s="3"/>
      <c r="N277" s="3"/>
    </row>
    <row r="278" spans="1:17" s="43" customFormat="1" ht="30" customHeight="1" x14ac:dyDescent="0.45">
      <c r="B278" s="4"/>
      <c r="D278" s="3"/>
      <c r="F278" s="3"/>
      <c r="H278" s="3"/>
      <c r="J278" s="3"/>
      <c r="L278" s="3"/>
      <c r="N278" s="3"/>
    </row>
    <row r="279" spans="1:17" ht="44.25" customHeight="1" thickBot="1" x14ac:dyDescent="0.5">
      <c r="B279" s="21" t="s">
        <v>72</v>
      </c>
      <c r="C279" s="21" t="s">
        <v>73</v>
      </c>
      <c r="D279" s="21" t="s">
        <v>74</v>
      </c>
      <c r="E279" s="111" t="s">
        <v>75</v>
      </c>
      <c r="F279" s="22" t="s">
        <v>57</v>
      </c>
      <c r="G279" s="17"/>
      <c r="H279" s="18"/>
      <c r="I279" s="69"/>
      <c r="J279" s="18"/>
      <c r="K279" s="19"/>
      <c r="L279" s="19"/>
      <c r="M279" s="42"/>
      <c r="N279" s="4"/>
      <c r="O279" s="42"/>
      <c r="P279" s="42"/>
      <c r="Q279" s="42"/>
    </row>
    <row r="280" spans="1:17" ht="44.25" customHeight="1" thickTop="1" x14ac:dyDescent="0.45">
      <c r="B280" s="16">
        <v>0.23930000000000001</v>
      </c>
      <c r="C280" s="16">
        <v>0.26419999999999999</v>
      </c>
      <c r="D280" s="16">
        <v>0.25030000000000002</v>
      </c>
      <c r="E280" s="16">
        <v>0.1186</v>
      </c>
      <c r="F280" s="16">
        <v>0.1273</v>
      </c>
      <c r="G280" s="20"/>
      <c r="H280" s="18"/>
      <c r="I280" s="20"/>
      <c r="J280" s="18"/>
      <c r="K280" s="20"/>
      <c r="L280" s="19"/>
      <c r="M280" s="42"/>
      <c r="N280" s="4"/>
      <c r="O280" s="42"/>
      <c r="P280" s="42"/>
      <c r="Q280" s="42"/>
    </row>
    <row r="281" spans="1:17" ht="30" customHeight="1" x14ac:dyDescent="0.45">
      <c r="B281" s="4"/>
      <c r="C281" s="42"/>
      <c r="D281" s="4"/>
      <c r="E281" s="42"/>
      <c r="F281" s="4"/>
      <c r="G281" s="42"/>
      <c r="H281" s="4"/>
      <c r="I281" s="42"/>
      <c r="J281" s="4"/>
      <c r="K281" s="42"/>
      <c r="L281" s="4"/>
      <c r="M281" s="42"/>
      <c r="N281" s="4"/>
      <c r="O281" s="42"/>
      <c r="P281" s="42"/>
      <c r="Q281" s="42"/>
    </row>
    <row r="282" spans="1:17" ht="30" customHeight="1" x14ac:dyDescent="0.45">
      <c r="B282" s="42" t="s">
        <v>76</v>
      </c>
      <c r="C282" s="42"/>
      <c r="D282" s="4"/>
      <c r="E282" s="42"/>
      <c r="F282" s="4"/>
      <c r="G282" s="42"/>
      <c r="H282" s="4"/>
      <c r="I282" s="42"/>
      <c r="J282" s="4"/>
      <c r="K282" s="42"/>
      <c r="L282" s="4"/>
      <c r="M282" s="42"/>
      <c r="N282" s="4"/>
      <c r="O282" s="42"/>
      <c r="P282" s="42"/>
      <c r="Q282" s="42"/>
    </row>
    <row r="283" spans="1:17" ht="30" customHeight="1" x14ac:dyDescent="0.45">
      <c r="B283" s="4"/>
      <c r="C283" s="42"/>
      <c r="D283" s="4"/>
      <c r="E283" s="42"/>
      <c r="F283" s="4"/>
      <c r="G283" s="42"/>
      <c r="H283" s="4"/>
      <c r="I283" s="42"/>
      <c r="J283" s="4"/>
      <c r="K283" s="42"/>
      <c r="L283" s="4"/>
      <c r="M283" s="42"/>
      <c r="N283" s="4"/>
      <c r="O283" s="42"/>
      <c r="P283" s="42"/>
      <c r="Q283" s="42"/>
    </row>
    <row r="284" spans="1:17" ht="30" customHeight="1" x14ac:dyDescent="0.45">
      <c r="B284" s="6" t="s">
        <v>302</v>
      </c>
      <c r="C284" s="42"/>
      <c r="D284" s="4"/>
      <c r="E284" s="42"/>
      <c r="F284" s="4"/>
      <c r="G284" s="42"/>
      <c r="H284" s="4"/>
      <c r="I284" s="42"/>
      <c r="J284" s="4"/>
      <c r="K284" s="42"/>
      <c r="L284" s="4"/>
      <c r="M284" s="42"/>
      <c r="N284" s="4"/>
      <c r="O284" s="42"/>
      <c r="P284" s="42"/>
      <c r="Q284" s="42"/>
    </row>
    <row r="285" spans="1:17" ht="30" customHeight="1" x14ac:dyDescent="0.45">
      <c r="B285" s="136"/>
    </row>
  </sheetData>
  <sheetProtection formatCells="0" formatColumns="0" formatRows="0" insertColumns="0" insertRows="0" insertHyperlinks="0" deleteColumns="0" deleteRows="0" sort="0" autoFilter="0" pivotTables="0"/>
  <mergeCells count="174">
    <mergeCell ref="B230:C230"/>
    <mergeCell ref="D230:E230"/>
    <mergeCell ref="F230:G230"/>
    <mergeCell ref="H230:I230"/>
    <mergeCell ref="B222:C222"/>
    <mergeCell ref="D222:E222"/>
    <mergeCell ref="F222:G222"/>
    <mergeCell ref="H222:I222"/>
    <mergeCell ref="B226:C226"/>
    <mergeCell ref="D226:E226"/>
    <mergeCell ref="F226:G226"/>
    <mergeCell ref="H226:I226"/>
    <mergeCell ref="B214:C214"/>
    <mergeCell ref="D214:E214"/>
    <mergeCell ref="F214:G214"/>
    <mergeCell ref="H214:I214"/>
    <mergeCell ref="B218:C218"/>
    <mergeCell ref="D218:E218"/>
    <mergeCell ref="F218:G218"/>
    <mergeCell ref="H218:I218"/>
    <mergeCell ref="B206:C206"/>
    <mergeCell ref="D206:E206"/>
    <mergeCell ref="F206:G206"/>
    <mergeCell ref="H206:I206"/>
    <mergeCell ref="B210:C210"/>
    <mergeCell ref="D210:E210"/>
    <mergeCell ref="F210:G210"/>
    <mergeCell ref="H210:I210"/>
    <mergeCell ref="B198:C198"/>
    <mergeCell ref="D198:E198"/>
    <mergeCell ref="F198:G198"/>
    <mergeCell ref="H198:I198"/>
    <mergeCell ref="B202:C202"/>
    <mergeCell ref="D202:E202"/>
    <mergeCell ref="F202:G202"/>
    <mergeCell ref="H202:I202"/>
    <mergeCell ref="B190:C190"/>
    <mergeCell ref="D190:E190"/>
    <mergeCell ref="F190:G190"/>
    <mergeCell ref="H190:I190"/>
    <mergeCell ref="B194:C194"/>
    <mergeCell ref="D194:E194"/>
    <mergeCell ref="F194:G194"/>
    <mergeCell ref="H194:I194"/>
    <mergeCell ref="N151:O151"/>
    <mergeCell ref="B155:C155"/>
    <mergeCell ref="D155:E155"/>
    <mergeCell ref="F155:G155"/>
    <mergeCell ref="H155:I155"/>
    <mergeCell ref="J155:K155"/>
    <mergeCell ref="L155:M155"/>
    <mergeCell ref="N155:O155"/>
    <mergeCell ref="B151:C151"/>
    <mergeCell ref="D151:E151"/>
    <mergeCell ref="F151:G151"/>
    <mergeCell ref="H151:I151"/>
    <mergeCell ref="J151:K151"/>
    <mergeCell ref="L151:M151"/>
    <mergeCell ref="N143:O143"/>
    <mergeCell ref="B147:C147"/>
    <mergeCell ref="D147:E147"/>
    <mergeCell ref="F147:G147"/>
    <mergeCell ref="H147:I147"/>
    <mergeCell ref="J147:K147"/>
    <mergeCell ref="L147:M147"/>
    <mergeCell ref="N147:O147"/>
    <mergeCell ref="B143:C143"/>
    <mergeCell ref="D143:E143"/>
    <mergeCell ref="F143:G143"/>
    <mergeCell ref="H143:I143"/>
    <mergeCell ref="J143:K143"/>
    <mergeCell ref="L143:M143"/>
    <mergeCell ref="N135:O135"/>
    <mergeCell ref="B139:C139"/>
    <mergeCell ref="D139:E139"/>
    <mergeCell ref="F139:G139"/>
    <mergeCell ref="H139:I139"/>
    <mergeCell ref="J139:K139"/>
    <mergeCell ref="L139:M139"/>
    <mergeCell ref="N139:O139"/>
    <mergeCell ref="B135:C135"/>
    <mergeCell ref="D135:E135"/>
    <mergeCell ref="F135:G135"/>
    <mergeCell ref="H135:I135"/>
    <mergeCell ref="J135:K135"/>
    <mergeCell ref="L135:M135"/>
    <mergeCell ref="N127:O127"/>
    <mergeCell ref="B131:C131"/>
    <mergeCell ref="D131:E131"/>
    <mergeCell ref="F131:G131"/>
    <mergeCell ref="H131:I131"/>
    <mergeCell ref="J131:K131"/>
    <mergeCell ref="L131:M131"/>
    <mergeCell ref="N131:O131"/>
    <mergeCell ref="B127:C127"/>
    <mergeCell ref="D127:E127"/>
    <mergeCell ref="F127:G127"/>
    <mergeCell ref="H127:I127"/>
    <mergeCell ref="J127:K127"/>
    <mergeCell ref="L127:M127"/>
    <mergeCell ref="B93:C93"/>
    <mergeCell ref="D93:E93"/>
    <mergeCell ref="F93:G93"/>
    <mergeCell ref="H93:I93"/>
    <mergeCell ref="J93:K93"/>
    <mergeCell ref="B97:C97"/>
    <mergeCell ref="D97:E97"/>
    <mergeCell ref="F97:G97"/>
    <mergeCell ref="H97:I97"/>
    <mergeCell ref="J97:K97"/>
    <mergeCell ref="B85:C85"/>
    <mergeCell ref="D85:E85"/>
    <mergeCell ref="F85:G85"/>
    <mergeCell ref="H85:I85"/>
    <mergeCell ref="J85:K85"/>
    <mergeCell ref="B89:C89"/>
    <mergeCell ref="D89:E89"/>
    <mergeCell ref="F89:G89"/>
    <mergeCell ref="H89:I89"/>
    <mergeCell ref="J89:K89"/>
    <mergeCell ref="B77:C77"/>
    <mergeCell ref="D77:E77"/>
    <mergeCell ref="F77:G77"/>
    <mergeCell ref="H77:I77"/>
    <mergeCell ref="J77:K77"/>
    <mergeCell ref="B81:C81"/>
    <mergeCell ref="D81:E81"/>
    <mergeCell ref="F81:G81"/>
    <mergeCell ref="H81:I81"/>
    <mergeCell ref="J81:K81"/>
    <mergeCell ref="J69:K69"/>
    <mergeCell ref="B73:C73"/>
    <mergeCell ref="D73:E73"/>
    <mergeCell ref="F73:G73"/>
    <mergeCell ref="H73:I73"/>
    <mergeCell ref="J73:K73"/>
    <mergeCell ref="B41:C41"/>
    <mergeCell ref="D41:E41"/>
    <mergeCell ref="F41:G41"/>
    <mergeCell ref="H41:I41"/>
    <mergeCell ref="B69:C69"/>
    <mergeCell ref="D69:E69"/>
    <mergeCell ref="F69:G69"/>
    <mergeCell ref="H69:I69"/>
    <mergeCell ref="B33:C33"/>
    <mergeCell ref="D33:E33"/>
    <mergeCell ref="F33:G33"/>
    <mergeCell ref="H33:I33"/>
    <mergeCell ref="B37:C37"/>
    <mergeCell ref="D37:E37"/>
    <mergeCell ref="F37:G37"/>
    <mergeCell ref="H37:I37"/>
    <mergeCell ref="B25:C25"/>
    <mergeCell ref="D25:E25"/>
    <mergeCell ref="F25:G25"/>
    <mergeCell ref="H25:I25"/>
    <mergeCell ref="B29:C29"/>
    <mergeCell ref="D29:E29"/>
    <mergeCell ref="F29:G29"/>
    <mergeCell ref="H29:I29"/>
    <mergeCell ref="B17:C17"/>
    <mergeCell ref="D17:E17"/>
    <mergeCell ref="F17:G17"/>
    <mergeCell ref="H17:I17"/>
    <mergeCell ref="B21:C21"/>
    <mergeCell ref="D21:E21"/>
    <mergeCell ref="F21:G21"/>
    <mergeCell ref="H21:I21"/>
    <mergeCell ref="B1:Q1"/>
    <mergeCell ref="B3:Q3"/>
    <mergeCell ref="B13:C13"/>
    <mergeCell ref="D13:E13"/>
    <mergeCell ref="F13:G13"/>
    <mergeCell ref="H13:I13"/>
  </mergeCells>
  <phoneticPr fontId="1"/>
  <conditionalFormatting sqref="B12:J64 B235:J275 C234:J234 B189:J233">
    <cfRule type="expression" dxfId="10" priority="8">
      <formula>$K12="※"</formula>
    </cfRule>
  </conditionalFormatting>
  <conditionalFormatting sqref="C284:F284 B277:F278 B280:F281 B283:F283 C282:F282">
    <cfRule type="expression" dxfId="9" priority="9">
      <formula>$G277="※"</formula>
    </cfRule>
  </conditionalFormatting>
  <conditionalFormatting sqref="B126:P127 C158:P158 B159:P185 B129:P157 B128:O128">
    <cfRule type="expression" dxfId="8" priority="10">
      <formula>$Q126="※"</formula>
    </cfRule>
  </conditionalFormatting>
  <conditionalFormatting sqref="B68:L99 C100:L100">
    <cfRule type="expression" dxfId="7" priority="11">
      <formula>$M68="※"</formula>
    </cfRule>
  </conditionalFormatting>
  <conditionalFormatting sqref="B100">
    <cfRule type="expression" dxfId="6" priority="7">
      <formula>$K100="※"</formula>
    </cfRule>
  </conditionalFormatting>
  <conditionalFormatting sqref="B158">
    <cfRule type="expression" dxfId="5" priority="6">
      <formula>$K158="※"</formula>
    </cfRule>
  </conditionalFormatting>
  <conditionalFormatting sqref="B234">
    <cfRule type="expression" dxfId="4" priority="5">
      <formula>$K234="※"</formula>
    </cfRule>
  </conditionalFormatting>
  <conditionalFormatting sqref="B284">
    <cfRule type="expression" dxfId="3" priority="4">
      <formula>$K284="※"</formula>
    </cfRule>
  </conditionalFormatting>
  <conditionalFormatting sqref="B5">
    <cfRule type="expression" dxfId="2" priority="3">
      <formula>$K5="※"</formula>
    </cfRule>
  </conditionalFormatting>
  <conditionalFormatting sqref="B279:F279">
    <cfRule type="expression" dxfId="1" priority="2">
      <formula>$J279="※"</formula>
    </cfRule>
  </conditionalFormatting>
  <conditionalFormatting sqref="P128">
    <cfRule type="expression" dxfId="0" priority="1">
      <formula>$U128="※"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39" fitToHeight="0" orientation="portrait" r:id="rId1"/>
  <rowBreaks count="39" manualBreakCount="39">
    <brk id="15" man="1"/>
    <brk id="19" man="1"/>
    <brk id="23" man="1"/>
    <brk id="27" man="1"/>
    <brk id="31" man="1"/>
    <brk id="35" man="1"/>
    <brk id="39" man="1"/>
    <brk id="63" min="1" max="16" man="1"/>
    <brk id="67" man="1"/>
    <brk id="71" man="1"/>
    <brk id="75" man="1"/>
    <brk id="79" man="1"/>
    <brk id="83" man="1"/>
    <brk id="87" man="1"/>
    <brk id="91" man="1"/>
    <brk id="95" man="1"/>
    <brk id="120" min="1" max="16" man="1"/>
    <brk id="125" man="1"/>
    <brk id="129" man="1"/>
    <brk id="133" man="1"/>
    <brk id="137" man="1"/>
    <brk id="141" man="1"/>
    <brk id="145" man="1"/>
    <brk id="149" man="1"/>
    <brk id="153" man="1"/>
    <brk id="184" min="1" max="16" man="1"/>
    <brk id="188" man="1"/>
    <brk id="192" man="1"/>
    <brk id="196" man="1"/>
    <brk id="200" man="1"/>
    <brk id="204" man="1"/>
    <brk id="208" man="1"/>
    <brk id="212" man="1"/>
    <brk id="216" man="1"/>
    <brk id="220" man="1"/>
    <brk id="224" man="1"/>
    <brk id="228" man="1"/>
    <brk id="232" min="1" max="16" man="1"/>
    <brk id="27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8"/>
  <sheetViews>
    <sheetView view="pageBreakPreview" zoomScale="40" zoomScaleNormal="55" zoomScaleSheetLayoutView="40" workbookViewId="0">
      <selection activeCell="B1" sqref="B1:Q1"/>
    </sheetView>
  </sheetViews>
  <sheetFormatPr defaultColWidth="9" defaultRowHeight="30" customHeight="1" x14ac:dyDescent="0.45"/>
  <cols>
    <col min="1" max="1" width="7.3984375" style="23" bestFit="1" customWidth="1"/>
    <col min="2" max="2" width="13.69921875" style="23" customWidth="1"/>
    <col min="3" max="3" width="13.59765625" style="2" customWidth="1"/>
    <col min="4" max="4" width="13.59765625" style="23" customWidth="1"/>
    <col min="5" max="5" width="13.59765625" style="2" customWidth="1"/>
    <col min="6" max="6" width="13.59765625" style="23" customWidth="1"/>
    <col min="7" max="7" width="13.59765625" style="2" customWidth="1"/>
    <col min="8" max="8" width="13.59765625" style="23" customWidth="1"/>
    <col min="9" max="9" width="13.59765625" style="2" customWidth="1"/>
    <col min="10" max="10" width="13.59765625" style="23" customWidth="1"/>
    <col min="11" max="11" width="13.59765625" style="2" customWidth="1"/>
    <col min="12" max="12" width="13.59765625" style="23" customWidth="1"/>
    <col min="13" max="13" width="13.59765625" style="2" customWidth="1"/>
    <col min="14" max="14" width="13.59765625" style="23" customWidth="1"/>
    <col min="15" max="15" width="13.59765625" style="2" customWidth="1"/>
    <col min="16" max="18" width="13.59765625" style="23" customWidth="1"/>
    <col min="19" max="19" width="12.5" style="23" customWidth="1"/>
    <col min="20" max="20" width="47.5" style="23" customWidth="1"/>
    <col min="21" max="21" width="9" style="23"/>
    <col min="22" max="22" width="23.59765625" style="23" customWidth="1"/>
    <col min="23" max="16384" width="9" style="23"/>
  </cols>
  <sheetData>
    <row r="1" spans="1:20" ht="44.25" customHeight="1" x14ac:dyDescent="0.45">
      <c r="B1" s="115" t="s">
        <v>77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4"/>
      <c r="S1" s="25"/>
      <c r="T1" s="25"/>
    </row>
    <row r="2" spans="1:20" ht="33" x14ac:dyDescent="0.4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4"/>
      <c r="S2" s="25"/>
      <c r="T2" s="25"/>
    </row>
    <row r="3" spans="1:20" ht="44.25" customHeight="1" x14ac:dyDescent="0.45">
      <c r="A3" s="27"/>
      <c r="B3" s="113" t="s">
        <v>218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20" ht="30" customHeight="1" x14ac:dyDescent="0.45">
      <c r="A4" s="27"/>
      <c r="D4" s="7"/>
      <c r="E4" s="7"/>
      <c r="F4" s="27"/>
      <c r="G4" s="1"/>
      <c r="H4" s="27"/>
      <c r="I4" s="1"/>
      <c r="J4" s="27"/>
      <c r="K4" s="1"/>
      <c r="L4" s="27"/>
      <c r="M4" s="1"/>
      <c r="N4" s="27"/>
      <c r="O4" s="1"/>
      <c r="P4" s="29"/>
      <c r="Q4" s="27"/>
    </row>
    <row r="5" spans="1:20" ht="30" customHeight="1" x14ac:dyDescent="0.45">
      <c r="A5" s="27"/>
      <c r="B5" s="6" t="s">
        <v>70</v>
      </c>
      <c r="H5" s="27"/>
      <c r="I5" s="1"/>
      <c r="J5" s="27"/>
      <c r="K5" s="1"/>
      <c r="L5" s="27"/>
      <c r="M5" s="1"/>
      <c r="N5" s="27"/>
      <c r="O5" s="1"/>
      <c r="P5" s="29"/>
      <c r="Q5" s="27"/>
    </row>
    <row r="6" spans="1:20" s="42" customFormat="1" ht="36" customHeight="1" thickBot="1" x14ac:dyDescent="0.5">
      <c r="B6" s="82" t="s">
        <v>97</v>
      </c>
      <c r="C6" s="82" t="s">
        <v>60</v>
      </c>
      <c r="D6" s="73" t="s">
        <v>61</v>
      </c>
      <c r="E6" s="82" t="s">
        <v>62</v>
      </c>
      <c r="F6" s="73" t="s">
        <v>147</v>
      </c>
      <c r="G6" s="82" t="s">
        <v>63</v>
      </c>
      <c r="I6" s="4"/>
      <c r="K6" s="4"/>
      <c r="M6" s="4"/>
      <c r="O6" s="4"/>
      <c r="P6" s="74"/>
    </row>
    <row r="7" spans="1:20" s="42" customFormat="1" ht="36" customHeight="1" thickTop="1" x14ac:dyDescent="0.45">
      <c r="B7" s="83" t="s">
        <v>89</v>
      </c>
      <c r="C7" s="76" t="s">
        <v>219</v>
      </c>
      <c r="D7" s="76" t="s">
        <v>220</v>
      </c>
      <c r="E7" s="76" t="s">
        <v>221</v>
      </c>
      <c r="F7" s="76" t="s">
        <v>222</v>
      </c>
      <c r="G7" s="38">
        <v>0.31</v>
      </c>
      <c r="I7" s="4"/>
      <c r="K7" s="4"/>
      <c r="M7" s="4"/>
      <c r="O7" s="4"/>
      <c r="P7" s="74"/>
    </row>
    <row r="8" spans="1:20" s="42" customFormat="1" ht="36" customHeight="1" x14ac:dyDescent="0.45">
      <c r="B8" s="84" t="s">
        <v>93</v>
      </c>
      <c r="C8" s="78" t="s">
        <v>223</v>
      </c>
      <c r="D8" s="78" t="s">
        <v>185</v>
      </c>
      <c r="E8" s="78" t="s">
        <v>224</v>
      </c>
      <c r="F8" s="78" t="s">
        <v>225</v>
      </c>
      <c r="G8" s="41">
        <v>0.36199999999999999</v>
      </c>
      <c r="I8" s="4"/>
      <c r="K8" s="4"/>
      <c r="M8" s="4"/>
      <c r="O8" s="4"/>
      <c r="P8" s="74"/>
    </row>
    <row r="9" spans="1:20" s="42" customFormat="1" ht="36" customHeight="1" x14ac:dyDescent="0.45">
      <c r="B9" s="84" t="s">
        <v>94</v>
      </c>
      <c r="C9" s="78" t="s">
        <v>226</v>
      </c>
      <c r="D9" s="78" t="s">
        <v>227</v>
      </c>
      <c r="E9" s="78" t="s">
        <v>228</v>
      </c>
      <c r="F9" s="78" t="s">
        <v>229</v>
      </c>
      <c r="G9" s="41">
        <v>0.39</v>
      </c>
      <c r="I9" s="4"/>
      <c r="K9" s="4"/>
      <c r="M9" s="4"/>
      <c r="O9" s="4"/>
      <c r="P9" s="74"/>
    </row>
    <row r="10" spans="1:20" ht="30" customHeight="1" x14ac:dyDescent="0.45">
      <c r="A10" s="27"/>
      <c r="B10" s="27"/>
      <c r="C10" s="1"/>
      <c r="D10" s="27"/>
      <c r="E10" s="1"/>
      <c r="F10" s="27"/>
      <c r="G10" s="1"/>
      <c r="H10" s="27"/>
      <c r="I10" s="1"/>
      <c r="J10" s="27"/>
      <c r="K10" s="1"/>
      <c r="L10" s="27"/>
      <c r="M10" s="1"/>
      <c r="N10" s="27"/>
      <c r="O10" s="1"/>
      <c r="P10" s="29"/>
      <c r="Q10" s="27"/>
    </row>
    <row r="11" spans="1:20" ht="30" customHeight="1" x14ac:dyDescent="0.45">
      <c r="A11" s="27"/>
      <c r="B11" s="27"/>
      <c r="C11" s="1"/>
      <c r="D11" s="27"/>
      <c r="E11" s="1"/>
      <c r="F11" s="27"/>
      <c r="G11" s="1"/>
      <c r="H11" s="27"/>
      <c r="I11" s="1"/>
      <c r="J11" s="27"/>
      <c r="K11" s="1"/>
      <c r="L11" s="27"/>
      <c r="M11" s="1"/>
      <c r="N11" s="27"/>
      <c r="O11" s="1"/>
      <c r="P11" s="29"/>
      <c r="Q11" s="27"/>
    </row>
    <row r="12" spans="1:20" s="43" customFormat="1" ht="30" customHeight="1" x14ac:dyDescent="0.45">
      <c r="B12" s="6" t="s">
        <v>0</v>
      </c>
      <c r="E12" s="3"/>
      <c r="G12" s="3"/>
      <c r="I12" s="3"/>
      <c r="K12" s="3"/>
      <c r="M12" s="3"/>
      <c r="O12" s="3"/>
      <c r="P12" s="44"/>
    </row>
    <row r="13" spans="1:20" s="43" customFormat="1" ht="30" customHeight="1" x14ac:dyDescent="0.45">
      <c r="B13" s="4" t="s">
        <v>204</v>
      </c>
      <c r="E13" s="3"/>
      <c r="G13" s="3"/>
      <c r="I13" s="3"/>
      <c r="K13" s="3"/>
      <c r="M13" s="3"/>
      <c r="O13" s="3"/>
      <c r="P13" s="44"/>
    </row>
    <row r="14" spans="1:20" s="43" customFormat="1" ht="30" customHeight="1" x14ac:dyDescent="0.45">
      <c r="B14" s="4"/>
      <c r="E14" s="3"/>
      <c r="G14" s="3"/>
      <c r="I14" s="3"/>
      <c r="K14" s="3"/>
      <c r="M14" s="3"/>
      <c r="O14" s="3"/>
      <c r="P14" s="44"/>
    </row>
    <row r="15" spans="1:20" s="43" customFormat="1" ht="30" customHeight="1" x14ac:dyDescent="0.45">
      <c r="A15" s="27">
        <v>1</v>
      </c>
      <c r="B15" s="6" t="s">
        <v>205</v>
      </c>
      <c r="E15" s="3"/>
      <c r="G15" s="3"/>
      <c r="I15" s="3"/>
      <c r="K15" s="3"/>
      <c r="M15" s="3"/>
      <c r="O15" s="3"/>
      <c r="P15" s="44"/>
    </row>
    <row r="16" spans="1:20" ht="30" customHeight="1" thickBot="1" x14ac:dyDescent="0.5">
      <c r="A16" s="27"/>
      <c r="B16" s="45" t="s">
        <v>97</v>
      </c>
      <c r="C16" s="114" t="s">
        <v>2</v>
      </c>
      <c r="D16" s="114"/>
      <c r="E16" s="114" t="s">
        <v>3</v>
      </c>
      <c r="F16" s="114"/>
      <c r="G16" s="114" t="s">
        <v>4</v>
      </c>
      <c r="H16" s="114"/>
      <c r="I16" s="114" t="s">
        <v>5</v>
      </c>
      <c r="J16" s="114"/>
      <c r="K16" s="22" t="s">
        <v>6</v>
      </c>
      <c r="L16" s="27"/>
      <c r="M16" s="1"/>
      <c r="N16" s="27"/>
      <c r="O16" s="1"/>
      <c r="P16" s="27"/>
      <c r="Q16" s="27"/>
    </row>
    <row r="17" spans="1:17" ht="30" customHeight="1" thickTop="1" x14ac:dyDescent="0.45">
      <c r="A17" s="27"/>
      <c r="B17" s="85" t="s">
        <v>89</v>
      </c>
      <c r="C17" s="60">
        <v>3791</v>
      </c>
      <c r="D17" s="47">
        <v>0.21580235669152387</v>
      </c>
      <c r="E17" s="60">
        <v>10910</v>
      </c>
      <c r="F17" s="47">
        <v>0.62105083395001992</v>
      </c>
      <c r="G17" s="60">
        <v>2461</v>
      </c>
      <c r="H17" s="47">
        <v>0.14009221836397792</v>
      </c>
      <c r="I17" s="60">
        <v>405</v>
      </c>
      <c r="J17" s="47">
        <v>2.3054590994478284E-2</v>
      </c>
      <c r="K17" s="48">
        <v>3.0296009563385895</v>
      </c>
      <c r="L17" s="27"/>
      <c r="M17" s="1"/>
      <c r="N17" s="27"/>
      <c r="O17" s="1"/>
      <c r="P17" s="27"/>
      <c r="Q17" s="27"/>
    </row>
    <row r="18" spans="1:17" ht="30" customHeight="1" x14ac:dyDescent="0.45">
      <c r="A18" s="27"/>
      <c r="B18" s="86" t="s">
        <v>93</v>
      </c>
      <c r="C18" s="49">
        <v>1209</v>
      </c>
      <c r="D18" s="50">
        <v>0.21229148375768217</v>
      </c>
      <c r="E18" s="49">
        <v>3500</v>
      </c>
      <c r="F18" s="50">
        <v>0.61457418788410889</v>
      </c>
      <c r="G18" s="49">
        <v>832</v>
      </c>
      <c r="H18" s="50">
        <v>0.14609306409130818</v>
      </c>
      <c r="I18" s="49">
        <v>154</v>
      </c>
      <c r="J18" s="50">
        <v>2.7041264266900789E-2</v>
      </c>
      <c r="K18" s="51">
        <v>3.0121158911325723</v>
      </c>
      <c r="L18" s="27"/>
      <c r="M18" s="1"/>
      <c r="N18" s="27"/>
      <c r="O18" s="1"/>
      <c r="P18" s="27"/>
      <c r="Q18" s="27"/>
    </row>
    <row r="19" spans="1:17" ht="30" customHeight="1" x14ac:dyDescent="0.45">
      <c r="A19" s="27"/>
      <c r="B19" s="86" t="s">
        <v>94</v>
      </c>
      <c r="C19" s="49">
        <v>19356</v>
      </c>
      <c r="D19" s="50">
        <v>0.24550366555896602</v>
      </c>
      <c r="E19" s="49">
        <v>48511</v>
      </c>
      <c r="F19" s="50">
        <v>0.61529387889703457</v>
      </c>
      <c r="G19" s="49">
        <v>9252</v>
      </c>
      <c r="H19" s="50">
        <v>0.11734862129321935</v>
      </c>
      <c r="I19" s="49">
        <v>1723</v>
      </c>
      <c r="J19" s="50">
        <v>2.1853834250780042E-2</v>
      </c>
      <c r="K19" s="51">
        <v>3.0844473757641868</v>
      </c>
      <c r="L19" s="27"/>
      <c r="M19" s="1"/>
      <c r="N19" s="27"/>
      <c r="O19" s="1"/>
      <c r="P19" s="27"/>
      <c r="Q19" s="27"/>
    </row>
    <row r="20" spans="1:17" ht="30" customHeight="1" x14ac:dyDescent="0.45">
      <c r="C20" s="4"/>
      <c r="D20" s="42"/>
      <c r="E20" s="4"/>
      <c r="F20" s="42"/>
      <c r="G20" s="4"/>
      <c r="H20" s="42"/>
      <c r="I20" s="4"/>
      <c r="J20" s="42"/>
      <c r="K20" s="4"/>
      <c r="P20" s="52"/>
    </row>
    <row r="21" spans="1:17" ht="30" customHeight="1" x14ac:dyDescent="0.45">
      <c r="A21" s="23">
        <v>2</v>
      </c>
      <c r="B21" s="6" t="s">
        <v>7</v>
      </c>
      <c r="C21" s="23"/>
      <c r="D21" s="42"/>
      <c r="E21" s="4"/>
      <c r="F21" s="42"/>
      <c r="G21" s="4"/>
      <c r="H21" s="42"/>
      <c r="I21" s="4"/>
      <c r="J21" s="42"/>
      <c r="K21" s="4"/>
      <c r="P21" s="52"/>
    </row>
    <row r="22" spans="1:17" ht="30" customHeight="1" thickBot="1" x14ac:dyDescent="0.5">
      <c r="B22" s="45" t="s">
        <v>97</v>
      </c>
      <c r="C22" s="114" t="s">
        <v>2</v>
      </c>
      <c r="D22" s="114"/>
      <c r="E22" s="114" t="s">
        <v>3</v>
      </c>
      <c r="F22" s="114"/>
      <c r="G22" s="114" t="s">
        <v>4</v>
      </c>
      <c r="H22" s="114"/>
      <c r="I22" s="114" t="s">
        <v>5</v>
      </c>
      <c r="J22" s="114"/>
      <c r="K22" s="22" t="s">
        <v>6</v>
      </c>
    </row>
    <row r="23" spans="1:17" ht="30" customHeight="1" thickTop="1" x14ac:dyDescent="0.45">
      <c r="B23" s="85" t="s">
        <v>89</v>
      </c>
      <c r="C23" s="60">
        <v>3235</v>
      </c>
      <c r="D23" s="47">
        <v>0.18415210337564752</v>
      </c>
      <c r="E23" s="60">
        <v>11064</v>
      </c>
      <c r="F23" s="47">
        <v>0.62981727101952523</v>
      </c>
      <c r="G23" s="60">
        <v>2893</v>
      </c>
      <c r="H23" s="47">
        <v>0.16468378209142143</v>
      </c>
      <c r="I23" s="60">
        <v>375</v>
      </c>
      <c r="J23" s="47">
        <v>2.1346843513405819E-2</v>
      </c>
      <c r="K23" s="48">
        <v>2.9767746342574144</v>
      </c>
    </row>
    <row r="24" spans="1:17" ht="30" customHeight="1" x14ac:dyDescent="0.45">
      <c r="B24" s="86" t="s">
        <v>93</v>
      </c>
      <c r="C24" s="49">
        <v>956</v>
      </c>
      <c r="D24" s="50">
        <v>0.16786654960491659</v>
      </c>
      <c r="E24" s="49">
        <v>3653</v>
      </c>
      <c r="F24" s="50">
        <v>0.64143985952589988</v>
      </c>
      <c r="G24" s="49">
        <v>948</v>
      </c>
      <c r="H24" s="50">
        <v>0.16646180860403864</v>
      </c>
      <c r="I24" s="49">
        <v>138</v>
      </c>
      <c r="J24" s="50">
        <v>2.4231782265144865E-2</v>
      </c>
      <c r="K24" s="51">
        <v>2.9529411764705884</v>
      </c>
    </row>
    <row r="25" spans="1:17" ht="30" customHeight="1" x14ac:dyDescent="0.45">
      <c r="B25" s="86" t="s">
        <v>94</v>
      </c>
      <c r="C25" s="49">
        <v>16493</v>
      </c>
      <c r="D25" s="50">
        <v>0.2091905329646635</v>
      </c>
      <c r="E25" s="49">
        <v>49536</v>
      </c>
      <c r="F25" s="50">
        <v>0.62829456381116666</v>
      </c>
      <c r="G25" s="49">
        <v>11095</v>
      </c>
      <c r="H25" s="50">
        <v>0.1407244869485807</v>
      </c>
      <c r="I25" s="49">
        <v>1718</v>
      </c>
      <c r="J25" s="50">
        <v>2.1790416275589152E-2</v>
      </c>
      <c r="K25" s="51">
        <v>3.0248852134649047</v>
      </c>
    </row>
    <row r="26" spans="1:17" ht="30" customHeight="1" x14ac:dyDescent="0.45">
      <c r="C26" s="4"/>
      <c r="D26" s="42"/>
      <c r="E26" s="4"/>
      <c r="F26" s="42"/>
      <c r="G26" s="4"/>
      <c r="H26" s="42"/>
      <c r="I26" s="4"/>
      <c r="J26" s="42"/>
      <c r="K26" s="4"/>
      <c r="P26" s="52"/>
    </row>
    <row r="27" spans="1:17" s="43" customFormat="1" ht="30" customHeight="1" x14ac:dyDescent="0.45">
      <c r="A27" s="43">
        <v>3</v>
      </c>
      <c r="B27" s="6" t="s">
        <v>8</v>
      </c>
      <c r="E27" s="3"/>
      <c r="G27" s="3"/>
      <c r="I27" s="3"/>
      <c r="K27" s="3"/>
      <c r="M27" s="3"/>
      <c r="O27" s="3"/>
      <c r="P27" s="44"/>
    </row>
    <row r="28" spans="1:17" ht="30" customHeight="1" thickBot="1" x14ac:dyDescent="0.5">
      <c r="B28" s="45" t="s">
        <v>97</v>
      </c>
      <c r="C28" s="114" t="s">
        <v>2</v>
      </c>
      <c r="D28" s="114"/>
      <c r="E28" s="114" t="s">
        <v>3</v>
      </c>
      <c r="F28" s="114"/>
      <c r="G28" s="114" t="s">
        <v>4</v>
      </c>
      <c r="H28" s="114"/>
      <c r="I28" s="114" t="s">
        <v>5</v>
      </c>
      <c r="J28" s="114"/>
      <c r="K28" s="22" t="s">
        <v>6</v>
      </c>
    </row>
    <row r="29" spans="1:17" ht="30" customHeight="1" thickTop="1" x14ac:dyDescent="0.45">
      <c r="B29" s="85" t="s">
        <v>89</v>
      </c>
      <c r="C29" s="60">
        <v>3395</v>
      </c>
      <c r="D29" s="47">
        <v>0.19326008994136734</v>
      </c>
      <c r="E29" s="60">
        <v>6762</v>
      </c>
      <c r="F29" s="47">
        <v>0.38492628223373371</v>
      </c>
      <c r="G29" s="60">
        <v>4993</v>
      </c>
      <c r="H29" s="47">
        <v>0.28422610576649399</v>
      </c>
      <c r="I29" s="60">
        <v>2417</v>
      </c>
      <c r="J29" s="47">
        <v>0.13758752205840497</v>
      </c>
      <c r="K29" s="48">
        <v>2.6338589400580634</v>
      </c>
    </row>
    <row r="30" spans="1:17" ht="30" customHeight="1" x14ac:dyDescent="0.45">
      <c r="B30" s="86" t="s">
        <v>93</v>
      </c>
      <c r="C30" s="49">
        <v>859</v>
      </c>
      <c r="D30" s="50">
        <v>0.15083406496927129</v>
      </c>
      <c r="E30" s="49">
        <v>1884</v>
      </c>
      <c r="F30" s="50">
        <v>0.3308165057067603</v>
      </c>
      <c r="G30" s="49">
        <v>1716</v>
      </c>
      <c r="H30" s="50">
        <v>0.3013169446883231</v>
      </c>
      <c r="I30" s="49">
        <v>1236</v>
      </c>
      <c r="J30" s="50">
        <v>0.21703248463564531</v>
      </c>
      <c r="K30" s="51">
        <v>2.4154521510096574</v>
      </c>
    </row>
    <row r="31" spans="1:17" ht="30" customHeight="1" x14ac:dyDescent="0.45">
      <c r="B31" s="86" t="s">
        <v>94</v>
      </c>
      <c r="C31" s="49">
        <v>14969</v>
      </c>
      <c r="D31" s="50">
        <v>0.1898607341264808</v>
      </c>
      <c r="E31" s="49">
        <v>27518</v>
      </c>
      <c r="F31" s="50">
        <v>0.34902716826057179</v>
      </c>
      <c r="G31" s="49">
        <v>21722</v>
      </c>
      <c r="H31" s="50">
        <v>0.27551305141929427</v>
      </c>
      <c r="I31" s="49">
        <v>14633</v>
      </c>
      <c r="J31" s="50">
        <v>0.18559904619365314</v>
      </c>
      <c r="K31" s="51">
        <v>2.5431495903198802</v>
      </c>
    </row>
    <row r="32" spans="1:17" ht="30" customHeight="1" x14ac:dyDescent="0.45">
      <c r="C32" s="4"/>
      <c r="D32" s="42"/>
      <c r="E32" s="4"/>
      <c r="F32" s="42"/>
      <c r="G32" s="4"/>
      <c r="H32" s="42"/>
      <c r="I32" s="4"/>
      <c r="J32" s="42"/>
      <c r="K32" s="4"/>
      <c r="P32" s="52"/>
    </row>
    <row r="33" spans="1:16" s="43" customFormat="1" ht="30" customHeight="1" x14ac:dyDescent="0.45">
      <c r="A33" s="43">
        <v>4</v>
      </c>
      <c r="B33" s="6" t="s">
        <v>9</v>
      </c>
      <c r="E33" s="3"/>
      <c r="G33" s="3"/>
      <c r="I33" s="3"/>
      <c r="K33" s="3"/>
      <c r="M33" s="3"/>
      <c r="O33" s="3"/>
      <c r="P33" s="44"/>
    </row>
    <row r="34" spans="1:16" ht="30" customHeight="1" thickBot="1" x14ac:dyDescent="0.5">
      <c r="B34" s="45" t="s">
        <v>97</v>
      </c>
      <c r="C34" s="114" t="s">
        <v>2</v>
      </c>
      <c r="D34" s="114"/>
      <c r="E34" s="114" t="s">
        <v>3</v>
      </c>
      <c r="F34" s="114"/>
      <c r="G34" s="114" t="s">
        <v>4</v>
      </c>
      <c r="H34" s="114"/>
      <c r="I34" s="114" t="s">
        <v>5</v>
      </c>
      <c r="J34" s="114"/>
      <c r="K34" s="22" t="s">
        <v>6</v>
      </c>
    </row>
    <row r="35" spans="1:16" ht="30" customHeight="1" thickTop="1" x14ac:dyDescent="0.45">
      <c r="B35" s="85" t="s">
        <v>89</v>
      </c>
      <c r="C35" s="60">
        <v>8348</v>
      </c>
      <c r="D35" s="47">
        <v>0.47520919906643139</v>
      </c>
      <c r="E35" s="60">
        <v>8149</v>
      </c>
      <c r="F35" s="47">
        <v>0.46388114077531734</v>
      </c>
      <c r="G35" s="60">
        <v>950</v>
      </c>
      <c r="H35" s="47">
        <v>5.4078670233961408E-2</v>
      </c>
      <c r="I35" s="60">
        <v>120</v>
      </c>
      <c r="J35" s="47">
        <v>6.8309899242898616E-3</v>
      </c>
      <c r="K35" s="48">
        <v>3.4074685489838901</v>
      </c>
    </row>
    <row r="36" spans="1:16" ht="30" customHeight="1" x14ac:dyDescent="0.45">
      <c r="B36" s="86" t="s">
        <v>93</v>
      </c>
      <c r="C36" s="49">
        <v>2682</v>
      </c>
      <c r="D36" s="50">
        <v>0.47093942054433713</v>
      </c>
      <c r="E36" s="49">
        <v>2637</v>
      </c>
      <c r="F36" s="50">
        <v>0.4630377524143986</v>
      </c>
      <c r="G36" s="49">
        <v>332</v>
      </c>
      <c r="H36" s="50">
        <v>5.8296751536435466E-2</v>
      </c>
      <c r="I36" s="49">
        <v>44</v>
      </c>
      <c r="J36" s="50">
        <v>7.7260755048287975E-3</v>
      </c>
      <c r="K36" s="51">
        <v>3.397190517998244</v>
      </c>
    </row>
    <row r="37" spans="1:16" ht="30" customHeight="1" x14ac:dyDescent="0.45">
      <c r="B37" s="86" t="s">
        <v>94</v>
      </c>
      <c r="C37" s="49">
        <v>37434</v>
      </c>
      <c r="D37" s="50">
        <v>0.47479769665914107</v>
      </c>
      <c r="E37" s="49">
        <v>35726</v>
      </c>
      <c r="F37" s="50">
        <v>0.45313411633393369</v>
      </c>
      <c r="G37" s="49">
        <v>4873</v>
      </c>
      <c r="H37" s="50">
        <v>6.1807158621039547E-2</v>
      </c>
      <c r="I37" s="49">
        <v>809</v>
      </c>
      <c r="J37" s="50">
        <v>1.0261028385885695E-2</v>
      </c>
      <c r="K37" s="51">
        <v>3.3924684812663299</v>
      </c>
    </row>
    <row r="38" spans="1:16" ht="30" customHeight="1" x14ac:dyDescent="0.45">
      <c r="C38" s="4"/>
      <c r="D38" s="42"/>
      <c r="E38" s="4"/>
      <c r="F38" s="42"/>
      <c r="G38" s="4"/>
      <c r="H38" s="42"/>
      <c r="I38" s="4"/>
      <c r="J38" s="42"/>
      <c r="K38" s="4"/>
      <c r="P38" s="52"/>
    </row>
    <row r="39" spans="1:16" s="43" customFormat="1" ht="30" customHeight="1" x14ac:dyDescent="0.45">
      <c r="A39" s="43">
        <v>5</v>
      </c>
      <c r="B39" s="6" t="s">
        <v>10</v>
      </c>
      <c r="E39" s="3"/>
      <c r="G39" s="3"/>
      <c r="I39" s="3"/>
      <c r="K39" s="3"/>
      <c r="M39" s="3"/>
      <c r="O39" s="3"/>
      <c r="P39" s="44"/>
    </row>
    <row r="40" spans="1:16" ht="30" customHeight="1" thickBot="1" x14ac:dyDescent="0.5">
      <c r="B40" s="45" t="s">
        <v>97</v>
      </c>
      <c r="C40" s="114" t="s">
        <v>2</v>
      </c>
      <c r="D40" s="114"/>
      <c r="E40" s="114" t="s">
        <v>3</v>
      </c>
      <c r="F40" s="114"/>
      <c r="G40" s="114" t="s">
        <v>4</v>
      </c>
      <c r="H40" s="114"/>
      <c r="I40" s="114" t="s">
        <v>5</v>
      </c>
      <c r="J40" s="114"/>
      <c r="K40" s="22" t="s">
        <v>6</v>
      </c>
    </row>
    <row r="41" spans="1:16" ht="30" customHeight="1" thickTop="1" x14ac:dyDescent="0.45">
      <c r="B41" s="85" t="s">
        <v>89</v>
      </c>
      <c r="C41" s="60">
        <v>1516</v>
      </c>
      <c r="D41" s="47">
        <v>8.6298172710195256E-2</v>
      </c>
      <c r="E41" s="60">
        <v>4976</v>
      </c>
      <c r="F41" s="47">
        <v>0.28325838219388627</v>
      </c>
      <c r="G41" s="60">
        <v>6230</v>
      </c>
      <c r="H41" s="47">
        <v>0.3546422269027153</v>
      </c>
      <c r="I41" s="60">
        <v>4845</v>
      </c>
      <c r="J41" s="47">
        <v>0.27580121819320319</v>
      </c>
      <c r="K41" s="48">
        <v>2.1800535094210738</v>
      </c>
    </row>
    <row r="42" spans="1:16" ht="30" customHeight="1" x14ac:dyDescent="0.45">
      <c r="B42" s="86" t="s">
        <v>93</v>
      </c>
      <c r="C42" s="49">
        <v>595</v>
      </c>
      <c r="D42" s="50">
        <v>0.1044776119402985</v>
      </c>
      <c r="E42" s="49">
        <v>1606</v>
      </c>
      <c r="F42" s="50">
        <v>0.2820017559262511</v>
      </c>
      <c r="G42" s="49">
        <v>1846</v>
      </c>
      <c r="H42" s="50">
        <v>0.32414398595258997</v>
      </c>
      <c r="I42" s="49">
        <v>1648</v>
      </c>
      <c r="J42" s="50">
        <v>0.2893766461808604</v>
      </c>
      <c r="K42" s="51">
        <v>2.2015803336259876</v>
      </c>
    </row>
    <row r="43" spans="1:16" ht="30" customHeight="1" x14ac:dyDescent="0.45">
      <c r="B43" s="86" t="s">
        <v>94</v>
      </c>
      <c r="C43" s="49">
        <v>9752</v>
      </c>
      <c r="D43" s="50">
        <v>0.12369041881230816</v>
      </c>
      <c r="E43" s="49">
        <v>26233</v>
      </c>
      <c r="F43" s="50">
        <v>0.33272874863651353</v>
      </c>
      <c r="G43" s="49">
        <v>25216</v>
      </c>
      <c r="H43" s="50">
        <v>0.31982953248268692</v>
      </c>
      <c r="I43" s="49">
        <v>17641</v>
      </c>
      <c r="J43" s="50">
        <v>0.22375130006849142</v>
      </c>
      <c r="K43" s="51">
        <v>2.3563582861926387</v>
      </c>
    </row>
    <row r="44" spans="1:16" ht="30" customHeight="1" x14ac:dyDescent="0.45">
      <c r="C44" s="4"/>
      <c r="D44" s="42"/>
      <c r="E44" s="4"/>
      <c r="F44" s="42"/>
      <c r="G44" s="4"/>
      <c r="H44" s="42"/>
      <c r="I44" s="4"/>
      <c r="J44" s="42"/>
      <c r="K44" s="4"/>
      <c r="P44" s="52"/>
    </row>
    <row r="45" spans="1:16" s="43" customFormat="1" ht="30" customHeight="1" x14ac:dyDescent="0.45">
      <c r="A45" s="43">
        <v>6</v>
      </c>
      <c r="B45" s="6" t="s">
        <v>11</v>
      </c>
      <c r="E45" s="3"/>
      <c r="G45" s="3"/>
      <c r="I45" s="3"/>
      <c r="K45" s="3"/>
      <c r="M45" s="3"/>
      <c r="O45" s="3"/>
      <c r="P45" s="44"/>
    </row>
    <row r="46" spans="1:16" ht="30" customHeight="1" thickBot="1" x14ac:dyDescent="0.5">
      <c r="B46" s="45" t="s">
        <v>97</v>
      </c>
      <c r="C46" s="114" t="s">
        <v>2</v>
      </c>
      <c r="D46" s="114"/>
      <c r="E46" s="114" t="s">
        <v>3</v>
      </c>
      <c r="F46" s="114"/>
      <c r="G46" s="114" t="s">
        <v>4</v>
      </c>
      <c r="H46" s="114"/>
      <c r="I46" s="114" t="s">
        <v>5</v>
      </c>
      <c r="J46" s="114"/>
      <c r="K46" s="22" t="s">
        <v>6</v>
      </c>
    </row>
    <row r="47" spans="1:16" ht="30" customHeight="1" thickTop="1" x14ac:dyDescent="0.45">
      <c r="B47" s="85" t="s">
        <v>89</v>
      </c>
      <c r="C47" s="60">
        <v>3930</v>
      </c>
      <c r="D47" s="47">
        <v>0.22371492002049298</v>
      </c>
      <c r="E47" s="60">
        <v>7580</v>
      </c>
      <c r="F47" s="47">
        <v>0.43149086355097627</v>
      </c>
      <c r="G47" s="60">
        <v>4504</v>
      </c>
      <c r="H47" s="47">
        <v>0.2563898218250128</v>
      </c>
      <c r="I47" s="60">
        <v>1553</v>
      </c>
      <c r="J47" s="47">
        <v>8.8404394603517955E-2</v>
      </c>
      <c r="K47" s="48">
        <v>2.7905163089884444</v>
      </c>
    </row>
    <row r="48" spans="1:16" ht="30" customHeight="1" x14ac:dyDescent="0.45">
      <c r="B48" s="86" t="s">
        <v>93</v>
      </c>
      <c r="C48" s="49">
        <v>1716</v>
      </c>
      <c r="D48" s="50">
        <v>0.3013169446883231</v>
      </c>
      <c r="E48" s="49">
        <v>2338</v>
      </c>
      <c r="F48" s="50">
        <v>0.41053555750658471</v>
      </c>
      <c r="G48" s="49">
        <v>1223</v>
      </c>
      <c r="H48" s="50">
        <v>0.21474978050921861</v>
      </c>
      <c r="I48" s="49">
        <v>418</v>
      </c>
      <c r="J48" s="50">
        <v>7.3397717295873577E-2</v>
      </c>
      <c r="K48" s="51">
        <v>2.9397717295873576</v>
      </c>
    </row>
    <row r="49" spans="1:17" ht="30" customHeight="1" x14ac:dyDescent="0.45">
      <c r="B49" s="86" t="s">
        <v>94</v>
      </c>
      <c r="C49" s="49">
        <v>23096</v>
      </c>
      <c r="D49" s="50">
        <v>0.29294031100175033</v>
      </c>
      <c r="E49" s="49">
        <v>33661</v>
      </c>
      <c r="F49" s="50">
        <v>0.42694249258009692</v>
      </c>
      <c r="G49" s="49">
        <v>16766</v>
      </c>
      <c r="H49" s="50">
        <v>0.212653154410086</v>
      </c>
      <c r="I49" s="49">
        <v>5319</v>
      </c>
      <c r="J49" s="50">
        <v>6.7464042008066771E-2</v>
      </c>
      <c r="K49" s="51">
        <v>2.9453590725755308</v>
      </c>
    </row>
    <row r="50" spans="1:17" ht="30" customHeight="1" x14ac:dyDescent="0.45">
      <c r="C50" s="4"/>
      <c r="D50" s="42"/>
      <c r="E50" s="4"/>
      <c r="F50" s="42"/>
      <c r="G50" s="4"/>
      <c r="H50" s="42"/>
      <c r="I50" s="4"/>
      <c r="J50" s="42"/>
      <c r="K50" s="4"/>
      <c r="P50" s="52"/>
    </row>
    <row r="51" spans="1:17" s="43" customFormat="1" ht="30" customHeight="1" x14ac:dyDescent="0.45">
      <c r="A51" s="43">
        <v>7</v>
      </c>
      <c r="B51" s="6" t="s">
        <v>12</v>
      </c>
      <c r="E51" s="3"/>
      <c r="G51" s="3"/>
      <c r="I51" s="3"/>
      <c r="K51" s="3"/>
      <c r="M51" s="3"/>
      <c r="O51" s="3"/>
      <c r="P51" s="44"/>
    </row>
    <row r="52" spans="1:17" ht="30" customHeight="1" thickBot="1" x14ac:dyDescent="0.5">
      <c r="B52" s="45" t="s">
        <v>97</v>
      </c>
      <c r="C52" s="114" t="s">
        <v>2</v>
      </c>
      <c r="D52" s="114"/>
      <c r="E52" s="114" t="s">
        <v>3</v>
      </c>
      <c r="F52" s="114"/>
      <c r="G52" s="114" t="s">
        <v>4</v>
      </c>
      <c r="H52" s="114"/>
      <c r="I52" s="114" t="s">
        <v>5</v>
      </c>
      <c r="J52" s="114"/>
      <c r="K52" s="22" t="s">
        <v>6</v>
      </c>
    </row>
    <row r="53" spans="1:17" ht="30" customHeight="1" thickTop="1" x14ac:dyDescent="0.45">
      <c r="B53" s="85" t="s">
        <v>89</v>
      </c>
      <c r="C53" s="60">
        <v>2816</v>
      </c>
      <c r="D53" s="47">
        <v>0.16030056355666875</v>
      </c>
      <c r="E53" s="60">
        <v>8832</v>
      </c>
      <c r="F53" s="47">
        <v>0.50276085842773377</v>
      </c>
      <c r="G53" s="60">
        <v>4805</v>
      </c>
      <c r="H53" s="47">
        <v>0.27352422155177319</v>
      </c>
      <c r="I53" s="60">
        <v>1114</v>
      </c>
      <c r="J53" s="47">
        <v>6.341435646382422E-2</v>
      </c>
      <c r="K53" s="48">
        <v>2.7599476290772471</v>
      </c>
    </row>
    <row r="54" spans="1:17" ht="30" customHeight="1" x14ac:dyDescent="0.45">
      <c r="B54" s="86" t="s">
        <v>93</v>
      </c>
      <c r="C54" s="49">
        <v>1070</v>
      </c>
      <c r="D54" s="50">
        <v>0.18788410886742757</v>
      </c>
      <c r="E54" s="49">
        <v>2932</v>
      </c>
      <c r="F54" s="50">
        <v>0.51483757682177345</v>
      </c>
      <c r="G54" s="49">
        <v>1353</v>
      </c>
      <c r="H54" s="50">
        <v>0.23757682177348552</v>
      </c>
      <c r="I54" s="49">
        <v>340</v>
      </c>
      <c r="J54" s="50">
        <v>5.9701492537313432E-2</v>
      </c>
      <c r="K54" s="51">
        <v>2.8309043020193152</v>
      </c>
    </row>
    <row r="55" spans="1:17" ht="30" customHeight="1" x14ac:dyDescent="0.45">
      <c r="B55" s="86" t="s">
        <v>94</v>
      </c>
      <c r="C55" s="49">
        <v>16760</v>
      </c>
      <c r="D55" s="50">
        <v>0.21257705283985692</v>
      </c>
      <c r="E55" s="49">
        <v>40007</v>
      </c>
      <c r="F55" s="50">
        <v>0.50743258669237212</v>
      </c>
      <c r="G55" s="49">
        <v>18170</v>
      </c>
      <c r="H55" s="50">
        <v>0.23046092184368738</v>
      </c>
      <c r="I55" s="49">
        <v>3905</v>
      </c>
      <c r="J55" s="50">
        <v>4.9529438624083613E-2</v>
      </c>
      <c r="K55" s="51">
        <v>2.8830572537480021</v>
      </c>
    </row>
    <row r="56" spans="1:17" ht="30" customHeight="1" x14ac:dyDescent="0.45">
      <c r="C56" s="4"/>
      <c r="D56" s="42"/>
      <c r="E56" s="4"/>
      <c r="F56" s="42"/>
      <c r="G56" s="4"/>
      <c r="H56" s="42"/>
      <c r="I56" s="4"/>
      <c r="J56" s="42"/>
      <c r="K56" s="4"/>
      <c r="P56" s="52"/>
    </row>
    <row r="57" spans="1:17" s="43" customFormat="1" ht="30" customHeight="1" x14ac:dyDescent="0.45">
      <c r="A57" s="43">
        <v>8</v>
      </c>
      <c r="B57" s="6" t="s">
        <v>13</v>
      </c>
      <c r="E57" s="3"/>
      <c r="G57" s="3"/>
      <c r="I57" s="3"/>
      <c r="K57" s="3"/>
      <c r="M57" s="3"/>
      <c r="O57" s="3"/>
      <c r="P57" s="44"/>
    </row>
    <row r="58" spans="1:17" ht="30" customHeight="1" thickBot="1" x14ac:dyDescent="0.5">
      <c r="B58" s="45" t="s">
        <v>97</v>
      </c>
      <c r="C58" s="114" t="s">
        <v>2</v>
      </c>
      <c r="D58" s="114"/>
      <c r="E58" s="114" t="s">
        <v>3</v>
      </c>
      <c r="F58" s="114"/>
      <c r="G58" s="114" t="s">
        <v>4</v>
      </c>
      <c r="H58" s="114"/>
      <c r="I58" s="114" t="s">
        <v>5</v>
      </c>
      <c r="J58" s="114"/>
      <c r="K58" s="22" t="s">
        <v>6</v>
      </c>
    </row>
    <row r="59" spans="1:17" ht="30" customHeight="1" thickTop="1" x14ac:dyDescent="0.45">
      <c r="B59" s="85" t="s">
        <v>89</v>
      </c>
      <c r="C59" s="60">
        <v>1464</v>
      </c>
      <c r="D59" s="47">
        <v>8.3338077076336309E-2</v>
      </c>
      <c r="E59" s="60">
        <v>3642</v>
      </c>
      <c r="F59" s="47">
        <v>0.20732054420219731</v>
      </c>
      <c r="G59" s="60">
        <v>4646</v>
      </c>
      <c r="H59" s="47">
        <v>0.26447315990208914</v>
      </c>
      <c r="I59" s="60">
        <v>7815</v>
      </c>
      <c r="J59" s="47">
        <v>0.44486821881937721</v>
      </c>
      <c r="K59" s="48">
        <v>1.9291284795354926</v>
      </c>
    </row>
    <row r="60" spans="1:17" ht="30" customHeight="1" x14ac:dyDescent="0.45">
      <c r="B60" s="86" t="s">
        <v>93</v>
      </c>
      <c r="C60" s="49">
        <v>676</v>
      </c>
      <c r="D60" s="50">
        <v>0.11870061457418789</v>
      </c>
      <c r="E60" s="49">
        <v>1226</v>
      </c>
      <c r="F60" s="50">
        <v>0.21527655838454784</v>
      </c>
      <c r="G60" s="49">
        <v>1304</v>
      </c>
      <c r="H60" s="50">
        <v>0.22897278314310798</v>
      </c>
      <c r="I60" s="49">
        <v>2489</v>
      </c>
      <c r="J60" s="50">
        <v>0.43705004389815627</v>
      </c>
      <c r="K60" s="51">
        <v>2.0156277436347674</v>
      </c>
    </row>
    <row r="61" spans="1:17" ht="30" customHeight="1" x14ac:dyDescent="0.45">
      <c r="B61" s="86" t="s">
        <v>94</v>
      </c>
      <c r="C61" s="49">
        <v>9178</v>
      </c>
      <c r="D61" s="50">
        <v>0.1164100352603942</v>
      </c>
      <c r="E61" s="49">
        <v>17718</v>
      </c>
      <c r="F61" s="50">
        <v>0.22472793688643108</v>
      </c>
      <c r="G61" s="49">
        <v>18504</v>
      </c>
      <c r="H61" s="50">
        <v>0.2346972425864387</v>
      </c>
      <c r="I61" s="49">
        <v>33442</v>
      </c>
      <c r="J61" s="50">
        <v>0.42416478526673601</v>
      </c>
      <c r="K61" s="51">
        <v>2.0333832221404835</v>
      </c>
    </row>
    <row r="62" spans="1:17" ht="30" customHeight="1" x14ac:dyDescent="0.45">
      <c r="C62" s="4"/>
      <c r="D62" s="42"/>
      <c r="E62" s="4"/>
      <c r="F62" s="42"/>
      <c r="G62" s="4"/>
      <c r="H62" s="42"/>
      <c r="I62" s="4"/>
      <c r="J62" s="42"/>
      <c r="K62" s="4"/>
      <c r="L62" s="27"/>
      <c r="M62" s="1"/>
      <c r="N62" s="27"/>
      <c r="O62" s="1"/>
      <c r="P62" s="27"/>
      <c r="Q62" s="27"/>
    </row>
    <row r="63" spans="1:17" ht="30" customHeight="1" x14ac:dyDescent="0.45">
      <c r="C63" s="1"/>
      <c r="D63" s="27"/>
      <c r="E63" s="1"/>
      <c r="F63" s="27"/>
      <c r="G63" s="1"/>
      <c r="H63" s="27"/>
      <c r="I63" s="1"/>
      <c r="J63" s="27"/>
      <c r="K63" s="1"/>
      <c r="L63" s="27"/>
      <c r="M63" s="1"/>
      <c r="N63" s="27"/>
      <c r="O63" s="1"/>
      <c r="P63" s="27"/>
      <c r="Q63" s="27"/>
    </row>
    <row r="64" spans="1:17" s="43" customFormat="1" ht="30" customHeight="1" x14ac:dyDescent="0.45">
      <c r="B64" s="6" t="s">
        <v>106</v>
      </c>
      <c r="E64" s="3"/>
      <c r="G64" s="3"/>
      <c r="I64" s="3"/>
      <c r="K64" s="3"/>
      <c r="M64" s="3"/>
      <c r="O64" s="3"/>
      <c r="P64" s="44"/>
    </row>
    <row r="65" spans="1:23" s="43" customFormat="1" ht="30" customHeight="1" x14ac:dyDescent="0.45">
      <c r="B65" s="4" t="s">
        <v>208</v>
      </c>
      <c r="E65" s="3"/>
      <c r="G65" s="3"/>
      <c r="I65" s="3"/>
      <c r="K65" s="3"/>
      <c r="M65" s="3"/>
      <c r="O65" s="3"/>
    </row>
    <row r="66" spans="1:23" s="43" customFormat="1" ht="30" customHeight="1" x14ac:dyDescent="0.45">
      <c r="B66" s="4" t="s">
        <v>209</v>
      </c>
      <c r="E66" s="3"/>
      <c r="G66" s="3"/>
      <c r="I66" s="3"/>
      <c r="K66" s="3"/>
      <c r="M66" s="3"/>
      <c r="O66" s="3"/>
    </row>
    <row r="67" spans="1:23" s="43" customFormat="1" ht="30" customHeight="1" x14ac:dyDescent="0.45">
      <c r="A67" s="43">
        <v>9</v>
      </c>
      <c r="B67" s="6" t="s">
        <v>14</v>
      </c>
      <c r="E67" s="3"/>
      <c r="G67" s="3"/>
      <c r="I67" s="3"/>
      <c r="K67" s="3"/>
      <c r="M67" s="3"/>
      <c r="O67" s="3"/>
    </row>
    <row r="68" spans="1:23" ht="30" customHeight="1" thickBot="1" x14ac:dyDescent="0.5">
      <c r="B68" s="45" t="s">
        <v>97</v>
      </c>
      <c r="C68" s="116" t="s">
        <v>15</v>
      </c>
      <c r="D68" s="117"/>
      <c r="E68" s="116" t="s">
        <v>16</v>
      </c>
      <c r="F68" s="117"/>
      <c r="G68" s="116" t="s">
        <v>17</v>
      </c>
      <c r="H68" s="117"/>
      <c r="I68" s="116" t="s">
        <v>18</v>
      </c>
      <c r="J68" s="117"/>
      <c r="K68" s="116" t="s">
        <v>19</v>
      </c>
      <c r="L68" s="117"/>
      <c r="M68" s="8" t="s">
        <v>6</v>
      </c>
      <c r="O68" s="5"/>
      <c r="P68" s="79"/>
      <c r="Q68" s="79"/>
      <c r="R68" s="79"/>
      <c r="S68" s="79"/>
      <c r="T68" s="79"/>
      <c r="U68" s="79"/>
      <c r="V68" s="79"/>
      <c r="W68" s="79"/>
    </row>
    <row r="69" spans="1:23" ht="30" customHeight="1" thickTop="1" x14ac:dyDescent="0.45">
      <c r="B69" s="85" t="s">
        <v>89</v>
      </c>
      <c r="C69" s="55">
        <v>1430</v>
      </c>
      <c r="D69" s="56">
        <v>8.1402629931120851E-2</v>
      </c>
      <c r="E69" s="55">
        <v>5804</v>
      </c>
      <c r="F69" s="56">
        <v>0.33039221267148633</v>
      </c>
      <c r="G69" s="55">
        <v>3179</v>
      </c>
      <c r="H69" s="56">
        <v>0.18096430807764557</v>
      </c>
      <c r="I69" s="55">
        <v>727</v>
      </c>
      <c r="J69" s="56">
        <v>4.1384413957989412E-2</v>
      </c>
      <c r="K69" s="55">
        <v>6427</v>
      </c>
      <c r="L69" s="56">
        <v>0.36585643536175783</v>
      </c>
      <c r="M69" s="57">
        <v>2.7124775583482945</v>
      </c>
      <c r="O69" s="80"/>
    </row>
    <row r="70" spans="1:23" ht="30" customHeight="1" x14ac:dyDescent="0.45">
      <c r="B70" s="86" t="s">
        <v>93</v>
      </c>
      <c r="C70" s="49">
        <v>473</v>
      </c>
      <c r="D70" s="58">
        <v>8.3055311676909577E-2</v>
      </c>
      <c r="E70" s="49">
        <v>2054</v>
      </c>
      <c r="F70" s="58">
        <v>0.36066725197541705</v>
      </c>
      <c r="G70" s="49">
        <v>1156</v>
      </c>
      <c r="H70" s="58">
        <v>0.20298507462686566</v>
      </c>
      <c r="I70" s="49">
        <v>275</v>
      </c>
      <c r="J70" s="58">
        <v>4.8287971905179985E-2</v>
      </c>
      <c r="K70" s="49">
        <v>1737</v>
      </c>
      <c r="L70" s="58">
        <v>0.30500438981562772</v>
      </c>
      <c r="M70" s="51">
        <v>2.688479029813037</v>
      </c>
      <c r="O70" s="80"/>
    </row>
    <row r="71" spans="1:23" ht="30" customHeight="1" x14ac:dyDescent="0.45">
      <c r="B71" s="86" t="s">
        <v>94</v>
      </c>
      <c r="C71" s="49">
        <v>8456</v>
      </c>
      <c r="D71" s="58">
        <v>0.10725247964282997</v>
      </c>
      <c r="E71" s="49">
        <v>32859</v>
      </c>
      <c r="F71" s="58">
        <v>0.41677024935947843</v>
      </c>
      <c r="G71" s="49">
        <v>16992</v>
      </c>
      <c r="H71" s="58">
        <v>0.21551964688871414</v>
      </c>
      <c r="I71" s="49">
        <v>3683</v>
      </c>
      <c r="J71" s="58">
        <v>4.6713680525608176E-2</v>
      </c>
      <c r="K71" s="49">
        <v>16852</v>
      </c>
      <c r="L71" s="58">
        <v>0.21374394358336926</v>
      </c>
      <c r="M71" s="51">
        <v>2.7434747539925795</v>
      </c>
      <c r="O71" s="80"/>
    </row>
    <row r="72" spans="1:23" ht="30" customHeight="1" x14ac:dyDescent="0.45">
      <c r="C72" s="4"/>
      <c r="D72" s="42"/>
      <c r="E72" s="4"/>
      <c r="F72" s="42"/>
      <c r="G72" s="4"/>
      <c r="H72" s="42"/>
      <c r="I72" s="4"/>
      <c r="J72" s="42"/>
      <c r="K72" s="4"/>
      <c r="L72" s="42"/>
      <c r="M72" s="4"/>
      <c r="N72" s="27"/>
      <c r="O72" s="1"/>
      <c r="P72" s="27"/>
      <c r="Q72" s="27"/>
    </row>
    <row r="73" spans="1:23" s="43" customFormat="1" ht="30" customHeight="1" x14ac:dyDescent="0.45">
      <c r="A73" s="43">
        <v>10</v>
      </c>
      <c r="B73" s="6" t="s">
        <v>20</v>
      </c>
      <c r="E73" s="3"/>
      <c r="G73" s="3"/>
      <c r="I73" s="3"/>
      <c r="K73" s="3"/>
      <c r="M73" s="3"/>
      <c r="O73" s="3"/>
    </row>
    <row r="74" spans="1:23" ht="30" customHeight="1" thickBot="1" x14ac:dyDescent="0.5">
      <c r="B74" s="45" t="s">
        <v>97</v>
      </c>
      <c r="C74" s="116" t="s">
        <v>15</v>
      </c>
      <c r="D74" s="117"/>
      <c r="E74" s="116" t="s">
        <v>16</v>
      </c>
      <c r="F74" s="117"/>
      <c r="G74" s="116" t="s">
        <v>17</v>
      </c>
      <c r="H74" s="117"/>
      <c r="I74" s="116" t="s">
        <v>18</v>
      </c>
      <c r="J74" s="117"/>
      <c r="K74" s="116" t="s">
        <v>19</v>
      </c>
      <c r="L74" s="117"/>
      <c r="M74" s="8" t="s">
        <v>6</v>
      </c>
      <c r="O74" s="5"/>
      <c r="P74" s="79"/>
      <c r="Q74" s="79"/>
      <c r="R74" s="79"/>
      <c r="S74" s="79"/>
      <c r="T74" s="79"/>
      <c r="U74" s="79"/>
      <c r="V74" s="79"/>
      <c r="W74" s="79"/>
    </row>
    <row r="75" spans="1:23" ht="30" customHeight="1" thickTop="1" x14ac:dyDescent="0.45">
      <c r="B75" s="85" t="s">
        <v>89</v>
      </c>
      <c r="C75" s="55">
        <v>4111</v>
      </c>
      <c r="D75" s="56">
        <v>0.2340183298229635</v>
      </c>
      <c r="E75" s="55">
        <v>6395</v>
      </c>
      <c r="F75" s="56">
        <v>0.36403483804861386</v>
      </c>
      <c r="G75" s="55">
        <v>1178</v>
      </c>
      <c r="H75" s="56">
        <v>6.7057551090112147E-2</v>
      </c>
      <c r="I75" s="55">
        <v>336</v>
      </c>
      <c r="J75" s="56">
        <v>1.9126771788011612E-2</v>
      </c>
      <c r="K75" s="55">
        <v>5547</v>
      </c>
      <c r="L75" s="56">
        <v>0.31576250925029886</v>
      </c>
      <c r="M75" s="57">
        <v>3.1881031613976707</v>
      </c>
    </row>
    <row r="76" spans="1:23" ht="30" customHeight="1" x14ac:dyDescent="0.45">
      <c r="B76" s="86" t="s">
        <v>93</v>
      </c>
      <c r="C76" s="49">
        <v>1650</v>
      </c>
      <c r="D76" s="58">
        <v>0.28972783143107989</v>
      </c>
      <c r="E76" s="49">
        <v>2387</v>
      </c>
      <c r="F76" s="58">
        <v>0.41913959613696222</v>
      </c>
      <c r="G76" s="49">
        <v>476</v>
      </c>
      <c r="H76" s="58">
        <v>8.3582089552238809E-2</v>
      </c>
      <c r="I76" s="49">
        <v>136</v>
      </c>
      <c r="J76" s="58">
        <v>2.3880597014925373E-2</v>
      </c>
      <c r="K76" s="49">
        <v>1046</v>
      </c>
      <c r="L76" s="58">
        <v>0.18366988586479369</v>
      </c>
      <c r="M76" s="51">
        <v>3.194020219402022</v>
      </c>
    </row>
    <row r="77" spans="1:23" ht="30" customHeight="1" x14ac:dyDescent="0.45">
      <c r="B77" s="86" t="s">
        <v>94</v>
      </c>
      <c r="C77" s="49">
        <v>21251</v>
      </c>
      <c r="D77" s="58">
        <v>0.26953907815631262</v>
      </c>
      <c r="E77" s="49">
        <v>34944</v>
      </c>
      <c r="F77" s="58">
        <v>0.44321554501407878</v>
      </c>
      <c r="G77" s="49">
        <v>8555</v>
      </c>
      <c r="H77" s="58">
        <v>0.10850815555160954</v>
      </c>
      <c r="I77" s="49">
        <v>2376</v>
      </c>
      <c r="J77" s="58">
        <v>3.0136221810710028E-2</v>
      </c>
      <c r="K77" s="49">
        <v>11716</v>
      </c>
      <c r="L77" s="58">
        <v>0.148600999467289</v>
      </c>
      <c r="M77" s="51">
        <v>3.1183446056669548</v>
      </c>
    </row>
    <row r="78" spans="1:23" ht="30" customHeight="1" x14ac:dyDescent="0.45">
      <c r="C78" s="4"/>
      <c r="D78" s="42"/>
      <c r="E78" s="4"/>
      <c r="F78" s="42"/>
      <c r="G78" s="4"/>
      <c r="H78" s="42"/>
      <c r="I78" s="4"/>
      <c r="J78" s="42"/>
      <c r="K78" s="4"/>
      <c r="L78" s="42"/>
      <c r="M78" s="4"/>
      <c r="N78" s="27"/>
      <c r="O78" s="1"/>
      <c r="P78" s="27"/>
      <c r="Q78" s="27"/>
    </row>
    <row r="79" spans="1:23" s="43" customFormat="1" ht="30" customHeight="1" x14ac:dyDescent="0.45">
      <c r="A79" s="43">
        <v>11</v>
      </c>
      <c r="B79" s="6" t="s">
        <v>21</v>
      </c>
      <c r="E79" s="3"/>
      <c r="G79" s="3"/>
      <c r="I79" s="3"/>
      <c r="K79" s="3"/>
      <c r="M79" s="3"/>
      <c r="O79" s="3"/>
    </row>
    <row r="80" spans="1:23" ht="30" customHeight="1" thickBot="1" x14ac:dyDescent="0.5">
      <c r="B80" s="45" t="s">
        <v>97</v>
      </c>
      <c r="C80" s="116" t="s">
        <v>15</v>
      </c>
      <c r="D80" s="117"/>
      <c r="E80" s="116" t="s">
        <v>16</v>
      </c>
      <c r="F80" s="117"/>
      <c r="G80" s="116" t="s">
        <v>17</v>
      </c>
      <c r="H80" s="117"/>
      <c r="I80" s="116" t="s">
        <v>18</v>
      </c>
      <c r="J80" s="117"/>
      <c r="K80" s="116" t="s">
        <v>19</v>
      </c>
      <c r="L80" s="117"/>
      <c r="M80" s="8" t="s">
        <v>6</v>
      </c>
      <c r="O80" s="5"/>
      <c r="P80" s="79"/>
      <c r="Q80" s="79"/>
      <c r="R80" s="79"/>
      <c r="S80" s="79"/>
      <c r="T80" s="79"/>
      <c r="U80" s="79"/>
      <c r="V80" s="79"/>
      <c r="W80" s="79"/>
    </row>
    <row r="81" spans="1:23" ht="30" customHeight="1" thickTop="1" x14ac:dyDescent="0.45">
      <c r="B81" s="85" t="s">
        <v>89</v>
      </c>
      <c r="C81" s="55">
        <v>2235</v>
      </c>
      <c r="D81" s="56">
        <v>0.12722718733989868</v>
      </c>
      <c r="E81" s="55">
        <v>6797</v>
      </c>
      <c r="F81" s="56">
        <v>0.3869186542949849</v>
      </c>
      <c r="G81" s="55">
        <v>2417</v>
      </c>
      <c r="H81" s="56">
        <v>0.13758752205840497</v>
      </c>
      <c r="I81" s="55">
        <v>628</v>
      </c>
      <c r="J81" s="56">
        <v>3.5748847270450274E-2</v>
      </c>
      <c r="K81" s="55">
        <v>5490</v>
      </c>
      <c r="L81" s="56">
        <v>0.31251778903626115</v>
      </c>
      <c r="M81" s="57">
        <v>2.880930694708951</v>
      </c>
    </row>
    <row r="82" spans="1:23" ht="30" customHeight="1" x14ac:dyDescent="0.45">
      <c r="B82" s="86" t="s">
        <v>93</v>
      </c>
      <c r="C82" s="49">
        <v>734</v>
      </c>
      <c r="D82" s="58">
        <v>0.12888498683055311</v>
      </c>
      <c r="E82" s="49">
        <v>2181</v>
      </c>
      <c r="F82" s="58">
        <v>0.38296751536435469</v>
      </c>
      <c r="G82" s="49">
        <v>920</v>
      </c>
      <c r="H82" s="58">
        <v>0.16154521510096576</v>
      </c>
      <c r="I82" s="49">
        <v>230</v>
      </c>
      <c r="J82" s="58">
        <v>4.0386303775241439E-2</v>
      </c>
      <c r="K82" s="49">
        <v>1630</v>
      </c>
      <c r="L82" s="58">
        <v>0.28621597892888501</v>
      </c>
      <c r="M82" s="51">
        <v>2.8410824108241082</v>
      </c>
    </row>
    <row r="83" spans="1:23" ht="30" customHeight="1" x14ac:dyDescent="0.45">
      <c r="B83" s="86" t="s">
        <v>94</v>
      </c>
      <c r="C83" s="49">
        <v>12020</v>
      </c>
      <c r="D83" s="58">
        <v>0.15245681235889499</v>
      </c>
      <c r="E83" s="49">
        <v>33826</v>
      </c>
      <c r="F83" s="58">
        <v>0.42903528576139621</v>
      </c>
      <c r="G83" s="49">
        <v>14403</v>
      </c>
      <c r="H83" s="58">
        <v>0.18268181933487226</v>
      </c>
      <c r="I83" s="49">
        <v>3636</v>
      </c>
      <c r="J83" s="58">
        <v>4.6117551558813828E-2</v>
      </c>
      <c r="K83" s="49">
        <v>14957</v>
      </c>
      <c r="L83" s="58">
        <v>0.18970853098602267</v>
      </c>
      <c r="M83" s="51">
        <v>2.8488690615950536</v>
      </c>
    </row>
    <row r="84" spans="1:23" ht="30" customHeight="1" x14ac:dyDescent="0.45">
      <c r="C84" s="4"/>
      <c r="D84" s="42"/>
      <c r="E84" s="4"/>
      <c r="F84" s="42"/>
      <c r="G84" s="4"/>
      <c r="H84" s="42"/>
      <c r="I84" s="4"/>
      <c r="J84" s="42"/>
      <c r="K84" s="4"/>
      <c r="L84" s="42"/>
      <c r="M84" s="4"/>
      <c r="N84" s="27"/>
      <c r="O84" s="1"/>
      <c r="P84" s="27"/>
      <c r="Q84" s="27"/>
    </row>
    <row r="85" spans="1:23" s="43" customFormat="1" ht="30" customHeight="1" x14ac:dyDescent="0.45">
      <c r="A85" s="43">
        <v>12</v>
      </c>
      <c r="B85" s="6" t="s">
        <v>22</v>
      </c>
      <c r="E85" s="3"/>
      <c r="G85" s="3"/>
      <c r="I85" s="3"/>
      <c r="K85" s="3"/>
      <c r="M85" s="3"/>
      <c r="O85" s="3"/>
    </row>
    <row r="86" spans="1:23" ht="30" customHeight="1" thickBot="1" x14ac:dyDescent="0.5">
      <c r="B86" s="45" t="s">
        <v>97</v>
      </c>
      <c r="C86" s="116" t="s">
        <v>15</v>
      </c>
      <c r="D86" s="117"/>
      <c r="E86" s="116" t="s">
        <v>16</v>
      </c>
      <c r="F86" s="117"/>
      <c r="G86" s="116" t="s">
        <v>17</v>
      </c>
      <c r="H86" s="117"/>
      <c r="I86" s="116" t="s">
        <v>18</v>
      </c>
      <c r="J86" s="117"/>
      <c r="K86" s="116" t="s">
        <v>19</v>
      </c>
      <c r="L86" s="117"/>
      <c r="M86" s="8" t="s">
        <v>6</v>
      </c>
      <c r="O86" s="5"/>
      <c r="P86" s="79"/>
      <c r="Q86" s="79"/>
      <c r="R86" s="79"/>
      <c r="S86" s="79"/>
      <c r="T86" s="79"/>
      <c r="U86" s="79"/>
      <c r="V86" s="79"/>
      <c r="W86" s="79"/>
    </row>
    <row r="87" spans="1:23" ht="30" customHeight="1" thickTop="1" x14ac:dyDescent="0.45">
      <c r="B87" s="85" t="s">
        <v>89</v>
      </c>
      <c r="C87" s="55">
        <v>1829</v>
      </c>
      <c r="D87" s="56">
        <v>0.10411567142938465</v>
      </c>
      <c r="E87" s="55">
        <v>5874</v>
      </c>
      <c r="F87" s="56">
        <v>0.33437695679398871</v>
      </c>
      <c r="G87" s="55">
        <v>2520</v>
      </c>
      <c r="H87" s="56">
        <v>0.1434507884100871</v>
      </c>
      <c r="I87" s="55">
        <v>895</v>
      </c>
      <c r="J87" s="56">
        <v>5.0947799851995219E-2</v>
      </c>
      <c r="K87" s="55">
        <v>6449</v>
      </c>
      <c r="L87" s="56">
        <v>0.36710878351454429</v>
      </c>
      <c r="M87" s="57">
        <v>2.7768483540205073</v>
      </c>
    </row>
    <row r="88" spans="1:23" ht="30" customHeight="1" x14ac:dyDescent="0.45">
      <c r="B88" s="86" t="s">
        <v>93</v>
      </c>
      <c r="C88" s="49">
        <v>641</v>
      </c>
      <c r="D88" s="58">
        <v>0.11255487269534679</v>
      </c>
      <c r="E88" s="49">
        <v>2075</v>
      </c>
      <c r="F88" s="58">
        <v>0.36435469710272167</v>
      </c>
      <c r="G88" s="49">
        <v>1012</v>
      </c>
      <c r="H88" s="58">
        <v>0.17769973661106234</v>
      </c>
      <c r="I88" s="49">
        <v>330</v>
      </c>
      <c r="J88" s="58">
        <v>5.7945566286215978E-2</v>
      </c>
      <c r="K88" s="49">
        <v>1637</v>
      </c>
      <c r="L88" s="58">
        <v>0.28744512730465321</v>
      </c>
      <c r="M88" s="51">
        <v>2.7459339576145885</v>
      </c>
    </row>
    <row r="89" spans="1:23" ht="30" customHeight="1" x14ac:dyDescent="0.45">
      <c r="B89" s="86" t="s">
        <v>94</v>
      </c>
      <c r="C89" s="49">
        <v>13280</v>
      </c>
      <c r="D89" s="58">
        <v>0.16843814210699881</v>
      </c>
      <c r="E89" s="49">
        <v>32630</v>
      </c>
      <c r="F89" s="58">
        <v>0.41386570609573575</v>
      </c>
      <c r="G89" s="49">
        <v>12939</v>
      </c>
      <c r="H89" s="58">
        <v>0.16411303619898024</v>
      </c>
      <c r="I89" s="49">
        <v>4071</v>
      </c>
      <c r="J89" s="58">
        <v>5.1634915400421096E-2</v>
      </c>
      <c r="K89" s="49">
        <v>15922</v>
      </c>
      <c r="L89" s="58">
        <v>0.20194820019786408</v>
      </c>
      <c r="M89" s="51">
        <v>2.8760171646535282</v>
      </c>
    </row>
    <row r="90" spans="1:23" ht="30" customHeight="1" x14ac:dyDescent="0.45">
      <c r="C90" s="4"/>
      <c r="D90" s="42"/>
      <c r="E90" s="4"/>
      <c r="F90" s="42"/>
      <c r="G90" s="4"/>
      <c r="H90" s="42"/>
      <c r="I90" s="4"/>
      <c r="J90" s="42"/>
      <c r="K90" s="4"/>
      <c r="L90" s="42"/>
      <c r="M90" s="4"/>
      <c r="N90" s="27"/>
      <c r="O90" s="1"/>
      <c r="P90" s="27"/>
      <c r="Q90" s="27"/>
    </row>
    <row r="91" spans="1:23" s="43" customFormat="1" ht="30" customHeight="1" x14ac:dyDescent="0.45">
      <c r="A91" s="43">
        <v>13</v>
      </c>
      <c r="B91" s="6" t="s">
        <v>23</v>
      </c>
      <c r="E91" s="3"/>
      <c r="G91" s="3"/>
      <c r="I91" s="3"/>
      <c r="K91" s="3"/>
      <c r="M91" s="3"/>
      <c r="O91" s="3"/>
    </row>
    <row r="92" spans="1:23" ht="30" customHeight="1" thickBot="1" x14ac:dyDescent="0.5">
      <c r="B92" s="45" t="s">
        <v>97</v>
      </c>
      <c r="C92" s="116" t="s">
        <v>15</v>
      </c>
      <c r="D92" s="117"/>
      <c r="E92" s="116" t="s">
        <v>16</v>
      </c>
      <c r="F92" s="117"/>
      <c r="G92" s="116" t="s">
        <v>17</v>
      </c>
      <c r="H92" s="117"/>
      <c r="I92" s="116" t="s">
        <v>18</v>
      </c>
      <c r="J92" s="117"/>
      <c r="K92" s="116" t="s">
        <v>19</v>
      </c>
      <c r="L92" s="117"/>
      <c r="M92" s="8" t="s">
        <v>6</v>
      </c>
      <c r="O92" s="5"/>
      <c r="P92" s="79"/>
      <c r="Q92" s="79"/>
      <c r="R92" s="79"/>
      <c r="S92" s="79"/>
      <c r="T92" s="79"/>
      <c r="U92" s="79"/>
      <c r="V92" s="79"/>
      <c r="W92" s="79"/>
    </row>
    <row r="93" spans="1:23" ht="30" customHeight="1" thickTop="1" x14ac:dyDescent="0.45">
      <c r="B93" s="85" t="s">
        <v>89</v>
      </c>
      <c r="C93" s="55">
        <v>2060</v>
      </c>
      <c r="D93" s="56">
        <v>0.11726532703364262</v>
      </c>
      <c r="E93" s="55">
        <v>1746</v>
      </c>
      <c r="F93" s="56">
        <v>9.9390903398417482E-2</v>
      </c>
      <c r="G93" s="55">
        <v>473</v>
      </c>
      <c r="H93" s="56">
        <v>2.6925485284909206E-2</v>
      </c>
      <c r="I93" s="55">
        <v>168</v>
      </c>
      <c r="J93" s="56">
        <v>9.5633858940058058E-3</v>
      </c>
      <c r="K93" s="55">
        <v>13120</v>
      </c>
      <c r="L93" s="56">
        <v>0.74685489838902486</v>
      </c>
      <c r="M93" s="57">
        <v>3.2813132448841915</v>
      </c>
    </row>
    <row r="94" spans="1:23" ht="30" customHeight="1" x14ac:dyDescent="0.45">
      <c r="B94" s="86" t="s">
        <v>93</v>
      </c>
      <c r="C94" s="49">
        <v>670</v>
      </c>
      <c r="D94" s="58">
        <v>0.11764705882352941</v>
      </c>
      <c r="E94" s="49">
        <v>600</v>
      </c>
      <c r="F94" s="58">
        <v>0.10535557506584724</v>
      </c>
      <c r="G94" s="49">
        <v>194</v>
      </c>
      <c r="H94" s="58">
        <v>3.4064969271290609E-2</v>
      </c>
      <c r="I94" s="49">
        <v>109</v>
      </c>
      <c r="J94" s="58">
        <v>1.9139596136962249E-2</v>
      </c>
      <c r="K94" s="49">
        <v>4122</v>
      </c>
      <c r="L94" s="58">
        <v>0.72379280070237051</v>
      </c>
      <c r="M94" s="51">
        <v>3.1640178003814365</v>
      </c>
    </row>
    <row r="95" spans="1:23" ht="30" customHeight="1" x14ac:dyDescent="0.45">
      <c r="B95" s="86" t="s">
        <v>94</v>
      </c>
      <c r="C95" s="49">
        <v>8983</v>
      </c>
      <c r="D95" s="58">
        <v>0.11393673422794957</v>
      </c>
      <c r="E95" s="49">
        <v>10281</v>
      </c>
      <c r="F95" s="58">
        <v>0.13040004058750412</v>
      </c>
      <c r="G95" s="49">
        <v>4260</v>
      </c>
      <c r="H95" s="58">
        <v>5.4032114862636663E-2</v>
      </c>
      <c r="I95" s="49">
        <v>1559</v>
      </c>
      <c r="J95" s="58">
        <v>1.9773724664518912E-2</v>
      </c>
      <c r="K95" s="49">
        <v>53759</v>
      </c>
      <c r="L95" s="58">
        <v>0.68185738565739074</v>
      </c>
      <c r="M95" s="51">
        <v>3.0639875612964955</v>
      </c>
    </row>
    <row r="96" spans="1:23" ht="30" customHeight="1" x14ac:dyDescent="0.45">
      <c r="C96" s="4"/>
      <c r="D96" s="42"/>
      <c r="E96" s="4"/>
      <c r="F96" s="42"/>
      <c r="G96" s="4"/>
      <c r="H96" s="42"/>
      <c r="I96" s="4"/>
      <c r="J96" s="42"/>
      <c r="K96" s="4"/>
      <c r="L96" s="42"/>
      <c r="M96" s="4"/>
      <c r="N96" s="27"/>
      <c r="O96" s="1"/>
      <c r="P96" s="27"/>
      <c r="Q96" s="27"/>
    </row>
    <row r="97" spans="1:23" s="43" customFormat="1" ht="30" customHeight="1" x14ac:dyDescent="0.45">
      <c r="A97" s="43">
        <v>14</v>
      </c>
      <c r="B97" s="6" t="s">
        <v>24</v>
      </c>
      <c r="E97" s="3"/>
      <c r="G97" s="3"/>
      <c r="I97" s="3"/>
      <c r="K97" s="3"/>
      <c r="M97" s="3"/>
      <c r="O97" s="3"/>
    </row>
    <row r="98" spans="1:23" ht="30" customHeight="1" thickBot="1" x14ac:dyDescent="0.5">
      <c r="B98" s="45" t="s">
        <v>97</v>
      </c>
      <c r="C98" s="116" t="s">
        <v>15</v>
      </c>
      <c r="D98" s="117"/>
      <c r="E98" s="116" t="s">
        <v>16</v>
      </c>
      <c r="F98" s="117"/>
      <c r="G98" s="116" t="s">
        <v>17</v>
      </c>
      <c r="H98" s="117"/>
      <c r="I98" s="116" t="s">
        <v>18</v>
      </c>
      <c r="J98" s="117"/>
      <c r="K98" s="116" t="s">
        <v>19</v>
      </c>
      <c r="L98" s="117"/>
      <c r="M98" s="8" t="s">
        <v>6</v>
      </c>
      <c r="O98" s="5"/>
      <c r="P98" s="79"/>
      <c r="Q98" s="79"/>
      <c r="R98" s="79"/>
      <c r="S98" s="79"/>
      <c r="T98" s="79"/>
      <c r="U98" s="79"/>
      <c r="V98" s="79"/>
      <c r="W98" s="79"/>
    </row>
    <row r="99" spans="1:23" ht="30" customHeight="1" thickTop="1" x14ac:dyDescent="0.45">
      <c r="B99" s="85" t="s">
        <v>89</v>
      </c>
      <c r="C99" s="55">
        <v>539</v>
      </c>
      <c r="D99" s="56">
        <v>3.0682529743268627E-2</v>
      </c>
      <c r="E99" s="55">
        <v>385</v>
      </c>
      <c r="F99" s="56">
        <v>2.1916092673763307E-2</v>
      </c>
      <c r="G99" s="55">
        <v>206</v>
      </c>
      <c r="H99" s="56">
        <v>1.1726532703364262E-2</v>
      </c>
      <c r="I99" s="55">
        <v>84</v>
      </c>
      <c r="J99" s="56">
        <v>4.7816929470029029E-3</v>
      </c>
      <c r="K99" s="55">
        <v>16353</v>
      </c>
      <c r="L99" s="56">
        <v>0.93089315193260092</v>
      </c>
      <c r="M99" s="57">
        <v>3.1359143327841843</v>
      </c>
    </row>
    <row r="100" spans="1:23" ht="30" customHeight="1" x14ac:dyDescent="0.45">
      <c r="B100" s="86" t="s">
        <v>93</v>
      </c>
      <c r="C100" s="49">
        <v>219</v>
      </c>
      <c r="D100" s="58">
        <v>3.8454784899034242E-2</v>
      </c>
      <c r="E100" s="49">
        <v>115</v>
      </c>
      <c r="F100" s="58">
        <v>2.0193151887620719E-2</v>
      </c>
      <c r="G100" s="49">
        <v>65</v>
      </c>
      <c r="H100" s="58">
        <v>1.141352063213345E-2</v>
      </c>
      <c r="I100" s="49">
        <v>37</v>
      </c>
      <c r="J100" s="58">
        <v>6.4969271290605795E-3</v>
      </c>
      <c r="K100" s="49">
        <v>5259</v>
      </c>
      <c r="L100" s="58">
        <v>0.92344161545215098</v>
      </c>
      <c r="M100" s="51">
        <v>3.1834862385321099</v>
      </c>
    </row>
    <row r="101" spans="1:23" ht="30" customHeight="1" x14ac:dyDescent="0.45">
      <c r="B101" s="86" t="s">
        <v>94</v>
      </c>
      <c r="C101" s="49">
        <v>3668</v>
      </c>
      <c r="D101" s="58">
        <v>4.6523426600035514E-2</v>
      </c>
      <c r="E101" s="49">
        <v>3230</v>
      </c>
      <c r="F101" s="58">
        <v>4.0968011973313713E-2</v>
      </c>
      <c r="G101" s="49">
        <v>1930</v>
      </c>
      <c r="H101" s="58">
        <v>2.4479338423682807E-2</v>
      </c>
      <c r="I101" s="49">
        <v>754</v>
      </c>
      <c r="J101" s="58">
        <v>9.5634306587859264E-3</v>
      </c>
      <c r="K101" s="49">
        <v>69260</v>
      </c>
      <c r="L101" s="58">
        <v>0.87846579234418198</v>
      </c>
      <c r="M101" s="51">
        <v>3.0240033395950743</v>
      </c>
    </row>
    <row r="102" spans="1:23" ht="30" customHeight="1" x14ac:dyDescent="0.45">
      <c r="C102" s="4"/>
      <c r="D102" s="42"/>
      <c r="E102" s="4"/>
      <c r="F102" s="42"/>
      <c r="G102" s="4"/>
      <c r="H102" s="42"/>
      <c r="I102" s="4"/>
      <c r="J102" s="42"/>
      <c r="K102" s="4"/>
      <c r="L102" s="42"/>
      <c r="M102" s="4"/>
      <c r="N102" s="27"/>
      <c r="O102" s="1"/>
      <c r="P102" s="27"/>
      <c r="Q102" s="27"/>
    </row>
    <row r="103" spans="1:23" s="43" customFormat="1" ht="30" customHeight="1" x14ac:dyDescent="0.45">
      <c r="A103" s="43">
        <v>15</v>
      </c>
      <c r="B103" s="6" t="s">
        <v>25</v>
      </c>
      <c r="E103" s="3"/>
      <c r="G103" s="3"/>
      <c r="I103" s="3"/>
      <c r="K103" s="3"/>
      <c r="M103" s="3"/>
      <c r="O103" s="3"/>
    </row>
    <row r="104" spans="1:23" ht="30" customHeight="1" thickBot="1" x14ac:dyDescent="0.5">
      <c r="B104" s="45" t="s">
        <v>97</v>
      </c>
      <c r="C104" s="116" t="s">
        <v>15</v>
      </c>
      <c r="D104" s="117"/>
      <c r="E104" s="116" t="s">
        <v>16</v>
      </c>
      <c r="F104" s="117"/>
      <c r="G104" s="116" t="s">
        <v>17</v>
      </c>
      <c r="H104" s="117"/>
      <c r="I104" s="116" t="s">
        <v>18</v>
      </c>
      <c r="J104" s="117"/>
      <c r="K104" s="116" t="s">
        <v>19</v>
      </c>
      <c r="L104" s="117"/>
      <c r="M104" s="8" t="s">
        <v>6</v>
      </c>
      <c r="O104" s="5"/>
      <c r="P104" s="79"/>
      <c r="Q104" s="79"/>
      <c r="R104" s="79"/>
      <c r="S104" s="79"/>
      <c r="T104" s="79"/>
      <c r="U104" s="79"/>
      <c r="V104" s="79"/>
      <c r="W104" s="79"/>
    </row>
    <row r="105" spans="1:23" ht="30" customHeight="1" thickTop="1" x14ac:dyDescent="0.45">
      <c r="B105" s="85" t="s">
        <v>89</v>
      </c>
      <c r="C105" s="55">
        <v>1758</v>
      </c>
      <c r="D105" s="56">
        <v>0.10007400239084648</v>
      </c>
      <c r="E105" s="55">
        <v>4714</v>
      </c>
      <c r="F105" s="56">
        <v>0.26834405419252005</v>
      </c>
      <c r="G105" s="55">
        <v>1263</v>
      </c>
      <c r="H105" s="56">
        <v>7.1896168953150791E-2</v>
      </c>
      <c r="I105" s="55">
        <v>387</v>
      </c>
      <c r="J105" s="56">
        <v>2.2029942505834805E-2</v>
      </c>
      <c r="K105" s="55">
        <v>9445</v>
      </c>
      <c r="L105" s="56">
        <v>0.53765583195764788</v>
      </c>
      <c r="M105" s="57">
        <v>2.9656488549618323</v>
      </c>
    </row>
    <row r="106" spans="1:23" ht="30" customHeight="1" x14ac:dyDescent="0.45">
      <c r="B106" s="86" t="s">
        <v>93</v>
      </c>
      <c r="C106" s="49">
        <v>456</v>
      </c>
      <c r="D106" s="58">
        <v>8.0070237050043902E-2</v>
      </c>
      <c r="E106" s="49">
        <v>1059</v>
      </c>
      <c r="F106" s="58">
        <v>0.18595258999122036</v>
      </c>
      <c r="G106" s="49">
        <v>416</v>
      </c>
      <c r="H106" s="58">
        <v>7.3046532045654089E-2</v>
      </c>
      <c r="I106" s="49">
        <v>147</v>
      </c>
      <c r="J106" s="58">
        <v>2.5812115891132574E-2</v>
      </c>
      <c r="K106" s="49">
        <v>3617</v>
      </c>
      <c r="L106" s="58">
        <v>0.6351185250219491</v>
      </c>
      <c r="M106" s="51">
        <v>2.8777670837343599</v>
      </c>
    </row>
    <row r="107" spans="1:23" ht="30" customHeight="1" x14ac:dyDescent="0.45">
      <c r="B107" s="86" t="s">
        <v>94</v>
      </c>
      <c r="C107" s="49">
        <v>6394</v>
      </c>
      <c r="D107" s="58">
        <v>8.1098906674107712E-2</v>
      </c>
      <c r="E107" s="49">
        <v>13127</v>
      </c>
      <c r="F107" s="58">
        <v>0.16649755206615763</v>
      </c>
      <c r="G107" s="49">
        <v>5847</v>
      </c>
      <c r="H107" s="58">
        <v>7.4160980188224548E-2</v>
      </c>
      <c r="I107" s="49">
        <v>2279</v>
      </c>
      <c r="J107" s="58">
        <v>2.89059130920068E-2</v>
      </c>
      <c r="K107" s="49">
        <v>51195</v>
      </c>
      <c r="L107" s="58">
        <v>0.6493366479795033</v>
      </c>
      <c r="M107" s="51">
        <v>2.8549209679169532</v>
      </c>
    </row>
    <row r="108" spans="1:23" ht="30" customHeight="1" x14ac:dyDescent="0.45">
      <c r="C108" s="4"/>
      <c r="D108" s="42"/>
      <c r="E108" s="4"/>
      <c r="F108" s="42"/>
      <c r="G108" s="4"/>
      <c r="H108" s="42"/>
      <c r="I108" s="4"/>
      <c r="J108" s="42"/>
      <c r="K108" s="4"/>
      <c r="L108" s="42"/>
      <c r="M108" s="4"/>
      <c r="N108" s="27"/>
      <c r="O108" s="1"/>
      <c r="P108" s="27"/>
      <c r="Q108" s="27"/>
    </row>
    <row r="109" spans="1:23" s="43" customFormat="1" ht="30" customHeight="1" x14ac:dyDescent="0.45">
      <c r="A109" s="43">
        <v>16</v>
      </c>
      <c r="B109" s="6" t="s">
        <v>26</v>
      </c>
      <c r="E109" s="3"/>
      <c r="G109" s="3"/>
      <c r="I109" s="3"/>
      <c r="K109" s="3"/>
      <c r="M109" s="3"/>
      <c r="O109" s="3"/>
    </row>
    <row r="110" spans="1:23" ht="30" customHeight="1" thickBot="1" x14ac:dyDescent="0.5">
      <c r="B110" s="45" t="s">
        <v>97</v>
      </c>
      <c r="C110" s="116" t="s">
        <v>15</v>
      </c>
      <c r="D110" s="117"/>
      <c r="E110" s="116" t="s">
        <v>16</v>
      </c>
      <c r="F110" s="117"/>
      <c r="G110" s="116" t="s">
        <v>17</v>
      </c>
      <c r="H110" s="117"/>
      <c r="I110" s="116" t="s">
        <v>18</v>
      </c>
      <c r="J110" s="117"/>
      <c r="K110" s="116" t="s">
        <v>19</v>
      </c>
      <c r="L110" s="117"/>
      <c r="M110" s="8" t="s">
        <v>6</v>
      </c>
      <c r="O110" s="5"/>
      <c r="P110" s="79"/>
      <c r="Q110" s="79"/>
      <c r="R110" s="79"/>
      <c r="S110" s="79"/>
      <c r="T110" s="79"/>
      <c r="U110" s="79"/>
      <c r="V110" s="79"/>
      <c r="W110" s="79"/>
    </row>
    <row r="111" spans="1:23" ht="30" customHeight="1" thickTop="1" x14ac:dyDescent="0.45">
      <c r="B111" s="85" t="s">
        <v>89</v>
      </c>
      <c r="C111" s="55">
        <v>5827</v>
      </c>
      <c r="D111" s="56">
        <v>0.33170148574030855</v>
      </c>
      <c r="E111" s="55">
        <v>8193</v>
      </c>
      <c r="F111" s="56">
        <v>0.46638583708089032</v>
      </c>
      <c r="G111" s="55">
        <v>1275</v>
      </c>
      <c r="H111" s="56">
        <v>7.2579267945579784E-2</v>
      </c>
      <c r="I111" s="55">
        <v>301</v>
      </c>
      <c r="J111" s="56">
        <v>1.7134399726760403E-2</v>
      </c>
      <c r="K111" s="55">
        <v>1971</v>
      </c>
      <c r="L111" s="56">
        <v>0.11219900950646097</v>
      </c>
      <c r="M111" s="57">
        <v>3.2532700692485252</v>
      </c>
    </row>
    <row r="112" spans="1:23" ht="30" customHeight="1" x14ac:dyDescent="0.45">
      <c r="B112" s="86" t="s">
        <v>93</v>
      </c>
      <c r="C112" s="49">
        <v>1635</v>
      </c>
      <c r="D112" s="58">
        <v>0.28709394205443373</v>
      </c>
      <c r="E112" s="49">
        <v>2683</v>
      </c>
      <c r="F112" s="58">
        <v>0.47111501316944687</v>
      </c>
      <c r="G112" s="49">
        <v>504</v>
      </c>
      <c r="H112" s="58">
        <v>8.849868305531168E-2</v>
      </c>
      <c r="I112" s="49">
        <v>184</v>
      </c>
      <c r="J112" s="58">
        <v>3.2309043020193155E-2</v>
      </c>
      <c r="K112" s="49">
        <v>689</v>
      </c>
      <c r="L112" s="58">
        <v>0.12098331870061457</v>
      </c>
      <c r="M112" s="51">
        <v>3.1524170994806231</v>
      </c>
    </row>
    <row r="113" spans="1:17" ht="30" customHeight="1" x14ac:dyDescent="0.45">
      <c r="B113" s="86" t="s">
        <v>94</v>
      </c>
      <c r="C113" s="49">
        <v>20038</v>
      </c>
      <c r="D113" s="58">
        <v>0.25415387737500317</v>
      </c>
      <c r="E113" s="49">
        <v>36179</v>
      </c>
      <c r="F113" s="58">
        <v>0.45887978488622816</v>
      </c>
      <c r="G113" s="49">
        <v>8223</v>
      </c>
      <c r="H113" s="58">
        <v>0.10429720199893458</v>
      </c>
      <c r="I113" s="49">
        <v>2464</v>
      </c>
      <c r="J113" s="58">
        <v>3.1252378174069659E-2</v>
      </c>
      <c r="K113" s="49">
        <v>11938</v>
      </c>
      <c r="L113" s="58">
        <v>0.15141675756576445</v>
      </c>
      <c r="M113" s="51">
        <v>3.1029385388018653</v>
      </c>
    </row>
    <row r="114" spans="1:17" ht="30" customHeight="1" x14ac:dyDescent="0.45">
      <c r="C114" s="11"/>
      <c r="D114" s="59"/>
      <c r="E114" s="11"/>
      <c r="F114" s="59"/>
      <c r="G114" s="11"/>
      <c r="H114" s="59"/>
      <c r="I114" s="11"/>
      <c r="J114" s="59"/>
      <c r="K114" s="11"/>
      <c r="L114" s="59"/>
      <c r="M114" s="12"/>
    </row>
    <row r="115" spans="1:17" ht="30" customHeight="1" x14ac:dyDescent="0.45">
      <c r="C115" s="11"/>
      <c r="D115" s="59"/>
      <c r="E115" s="11"/>
      <c r="F115" s="59"/>
      <c r="G115" s="11"/>
      <c r="H115" s="59"/>
      <c r="I115" s="11"/>
      <c r="J115" s="59"/>
      <c r="K115" s="11"/>
      <c r="L115" s="59"/>
      <c r="M115" s="12"/>
    </row>
    <row r="116" spans="1:17" s="43" customFormat="1" ht="30" customHeight="1" x14ac:dyDescent="0.45">
      <c r="B116" s="6" t="s">
        <v>117</v>
      </c>
      <c r="E116" s="3"/>
      <c r="G116" s="3"/>
      <c r="I116" s="3"/>
      <c r="K116" s="3"/>
      <c r="M116" s="3"/>
      <c r="O116" s="3"/>
    </row>
    <row r="117" spans="1:17" s="43" customFormat="1" ht="30" customHeight="1" x14ac:dyDescent="0.45">
      <c r="B117" s="4" t="s">
        <v>230</v>
      </c>
      <c r="E117" s="3"/>
      <c r="G117" s="3"/>
      <c r="I117" s="3"/>
      <c r="K117" s="3"/>
      <c r="M117" s="3"/>
      <c r="O117" s="3"/>
    </row>
    <row r="118" spans="1:17" s="43" customFormat="1" ht="30" customHeight="1" x14ac:dyDescent="0.45">
      <c r="B118" s="4" t="s">
        <v>211</v>
      </c>
      <c r="E118" s="3"/>
      <c r="G118" s="3"/>
      <c r="I118" s="3"/>
      <c r="K118" s="3"/>
      <c r="M118" s="3"/>
      <c r="O118" s="3"/>
    </row>
    <row r="119" spans="1:17" s="43" customFormat="1" ht="30" customHeight="1" x14ac:dyDescent="0.45">
      <c r="B119" s="4"/>
      <c r="E119" s="3"/>
      <c r="G119" s="3"/>
      <c r="I119" s="3"/>
      <c r="K119" s="3"/>
      <c r="M119" s="3"/>
      <c r="O119" s="3"/>
    </row>
    <row r="120" spans="1:17" s="43" customFormat="1" ht="30" customHeight="1" x14ac:dyDescent="0.45">
      <c r="A120" s="43">
        <v>17</v>
      </c>
      <c r="B120" s="6" t="s">
        <v>27</v>
      </c>
      <c r="E120" s="3"/>
      <c r="G120" s="3"/>
      <c r="I120" s="3"/>
      <c r="K120" s="3"/>
      <c r="M120" s="3"/>
      <c r="O120" s="3"/>
    </row>
    <row r="121" spans="1:17" ht="30" customHeight="1" thickBot="1" x14ac:dyDescent="0.5">
      <c r="B121" s="45" t="s">
        <v>97</v>
      </c>
      <c r="C121" s="116" t="s">
        <v>28</v>
      </c>
      <c r="D121" s="117"/>
      <c r="E121" s="116" t="s">
        <v>29</v>
      </c>
      <c r="F121" s="117"/>
      <c r="G121" s="116" t="s">
        <v>30</v>
      </c>
      <c r="H121" s="117"/>
      <c r="I121" s="116" t="s">
        <v>31</v>
      </c>
      <c r="J121" s="117"/>
      <c r="K121" s="116" t="s">
        <v>32</v>
      </c>
      <c r="L121" s="117"/>
      <c r="M121" s="116" t="s">
        <v>33</v>
      </c>
      <c r="N121" s="117"/>
      <c r="O121" s="116" t="s">
        <v>34</v>
      </c>
      <c r="P121" s="118"/>
      <c r="Q121" s="45" t="s">
        <v>6</v>
      </c>
    </row>
    <row r="122" spans="1:17" ht="30" customHeight="1" thickTop="1" x14ac:dyDescent="0.45">
      <c r="B122" s="85" t="s">
        <v>89</v>
      </c>
      <c r="C122" s="60">
        <v>159</v>
      </c>
      <c r="D122" s="61">
        <v>9.0510616496840661E-3</v>
      </c>
      <c r="E122" s="60">
        <v>2002</v>
      </c>
      <c r="F122" s="61">
        <v>0.11396368190356919</v>
      </c>
      <c r="G122" s="60">
        <v>3544</v>
      </c>
      <c r="H122" s="61">
        <v>0.20174190243069393</v>
      </c>
      <c r="I122" s="60">
        <v>4331</v>
      </c>
      <c r="J122" s="61">
        <v>0.24654181135082825</v>
      </c>
      <c r="K122" s="60">
        <v>3189</v>
      </c>
      <c r="L122" s="61">
        <v>0.18153355723800307</v>
      </c>
      <c r="M122" s="60">
        <v>2477</v>
      </c>
      <c r="N122" s="61">
        <v>0.1410030170205499</v>
      </c>
      <c r="O122" s="60">
        <v>1865</v>
      </c>
      <c r="P122" s="62">
        <v>0.1061649684066716</v>
      </c>
      <c r="Q122" s="63">
        <v>15.456993225934992</v>
      </c>
    </row>
    <row r="123" spans="1:17" ht="30" customHeight="1" x14ac:dyDescent="0.45">
      <c r="B123" s="86" t="s">
        <v>93</v>
      </c>
      <c r="C123" s="49">
        <v>57</v>
      </c>
      <c r="D123" s="58">
        <v>1.0008779631255488E-2</v>
      </c>
      <c r="E123" s="49">
        <v>590</v>
      </c>
      <c r="F123" s="58">
        <v>0.10359964881474978</v>
      </c>
      <c r="G123" s="49">
        <v>1195</v>
      </c>
      <c r="H123" s="58">
        <v>0.20983318700614575</v>
      </c>
      <c r="I123" s="49">
        <v>1183</v>
      </c>
      <c r="J123" s="58">
        <v>0.2077260755048288</v>
      </c>
      <c r="K123" s="49">
        <v>899</v>
      </c>
      <c r="L123" s="58">
        <v>0.15785776997366111</v>
      </c>
      <c r="M123" s="49">
        <v>776</v>
      </c>
      <c r="N123" s="58">
        <v>0.13625987708516243</v>
      </c>
      <c r="O123" s="49">
        <v>995</v>
      </c>
      <c r="P123" s="64">
        <v>0.17471466198419666</v>
      </c>
      <c r="Q123" s="65">
        <v>16.70342405618964</v>
      </c>
    </row>
    <row r="124" spans="1:17" ht="30" customHeight="1" x14ac:dyDescent="0.45">
      <c r="B124" s="86" t="s">
        <v>94</v>
      </c>
      <c r="C124" s="49">
        <v>1227</v>
      </c>
      <c r="D124" s="58">
        <v>1.5562771111843942E-2</v>
      </c>
      <c r="E124" s="49">
        <v>7205</v>
      </c>
      <c r="F124" s="58">
        <v>9.1385302250069758E-2</v>
      </c>
      <c r="G124" s="49">
        <v>13200</v>
      </c>
      <c r="H124" s="58">
        <v>0.16742345450394461</v>
      </c>
      <c r="I124" s="49">
        <v>18028</v>
      </c>
      <c r="J124" s="58">
        <v>0.22865985134826616</v>
      </c>
      <c r="K124" s="49">
        <v>15140</v>
      </c>
      <c r="L124" s="58">
        <v>0.19202962887800917</v>
      </c>
      <c r="M124" s="49">
        <v>10878</v>
      </c>
      <c r="N124" s="58">
        <v>0.13797214682529615</v>
      </c>
      <c r="O124" s="49">
        <v>13164</v>
      </c>
      <c r="P124" s="64">
        <v>0.1669668450825702</v>
      </c>
      <c r="Q124" s="65">
        <v>17.001864488470613</v>
      </c>
    </row>
    <row r="125" spans="1:17" ht="30" customHeight="1" x14ac:dyDescent="0.45">
      <c r="C125" s="4"/>
      <c r="D125" s="42"/>
      <c r="E125" s="4"/>
      <c r="F125" s="42"/>
      <c r="G125" s="4"/>
      <c r="H125" s="42"/>
      <c r="I125" s="4"/>
      <c r="J125" s="42"/>
      <c r="K125" s="4"/>
      <c r="L125" s="42"/>
      <c r="M125" s="4"/>
      <c r="N125" s="42"/>
      <c r="O125" s="4"/>
      <c r="P125" s="42"/>
      <c r="Q125" s="42"/>
    </row>
    <row r="126" spans="1:17" s="43" customFormat="1" ht="30" customHeight="1" x14ac:dyDescent="0.45">
      <c r="A126" s="43">
        <v>18</v>
      </c>
      <c r="B126" s="6" t="s">
        <v>35</v>
      </c>
      <c r="E126" s="3"/>
      <c r="G126" s="3"/>
      <c r="I126" s="3"/>
      <c r="K126" s="3"/>
      <c r="M126" s="3"/>
      <c r="O126" s="3"/>
    </row>
    <row r="127" spans="1:17" ht="30" customHeight="1" thickBot="1" x14ac:dyDescent="0.5">
      <c r="B127" s="45" t="s">
        <v>97</v>
      </c>
      <c r="C127" s="116" t="s">
        <v>28</v>
      </c>
      <c r="D127" s="117"/>
      <c r="E127" s="116" t="s">
        <v>29</v>
      </c>
      <c r="F127" s="117"/>
      <c r="G127" s="116" t="s">
        <v>30</v>
      </c>
      <c r="H127" s="117"/>
      <c r="I127" s="116" t="s">
        <v>31</v>
      </c>
      <c r="J127" s="117"/>
      <c r="K127" s="116" t="s">
        <v>32</v>
      </c>
      <c r="L127" s="117"/>
      <c r="M127" s="116" t="s">
        <v>33</v>
      </c>
      <c r="N127" s="117"/>
      <c r="O127" s="116" t="s">
        <v>34</v>
      </c>
      <c r="P127" s="118"/>
      <c r="Q127" s="45" t="s">
        <v>6</v>
      </c>
    </row>
    <row r="128" spans="1:17" ht="30" customHeight="1" thickTop="1" x14ac:dyDescent="0.45">
      <c r="B128" s="85" t="s">
        <v>89</v>
      </c>
      <c r="C128" s="60">
        <v>1110</v>
      </c>
      <c r="D128" s="61">
        <v>6.3186656799681218E-2</v>
      </c>
      <c r="E128" s="60">
        <v>9547</v>
      </c>
      <c r="F128" s="61">
        <v>0.54346217339329428</v>
      </c>
      <c r="G128" s="60">
        <v>3749</v>
      </c>
      <c r="H128" s="61">
        <v>0.21341151021802243</v>
      </c>
      <c r="I128" s="60">
        <v>1554</v>
      </c>
      <c r="J128" s="61">
        <v>8.8461319519553702E-2</v>
      </c>
      <c r="K128" s="60">
        <v>759</v>
      </c>
      <c r="L128" s="61">
        <v>4.3206011271133375E-2</v>
      </c>
      <c r="M128" s="60">
        <v>396</v>
      </c>
      <c r="N128" s="61">
        <v>2.2542266750156543E-2</v>
      </c>
      <c r="O128" s="60">
        <v>452</v>
      </c>
      <c r="P128" s="62">
        <v>2.5730062048158479E-2</v>
      </c>
      <c r="Q128" s="63">
        <v>6.6780326749018046</v>
      </c>
    </row>
    <row r="129" spans="1:17" ht="30" customHeight="1" x14ac:dyDescent="0.45">
      <c r="B129" s="86" t="s">
        <v>93</v>
      </c>
      <c r="C129" s="49">
        <v>465</v>
      </c>
      <c r="D129" s="58">
        <v>8.1650570676031611E-2</v>
      </c>
      <c r="E129" s="49">
        <v>3296</v>
      </c>
      <c r="F129" s="58">
        <v>0.57875329236172079</v>
      </c>
      <c r="G129" s="49">
        <v>1031</v>
      </c>
      <c r="H129" s="58">
        <v>0.1810359964881475</v>
      </c>
      <c r="I129" s="49">
        <v>395</v>
      </c>
      <c r="J129" s="58">
        <v>6.9359086918349425E-2</v>
      </c>
      <c r="K129" s="49">
        <v>232</v>
      </c>
      <c r="L129" s="58">
        <v>4.0737489025460934E-2</v>
      </c>
      <c r="M129" s="49">
        <v>127</v>
      </c>
      <c r="N129" s="58">
        <v>2.2300263388937664E-2</v>
      </c>
      <c r="O129" s="49">
        <v>149</v>
      </c>
      <c r="P129" s="64">
        <v>2.6163301141352062E-2</v>
      </c>
      <c r="Q129" s="65">
        <v>6.2403863037752414</v>
      </c>
    </row>
    <row r="130" spans="1:17" ht="30" customHeight="1" x14ac:dyDescent="0.45">
      <c r="B130" s="86" t="s">
        <v>94</v>
      </c>
      <c r="C130" s="49">
        <v>7703</v>
      </c>
      <c r="D130" s="58">
        <v>9.7701732579082212E-2</v>
      </c>
      <c r="E130" s="49">
        <v>46854</v>
      </c>
      <c r="F130" s="58">
        <v>0.59427716191877422</v>
      </c>
      <c r="G130" s="49">
        <v>13455</v>
      </c>
      <c r="H130" s="58">
        <v>0.1706577712386799</v>
      </c>
      <c r="I130" s="49">
        <v>5295</v>
      </c>
      <c r="J130" s="58">
        <v>6.7159635727150502E-2</v>
      </c>
      <c r="K130" s="49">
        <v>2686</v>
      </c>
      <c r="L130" s="58">
        <v>3.406813627254509E-2</v>
      </c>
      <c r="M130" s="49">
        <v>1222</v>
      </c>
      <c r="N130" s="58">
        <v>1.5499353136653052E-2</v>
      </c>
      <c r="O130" s="49">
        <v>1627</v>
      </c>
      <c r="P130" s="64">
        <v>2.0636209127114988E-2</v>
      </c>
      <c r="Q130" s="65">
        <v>5.7028741026356506</v>
      </c>
    </row>
    <row r="131" spans="1:17" ht="30" customHeight="1" x14ac:dyDescent="0.45">
      <c r="C131" s="4"/>
      <c r="D131" s="42"/>
      <c r="E131" s="4"/>
      <c r="F131" s="42"/>
      <c r="G131" s="4"/>
      <c r="H131" s="42"/>
      <c r="I131" s="4"/>
      <c r="J131" s="42"/>
      <c r="K131" s="4"/>
      <c r="L131" s="42"/>
      <c r="M131" s="4"/>
      <c r="N131" s="42"/>
      <c r="O131" s="4"/>
      <c r="P131" s="42"/>
      <c r="Q131" s="42"/>
    </row>
    <row r="132" spans="1:17" s="43" customFormat="1" ht="30" customHeight="1" x14ac:dyDescent="0.45">
      <c r="A132" s="43">
        <v>19</v>
      </c>
      <c r="B132" s="6" t="s">
        <v>36</v>
      </c>
      <c r="E132" s="3"/>
      <c r="G132" s="3"/>
      <c r="I132" s="3"/>
      <c r="K132" s="3"/>
      <c r="M132" s="3"/>
      <c r="O132" s="3"/>
    </row>
    <row r="133" spans="1:17" ht="30" customHeight="1" thickBot="1" x14ac:dyDescent="0.5">
      <c r="B133" s="45" t="s">
        <v>97</v>
      </c>
      <c r="C133" s="116" t="s">
        <v>28</v>
      </c>
      <c r="D133" s="117"/>
      <c r="E133" s="116" t="s">
        <v>29</v>
      </c>
      <c r="F133" s="117"/>
      <c r="G133" s="116" t="s">
        <v>30</v>
      </c>
      <c r="H133" s="117"/>
      <c r="I133" s="116" t="s">
        <v>31</v>
      </c>
      <c r="J133" s="117"/>
      <c r="K133" s="116" t="s">
        <v>32</v>
      </c>
      <c r="L133" s="117"/>
      <c r="M133" s="116" t="s">
        <v>33</v>
      </c>
      <c r="N133" s="117"/>
      <c r="O133" s="116" t="s">
        <v>34</v>
      </c>
      <c r="P133" s="118"/>
      <c r="Q133" s="45" t="s">
        <v>6</v>
      </c>
    </row>
    <row r="134" spans="1:17" ht="30" customHeight="1" thickTop="1" x14ac:dyDescent="0.45">
      <c r="B134" s="85" t="s">
        <v>89</v>
      </c>
      <c r="C134" s="60">
        <v>2729</v>
      </c>
      <c r="D134" s="61">
        <v>0.15534809586155859</v>
      </c>
      <c r="E134" s="60">
        <v>9016</v>
      </c>
      <c r="F134" s="61">
        <v>0.51323504297831157</v>
      </c>
      <c r="G134" s="60">
        <v>2834</v>
      </c>
      <c r="H134" s="61">
        <v>0.16132521204531222</v>
      </c>
      <c r="I134" s="60">
        <v>1236</v>
      </c>
      <c r="J134" s="61">
        <v>7.0359196220185577E-2</v>
      </c>
      <c r="K134" s="60">
        <v>698</v>
      </c>
      <c r="L134" s="61">
        <v>3.9733591392952697E-2</v>
      </c>
      <c r="M134" s="60">
        <v>443</v>
      </c>
      <c r="N134" s="61">
        <v>2.5217737803836741E-2</v>
      </c>
      <c r="O134" s="60">
        <v>611</v>
      </c>
      <c r="P134" s="62">
        <v>3.4781123697842545E-2</v>
      </c>
      <c r="Q134" s="63">
        <v>6.2384015483577162</v>
      </c>
    </row>
    <row r="135" spans="1:17" ht="30" customHeight="1" x14ac:dyDescent="0.45">
      <c r="B135" s="86" t="s">
        <v>93</v>
      </c>
      <c r="C135" s="49">
        <v>1131</v>
      </c>
      <c r="D135" s="58">
        <v>0.19859525899912203</v>
      </c>
      <c r="E135" s="49">
        <v>2989</v>
      </c>
      <c r="F135" s="58">
        <v>0.52484635645302902</v>
      </c>
      <c r="G135" s="49">
        <v>772</v>
      </c>
      <c r="H135" s="58">
        <v>0.13555750658472343</v>
      </c>
      <c r="I135" s="49">
        <v>323</v>
      </c>
      <c r="J135" s="58">
        <v>5.6716417910447764E-2</v>
      </c>
      <c r="K135" s="49">
        <v>185</v>
      </c>
      <c r="L135" s="58">
        <v>3.2484635645302899E-2</v>
      </c>
      <c r="M135" s="49">
        <v>126</v>
      </c>
      <c r="N135" s="58">
        <v>2.212467076382792E-2</v>
      </c>
      <c r="O135" s="49">
        <v>169</v>
      </c>
      <c r="P135" s="64">
        <v>2.9675153643546972E-2</v>
      </c>
      <c r="Q135" s="65">
        <v>5.5134328358208959</v>
      </c>
    </row>
    <row r="136" spans="1:17" ht="30" customHeight="1" x14ac:dyDescent="0.45">
      <c r="B136" s="86" t="s">
        <v>94</v>
      </c>
      <c r="C136" s="49">
        <v>17008</v>
      </c>
      <c r="D136" s="58">
        <v>0.21572258440932499</v>
      </c>
      <c r="E136" s="49">
        <v>42529</v>
      </c>
      <c r="F136" s="58">
        <v>0.5394206133786561</v>
      </c>
      <c r="G136" s="49">
        <v>10256</v>
      </c>
      <c r="H136" s="58">
        <v>0.13008295071154968</v>
      </c>
      <c r="I136" s="49">
        <v>4249</v>
      </c>
      <c r="J136" s="58">
        <v>5.3892595317216713E-2</v>
      </c>
      <c r="K136" s="49">
        <v>2142</v>
      </c>
      <c r="L136" s="58">
        <v>2.7168260571776463E-2</v>
      </c>
      <c r="M136" s="49">
        <v>1070</v>
      </c>
      <c r="N136" s="58">
        <v>1.3571446690850055E-2</v>
      </c>
      <c r="O136" s="49">
        <v>1588</v>
      </c>
      <c r="P136" s="64">
        <v>2.0141548920626064E-2</v>
      </c>
      <c r="Q136" s="65">
        <v>4.8525151568960707</v>
      </c>
    </row>
    <row r="137" spans="1:17" ht="30" customHeight="1" x14ac:dyDescent="0.45">
      <c r="C137" s="4"/>
      <c r="D137" s="42"/>
      <c r="E137" s="4"/>
      <c r="F137" s="42"/>
      <c r="G137" s="4"/>
      <c r="H137" s="42"/>
      <c r="I137" s="4"/>
      <c r="J137" s="42"/>
      <c r="K137" s="4"/>
      <c r="L137" s="42"/>
      <c r="M137" s="4"/>
      <c r="N137" s="42"/>
      <c r="O137" s="4"/>
      <c r="P137" s="42"/>
      <c r="Q137" s="42"/>
    </row>
    <row r="138" spans="1:17" s="43" customFormat="1" ht="30" customHeight="1" x14ac:dyDescent="0.45">
      <c r="A138" s="43">
        <v>20</v>
      </c>
      <c r="B138" s="6" t="s">
        <v>37</v>
      </c>
      <c r="E138" s="3"/>
      <c r="G138" s="3"/>
      <c r="I138" s="3"/>
      <c r="K138" s="3"/>
      <c r="M138" s="3"/>
      <c r="O138" s="3"/>
    </row>
    <row r="139" spans="1:17" ht="30" customHeight="1" thickBot="1" x14ac:dyDescent="0.5">
      <c r="B139" s="45" t="s">
        <v>97</v>
      </c>
      <c r="C139" s="116" t="s">
        <v>28</v>
      </c>
      <c r="D139" s="117"/>
      <c r="E139" s="116" t="s">
        <v>29</v>
      </c>
      <c r="F139" s="117"/>
      <c r="G139" s="116" t="s">
        <v>30</v>
      </c>
      <c r="H139" s="117"/>
      <c r="I139" s="116" t="s">
        <v>31</v>
      </c>
      <c r="J139" s="117"/>
      <c r="K139" s="116" t="s">
        <v>32</v>
      </c>
      <c r="L139" s="117"/>
      <c r="M139" s="116" t="s">
        <v>33</v>
      </c>
      <c r="N139" s="117"/>
      <c r="O139" s="116" t="s">
        <v>34</v>
      </c>
      <c r="P139" s="118"/>
      <c r="Q139" s="45" t="s">
        <v>6</v>
      </c>
    </row>
    <row r="140" spans="1:17" ht="30" customHeight="1" thickTop="1" x14ac:dyDescent="0.45">
      <c r="B140" s="85" t="s">
        <v>89</v>
      </c>
      <c r="C140" s="60">
        <v>7509</v>
      </c>
      <c r="D140" s="61">
        <v>0.42744919451243807</v>
      </c>
      <c r="E140" s="60">
        <v>5034</v>
      </c>
      <c r="F140" s="61">
        <v>0.28656002732395969</v>
      </c>
      <c r="G140" s="60">
        <v>2546</v>
      </c>
      <c r="H140" s="61">
        <v>0.14493083622701655</v>
      </c>
      <c r="I140" s="60">
        <v>1292</v>
      </c>
      <c r="J140" s="61">
        <v>7.3546991518187513E-2</v>
      </c>
      <c r="K140" s="60">
        <v>612</v>
      </c>
      <c r="L140" s="61">
        <v>3.4838048613878292E-2</v>
      </c>
      <c r="M140" s="60">
        <v>293</v>
      </c>
      <c r="N140" s="61">
        <v>1.6679000398474413E-2</v>
      </c>
      <c r="O140" s="60">
        <v>281</v>
      </c>
      <c r="P140" s="62">
        <v>1.5995901406045426E-2</v>
      </c>
      <c r="Q140" s="63">
        <v>4.5471622929356181</v>
      </c>
    </row>
    <row r="141" spans="1:17" ht="30" customHeight="1" x14ac:dyDescent="0.45">
      <c r="B141" s="86" t="s">
        <v>93</v>
      </c>
      <c r="C141" s="49">
        <v>2885</v>
      </c>
      <c r="D141" s="58">
        <v>0.50658472344161543</v>
      </c>
      <c r="E141" s="49">
        <v>1718</v>
      </c>
      <c r="F141" s="58">
        <v>0.30166812993854258</v>
      </c>
      <c r="G141" s="49">
        <v>613</v>
      </c>
      <c r="H141" s="58">
        <v>0.10763827919227392</v>
      </c>
      <c r="I141" s="49">
        <v>265</v>
      </c>
      <c r="J141" s="58">
        <v>4.6532045654082525E-2</v>
      </c>
      <c r="K141" s="49">
        <v>108</v>
      </c>
      <c r="L141" s="58">
        <v>1.8964003511852501E-2</v>
      </c>
      <c r="M141" s="49">
        <v>54</v>
      </c>
      <c r="N141" s="58">
        <v>9.4820017559262507E-3</v>
      </c>
      <c r="O141" s="49">
        <v>52</v>
      </c>
      <c r="P141" s="64">
        <v>9.1308165057067611E-3</v>
      </c>
      <c r="Q141" s="65">
        <v>3.2507462686567163</v>
      </c>
    </row>
    <row r="142" spans="1:17" ht="30" customHeight="1" x14ac:dyDescent="0.45">
      <c r="B142" s="86" t="s">
        <v>94</v>
      </c>
      <c r="C142" s="49">
        <v>46858</v>
      </c>
      <c r="D142" s="58">
        <v>0.59432789629892702</v>
      </c>
      <c r="E142" s="49">
        <v>18270</v>
      </c>
      <c r="F142" s="58">
        <v>0.23172928134750514</v>
      </c>
      <c r="G142" s="49">
        <v>5855</v>
      </c>
      <c r="H142" s="58">
        <v>7.4262448948529972E-2</v>
      </c>
      <c r="I142" s="49">
        <v>3177</v>
      </c>
      <c r="J142" s="58">
        <v>4.0295781436290305E-2</v>
      </c>
      <c r="K142" s="49">
        <v>1916</v>
      </c>
      <c r="L142" s="58">
        <v>2.430176809314832E-2</v>
      </c>
      <c r="M142" s="49">
        <v>1066</v>
      </c>
      <c r="N142" s="58">
        <v>1.3520712310697344E-2</v>
      </c>
      <c r="O142" s="49">
        <v>1700</v>
      </c>
      <c r="P142" s="64">
        <v>2.1562111564901957E-2</v>
      </c>
      <c r="Q142" s="65">
        <v>3.300131909388397</v>
      </c>
    </row>
    <row r="143" spans="1:17" ht="30" customHeight="1" x14ac:dyDescent="0.45">
      <c r="C143" s="4"/>
      <c r="D143" s="42"/>
      <c r="E143" s="4"/>
      <c r="F143" s="42"/>
      <c r="G143" s="4"/>
      <c r="H143" s="42"/>
      <c r="I143" s="4"/>
      <c r="J143" s="42"/>
      <c r="K143" s="4"/>
      <c r="L143" s="42"/>
      <c r="M143" s="4"/>
      <c r="N143" s="42"/>
      <c r="O143" s="4"/>
      <c r="P143" s="42"/>
      <c r="Q143" s="42"/>
    </row>
    <row r="144" spans="1:17" s="43" customFormat="1" ht="30" customHeight="1" x14ac:dyDescent="0.45">
      <c r="A144" s="43">
        <v>21</v>
      </c>
      <c r="B144" s="6" t="s">
        <v>38</v>
      </c>
      <c r="E144" s="3"/>
      <c r="G144" s="3"/>
      <c r="I144" s="3"/>
      <c r="K144" s="3"/>
      <c r="M144" s="3"/>
      <c r="O144" s="3"/>
    </row>
    <row r="145" spans="1:17" ht="30" customHeight="1" thickBot="1" x14ac:dyDescent="0.5">
      <c r="B145" s="45" t="s">
        <v>97</v>
      </c>
      <c r="C145" s="116" t="s">
        <v>28</v>
      </c>
      <c r="D145" s="117"/>
      <c r="E145" s="116" t="s">
        <v>29</v>
      </c>
      <c r="F145" s="117"/>
      <c r="G145" s="116" t="s">
        <v>30</v>
      </c>
      <c r="H145" s="117"/>
      <c r="I145" s="116" t="s">
        <v>31</v>
      </c>
      <c r="J145" s="117"/>
      <c r="K145" s="116" t="s">
        <v>32</v>
      </c>
      <c r="L145" s="117"/>
      <c r="M145" s="116" t="s">
        <v>33</v>
      </c>
      <c r="N145" s="117"/>
      <c r="O145" s="116" t="s">
        <v>34</v>
      </c>
      <c r="P145" s="118"/>
      <c r="Q145" s="45" t="s">
        <v>6</v>
      </c>
    </row>
    <row r="146" spans="1:17" ht="30" customHeight="1" thickTop="1" x14ac:dyDescent="0.45">
      <c r="B146" s="85" t="s">
        <v>89</v>
      </c>
      <c r="C146" s="60">
        <v>3312</v>
      </c>
      <c r="D146" s="61">
        <v>0.18853532191040018</v>
      </c>
      <c r="E146" s="60">
        <v>2537</v>
      </c>
      <c r="F146" s="61">
        <v>0.14441851198269481</v>
      </c>
      <c r="G146" s="60">
        <v>3731</v>
      </c>
      <c r="H146" s="61">
        <v>0.21238686172937896</v>
      </c>
      <c r="I146" s="60">
        <v>3754</v>
      </c>
      <c r="J146" s="61">
        <v>0.21369613479820118</v>
      </c>
      <c r="K146" s="60">
        <v>2537</v>
      </c>
      <c r="L146" s="61">
        <v>0.14441851198269481</v>
      </c>
      <c r="M146" s="60">
        <v>1163</v>
      </c>
      <c r="N146" s="61">
        <v>6.6203677349575912E-2</v>
      </c>
      <c r="O146" s="60">
        <v>533</v>
      </c>
      <c r="P146" s="62">
        <v>3.0340980247054134E-2</v>
      </c>
      <c r="Q146" s="63">
        <v>10.166277679740423</v>
      </c>
    </row>
    <row r="147" spans="1:17" ht="30" customHeight="1" x14ac:dyDescent="0.45">
      <c r="B147" s="86" t="s">
        <v>93</v>
      </c>
      <c r="C147" s="49">
        <v>837</v>
      </c>
      <c r="D147" s="58">
        <v>0.1469710272168569</v>
      </c>
      <c r="E147" s="49">
        <v>712</v>
      </c>
      <c r="F147" s="58">
        <v>0.12502194907813871</v>
      </c>
      <c r="G147" s="49">
        <v>1077</v>
      </c>
      <c r="H147" s="58">
        <v>0.18911325724319578</v>
      </c>
      <c r="I147" s="49">
        <v>1237</v>
      </c>
      <c r="J147" s="58">
        <v>0.21720807726075506</v>
      </c>
      <c r="K147" s="49">
        <v>1040</v>
      </c>
      <c r="L147" s="58">
        <v>0.18261633011413519</v>
      </c>
      <c r="M147" s="49">
        <v>570</v>
      </c>
      <c r="N147" s="58">
        <v>0.10008779631255488</v>
      </c>
      <c r="O147" s="49">
        <v>222</v>
      </c>
      <c r="P147" s="64">
        <v>3.8981562774363474E-2</v>
      </c>
      <c r="Q147" s="65">
        <v>11.787357330992098</v>
      </c>
    </row>
    <row r="148" spans="1:17" ht="30" customHeight="1" x14ac:dyDescent="0.45">
      <c r="B148" s="86" t="s">
        <v>94</v>
      </c>
      <c r="C148" s="49">
        <v>14408</v>
      </c>
      <c r="D148" s="58">
        <v>0.18274523731006317</v>
      </c>
      <c r="E148" s="49">
        <v>10246</v>
      </c>
      <c r="F148" s="58">
        <v>0.12995611476116792</v>
      </c>
      <c r="G148" s="49">
        <v>14277</v>
      </c>
      <c r="H148" s="58">
        <v>0.18108368636006189</v>
      </c>
      <c r="I148" s="49">
        <v>14915</v>
      </c>
      <c r="J148" s="58">
        <v>0.18917581999441921</v>
      </c>
      <c r="K148" s="49">
        <v>13305</v>
      </c>
      <c r="L148" s="58">
        <v>0.16875523198295325</v>
      </c>
      <c r="M148" s="49">
        <v>6852</v>
      </c>
      <c r="N148" s="58">
        <v>8.6907993201593065E-2</v>
      </c>
      <c r="O148" s="49">
        <v>4839</v>
      </c>
      <c r="P148" s="64">
        <v>6.1375916389741506E-2</v>
      </c>
      <c r="Q148" s="65">
        <v>11.533522741685903</v>
      </c>
    </row>
    <row r="149" spans="1:17" ht="30" customHeight="1" x14ac:dyDescent="0.45">
      <c r="C149" s="4"/>
      <c r="D149" s="42"/>
      <c r="E149" s="4"/>
      <c r="F149" s="42"/>
      <c r="G149" s="4"/>
      <c r="H149" s="42"/>
      <c r="I149" s="4"/>
      <c r="J149" s="42"/>
      <c r="K149" s="4"/>
      <c r="L149" s="42"/>
      <c r="M149" s="4"/>
      <c r="N149" s="42"/>
      <c r="O149" s="4"/>
      <c r="P149" s="42"/>
      <c r="Q149" s="42"/>
    </row>
    <row r="150" spans="1:17" s="43" customFormat="1" ht="30" customHeight="1" x14ac:dyDescent="0.45">
      <c r="A150" s="43">
        <v>22</v>
      </c>
      <c r="B150" s="6" t="s">
        <v>39</v>
      </c>
      <c r="E150" s="3"/>
      <c r="G150" s="3"/>
      <c r="I150" s="3"/>
      <c r="K150" s="3"/>
      <c r="M150" s="3"/>
      <c r="O150" s="3"/>
    </row>
    <row r="151" spans="1:17" ht="30" customHeight="1" thickBot="1" x14ac:dyDescent="0.5">
      <c r="B151" s="45" t="s">
        <v>97</v>
      </c>
      <c r="C151" s="116" t="s">
        <v>28</v>
      </c>
      <c r="D151" s="117"/>
      <c r="E151" s="116" t="s">
        <v>29</v>
      </c>
      <c r="F151" s="117"/>
      <c r="G151" s="116" t="s">
        <v>30</v>
      </c>
      <c r="H151" s="117"/>
      <c r="I151" s="116" t="s">
        <v>31</v>
      </c>
      <c r="J151" s="117"/>
      <c r="K151" s="116" t="s">
        <v>32</v>
      </c>
      <c r="L151" s="117"/>
      <c r="M151" s="116" t="s">
        <v>33</v>
      </c>
      <c r="N151" s="117"/>
      <c r="O151" s="116" t="s">
        <v>34</v>
      </c>
      <c r="P151" s="118"/>
      <c r="Q151" s="45" t="s">
        <v>6</v>
      </c>
    </row>
    <row r="152" spans="1:17" ht="30" customHeight="1" thickTop="1" x14ac:dyDescent="0.45">
      <c r="B152" s="85" t="s">
        <v>89</v>
      </c>
      <c r="C152" s="60">
        <v>9410</v>
      </c>
      <c r="D152" s="61">
        <v>0.53566345989639663</v>
      </c>
      <c r="E152" s="60">
        <v>5917</v>
      </c>
      <c r="F152" s="61">
        <v>0.33682472818352593</v>
      </c>
      <c r="G152" s="60">
        <v>1273</v>
      </c>
      <c r="H152" s="61">
        <v>7.2465418113508276E-2</v>
      </c>
      <c r="I152" s="60">
        <v>472</v>
      </c>
      <c r="J152" s="61">
        <v>2.6868560368873456E-2</v>
      </c>
      <c r="K152" s="60">
        <v>218</v>
      </c>
      <c r="L152" s="61">
        <v>1.2409631695793248E-2</v>
      </c>
      <c r="M152" s="60">
        <v>121</v>
      </c>
      <c r="N152" s="61">
        <v>6.8879148403256105E-3</v>
      </c>
      <c r="O152" s="60">
        <v>156</v>
      </c>
      <c r="P152" s="62">
        <v>8.8802869015768195E-3</v>
      </c>
      <c r="Q152" s="63">
        <v>2.6281095235384528</v>
      </c>
    </row>
    <row r="153" spans="1:17" ht="30" customHeight="1" x14ac:dyDescent="0.45">
      <c r="B153" s="86" t="s">
        <v>93</v>
      </c>
      <c r="C153" s="49">
        <v>2594</v>
      </c>
      <c r="D153" s="58">
        <v>0.45548726953467955</v>
      </c>
      <c r="E153" s="49">
        <v>2251</v>
      </c>
      <c r="F153" s="58">
        <v>0.39525899912203688</v>
      </c>
      <c r="G153" s="49">
        <v>455</v>
      </c>
      <c r="H153" s="58">
        <v>7.9894644424934158E-2</v>
      </c>
      <c r="I153" s="49">
        <v>185</v>
      </c>
      <c r="J153" s="58">
        <v>3.2484635645302899E-2</v>
      </c>
      <c r="K153" s="49">
        <v>96</v>
      </c>
      <c r="L153" s="58">
        <v>1.6856892010535557E-2</v>
      </c>
      <c r="M153" s="49">
        <v>51</v>
      </c>
      <c r="N153" s="58">
        <v>8.9552238805970154E-3</v>
      </c>
      <c r="O153" s="49">
        <v>63</v>
      </c>
      <c r="P153" s="64">
        <v>1.106233538191396E-2</v>
      </c>
      <c r="Q153" s="65">
        <v>3.1395961369622474</v>
      </c>
    </row>
    <row r="154" spans="1:17" ht="30" customHeight="1" x14ac:dyDescent="0.45">
      <c r="B154" s="86" t="s">
        <v>94</v>
      </c>
      <c r="C154" s="49">
        <v>33543</v>
      </c>
      <c r="D154" s="58">
        <v>0.42544582836559192</v>
      </c>
      <c r="E154" s="49">
        <v>33455</v>
      </c>
      <c r="F154" s="58">
        <v>0.42432967200223232</v>
      </c>
      <c r="G154" s="49">
        <v>6865</v>
      </c>
      <c r="H154" s="58">
        <v>8.707287993708937E-2</v>
      </c>
      <c r="I154" s="49">
        <v>2567</v>
      </c>
      <c r="J154" s="58">
        <v>3.2558788463001954E-2</v>
      </c>
      <c r="K154" s="49">
        <v>1160</v>
      </c>
      <c r="L154" s="58">
        <v>1.471297024428604E-2</v>
      </c>
      <c r="M154" s="49">
        <v>472</v>
      </c>
      <c r="N154" s="58">
        <v>5.9866568580198374E-3</v>
      </c>
      <c r="O154" s="49">
        <v>780</v>
      </c>
      <c r="P154" s="64">
        <v>9.8932041297785447E-3</v>
      </c>
      <c r="Q154" s="65">
        <v>3.1338119276527738</v>
      </c>
    </row>
    <row r="155" spans="1:17" ht="30" customHeight="1" x14ac:dyDescent="0.45">
      <c r="C155" s="4"/>
      <c r="D155" s="42"/>
      <c r="E155" s="4"/>
      <c r="F155" s="42"/>
      <c r="G155" s="4"/>
      <c r="H155" s="42"/>
      <c r="I155" s="4"/>
      <c r="J155" s="42"/>
      <c r="K155" s="4"/>
      <c r="L155" s="42"/>
      <c r="M155" s="4"/>
      <c r="N155" s="42"/>
      <c r="O155" s="4"/>
      <c r="P155" s="42"/>
      <c r="Q155" s="42"/>
    </row>
    <row r="156" spans="1:17" s="43" customFormat="1" ht="30" customHeight="1" x14ac:dyDescent="0.45">
      <c r="A156" s="43">
        <v>23</v>
      </c>
      <c r="B156" s="6" t="s">
        <v>40</v>
      </c>
      <c r="E156" s="3"/>
      <c r="G156" s="3"/>
      <c r="I156" s="3"/>
      <c r="K156" s="3"/>
      <c r="M156" s="3"/>
      <c r="O156" s="3"/>
    </row>
    <row r="157" spans="1:17" ht="30" customHeight="1" thickBot="1" x14ac:dyDescent="0.5">
      <c r="B157" s="45" t="s">
        <v>97</v>
      </c>
      <c r="C157" s="116" t="s">
        <v>28</v>
      </c>
      <c r="D157" s="117"/>
      <c r="E157" s="116" t="s">
        <v>29</v>
      </c>
      <c r="F157" s="117"/>
      <c r="G157" s="116" t="s">
        <v>30</v>
      </c>
      <c r="H157" s="117"/>
      <c r="I157" s="116" t="s">
        <v>31</v>
      </c>
      <c r="J157" s="117"/>
      <c r="K157" s="116" t="s">
        <v>32</v>
      </c>
      <c r="L157" s="117"/>
      <c r="M157" s="116" t="s">
        <v>33</v>
      </c>
      <c r="N157" s="117"/>
      <c r="O157" s="116" t="s">
        <v>34</v>
      </c>
      <c r="P157" s="118"/>
      <c r="Q157" s="45" t="s">
        <v>6</v>
      </c>
    </row>
    <row r="158" spans="1:17" ht="30" customHeight="1" thickTop="1" x14ac:dyDescent="0.45">
      <c r="B158" s="85" t="s">
        <v>89</v>
      </c>
      <c r="C158" s="60">
        <v>308</v>
      </c>
      <c r="D158" s="61">
        <v>1.7532874139010644E-2</v>
      </c>
      <c r="E158" s="60">
        <v>5170</v>
      </c>
      <c r="F158" s="61">
        <v>0.29430181590482152</v>
      </c>
      <c r="G158" s="60">
        <v>5269</v>
      </c>
      <c r="H158" s="61">
        <v>0.29993738259236069</v>
      </c>
      <c r="I158" s="60">
        <v>3030</v>
      </c>
      <c r="J158" s="61">
        <v>0.17248249558831902</v>
      </c>
      <c r="K158" s="60">
        <v>1505</v>
      </c>
      <c r="L158" s="61">
        <v>8.567199863380201E-2</v>
      </c>
      <c r="M158" s="60">
        <v>783</v>
      </c>
      <c r="N158" s="61">
        <v>4.4572209255991348E-2</v>
      </c>
      <c r="O158" s="60">
        <v>1502</v>
      </c>
      <c r="P158" s="62">
        <v>8.5501223885694769E-2</v>
      </c>
      <c r="Q158" s="63">
        <v>11.002618546137644</v>
      </c>
    </row>
    <row r="159" spans="1:17" ht="30" customHeight="1" x14ac:dyDescent="0.45">
      <c r="B159" s="86" t="s">
        <v>93</v>
      </c>
      <c r="C159" s="49">
        <v>105</v>
      </c>
      <c r="D159" s="58">
        <v>1.8437225636523266E-2</v>
      </c>
      <c r="E159" s="49">
        <v>1730</v>
      </c>
      <c r="F159" s="58">
        <v>0.30377524143985951</v>
      </c>
      <c r="G159" s="49">
        <v>1749</v>
      </c>
      <c r="H159" s="58">
        <v>0.3071115013169447</v>
      </c>
      <c r="I159" s="49">
        <v>929</v>
      </c>
      <c r="J159" s="58">
        <v>0.16312554872695348</v>
      </c>
      <c r="K159" s="49">
        <v>471</v>
      </c>
      <c r="L159" s="58">
        <v>8.2704126426690075E-2</v>
      </c>
      <c r="M159" s="49">
        <v>231</v>
      </c>
      <c r="N159" s="58">
        <v>4.0561896400351183E-2</v>
      </c>
      <c r="O159" s="49">
        <v>480</v>
      </c>
      <c r="P159" s="64">
        <v>8.4284460052677784E-2</v>
      </c>
      <c r="Q159" s="65">
        <v>10.772958735733098</v>
      </c>
    </row>
    <row r="160" spans="1:17" ht="30" customHeight="1" x14ac:dyDescent="0.45">
      <c r="B160" s="86" t="s">
        <v>94</v>
      </c>
      <c r="C160" s="49">
        <v>2005</v>
      </c>
      <c r="D160" s="58">
        <v>2.5430608051546129E-2</v>
      </c>
      <c r="E160" s="49">
        <v>26056</v>
      </c>
      <c r="F160" s="58">
        <v>0.33048375231475607</v>
      </c>
      <c r="G160" s="49">
        <v>21830</v>
      </c>
      <c r="H160" s="58">
        <v>0.27688287968341746</v>
      </c>
      <c r="I160" s="49">
        <v>11832</v>
      </c>
      <c r="J160" s="58">
        <v>0.1500722964917176</v>
      </c>
      <c r="K160" s="49">
        <v>6252</v>
      </c>
      <c r="L160" s="58">
        <v>7.9297836178686493E-2</v>
      </c>
      <c r="M160" s="49">
        <v>3216</v>
      </c>
      <c r="N160" s="58">
        <v>4.0790441642779229E-2</v>
      </c>
      <c r="O160" s="49">
        <v>7651</v>
      </c>
      <c r="P160" s="64">
        <v>9.7042185637096975E-2</v>
      </c>
      <c r="Q160" s="65">
        <v>10.806968367113974</v>
      </c>
    </row>
    <row r="161" spans="1:18" ht="30" customHeight="1" x14ac:dyDescent="0.45">
      <c r="C161" s="4"/>
      <c r="D161" s="42"/>
      <c r="E161" s="4"/>
      <c r="F161" s="42"/>
      <c r="G161" s="4"/>
      <c r="H161" s="42"/>
      <c r="I161" s="4"/>
      <c r="J161" s="42"/>
      <c r="K161" s="4"/>
      <c r="L161" s="42"/>
      <c r="M161" s="4"/>
      <c r="N161" s="42"/>
      <c r="O161" s="4"/>
      <c r="P161" s="42"/>
      <c r="Q161" s="42"/>
    </row>
    <row r="162" spans="1:18" s="43" customFormat="1" ht="30" customHeight="1" x14ac:dyDescent="0.45">
      <c r="A162" s="43">
        <v>24</v>
      </c>
      <c r="B162" s="6" t="s">
        <v>41</v>
      </c>
      <c r="E162" s="3"/>
      <c r="G162" s="3"/>
      <c r="I162" s="3"/>
      <c r="K162" s="3"/>
      <c r="M162" s="3"/>
      <c r="O162" s="3"/>
    </row>
    <row r="163" spans="1:18" ht="30" customHeight="1" thickBot="1" x14ac:dyDescent="0.5">
      <c r="B163" s="45" t="s">
        <v>97</v>
      </c>
      <c r="C163" s="116" t="s">
        <v>28</v>
      </c>
      <c r="D163" s="117"/>
      <c r="E163" s="116" t="s">
        <v>29</v>
      </c>
      <c r="F163" s="117"/>
      <c r="G163" s="116" t="s">
        <v>30</v>
      </c>
      <c r="H163" s="117"/>
      <c r="I163" s="116" t="s">
        <v>31</v>
      </c>
      <c r="J163" s="117"/>
      <c r="K163" s="116" t="s">
        <v>32</v>
      </c>
      <c r="L163" s="117"/>
      <c r="M163" s="116" t="s">
        <v>33</v>
      </c>
      <c r="N163" s="117"/>
      <c r="O163" s="116" t="s">
        <v>34</v>
      </c>
      <c r="P163" s="118"/>
      <c r="Q163" s="45" t="s">
        <v>6</v>
      </c>
    </row>
    <row r="164" spans="1:18" ht="30" customHeight="1" thickTop="1" x14ac:dyDescent="0.45">
      <c r="B164" s="85" t="s">
        <v>89</v>
      </c>
      <c r="C164" s="60">
        <v>131</v>
      </c>
      <c r="D164" s="61">
        <v>7.457164000683099E-3</v>
      </c>
      <c r="E164" s="60">
        <v>4534</v>
      </c>
      <c r="F164" s="61">
        <v>0.25809756930608529</v>
      </c>
      <c r="G164" s="60">
        <v>4131</v>
      </c>
      <c r="H164" s="61">
        <v>0.2351568281436785</v>
      </c>
      <c r="I164" s="60">
        <v>2957</v>
      </c>
      <c r="J164" s="61">
        <v>0.16832697671770935</v>
      </c>
      <c r="K164" s="60">
        <v>2028</v>
      </c>
      <c r="L164" s="61">
        <v>0.11544372972049866</v>
      </c>
      <c r="M164" s="60">
        <v>1528</v>
      </c>
      <c r="N164" s="61">
        <v>8.6981271702624235E-2</v>
      </c>
      <c r="O164" s="60">
        <v>2258</v>
      </c>
      <c r="P164" s="62">
        <v>0.12853646040872091</v>
      </c>
      <c r="Q164" s="63">
        <v>13.338020151420277</v>
      </c>
    </row>
    <row r="165" spans="1:18" ht="30" customHeight="1" x14ac:dyDescent="0.45">
      <c r="B165" s="86" t="s">
        <v>93</v>
      </c>
      <c r="C165" s="49">
        <v>33</v>
      </c>
      <c r="D165" s="58">
        <v>5.7945566286215977E-3</v>
      </c>
      <c r="E165" s="49">
        <v>1550</v>
      </c>
      <c r="F165" s="58">
        <v>0.27216856892010538</v>
      </c>
      <c r="G165" s="49">
        <v>1261</v>
      </c>
      <c r="H165" s="58">
        <v>0.22142230026338894</v>
      </c>
      <c r="I165" s="49">
        <v>950</v>
      </c>
      <c r="J165" s="58">
        <v>0.16681299385425813</v>
      </c>
      <c r="K165" s="49">
        <v>667</v>
      </c>
      <c r="L165" s="58">
        <v>0.11712028094820018</v>
      </c>
      <c r="M165" s="49">
        <v>512</v>
      </c>
      <c r="N165" s="58">
        <v>8.9903424056189646E-2</v>
      </c>
      <c r="O165" s="49">
        <v>722</v>
      </c>
      <c r="P165" s="64">
        <v>0.12677787532923618</v>
      </c>
      <c r="Q165" s="65">
        <v>13.295873573309921</v>
      </c>
    </row>
    <row r="166" spans="1:18" ht="30" customHeight="1" x14ac:dyDescent="0.45">
      <c r="B166" s="86" t="s">
        <v>94</v>
      </c>
      <c r="C166" s="49">
        <v>929</v>
      </c>
      <c r="D166" s="58">
        <v>1.178305979046701E-2</v>
      </c>
      <c r="E166" s="49">
        <v>22802</v>
      </c>
      <c r="F166" s="58">
        <v>0.28921133406052613</v>
      </c>
      <c r="G166" s="49">
        <v>17914</v>
      </c>
      <c r="H166" s="58">
        <v>0.2272139215139139</v>
      </c>
      <c r="I166" s="49">
        <v>11580</v>
      </c>
      <c r="J166" s="58">
        <v>0.14687603054209686</v>
      </c>
      <c r="K166" s="49">
        <v>8135</v>
      </c>
      <c r="L166" s="58">
        <v>0.10318104563557495</v>
      </c>
      <c r="M166" s="49">
        <v>5755</v>
      </c>
      <c r="N166" s="58">
        <v>7.299408944471221E-2</v>
      </c>
      <c r="O166" s="49">
        <v>11727</v>
      </c>
      <c r="P166" s="64">
        <v>0.14874051901270896</v>
      </c>
      <c r="Q166" s="65">
        <v>13.185281956317699</v>
      </c>
    </row>
    <row r="167" spans="1:18" ht="30" customHeight="1" x14ac:dyDescent="0.45">
      <c r="C167" s="4"/>
      <c r="D167" s="42"/>
      <c r="E167" s="4"/>
      <c r="F167" s="42"/>
      <c r="G167" s="4"/>
      <c r="H167" s="42"/>
      <c r="I167" s="4"/>
      <c r="J167" s="42"/>
      <c r="K167" s="4"/>
      <c r="L167" s="42"/>
      <c r="M167" s="4"/>
      <c r="N167" s="42"/>
      <c r="O167" s="4"/>
      <c r="P167" s="42"/>
      <c r="Q167" s="42"/>
    </row>
    <row r="168" spans="1:18" ht="30" customHeight="1" x14ac:dyDescent="0.45">
      <c r="C168" s="1"/>
      <c r="D168" s="27"/>
      <c r="E168" s="1"/>
      <c r="F168" s="27"/>
      <c r="G168" s="1"/>
      <c r="H168" s="27"/>
      <c r="I168" s="1"/>
      <c r="J168" s="27"/>
      <c r="K168" s="1"/>
      <c r="L168" s="27"/>
      <c r="M168" s="1"/>
      <c r="N168" s="27"/>
      <c r="O168" s="1"/>
      <c r="P168" s="27"/>
      <c r="Q168" s="27"/>
    </row>
    <row r="169" spans="1:18" s="43" customFormat="1" ht="30" customHeight="1" x14ac:dyDescent="0.45">
      <c r="B169" s="6" t="s">
        <v>128</v>
      </c>
      <c r="E169" s="3"/>
      <c r="G169" s="3"/>
      <c r="I169" s="3"/>
      <c r="K169" s="3"/>
      <c r="M169" s="3"/>
      <c r="O169" s="3"/>
    </row>
    <row r="170" spans="1:18" s="43" customFormat="1" ht="30" customHeight="1" x14ac:dyDescent="0.45">
      <c r="B170" s="4" t="s">
        <v>214</v>
      </c>
      <c r="E170" s="3"/>
      <c r="G170" s="3"/>
      <c r="I170" s="3"/>
      <c r="K170" s="3"/>
      <c r="M170" s="3"/>
      <c r="O170" s="3"/>
    </row>
    <row r="171" spans="1:18" s="43" customFormat="1" ht="30" customHeight="1" x14ac:dyDescent="0.45">
      <c r="B171" s="4"/>
      <c r="E171" s="3"/>
      <c r="G171" s="3"/>
      <c r="I171" s="3"/>
      <c r="K171" s="3"/>
      <c r="M171" s="3"/>
      <c r="O171" s="3"/>
    </row>
    <row r="172" spans="1:18" s="43" customFormat="1" ht="30" customHeight="1" x14ac:dyDescent="0.45">
      <c r="A172" s="43">
        <v>25</v>
      </c>
      <c r="B172" s="6" t="s">
        <v>42</v>
      </c>
      <c r="E172" s="3"/>
      <c r="G172" s="3"/>
      <c r="I172" s="3"/>
      <c r="K172" s="3"/>
      <c r="M172" s="3"/>
      <c r="O172" s="3"/>
    </row>
    <row r="173" spans="1:18" ht="30" customHeight="1" thickBot="1" x14ac:dyDescent="0.5">
      <c r="B173" s="45" t="s">
        <v>97</v>
      </c>
      <c r="C173" s="119" t="s">
        <v>43</v>
      </c>
      <c r="D173" s="120"/>
      <c r="E173" s="119" t="s">
        <v>44</v>
      </c>
      <c r="F173" s="120"/>
      <c r="G173" s="119" t="s">
        <v>45</v>
      </c>
      <c r="H173" s="120"/>
      <c r="I173" s="119" t="s">
        <v>46</v>
      </c>
      <c r="J173" s="120"/>
      <c r="K173" s="8" t="s">
        <v>6</v>
      </c>
      <c r="L173" s="42"/>
      <c r="M173" s="4"/>
      <c r="N173" s="42"/>
      <c r="O173" s="4"/>
      <c r="P173" s="42"/>
      <c r="Q173" s="42"/>
      <c r="R173" s="42"/>
    </row>
    <row r="174" spans="1:18" ht="30" customHeight="1" thickTop="1" x14ac:dyDescent="0.45">
      <c r="B174" s="85" t="s">
        <v>89</v>
      </c>
      <c r="C174" s="55">
        <v>6548</v>
      </c>
      <c r="D174" s="56">
        <v>0.37274435020208346</v>
      </c>
      <c r="E174" s="55">
        <v>8921</v>
      </c>
      <c r="F174" s="56">
        <v>0.50782717595491544</v>
      </c>
      <c r="G174" s="55">
        <v>1748</v>
      </c>
      <c r="H174" s="56">
        <v>9.950475323048899E-2</v>
      </c>
      <c r="I174" s="55">
        <v>350</v>
      </c>
      <c r="J174" s="56">
        <v>1.9923720612512096E-2</v>
      </c>
      <c r="K174" s="57">
        <v>3.2333921557465701</v>
      </c>
      <c r="L174" s="42"/>
      <c r="M174" s="4"/>
      <c r="N174" s="42"/>
      <c r="O174" s="4"/>
      <c r="P174" s="42"/>
      <c r="Q174" s="42"/>
      <c r="R174" s="42"/>
    </row>
    <row r="175" spans="1:18" ht="30" customHeight="1" x14ac:dyDescent="0.45">
      <c r="B175" s="86" t="s">
        <v>93</v>
      </c>
      <c r="C175" s="49">
        <v>2025</v>
      </c>
      <c r="D175" s="58">
        <v>0.35557506584723442</v>
      </c>
      <c r="E175" s="49">
        <v>2897</v>
      </c>
      <c r="F175" s="58">
        <v>0.50869183494293235</v>
      </c>
      <c r="G175" s="49">
        <v>635</v>
      </c>
      <c r="H175" s="58">
        <v>0.11150131694468832</v>
      </c>
      <c r="I175" s="49">
        <v>138</v>
      </c>
      <c r="J175" s="58">
        <v>2.4231782265144865E-2</v>
      </c>
      <c r="K175" s="51">
        <v>3.1956101843722564</v>
      </c>
      <c r="L175" s="42"/>
      <c r="M175" s="4"/>
      <c r="N175" s="42"/>
      <c r="O175" s="4"/>
      <c r="P175" s="42"/>
      <c r="Q175" s="42"/>
      <c r="R175" s="42"/>
    </row>
    <row r="176" spans="1:18" ht="30" customHeight="1" x14ac:dyDescent="0.45">
      <c r="B176" s="86" t="s">
        <v>94</v>
      </c>
      <c r="C176" s="49">
        <v>26845</v>
      </c>
      <c r="D176" s="58">
        <v>0.34049110879987826</v>
      </c>
      <c r="E176" s="49">
        <v>41783</v>
      </c>
      <c r="F176" s="58">
        <v>0.52995865148017551</v>
      </c>
      <c r="G176" s="49">
        <v>8565</v>
      </c>
      <c r="H176" s="58">
        <v>0.10863499150199132</v>
      </c>
      <c r="I176" s="49">
        <v>1649</v>
      </c>
      <c r="J176" s="58">
        <v>2.0915248217954898E-2</v>
      </c>
      <c r="K176" s="51">
        <v>3.1900256208619773</v>
      </c>
      <c r="L176" s="42"/>
      <c r="M176" s="4"/>
      <c r="N176" s="42"/>
      <c r="O176" s="4"/>
      <c r="P176" s="42"/>
      <c r="Q176" s="42"/>
      <c r="R176" s="42"/>
    </row>
    <row r="177" spans="1:18" ht="22.5" customHeight="1" x14ac:dyDescent="0.45">
      <c r="C177" s="4"/>
      <c r="D177" s="42"/>
      <c r="E177" s="4"/>
      <c r="F177" s="42"/>
      <c r="G177" s="4"/>
      <c r="H177" s="42"/>
      <c r="I177" s="4"/>
      <c r="J177" s="42"/>
      <c r="K177" s="4"/>
      <c r="L177" s="42"/>
      <c r="M177" s="4"/>
      <c r="N177" s="42"/>
      <c r="O177" s="4"/>
      <c r="P177" s="42"/>
      <c r="Q177" s="42"/>
      <c r="R177" s="42"/>
    </row>
    <row r="178" spans="1:18" s="43" customFormat="1" ht="30" customHeight="1" x14ac:dyDescent="0.45">
      <c r="A178" s="43">
        <v>26</v>
      </c>
      <c r="B178" s="6" t="s">
        <v>47</v>
      </c>
      <c r="E178" s="3"/>
      <c r="G178" s="3"/>
      <c r="I178" s="3"/>
      <c r="K178" s="3"/>
      <c r="M178" s="3"/>
      <c r="O178" s="3"/>
    </row>
    <row r="179" spans="1:18" ht="30" customHeight="1" thickBot="1" x14ac:dyDescent="0.5">
      <c r="B179" s="45" t="s">
        <v>97</v>
      </c>
      <c r="C179" s="119" t="s">
        <v>43</v>
      </c>
      <c r="D179" s="120"/>
      <c r="E179" s="119" t="s">
        <v>44</v>
      </c>
      <c r="F179" s="120"/>
      <c r="G179" s="119" t="s">
        <v>45</v>
      </c>
      <c r="H179" s="120"/>
      <c r="I179" s="119" t="s">
        <v>46</v>
      </c>
      <c r="J179" s="120"/>
      <c r="K179" s="8" t="s">
        <v>6</v>
      </c>
      <c r="L179" s="42"/>
      <c r="M179" s="4"/>
      <c r="N179" s="42"/>
      <c r="O179" s="4"/>
      <c r="P179" s="42"/>
      <c r="Q179" s="42"/>
      <c r="R179" s="42"/>
    </row>
    <row r="180" spans="1:18" ht="30" customHeight="1" thickTop="1" x14ac:dyDescent="0.45">
      <c r="B180" s="85" t="s">
        <v>89</v>
      </c>
      <c r="C180" s="55">
        <v>5211</v>
      </c>
      <c r="D180" s="56">
        <v>0.29663573746228722</v>
      </c>
      <c r="E180" s="55">
        <v>8907</v>
      </c>
      <c r="F180" s="56">
        <v>0.50703022713041501</v>
      </c>
      <c r="G180" s="55">
        <v>2810</v>
      </c>
      <c r="H180" s="56">
        <v>0.15995901406045426</v>
      </c>
      <c r="I180" s="55">
        <v>639</v>
      </c>
      <c r="J180" s="56">
        <v>3.6375021346843513E-2</v>
      </c>
      <c r="K180" s="57">
        <v>3.0639266807081458</v>
      </c>
      <c r="L180" s="42"/>
      <c r="M180" s="4"/>
      <c r="N180" s="42"/>
      <c r="O180" s="4"/>
      <c r="P180" s="42"/>
      <c r="Q180" s="42"/>
      <c r="R180" s="42"/>
    </row>
    <row r="181" spans="1:18" ht="30" customHeight="1" x14ac:dyDescent="0.45">
      <c r="B181" s="86" t="s">
        <v>93</v>
      </c>
      <c r="C181" s="49">
        <v>1720</v>
      </c>
      <c r="D181" s="58">
        <v>0.30201931518876207</v>
      </c>
      <c r="E181" s="49">
        <v>2732</v>
      </c>
      <c r="F181" s="58">
        <v>0.47971905179982438</v>
      </c>
      <c r="G181" s="49">
        <v>1014</v>
      </c>
      <c r="H181" s="58">
        <v>0.17805092186128182</v>
      </c>
      <c r="I181" s="49">
        <v>229</v>
      </c>
      <c r="J181" s="58">
        <v>4.0210711150131695E-2</v>
      </c>
      <c r="K181" s="51">
        <v>3.0435469710272169</v>
      </c>
      <c r="L181" s="42"/>
      <c r="M181" s="4"/>
      <c r="N181" s="42"/>
      <c r="O181" s="4"/>
      <c r="P181" s="42"/>
      <c r="Q181" s="42"/>
      <c r="R181" s="42"/>
    </row>
    <row r="182" spans="1:18" ht="30" customHeight="1" x14ac:dyDescent="0.45">
      <c r="B182" s="86" t="s">
        <v>94</v>
      </c>
      <c r="C182" s="49">
        <v>23719</v>
      </c>
      <c r="D182" s="58">
        <v>0.30084219071053497</v>
      </c>
      <c r="E182" s="49">
        <v>40171</v>
      </c>
      <c r="F182" s="58">
        <v>0.50951269627863327</v>
      </c>
      <c r="G182" s="49">
        <v>12329</v>
      </c>
      <c r="H182" s="58">
        <v>0.1563760432256919</v>
      </c>
      <c r="I182" s="49">
        <v>2623</v>
      </c>
      <c r="J182" s="58">
        <v>3.3269069785139903E-2</v>
      </c>
      <c r="K182" s="51">
        <v>3.0779280079145632</v>
      </c>
      <c r="L182" s="42"/>
      <c r="M182" s="4"/>
      <c r="N182" s="42"/>
      <c r="O182" s="4"/>
      <c r="P182" s="42"/>
      <c r="Q182" s="42"/>
      <c r="R182" s="42"/>
    </row>
    <row r="183" spans="1:18" ht="22.5" customHeight="1" x14ac:dyDescent="0.45">
      <c r="C183" s="4"/>
      <c r="D183" s="42"/>
      <c r="E183" s="4"/>
      <c r="F183" s="42"/>
      <c r="G183" s="4"/>
      <c r="H183" s="42"/>
      <c r="I183" s="4"/>
      <c r="J183" s="42"/>
      <c r="K183" s="4"/>
      <c r="L183" s="42"/>
      <c r="M183" s="4"/>
      <c r="N183" s="42"/>
      <c r="O183" s="4"/>
      <c r="P183" s="42"/>
      <c r="Q183" s="42"/>
      <c r="R183" s="42"/>
    </row>
    <row r="184" spans="1:18" s="43" customFormat="1" ht="30" customHeight="1" x14ac:dyDescent="0.45">
      <c r="A184" s="43">
        <v>27</v>
      </c>
      <c r="B184" s="6" t="s">
        <v>48</v>
      </c>
      <c r="E184" s="3"/>
      <c r="G184" s="3"/>
      <c r="I184" s="3"/>
      <c r="K184" s="3"/>
      <c r="M184" s="3"/>
      <c r="O184" s="3"/>
    </row>
    <row r="185" spans="1:18" ht="30" customHeight="1" thickBot="1" x14ac:dyDescent="0.5">
      <c r="B185" s="45" t="s">
        <v>97</v>
      </c>
      <c r="C185" s="119" t="s">
        <v>43</v>
      </c>
      <c r="D185" s="120"/>
      <c r="E185" s="119" t="s">
        <v>44</v>
      </c>
      <c r="F185" s="120"/>
      <c r="G185" s="119" t="s">
        <v>45</v>
      </c>
      <c r="H185" s="120"/>
      <c r="I185" s="119" t="s">
        <v>46</v>
      </c>
      <c r="J185" s="120"/>
      <c r="K185" s="8" t="s">
        <v>6</v>
      </c>
      <c r="L185" s="42"/>
      <c r="M185" s="4"/>
      <c r="N185" s="42"/>
      <c r="O185" s="4"/>
      <c r="P185" s="42"/>
      <c r="Q185" s="42"/>
      <c r="R185" s="42"/>
    </row>
    <row r="186" spans="1:18" ht="30" customHeight="1" thickTop="1" x14ac:dyDescent="0.45">
      <c r="B186" s="85" t="s">
        <v>89</v>
      </c>
      <c r="C186" s="55">
        <v>4257</v>
      </c>
      <c r="D186" s="56">
        <v>0.24232936756418283</v>
      </c>
      <c r="E186" s="55">
        <v>9680</v>
      </c>
      <c r="F186" s="56">
        <v>0.55103318722604888</v>
      </c>
      <c r="G186" s="55">
        <v>3081</v>
      </c>
      <c r="H186" s="56">
        <v>0.17538566630614219</v>
      </c>
      <c r="I186" s="55">
        <v>549</v>
      </c>
      <c r="J186" s="56">
        <v>3.1251778903626119E-2</v>
      </c>
      <c r="K186" s="57">
        <v>3.0044401434507884</v>
      </c>
      <c r="L186" s="42"/>
      <c r="M186" s="4"/>
      <c r="N186" s="42"/>
      <c r="O186" s="4"/>
      <c r="P186" s="42"/>
      <c r="Q186" s="42"/>
      <c r="R186" s="42"/>
    </row>
    <row r="187" spans="1:18" ht="30" customHeight="1" x14ac:dyDescent="0.45">
      <c r="B187" s="86" t="s">
        <v>93</v>
      </c>
      <c r="C187" s="49">
        <v>1283</v>
      </c>
      <c r="D187" s="58">
        <v>0.22528533801580333</v>
      </c>
      <c r="E187" s="49">
        <v>3207</v>
      </c>
      <c r="F187" s="58">
        <v>0.56312554872695342</v>
      </c>
      <c r="G187" s="49">
        <v>1025</v>
      </c>
      <c r="H187" s="58">
        <v>0.17998244073748904</v>
      </c>
      <c r="I187" s="49">
        <v>180</v>
      </c>
      <c r="J187" s="58">
        <v>3.1606672519754173E-2</v>
      </c>
      <c r="K187" s="51">
        <v>2.982089552238806</v>
      </c>
      <c r="L187" s="42"/>
      <c r="M187" s="4"/>
      <c r="N187" s="42"/>
      <c r="O187" s="4"/>
      <c r="P187" s="42"/>
      <c r="Q187" s="42"/>
      <c r="R187" s="42"/>
    </row>
    <row r="188" spans="1:18" ht="30" customHeight="1" x14ac:dyDescent="0.45">
      <c r="B188" s="86" t="s">
        <v>94</v>
      </c>
      <c r="C188" s="49">
        <v>16278</v>
      </c>
      <c r="D188" s="58">
        <v>0.20646356003145533</v>
      </c>
      <c r="E188" s="49">
        <v>44328</v>
      </c>
      <c r="F188" s="58">
        <v>0.56223840085233756</v>
      </c>
      <c r="G188" s="49">
        <v>15476</v>
      </c>
      <c r="H188" s="58">
        <v>0.19629131681083686</v>
      </c>
      <c r="I188" s="49">
        <v>2760</v>
      </c>
      <c r="J188" s="58">
        <v>3.5006722305370233E-2</v>
      </c>
      <c r="K188" s="51">
        <v>2.9401587986098781</v>
      </c>
      <c r="L188" s="42"/>
      <c r="M188" s="4"/>
      <c r="N188" s="42"/>
      <c r="O188" s="4"/>
      <c r="P188" s="42"/>
      <c r="Q188" s="42"/>
      <c r="R188" s="42"/>
    </row>
    <row r="189" spans="1:18" ht="22.5" customHeight="1" x14ac:dyDescent="0.45">
      <c r="C189" s="4"/>
      <c r="D189" s="42"/>
      <c r="E189" s="4"/>
      <c r="F189" s="42"/>
      <c r="G189" s="4"/>
      <c r="H189" s="42"/>
      <c r="I189" s="4"/>
      <c r="J189" s="42"/>
      <c r="K189" s="4"/>
      <c r="L189" s="42"/>
      <c r="M189" s="4"/>
      <c r="N189" s="42"/>
      <c r="O189" s="4"/>
      <c r="P189" s="42"/>
      <c r="Q189" s="42"/>
      <c r="R189" s="42"/>
    </row>
    <row r="190" spans="1:18" s="43" customFormat="1" ht="30" customHeight="1" x14ac:dyDescent="0.45">
      <c r="A190" s="43">
        <v>28</v>
      </c>
      <c r="B190" s="6" t="s">
        <v>49</v>
      </c>
      <c r="E190" s="3"/>
      <c r="G190" s="3"/>
      <c r="I190" s="3"/>
      <c r="K190" s="3"/>
      <c r="M190" s="3"/>
      <c r="O190" s="3"/>
    </row>
    <row r="191" spans="1:18" ht="30" customHeight="1" thickBot="1" x14ac:dyDescent="0.5">
      <c r="B191" s="45" t="s">
        <v>97</v>
      </c>
      <c r="C191" s="119" t="s">
        <v>43</v>
      </c>
      <c r="D191" s="120"/>
      <c r="E191" s="119" t="s">
        <v>44</v>
      </c>
      <c r="F191" s="120"/>
      <c r="G191" s="119" t="s">
        <v>45</v>
      </c>
      <c r="H191" s="120"/>
      <c r="I191" s="119" t="s">
        <v>46</v>
      </c>
      <c r="J191" s="120"/>
      <c r="K191" s="8" t="s">
        <v>6</v>
      </c>
      <c r="L191" s="42"/>
      <c r="M191" s="4"/>
      <c r="N191" s="42"/>
      <c r="O191" s="4"/>
      <c r="P191" s="42"/>
      <c r="Q191" s="42"/>
      <c r="R191" s="42"/>
    </row>
    <row r="192" spans="1:18" ht="30" customHeight="1" thickTop="1" x14ac:dyDescent="0.45">
      <c r="B192" s="85" t="s">
        <v>89</v>
      </c>
      <c r="C192" s="55">
        <v>3581</v>
      </c>
      <c r="D192" s="56">
        <v>0.20384812432401661</v>
      </c>
      <c r="E192" s="55">
        <v>9011</v>
      </c>
      <c r="F192" s="56">
        <v>0.51295041839813282</v>
      </c>
      <c r="G192" s="55">
        <v>4133</v>
      </c>
      <c r="H192" s="56">
        <v>0.23527067797574999</v>
      </c>
      <c r="I192" s="55">
        <v>842</v>
      </c>
      <c r="J192" s="56">
        <v>4.7930779302100532E-2</v>
      </c>
      <c r="K192" s="57">
        <v>2.8727158877440657</v>
      </c>
      <c r="L192" s="42"/>
      <c r="M192" s="4"/>
      <c r="N192" s="42"/>
      <c r="O192" s="4"/>
      <c r="P192" s="42"/>
      <c r="Q192" s="42"/>
      <c r="R192" s="42"/>
    </row>
    <row r="193" spans="1:18" ht="30" customHeight="1" x14ac:dyDescent="0.45">
      <c r="B193" s="86" t="s">
        <v>93</v>
      </c>
      <c r="C193" s="49">
        <v>1063</v>
      </c>
      <c r="D193" s="58">
        <v>0.18665496049165936</v>
      </c>
      <c r="E193" s="49">
        <v>2945</v>
      </c>
      <c r="F193" s="58">
        <v>0.51712028094820017</v>
      </c>
      <c r="G193" s="49">
        <v>1389</v>
      </c>
      <c r="H193" s="58">
        <v>0.24389815627743636</v>
      </c>
      <c r="I193" s="49">
        <v>298</v>
      </c>
      <c r="J193" s="58">
        <v>5.2326602282704124E-2</v>
      </c>
      <c r="K193" s="51">
        <v>2.8381035996488149</v>
      </c>
      <c r="L193" s="42"/>
      <c r="M193" s="4"/>
      <c r="N193" s="42"/>
      <c r="O193" s="4"/>
      <c r="P193" s="42"/>
      <c r="Q193" s="42"/>
      <c r="R193" s="42"/>
    </row>
    <row r="194" spans="1:18" ht="30" customHeight="1" x14ac:dyDescent="0.45">
      <c r="B194" s="86" t="s">
        <v>94</v>
      </c>
      <c r="C194" s="49">
        <v>13900</v>
      </c>
      <c r="D194" s="58">
        <v>0.17630197103066894</v>
      </c>
      <c r="E194" s="49">
        <v>40670</v>
      </c>
      <c r="F194" s="58">
        <v>0.51584181020268383</v>
      </c>
      <c r="G194" s="49">
        <v>20256</v>
      </c>
      <c r="H194" s="58">
        <v>0.25691890109332588</v>
      </c>
      <c r="I194" s="49">
        <v>4016</v>
      </c>
      <c r="J194" s="58">
        <v>5.0937317673321325E-2</v>
      </c>
      <c r="K194" s="51">
        <v>2.8175084345907004</v>
      </c>
      <c r="L194" s="42"/>
      <c r="M194" s="4"/>
      <c r="N194" s="42"/>
      <c r="O194" s="4"/>
      <c r="P194" s="42"/>
      <c r="Q194" s="42"/>
      <c r="R194" s="42"/>
    </row>
    <row r="195" spans="1:18" ht="22.5" customHeight="1" x14ac:dyDescent="0.45">
      <c r="C195" s="4"/>
      <c r="D195" s="42"/>
      <c r="E195" s="4"/>
      <c r="F195" s="42"/>
      <c r="G195" s="4"/>
      <c r="H195" s="42"/>
      <c r="I195" s="4"/>
      <c r="J195" s="42"/>
      <c r="K195" s="4"/>
      <c r="L195" s="42"/>
      <c r="M195" s="4"/>
      <c r="N195" s="42"/>
      <c r="O195" s="4"/>
      <c r="P195" s="42"/>
      <c r="Q195" s="42"/>
      <c r="R195" s="42"/>
    </row>
    <row r="196" spans="1:18" s="43" customFormat="1" ht="30" customHeight="1" x14ac:dyDescent="0.45">
      <c r="A196" s="43">
        <v>29</v>
      </c>
      <c r="B196" s="6" t="s">
        <v>50</v>
      </c>
      <c r="E196" s="3"/>
      <c r="G196" s="3"/>
      <c r="I196" s="3"/>
      <c r="K196" s="3"/>
      <c r="M196" s="3"/>
      <c r="O196" s="3"/>
    </row>
    <row r="197" spans="1:18" ht="30" customHeight="1" thickBot="1" x14ac:dyDescent="0.5">
      <c r="B197" s="45" t="s">
        <v>97</v>
      </c>
      <c r="C197" s="119" t="s">
        <v>43</v>
      </c>
      <c r="D197" s="120"/>
      <c r="E197" s="119" t="s">
        <v>44</v>
      </c>
      <c r="F197" s="120"/>
      <c r="G197" s="119" t="s">
        <v>45</v>
      </c>
      <c r="H197" s="120"/>
      <c r="I197" s="119" t="s">
        <v>46</v>
      </c>
      <c r="J197" s="120"/>
      <c r="K197" s="8" t="s">
        <v>6</v>
      </c>
      <c r="L197" s="42"/>
      <c r="M197" s="4"/>
      <c r="N197" s="42"/>
      <c r="O197" s="4"/>
      <c r="P197" s="42"/>
      <c r="Q197" s="42"/>
      <c r="R197" s="42"/>
    </row>
    <row r="198" spans="1:18" ht="30" customHeight="1" thickTop="1" x14ac:dyDescent="0.45">
      <c r="B198" s="85" t="s">
        <v>89</v>
      </c>
      <c r="C198" s="55">
        <v>3933</v>
      </c>
      <c r="D198" s="56">
        <v>0.22388569476860021</v>
      </c>
      <c r="E198" s="55">
        <v>8623</v>
      </c>
      <c r="F198" s="56">
        <v>0.49086355097626233</v>
      </c>
      <c r="G198" s="55">
        <v>4161</v>
      </c>
      <c r="H198" s="56">
        <v>0.23686457562475097</v>
      </c>
      <c r="I198" s="55">
        <v>850</v>
      </c>
      <c r="J198" s="56">
        <v>4.8386178630386523E-2</v>
      </c>
      <c r="K198" s="57">
        <v>2.8902487618830763</v>
      </c>
      <c r="L198" s="42"/>
      <c r="M198" s="4"/>
      <c r="N198" s="42"/>
      <c r="O198" s="4"/>
      <c r="P198" s="42"/>
      <c r="Q198" s="42"/>
      <c r="R198" s="42"/>
    </row>
    <row r="199" spans="1:18" ht="30" customHeight="1" x14ac:dyDescent="0.45">
      <c r="B199" s="86" t="s">
        <v>93</v>
      </c>
      <c r="C199" s="49">
        <v>1193</v>
      </c>
      <c r="D199" s="58">
        <v>0.20948200175592624</v>
      </c>
      <c r="E199" s="49">
        <v>2853</v>
      </c>
      <c r="F199" s="58">
        <v>0.50096575943810362</v>
      </c>
      <c r="G199" s="49">
        <v>1367</v>
      </c>
      <c r="H199" s="58">
        <v>0.24003511852502196</v>
      </c>
      <c r="I199" s="49">
        <v>282</v>
      </c>
      <c r="J199" s="58">
        <v>4.95171202809482E-2</v>
      </c>
      <c r="K199" s="51">
        <v>2.8704126426690078</v>
      </c>
      <c r="L199" s="42"/>
      <c r="M199" s="4"/>
      <c r="N199" s="42"/>
      <c r="O199" s="4"/>
      <c r="P199" s="42"/>
      <c r="Q199" s="42"/>
      <c r="R199" s="42"/>
    </row>
    <row r="200" spans="1:18" ht="30" customHeight="1" x14ac:dyDescent="0.45">
      <c r="B200" s="86" t="s">
        <v>94</v>
      </c>
      <c r="C200" s="49">
        <v>17241</v>
      </c>
      <c r="D200" s="58">
        <v>0.21867786205322037</v>
      </c>
      <c r="E200" s="49">
        <v>41068</v>
      </c>
      <c r="F200" s="58">
        <v>0.52088988102787859</v>
      </c>
      <c r="G200" s="49">
        <v>17184</v>
      </c>
      <c r="H200" s="58">
        <v>0.21795489713604424</v>
      </c>
      <c r="I200" s="49">
        <v>3349</v>
      </c>
      <c r="J200" s="58">
        <v>4.2477359782856855E-2</v>
      </c>
      <c r="K200" s="51">
        <v>2.9157682453514626</v>
      </c>
      <c r="L200" s="42"/>
      <c r="M200" s="4"/>
      <c r="N200" s="42"/>
      <c r="O200" s="4"/>
      <c r="P200" s="42"/>
      <c r="Q200" s="42"/>
      <c r="R200" s="42"/>
    </row>
    <row r="201" spans="1:18" ht="22.5" customHeight="1" x14ac:dyDescent="0.45">
      <c r="C201" s="4"/>
      <c r="D201" s="42"/>
      <c r="E201" s="4"/>
      <c r="F201" s="42"/>
      <c r="G201" s="4"/>
      <c r="H201" s="42"/>
      <c r="I201" s="4"/>
      <c r="J201" s="42"/>
      <c r="K201" s="4"/>
      <c r="L201" s="42"/>
      <c r="M201" s="4"/>
      <c r="N201" s="42"/>
      <c r="O201" s="4"/>
      <c r="P201" s="42"/>
      <c r="Q201" s="42"/>
      <c r="R201" s="42"/>
    </row>
    <row r="202" spans="1:18" s="43" customFormat="1" ht="30" customHeight="1" x14ac:dyDescent="0.45">
      <c r="A202" s="43">
        <v>30</v>
      </c>
      <c r="B202" s="6" t="s">
        <v>51</v>
      </c>
      <c r="E202" s="3"/>
      <c r="G202" s="3"/>
      <c r="I202" s="3"/>
      <c r="K202" s="3"/>
      <c r="M202" s="3"/>
      <c r="O202" s="3"/>
    </row>
    <row r="203" spans="1:18" ht="30" customHeight="1" thickBot="1" x14ac:dyDescent="0.5">
      <c r="B203" s="45" t="s">
        <v>97</v>
      </c>
      <c r="C203" s="119" t="s">
        <v>43</v>
      </c>
      <c r="D203" s="120"/>
      <c r="E203" s="119" t="s">
        <v>44</v>
      </c>
      <c r="F203" s="120"/>
      <c r="G203" s="119" t="s">
        <v>45</v>
      </c>
      <c r="H203" s="120"/>
      <c r="I203" s="119" t="s">
        <v>46</v>
      </c>
      <c r="J203" s="120"/>
      <c r="K203" s="8" t="s">
        <v>6</v>
      </c>
      <c r="L203" s="42"/>
      <c r="M203" s="4"/>
      <c r="N203" s="42"/>
      <c r="O203" s="4"/>
      <c r="P203" s="42"/>
      <c r="Q203" s="42"/>
      <c r="R203" s="42"/>
    </row>
    <row r="204" spans="1:18" ht="30" customHeight="1" thickTop="1" x14ac:dyDescent="0.45">
      <c r="B204" s="85" t="s">
        <v>89</v>
      </c>
      <c r="C204" s="55">
        <v>1506</v>
      </c>
      <c r="D204" s="56">
        <v>8.5728923549837757E-2</v>
      </c>
      <c r="E204" s="55">
        <v>4206</v>
      </c>
      <c r="F204" s="56">
        <v>0.23942619684635966</v>
      </c>
      <c r="G204" s="55">
        <v>7267</v>
      </c>
      <c r="H204" s="56">
        <v>0.41367336483178685</v>
      </c>
      <c r="I204" s="55">
        <v>4588</v>
      </c>
      <c r="J204" s="56">
        <v>0.26117151477201572</v>
      </c>
      <c r="K204" s="57">
        <v>2.1497125291740193</v>
      </c>
      <c r="L204" s="42"/>
      <c r="M204" s="4"/>
      <c r="N204" s="42"/>
      <c r="O204" s="4"/>
      <c r="P204" s="42"/>
      <c r="Q204" s="42"/>
      <c r="R204" s="42"/>
    </row>
    <row r="205" spans="1:18" ht="30" customHeight="1" x14ac:dyDescent="0.45">
      <c r="B205" s="86" t="s">
        <v>93</v>
      </c>
      <c r="C205" s="49">
        <v>398</v>
      </c>
      <c r="D205" s="58">
        <v>6.988586479367867E-2</v>
      </c>
      <c r="E205" s="49">
        <v>1195</v>
      </c>
      <c r="F205" s="58">
        <v>0.20983318700614575</v>
      </c>
      <c r="G205" s="49">
        <v>2354</v>
      </c>
      <c r="H205" s="58">
        <v>0.41334503950834067</v>
      </c>
      <c r="I205" s="49">
        <v>1748</v>
      </c>
      <c r="J205" s="58">
        <v>0.30693590869183496</v>
      </c>
      <c r="K205" s="51">
        <v>2.0426690079016683</v>
      </c>
      <c r="L205" s="42"/>
      <c r="M205" s="4"/>
      <c r="N205" s="42"/>
      <c r="O205" s="4"/>
      <c r="P205" s="42"/>
      <c r="Q205" s="42"/>
      <c r="R205" s="42"/>
    </row>
    <row r="206" spans="1:18" ht="30" customHeight="1" x14ac:dyDescent="0.45">
      <c r="B206" s="86" t="s">
        <v>94</v>
      </c>
      <c r="C206" s="49">
        <v>6423</v>
      </c>
      <c r="D206" s="58">
        <v>8.1466730930214865E-2</v>
      </c>
      <c r="E206" s="49">
        <v>17239</v>
      </c>
      <c r="F206" s="58">
        <v>0.218652494863144</v>
      </c>
      <c r="G206" s="49">
        <v>28741</v>
      </c>
      <c r="H206" s="58">
        <v>0.364539204992263</v>
      </c>
      <c r="I206" s="49">
        <v>26439</v>
      </c>
      <c r="J206" s="58">
        <v>0.33534156921437813</v>
      </c>
      <c r="K206" s="51">
        <v>2.0462443875091956</v>
      </c>
      <c r="L206" s="42"/>
      <c r="M206" s="4"/>
      <c r="N206" s="42"/>
      <c r="O206" s="4"/>
      <c r="P206" s="42"/>
      <c r="Q206" s="42"/>
      <c r="R206" s="42"/>
    </row>
    <row r="207" spans="1:18" ht="22.5" customHeight="1" x14ac:dyDescent="0.45">
      <c r="C207" s="4"/>
      <c r="D207" s="42"/>
      <c r="E207" s="4"/>
      <c r="F207" s="42"/>
      <c r="G207" s="4"/>
      <c r="H207" s="42"/>
      <c r="I207" s="4"/>
      <c r="J207" s="42"/>
      <c r="K207" s="4"/>
      <c r="L207" s="42"/>
      <c r="M207" s="4"/>
      <c r="N207" s="42"/>
      <c r="O207" s="4"/>
      <c r="P207" s="42"/>
      <c r="Q207" s="42"/>
      <c r="R207" s="42"/>
    </row>
    <row r="208" spans="1:18" s="43" customFormat="1" ht="30" customHeight="1" x14ac:dyDescent="0.45">
      <c r="A208" s="43">
        <v>31</v>
      </c>
      <c r="B208" s="6" t="s">
        <v>52</v>
      </c>
      <c r="E208" s="3"/>
      <c r="G208" s="3"/>
      <c r="I208" s="3"/>
      <c r="K208" s="3"/>
      <c r="M208" s="3"/>
      <c r="O208" s="3"/>
    </row>
    <row r="209" spans="1:18" ht="30" customHeight="1" thickBot="1" x14ac:dyDescent="0.5">
      <c r="B209" s="45" t="s">
        <v>97</v>
      </c>
      <c r="C209" s="119" t="s">
        <v>43</v>
      </c>
      <c r="D209" s="120"/>
      <c r="E209" s="119" t="s">
        <v>44</v>
      </c>
      <c r="F209" s="120"/>
      <c r="G209" s="119" t="s">
        <v>45</v>
      </c>
      <c r="H209" s="120"/>
      <c r="I209" s="119" t="s">
        <v>46</v>
      </c>
      <c r="J209" s="120"/>
      <c r="K209" s="8" t="s">
        <v>6</v>
      </c>
      <c r="L209" s="42"/>
      <c r="M209" s="4"/>
      <c r="N209" s="42"/>
      <c r="O209" s="4"/>
      <c r="P209" s="42"/>
      <c r="Q209" s="42"/>
      <c r="R209" s="42"/>
    </row>
    <row r="210" spans="1:18" ht="30" customHeight="1" thickTop="1" x14ac:dyDescent="0.45">
      <c r="B210" s="85" t="s">
        <v>89</v>
      </c>
      <c r="C210" s="55">
        <v>2195</v>
      </c>
      <c r="D210" s="56">
        <v>0.12495019069846872</v>
      </c>
      <c r="E210" s="55">
        <v>6816</v>
      </c>
      <c r="F210" s="56">
        <v>0.38800022769966414</v>
      </c>
      <c r="G210" s="55">
        <v>5884</v>
      </c>
      <c r="H210" s="56">
        <v>0.33494620595434621</v>
      </c>
      <c r="I210" s="55">
        <v>2672</v>
      </c>
      <c r="J210" s="56">
        <v>0.15210337564752091</v>
      </c>
      <c r="K210" s="57">
        <v>2.4857972334490808</v>
      </c>
      <c r="L210" s="42"/>
      <c r="M210" s="4"/>
      <c r="N210" s="42"/>
      <c r="O210" s="4"/>
      <c r="P210" s="42"/>
      <c r="Q210" s="42"/>
      <c r="R210" s="42"/>
    </row>
    <row r="211" spans="1:18" ht="30" customHeight="1" x14ac:dyDescent="0.45">
      <c r="B211" s="86" t="s">
        <v>93</v>
      </c>
      <c r="C211" s="49">
        <v>531</v>
      </c>
      <c r="D211" s="58">
        <v>9.3239683933274808E-2</v>
      </c>
      <c r="E211" s="49">
        <v>1973</v>
      </c>
      <c r="F211" s="58">
        <v>0.34644424934152768</v>
      </c>
      <c r="G211" s="49">
        <v>2148</v>
      </c>
      <c r="H211" s="58">
        <v>0.37717295873573309</v>
      </c>
      <c r="I211" s="49">
        <v>1043</v>
      </c>
      <c r="J211" s="58">
        <v>0.18314310798946445</v>
      </c>
      <c r="K211" s="51">
        <v>2.349780509218613</v>
      </c>
      <c r="L211" s="42"/>
      <c r="M211" s="4"/>
      <c r="N211" s="42"/>
      <c r="O211" s="4"/>
      <c r="P211" s="42"/>
      <c r="Q211" s="42"/>
      <c r="R211" s="42"/>
    </row>
    <row r="212" spans="1:18" ht="30" customHeight="1" x14ac:dyDescent="0.45">
      <c r="B212" s="86" t="s">
        <v>94</v>
      </c>
      <c r="C212" s="49">
        <v>7361</v>
      </c>
      <c r="D212" s="58">
        <v>9.3363943076025468E-2</v>
      </c>
      <c r="E212" s="49">
        <v>27026</v>
      </c>
      <c r="F212" s="58">
        <v>0.3427868395017884</v>
      </c>
      <c r="G212" s="49">
        <v>29018</v>
      </c>
      <c r="H212" s="58">
        <v>0.36805256081783821</v>
      </c>
      <c r="I212" s="49">
        <v>15437</v>
      </c>
      <c r="J212" s="58">
        <v>0.19579665660434795</v>
      </c>
      <c r="K212" s="51">
        <v>2.3337180690494912</v>
      </c>
      <c r="L212" s="42"/>
      <c r="M212" s="4"/>
      <c r="N212" s="42"/>
      <c r="O212" s="4"/>
      <c r="P212" s="42"/>
      <c r="Q212" s="42"/>
      <c r="R212" s="42"/>
    </row>
    <row r="213" spans="1:18" ht="22.5" customHeight="1" x14ac:dyDescent="0.45">
      <c r="C213" s="4"/>
      <c r="D213" s="42"/>
      <c r="E213" s="4"/>
      <c r="F213" s="42"/>
      <c r="G213" s="4"/>
      <c r="H213" s="42"/>
      <c r="I213" s="4"/>
      <c r="J213" s="42"/>
      <c r="K213" s="4"/>
      <c r="L213" s="42"/>
      <c r="M213" s="4"/>
      <c r="N213" s="42"/>
      <c r="O213" s="4"/>
      <c r="P213" s="42"/>
      <c r="Q213" s="42"/>
      <c r="R213" s="42"/>
    </row>
    <row r="214" spans="1:18" s="43" customFormat="1" ht="30" customHeight="1" x14ac:dyDescent="0.45">
      <c r="A214" s="43">
        <v>32</v>
      </c>
      <c r="B214" s="6" t="s">
        <v>53</v>
      </c>
      <c r="E214" s="3"/>
      <c r="G214" s="3"/>
      <c r="I214" s="3"/>
      <c r="K214" s="3"/>
      <c r="M214" s="3"/>
      <c r="O214" s="3"/>
    </row>
    <row r="215" spans="1:18" ht="30" customHeight="1" thickBot="1" x14ac:dyDescent="0.5">
      <c r="B215" s="45" t="s">
        <v>97</v>
      </c>
      <c r="C215" s="119" t="s">
        <v>43</v>
      </c>
      <c r="D215" s="120"/>
      <c r="E215" s="119" t="s">
        <v>44</v>
      </c>
      <c r="F215" s="120"/>
      <c r="G215" s="119" t="s">
        <v>45</v>
      </c>
      <c r="H215" s="120"/>
      <c r="I215" s="119" t="s">
        <v>46</v>
      </c>
      <c r="J215" s="120"/>
      <c r="K215" s="8" t="s">
        <v>6</v>
      </c>
      <c r="L215" s="42"/>
      <c r="M215" s="4"/>
      <c r="N215" s="42"/>
      <c r="O215" s="4"/>
      <c r="P215" s="42"/>
      <c r="Q215" s="42"/>
      <c r="R215" s="42"/>
    </row>
    <row r="216" spans="1:18" ht="30" customHeight="1" thickTop="1" x14ac:dyDescent="0.45">
      <c r="B216" s="85" t="s">
        <v>89</v>
      </c>
      <c r="C216" s="55">
        <v>3919</v>
      </c>
      <c r="D216" s="56">
        <v>0.22308874594409972</v>
      </c>
      <c r="E216" s="55">
        <v>9790</v>
      </c>
      <c r="F216" s="56">
        <v>0.55729492798998126</v>
      </c>
      <c r="G216" s="55">
        <v>3107</v>
      </c>
      <c r="H216" s="56">
        <v>0.17686571412307167</v>
      </c>
      <c r="I216" s="55">
        <v>751</v>
      </c>
      <c r="J216" s="56">
        <v>4.2750611942847384E-2</v>
      </c>
      <c r="K216" s="57">
        <v>2.9607218079353332</v>
      </c>
      <c r="L216" s="42"/>
      <c r="M216" s="4"/>
      <c r="N216" s="42"/>
      <c r="O216" s="4"/>
      <c r="P216" s="42"/>
      <c r="Q216" s="42"/>
      <c r="R216" s="42"/>
    </row>
    <row r="217" spans="1:18" ht="30" customHeight="1" x14ac:dyDescent="0.45">
      <c r="B217" s="86" t="s">
        <v>93</v>
      </c>
      <c r="C217" s="49">
        <v>1254</v>
      </c>
      <c r="D217" s="58">
        <v>0.22019315188762073</v>
      </c>
      <c r="E217" s="49">
        <v>3118</v>
      </c>
      <c r="F217" s="58">
        <v>0.54749780509218615</v>
      </c>
      <c r="G217" s="49">
        <v>1054</v>
      </c>
      <c r="H217" s="58">
        <v>0.18507462686567164</v>
      </c>
      <c r="I217" s="49">
        <v>269</v>
      </c>
      <c r="J217" s="58">
        <v>4.7234416154521508E-2</v>
      </c>
      <c r="K217" s="51">
        <v>2.9406496927129062</v>
      </c>
      <c r="L217" s="42"/>
      <c r="M217" s="4"/>
      <c r="N217" s="42"/>
      <c r="O217" s="4"/>
      <c r="P217" s="42"/>
      <c r="Q217" s="42"/>
      <c r="R217" s="42"/>
    </row>
    <row r="218" spans="1:18" ht="30" customHeight="1" x14ac:dyDescent="0.45">
      <c r="B218" s="86" t="s">
        <v>94</v>
      </c>
      <c r="C218" s="49">
        <v>15341</v>
      </c>
      <c r="D218" s="58">
        <v>0.1945790314806829</v>
      </c>
      <c r="E218" s="49">
        <v>43925</v>
      </c>
      <c r="F218" s="58">
        <v>0.55712691205195197</v>
      </c>
      <c r="G218" s="49">
        <v>15671</v>
      </c>
      <c r="H218" s="58">
        <v>0.1987646178432815</v>
      </c>
      <c r="I218" s="49">
        <v>3905</v>
      </c>
      <c r="J218" s="58">
        <v>4.9529438624083613E-2</v>
      </c>
      <c r="K218" s="51">
        <v>2.8967555363892341</v>
      </c>
      <c r="L218" s="42"/>
      <c r="M218" s="4"/>
      <c r="N218" s="42"/>
      <c r="O218" s="4"/>
      <c r="P218" s="42"/>
      <c r="Q218" s="42"/>
      <c r="R218" s="42"/>
    </row>
    <row r="219" spans="1:18" ht="22.5" customHeight="1" x14ac:dyDescent="0.45">
      <c r="C219" s="4"/>
      <c r="D219" s="42"/>
      <c r="E219" s="4"/>
      <c r="F219" s="42"/>
      <c r="G219" s="4"/>
      <c r="H219" s="42"/>
      <c r="I219" s="4"/>
      <c r="J219" s="42"/>
      <c r="K219" s="4"/>
      <c r="L219" s="42"/>
      <c r="M219" s="4"/>
      <c r="N219" s="42"/>
      <c r="O219" s="4"/>
      <c r="P219" s="42"/>
      <c r="Q219" s="42"/>
      <c r="R219" s="42"/>
    </row>
    <row r="220" spans="1:18" s="43" customFormat="1" ht="30" customHeight="1" x14ac:dyDescent="0.45">
      <c r="A220" s="43">
        <v>33</v>
      </c>
      <c r="B220" s="6" t="s">
        <v>54</v>
      </c>
      <c r="E220" s="3"/>
      <c r="G220" s="3"/>
      <c r="I220" s="3"/>
      <c r="K220" s="3"/>
      <c r="M220" s="3"/>
      <c r="O220" s="3"/>
    </row>
    <row r="221" spans="1:18" ht="30" customHeight="1" thickBot="1" x14ac:dyDescent="0.5">
      <c r="B221" s="45" t="s">
        <v>97</v>
      </c>
      <c r="C221" s="119" t="s">
        <v>43</v>
      </c>
      <c r="D221" s="120"/>
      <c r="E221" s="119" t="s">
        <v>44</v>
      </c>
      <c r="F221" s="120"/>
      <c r="G221" s="119" t="s">
        <v>45</v>
      </c>
      <c r="H221" s="120"/>
      <c r="I221" s="119" t="s">
        <v>46</v>
      </c>
      <c r="J221" s="120"/>
      <c r="K221" s="8" t="s">
        <v>6</v>
      </c>
      <c r="L221" s="42"/>
      <c r="M221" s="4"/>
      <c r="N221" s="42"/>
      <c r="O221" s="4"/>
      <c r="P221" s="42"/>
      <c r="Q221" s="42"/>
      <c r="R221" s="42"/>
    </row>
    <row r="222" spans="1:18" ht="30" customHeight="1" thickTop="1" x14ac:dyDescent="0.45">
      <c r="B222" s="85" t="s">
        <v>89</v>
      </c>
      <c r="C222" s="55">
        <v>4901</v>
      </c>
      <c r="D222" s="56">
        <v>0.27898901349120508</v>
      </c>
      <c r="E222" s="55">
        <v>8861</v>
      </c>
      <c r="F222" s="56">
        <v>0.50441168099277056</v>
      </c>
      <c r="G222" s="55">
        <v>2919</v>
      </c>
      <c r="H222" s="56">
        <v>0.16616382990835088</v>
      </c>
      <c r="I222" s="55">
        <v>886</v>
      </c>
      <c r="J222" s="56">
        <v>5.0435475607673481E-2</v>
      </c>
      <c r="K222" s="57">
        <v>3.0119542323675073</v>
      </c>
      <c r="L222" s="42"/>
      <c r="M222" s="4"/>
      <c r="N222" s="42"/>
      <c r="O222" s="4"/>
      <c r="P222" s="42"/>
      <c r="Q222" s="42"/>
      <c r="R222" s="42"/>
    </row>
    <row r="223" spans="1:18" ht="30" customHeight="1" x14ac:dyDescent="0.45">
      <c r="B223" s="86" t="s">
        <v>93</v>
      </c>
      <c r="C223" s="49">
        <v>1725</v>
      </c>
      <c r="D223" s="58">
        <v>0.30289727831431079</v>
      </c>
      <c r="E223" s="49">
        <v>2863</v>
      </c>
      <c r="F223" s="58">
        <v>0.50272168568920106</v>
      </c>
      <c r="G223" s="49">
        <v>842</v>
      </c>
      <c r="H223" s="58">
        <v>0.14784899034240562</v>
      </c>
      <c r="I223" s="49">
        <v>265</v>
      </c>
      <c r="J223" s="58">
        <v>4.6532045654082525E-2</v>
      </c>
      <c r="K223" s="51">
        <v>3.0619841966637402</v>
      </c>
      <c r="L223" s="42"/>
      <c r="M223" s="4"/>
      <c r="N223" s="42"/>
      <c r="O223" s="4"/>
      <c r="P223" s="42"/>
      <c r="Q223" s="42"/>
      <c r="R223" s="42"/>
    </row>
    <row r="224" spans="1:18" ht="30" customHeight="1" x14ac:dyDescent="0.45">
      <c r="B224" s="86" t="s">
        <v>94</v>
      </c>
      <c r="C224" s="49">
        <v>22635</v>
      </c>
      <c r="D224" s="58">
        <v>0.28709317368915044</v>
      </c>
      <c r="E224" s="49">
        <v>40602</v>
      </c>
      <c r="F224" s="58">
        <v>0.51497932574008776</v>
      </c>
      <c r="G224" s="49">
        <v>11853</v>
      </c>
      <c r="H224" s="58">
        <v>0.15033865198751933</v>
      </c>
      <c r="I224" s="49">
        <v>3752</v>
      </c>
      <c r="J224" s="58">
        <v>4.7588848583242437E-2</v>
      </c>
      <c r="K224" s="51">
        <v>3.0415768245351464</v>
      </c>
      <c r="L224" s="42"/>
      <c r="M224" s="4"/>
      <c r="N224" s="42"/>
      <c r="O224" s="4"/>
      <c r="P224" s="42"/>
      <c r="Q224" s="42"/>
      <c r="R224" s="42"/>
    </row>
    <row r="225" spans="1:18" ht="22.5" customHeight="1" x14ac:dyDescent="0.45">
      <c r="C225" s="4"/>
      <c r="D225" s="42"/>
      <c r="E225" s="4"/>
      <c r="F225" s="42"/>
      <c r="G225" s="4"/>
      <c r="H225" s="42"/>
      <c r="I225" s="4"/>
      <c r="J225" s="42"/>
      <c r="K225" s="4"/>
      <c r="L225" s="42"/>
      <c r="M225" s="4"/>
      <c r="N225" s="42"/>
      <c r="O225" s="4"/>
      <c r="P225" s="42"/>
      <c r="Q225" s="42"/>
      <c r="R225" s="42"/>
    </row>
    <row r="226" spans="1:18" s="43" customFormat="1" ht="30" customHeight="1" x14ac:dyDescent="0.45">
      <c r="A226" s="43">
        <v>34</v>
      </c>
      <c r="B226" s="6" t="s">
        <v>55</v>
      </c>
      <c r="E226" s="3"/>
      <c r="G226" s="3"/>
      <c r="I226" s="3"/>
      <c r="K226" s="3"/>
      <c r="M226" s="3"/>
      <c r="O226" s="3"/>
    </row>
    <row r="227" spans="1:18" ht="30" customHeight="1" thickBot="1" x14ac:dyDescent="0.5">
      <c r="B227" s="45" t="s">
        <v>97</v>
      </c>
      <c r="C227" s="119" t="s">
        <v>43</v>
      </c>
      <c r="D227" s="120"/>
      <c r="E227" s="119" t="s">
        <v>44</v>
      </c>
      <c r="F227" s="120"/>
      <c r="G227" s="119" t="s">
        <v>45</v>
      </c>
      <c r="H227" s="120"/>
      <c r="I227" s="119" t="s">
        <v>46</v>
      </c>
      <c r="J227" s="120"/>
      <c r="K227" s="8" t="s">
        <v>6</v>
      </c>
      <c r="L227" s="42"/>
      <c r="M227" s="4"/>
      <c r="N227" s="42"/>
      <c r="O227" s="4"/>
      <c r="P227" s="42"/>
      <c r="Q227" s="42"/>
      <c r="R227" s="42"/>
    </row>
    <row r="228" spans="1:18" ht="30" customHeight="1" thickTop="1" x14ac:dyDescent="0.45">
      <c r="B228" s="85" t="s">
        <v>89</v>
      </c>
      <c r="C228" s="55">
        <v>5284</v>
      </c>
      <c r="D228" s="56">
        <v>0.30079125633289688</v>
      </c>
      <c r="E228" s="55">
        <v>9483</v>
      </c>
      <c r="F228" s="56">
        <v>0.53981897876700635</v>
      </c>
      <c r="G228" s="55">
        <v>2236</v>
      </c>
      <c r="H228" s="56">
        <v>0.12728411225593442</v>
      </c>
      <c r="I228" s="55">
        <v>564</v>
      </c>
      <c r="J228" s="56">
        <v>3.2105652644162347E-2</v>
      </c>
      <c r="K228" s="57">
        <v>3.1092958387886376</v>
      </c>
      <c r="L228" s="42"/>
      <c r="M228" s="4"/>
      <c r="N228" s="42"/>
      <c r="O228" s="4"/>
      <c r="P228" s="42"/>
      <c r="Q228" s="42"/>
      <c r="R228" s="42"/>
    </row>
    <row r="229" spans="1:18" ht="30" customHeight="1" x14ac:dyDescent="0.45">
      <c r="B229" s="86" t="s">
        <v>93</v>
      </c>
      <c r="C229" s="49">
        <v>1746</v>
      </c>
      <c r="D229" s="58">
        <v>0.30658472344161547</v>
      </c>
      <c r="E229" s="49">
        <v>3051</v>
      </c>
      <c r="F229" s="58">
        <v>0.53573309920983314</v>
      </c>
      <c r="G229" s="49">
        <v>710</v>
      </c>
      <c r="H229" s="58">
        <v>0.12467076382791922</v>
      </c>
      <c r="I229" s="49">
        <v>188</v>
      </c>
      <c r="J229" s="58">
        <v>3.3011413520632131E-2</v>
      </c>
      <c r="K229" s="51">
        <v>3.1158911325724321</v>
      </c>
      <c r="L229" s="42"/>
      <c r="M229" s="4"/>
      <c r="N229" s="42"/>
      <c r="O229" s="4"/>
      <c r="P229" s="42"/>
      <c r="Q229" s="42"/>
      <c r="R229" s="42"/>
    </row>
    <row r="230" spans="1:18" ht="30" customHeight="1" x14ac:dyDescent="0.45">
      <c r="B230" s="86" t="s">
        <v>94</v>
      </c>
      <c r="C230" s="49">
        <v>21254</v>
      </c>
      <c r="D230" s="58">
        <v>0.26957712894142716</v>
      </c>
      <c r="E230" s="49">
        <v>43808</v>
      </c>
      <c r="F230" s="58">
        <v>0.55564293143248522</v>
      </c>
      <c r="G230" s="49">
        <v>10963</v>
      </c>
      <c r="H230" s="58">
        <v>0.13905025240354127</v>
      </c>
      <c r="I230" s="49">
        <v>2817</v>
      </c>
      <c r="J230" s="58">
        <v>3.5729687222546359E-2</v>
      </c>
      <c r="K230" s="51">
        <v>3.0590675020927933</v>
      </c>
      <c r="L230" s="42"/>
      <c r="M230" s="4"/>
      <c r="N230" s="42"/>
      <c r="O230" s="4"/>
      <c r="P230" s="42"/>
      <c r="Q230" s="42"/>
      <c r="R230" s="42"/>
    </row>
    <row r="231" spans="1:18" ht="22.5" customHeight="1" x14ac:dyDescent="0.45">
      <c r="C231" s="4"/>
      <c r="D231" s="42"/>
      <c r="E231" s="4"/>
      <c r="F231" s="42"/>
      <c r="G231" s="4"/>
      <c r="H231" s="42"/>
      <c r="I231" s="4"/>
      <c r="J231" s="42"/>
      <c r="K231" s="4"/>
      <c r="L231" s="42"/>
      <c r="M231" s="4"/>
      <c r="N231" s="42"/>
      <c r="O231" s="4"/>
      <c r="P231" s="42"/>
      <c r="Q231" s="42"/>
      <c r="R231" s="42"/>
    </row>
    <row r="232" spans="1:18" s="43" customFormat="1" ht="30" customHeight="1" x14ac:dyDescent="0.45">
      <c r="A232" s="43">
        <v>35</v>
      </c>
      <c r="B232" s="6" t="s">
        <v>56</v>
      </c>
      <c r="E232" s="3"/>
      <c r="G232" s="3"/>
      <c r="I232" s="3"/>
      <c r="K232" s="3"/>
      <c r="M232" s="3"/>
      <c r="O232" s="3"/>
    </row>
    <row r="233" spans="1:18" ht="30" customHeight="1" thickBot="1" x14ac:dyDescent="0.5">
      <c r="B233" s="45" t="s">
        <v>97</v>
      </c>
      <c r="C233" s="119" t="s">
        <v>43</v>
      </c>
      <c r="D233" s="120"/>
      <c r="E233" s="119" t="s">
        <v>44</v>
      </c>
      <c r="F233" s="120"/>
      <c r="G233" s="119" t="s">
        <v>45</v>
      </c>
      <c r="H233" s="120"/>
      <c r="I233" s="119" t="s">
        <v>46</v>
      </c>
      <c r="J233" s="120"/>
      <c r="K233" s="8" t="s">
        <v>6</v>
      </c>
      <c r="L233" s="42"/>
      <c r="M233" s="4"/>
      <c r="N233" s="42"/>
      <c r="O233" s="4"/>
      <c r="P233" s="42"/>
      <c r="Q233" s="42"/>
      <c r="R233" s="42"/>
    </row>
    <row r="234" spans="1:18" ht="30" customHeight="1" thickTop="1" x14ac:dyDescent="0.45">
      <c r="B234" s="85" t="s">
        <v>89</v>
      </c>
      <c r="C234" s="55">
        <v>3378</v>
      </c>
      <c r="D234" s="56">
        <v>0.1922923663687596</v>
      </c>
      <c r="E234" s="55">
        <v>7289</v>
      </c>
      <c r="F234" s="56">
        <v>0.41492571298457337</v>
      </c>
      <c r="G234" s="55">
        <v>4752</v>
      </c>
      <c r="H234" s="56">
        <v>0.27050720100187853</v>
      </c>
      <c r="I234" s="55">
        <v>2148</v>
      </c>
      <c r="J234" s="56">
        <v>0.12227471964478852</v>
      </c>
      <c r="K234" s="57">
        <v>2.6772357260773041</v>
      </c>
      <c r="L234" s="42"/>
      <c r="M234" s="4"/>
      <c r="N234" s="42"/>
      <c r="O234" s="4"/>
      <c r="P234" s="42"/>
      <c r="Q234" s="42"/>
      <c r="R234" s="42"/>
    </row>
    <row r="235" spans="1:18" ht="30" customHeight="1" x14ac:dyDescent="0.45">
      <c r="B235" s="86" t="s">
        <v>93</v>
      </c>
      <c r="C235" s="49">
        <v>1156</v>
      </c>
      <c r="D235" s="58">
        <v>0.20298507462686566</v>
      </c>
      <c r="E235" s="49">
        <v>2228</v>
      </c>
      <c r="F235" s="58">
        <v>0.39122036874451271</v>
      </c>
      <c r="G235" s="49">
        <v>1493</v>
      </c>
      <c r="H235" s="58">
        <v>0.26215978928884986</v>
      </c>
      <c r="I235" s="49">
        <v>818</v>
      </c>
      <c r="J235" s="58">
        <v>0.14363476733977174</v>
      </c>
      <c r="K235" s="51">
        <v>2.6535557506584722</v>
      </c>
      <c r="L235" s="42"/>
      <c r="M235" s="4"/>
      <c r="N235" s="42"/>
      <c r="O235" s="4"/>
      <c r="P235" s="42"/>
      <c r="Q235" s="42"/>
      <c r="R235" s="42"/>
    </row>
    <row r="236" spans="1:18" ht="30" customHeight="1" x14ac:dyDescent="0.45">
      <c r="B236" s="86" t="s">
        <v>94</v>
      </c>
      <c r="C236" s="49">
        <v>14664</v>
      </c>
      <c r="D236" s="58">
        <v>0.18599223763983663</v>
      </c>
      <c r="E236" s="49">
        <v>31323</v>
      </c>
      <c r="F236" s="58">
        <v>0.39728824738083762</v>
      </c>
      <c r="G236" s="49">
        <v>20888</v>
      </c>
      <c r="H236" s="58">
        <v>0.26493493315745414</v>
      </c>
      <c r="I236" s="49">
        <v>11967</v>
      </c>
      <c r="J236" s="58">
        <v>0.1517845818218716</v>
      </c>
      <c r="K236" s="51">
        <v>2.6174881408386392</v>
      </c>
      <c r="L236" s="42"/>
      <c r="M236" s="4"/>
      <c r="N236" s="42"/>
      <c r="O236" s="4"/>
      <c r="P236" s="42"/>
      <c r="Q236" s="42"/>
      <c r="R236" s="42"/>
    </row>
    <row r="237" spans="1:18" ht="30" customHeight="1" x14ac:dyDescent="0.45">
      <c r="C237" s="4"/>
      <c r="D237" s="42"/>
      <c r="E237" s="4"/>
      <c r="F237" s="42"/>
      <c r="G237" s="4"/>
      <c r="H237" s="42"/>
      <c r="I237" s="4"/>
      <c r="J237" s="42"/>
      <c r="K237" s="4"/>
      <c r="L237" s="42"/>
      <c r="M237" s="4"/>
      <c r="N237" s="42"/>
      <c r="O237" s="4"/>
      <c r="P237" s="42"/>
      <c r="Q237" s="42"/>
      <c r="R237" s="42"/>
    </row>
    <row r="238" spans="1:18" ht="30" customHeight="1" x14ac:dyDescent="0.45">
      <c r="C238" s="1"/>
      <c r="D238" s="27"/>
      <c r="E238" s="1"/>
      <c r="F238" s="27"/>
      <c r="G238" s="1"/>
      <c r="H238" s="27"/>
      <c r="I238" s="1"/>
      <c r="J238" s="27"/>
      <c r="K238" s="1"/>
      <c r="L238" s="27"/>
      <c r="M238" s="1"/>
      <c r="N238" s="27"/>
      <c r="O238" s="1"/>
      <c r="P238" s="27"/>
      <c r="Q238" s="27"/>
    </row>
    <row r="239" spans="1:18" s="43" customFormat="1" ht="30" customHeight="1" x14ac:dyDescent="0.45">
      <c r="A239" s="43">
        <v>36</v>
      </c>
      <c r="B239" s="6" t="s">
        <v>215</v>
      </c>
      <c r="E239" s="3"/>
      <c r="G239" s="3"/>
      <c r="I239" s="3"/>
      <c r="K239" s="3"/>
      <c r="M239" s="3"/>
      <c r="O239" s="3"/>
    </row>
    <row r="240" spans="1:18" s="43" customFormat="1" ht="30" customHeight="1" x14ac:dyDescent="0.45">
      <c r="B240" s="4" t="s">
        <v>216</v>
      </c>
      <c r="E240" s="3"/>
      <c r="G240" s="3"/>
      <c r="I240" s="3"/>
      <c r="K240" s="3"/>
      <c r="M240" s="3"/>
      <c r="O240" s="3"/>
    </row>
    <row r="241" spans="2:18" s="43" customFormat="1" ht="30" customHeight="1" x14ac:dyDescent="0.45">
      <c r="B241" s="4"/>
      <c r="E241" s="3"/>
      <c r="G241" s="3"/>
      <c r="I241" s="3"/>
      <c r="K241" s="3"/>
      <c r="M241" s="3"/>
      <c r="O241" s="3"/>
    </row>
    <row r="242" spans="2:18" ht="45" customHeight="1" thickBot="1" x14ac:dyDescent="0.5">
      <c r="B242" s="45" t="s">
        <v>97</v>
      </c>
      <c r="C242" s="21" t="s">
        <v>217</v>
      </c>
      <c r="D242" s="21" t="s">
        <v>73</v>
      </c>
      <c r="E242" s="21" t="s">
        <v>74</v>
      </c>
      <c r="F242" s="45" t="s">
        <v>231</v>
      </c>
      <c r="G242" s="22" t="s">
        <v>57</v>
      </c>
      <c r="H242" s="17"/>
      <c r="I242" s="18"/>
      <c r="J242" s="69"/>
      <c r="K242" s="18"/>
      <c r="L242" s="19"/>
      <c r="M242" s="4"/>
      <c r="N242" s="42"/>
      <c r="O242" s="4"/>
      <c r="P242" s="42"/>
      <c r="Q242" s="42"/>
      <c r="R242" s="42"/>
    </row>
    <row r="243" spans="2:18" ht="45" customHeight="1" thickTop="1" x14ac:dyDescent="0.45">
      <c r="B243" s="85" t="s">
        <v>89</v>
      </c>
      <c r="C243" s="71">
        <v>0.22261626914100302</v>
      </c>
      <c r="D243" s="71">
        <v>0.28993567484487959</v>
      </c>
      <c r="E243" s="71">
        <v>0.26182615130642684</v>
      </c>
      <c r="F243" s="71">
        <v>9.2406216200831101E-2</v>
      </c>
      <c r="G243" s="71">
        <v>0.13321568850685944</v>
      </c>
      <c r="H243" s="20"/>
      <c r="I243" s="18"/>
      <c r="J243" s="20"/>
      <c r="K243" s="18"/>
      <c r="L243" s="20"/>
      <c r="M243" s="4"/>
      <c r="N243" s="42"/>
      <c r="O243" s="4"/>
      <c r="P243" s="42"/>
      <c r="Q243" s="42"/>
      <c r="R243" s="42"/>
    </row>
    <row r="244" spans="2:18" ht="45" customHeight="1" x14ac:dyDescent="0.45">
      <c r="B244" s="86" t="s">
        <v>93</v>
      </c>
      <c r="C244" s="16">
        <v>0.21920983318700615</v>
      </c>
      <c r="D244" s="16">
        <v>0.28379280070237051</v>
      </c>
      <c r="E244" s="16">
        <v>0.25244951712028096</v>
      </c>
      <c r="F244" s="16">
        <v>0.11525899912203687</v>
      </c>
      <c r="G244" s="16">
        <v>0.12928884986830552</v>
      </c>
      <c r="H244" s="20"/>
      <c r="I244" s="18"/>
      <c r="J244" s="20"/>
      <c r="K244" s="18"/>
      <c r="L244" s="20"/>
      <c r="M244" s="4"/>
      <c r="N244" s="42"/>
      <c r="O244" s="4"/>
      <c r="P244" s="42"/>
      <c r="Q244" s="42"/>
      <c r="R244" s="42"/>
    </row>
    <row r="245" spans="2:18" ht="45" customHeight="1" x14ac:dyDescent="0.45">
      <c r="B245" s="86" t="s">
        <v>94</v>
      </c>
      <c r="C245" s="16">
        <v>0.24333730752644531</v>
      </c>
      <c r="D245" s="16">
        <v>0.25882397706806015</v>
      </c>
      <c r="E245" s="16">
        <v>0.24562542807133253</v>
      </c>
      <c r="F245" s="16">
        <v>0.12451231577078208</v>
      </c>
      <c r="G245" s="16">
        <v>0.12770097156337992</v>
      </c>
      <c r="H245" s="20"/>
      <c r="I245" s="18"/>
      <c r="J245" s="20"/>
      <c r="K245" s="18"/>
      <c r="L245" s="20"/>
      <c r="M245" s="4"/>
      <c r="N245" s="42"/>
      <c r="O245" s="4"/>
      <c r="P245" s="42"/>
      <c r="Q245" s="42"/>
      <c r="R245" s="42"/>
    </row>
    <row r="246" spans="2:18" ht="30" customHeight="1" x14ac:dyDescent="0.45">
      <c r="C246" s="4"/>
      <c r="D246" s="42"/>
      <c r="E246" s="4"/>
      <c r="F246" s="42"/>
      <c r="G246" s="4"/>
      <c r="H246" s="42"/>
      <c r="I246" s="4"/>
      <c r="J246" s="42"/>
      <c r="K246" s="4"/>
      <c r="L246" s="42"/>
      <c r="M246" s="4"/>
      <c r="N246" s="42"/>
      <c r="O246" s="4"/>
      <c r="P246" s="42"/>
      <c r="Q246" s="42"/>
      <c r="R246" s="42"/>
    </row>
    <row r="247" spans="2:18" ht="30" customHeight="1" x14ac:dyDescent="0.45">
      <c r="B247" s="42" t="s">
        <v>76</v>
      </c>
      <c r="C247" s="4"/>
      <c r="D247" s="42"/>
      <c r="E247" s="4"/>
      <c r="F247" s="42"/>
      <c r="G247" s="4"/>
      <c r="H247" s="42"/>
      <c r="I247" s="4"/>
      <c r="J247" s="42"/>
      <c r="K247" s="4"/>
      <c r="L247" s="42"/>
      <c r="M247" s="4"/>
      <c r="N247" s="42"/>
      <c r="O247" s="4"/>
      <c r="P247" s="42"/>
      <c r="Q247" s="42"/>
      <c r="R247" s="42"/>
    </row>
    <row r="248" spans="2:18" ht="30" customHeight="1" x14ac:dyDescent="0.45">
      <c r="C248" s="4"/>
      <c r="D248" s="42"/>
      <c r="E248" s="4"/>
      <c r="F248" s="42"/>
      <c r="G248" s="4"/>
      <c r="H248" s="42"/>
      <c r="I248" s="4"/>
      <c r="J248" s="42"/>
      <c r="K248" s="4"/>
      <c r="L248" s="42"/>
      <c r="M248" s="4"/>
      <c r="N248" s="42"/>
      <c r="O248" s="4"/>
      <c r="P248" s="42"/>
      <c r="Q248" s="42"/>
      <c r="R248" s="42"/>
    </row>
  </sheetData>
  <sheetProtection formatCells="0" formatColumns="0" formatRows="0" insertColumns="0" insertRows="0" insertHyperlinks="0" deleteColumns="0" deleteRows="0" sort="0" autoFilter="0" pivotTables="0"/>
  <mergeCells count="174">
    <mergeCell ref="C233:D233"/>
    <mergeCell ref="E233:F233"/>
    <mergeCell ref="G233:H233"/>
    <mergeCell ref="I233:J233"/>
    <mergeCell ref="C221:D221"/>
    <mergeCell ref="E221:F221"/>
    <mergeCell ref="G221:H221"/>
    <mergeCell ref="I221:J221"/>
    <mergeCell ref="C227:D227"/>
    <mergeCell ref="E227:F227"/>
    <mergeCell ref="G227:H227"/>
    <mergeCell ref="I227:J227"/>
    <mergeCell ref="C209:D209"/>
    <mergeCell ref="E209:F209"/>
    <mergeCell ref="G209:H209"/>
    <mergeCell ref="I209:J209"/>
    <mergeCell ref="C215:D215"/>
    <mergeCell ref="E215:F215"/>
    <mergeCell ref="G215:H215"/>
    <mergeCell ref="I215:J215"/>
    <mergeCell ref="C197:D197"/>
    <mergeCell ref="E197:F197"/>
    <mergeCell ref="G197:H197"/>
    <mergeCell ref="I197:J197"/>
    <mergeCell ref="C203:D203"/>
    <mergeCell ref="E203:F203"/>
    <mergeCell ref="G203:H203"/>
    <mergeCell ref="I203:J203"/>
    <mergeCell ref="C185:D185"/>
    <mergeCell ref="E185:F185"/>
    <mergeCell ref="G185:H185"/>
    <mergeCell ref="I185:J185"/>
    <mergeCell ref="C191:D191"/>
    <mergeCell ref="E191:F191"/>
    <mergeCell ref="G191:H191"/>
    <mergeCell ref="I191:J191"/>
    <mergeCell ref="C173:D173"/>
    <mergeCell ref="E173:F173"/>
    <mergeCell ref="G173:H173"/>
    <mergeCell ref="I173:J173"/>
    <mergeCell ref="C179:D179"/>
    <mergeCell ref="E179:F179"/>
    <mergeCell ref="G179:H179"/>
    <mergeCell ref="I179:J179"/>
    <mergeCell ref="O157:P157"/>
    <mergeCell ref="C163:D163"/>
    <mergeCell ref="E163:F163"/>
    <mergeCell ref="G163:H163"/>
    <mergeCell ref="I163:J163"/>
    <mergeCell ref="K163:L163"/>
    <mergeCell ref="M163:N163"/>
    <mergeCell ref="O163:P163"/>
    <mergeCell ref="C157:D157"/>
    <mergeCell ref="E157:F157"/>
    <mergeCell ref="G157:H157"/>
    <mergeCell ref="I157:J157"/>
    <mergeCell ref="K157:L157"/>
    <mergeCell ref="M157:N157"/>
    <mergeCell ref="O145:P145"/>
    <mergeCell ref="C151:D151"/>
    <mergeCell ref="E151:F151"/>
    <mergeCell ref="G151:H151"/>
    <mergeCell ref="I151:J151"/>
    <mergeCell ref="K151:L151"/>
    <mergeCell ref="M151:N151"/>
    <mergeCell ref="O151:P151"/>
    <mergeCell ref="C145:D145"/>
    <mergeCell ref="E145:F145"/>
    <mergeCell ref="G145:H145"/>
    <mergeCell ref="I145:J145"/>
    <mergeCell ref="K145:L145"/>
    <mergeCell ref="M145:N145"/>
    <mergeCell ref="O133:P133"/>
    <mergeCell ref="C139:D139"/>
    <mergeCell ref="E139:F139"/>
    <mergeCell ref="G139:H139"/>
    <mergeCell ref="I139:J139"/>
    <mergeCell ref="K139:L139"/>
    <mergeCell ref="M139:N139"/>
    <mergeCell ref="O139:P139"/>
    <mergeCell ref="C133:D133"/>
    <mergeCell ref="E133:F133"/>
    <mergeCell ref="G133:H133"/>
    <mergeCell ref="I133:J133"/>
    <mergeCell ref="K133:L133"/>
    <mergeCell ref="M133:N133"/>
    <mergeCell ref="O121:P121"/>
    <mergeCell ref="C127:D127"/>
    <mergeCell ref="E127:F127"/>
    <mergeCell ref="G127:H127"/>
    <mergeCell ref="I127:J127"/>
    <mergeCell ref="K127:L127"/>
    <mergeCell ref="M127:N127"/>
    <mergeCell ref="O127:P127"/>
    <mergeCell ref="C121:D121"/>
    <mergeCell ref="E121:F121"/>
    <mergeCell ref="G121:H121"/>
    <mergeCell ref="I121:J121"/>
    <mergeCell ref="K121:L121"/>
    <mergeCell ref="M121:N121"/>
    <mergeCell ref="C104:D104"/>
    <mergeCell ref="E104:F104"/>
    <mergeCell ref="G104:H104"/>
    <mergeCell ref="I104:J104"/>
    <mergeCell ref="K104:L104"/>
    <mergeCell ref="C110:D110"/>
    <mergeCell ref="E110:F110"/>
    <mergeCell ref="G110:H110"/>
    <mergeCell ref="I110:J110"/>
    <mergeCell ref="K110:L110"/>
    <mergeCell ref="C92:D92"/>
    <mergeCell ref="E92:F92"/>
    <mergeCell ref="G92:H92"/>
    <mergeCell ref="I92:J92"/>
    <mergeCell ref="K92:L92"/>
    <mergeCell ref="C98:D98"/>
    <mergeCell ref="E98:F98"/>
    <mergeCell ref="G98:H98"/>
    <mergeCell ref="I98:J98"/>
    <mergeCell ref="K98:L98"/>
    <mergeCell ref="C80:D80"/>
    <mergeCell ref="E80:F80"/>
    <mergeCell ref="G80:H80"/>
    <mergeCell ref="I80:J80"/>
    <mergeCell ref="K80:L80"/>
    <mergeCell ref="C86:D86"/>
    <mergeCell ref="E86:F86"/>
    <mergeCell ref="G86:H86"/>
    <mergeCell ref="I86:J86"/>
    <mergeCell ref="K86:L86"/>
    <mergeCell ref="K68:L68"/>
    <mergeCell ref="C74:D74"/>
    <mergeCell ref="E74:F74"/>
    <mergeCell ref="G74:H74"/>
    <mergeCell ref="I74:J74"/>
    <mergeCell ref="K74:L74"/>
    <mergeCell ref="C58:D58"/>
    <mergeCell ref="E58:F58"/>
    <mergeCell ref="G58:H58"/>
    <mergeCell ref="I58:J58"/>
    <mergeCell ref="C68:D68"/>
    <mergeCell ref="E68:F68"/>
    <mergeCell ref="G68:H68"/>
    <mergeCell ref="I68:J68"/>
    <mergeCell ref="C46:D46"/>
    <mergeCell ref="E46:F46"/>
    <mergeCell ref="G46:H46"/>
    <mergeCell ref="I46:J46"/>
    <mergeCell ref="C52:D52"/>
    <mergeCell ref="E52:F52"/>
    <mergeCell ref="G52:H52"/>
    <mergeCell ref="I52:J52"/>
    <mergeCell ref="C34:D34"/>
    <mergeCell ref="E34:F34"/>
    <mergeCell ref="G34:H34"/>
    <mergeCell ref="I34:J34"/>
    <mergeCell ref="C40:D40"/>
    <mergeCell ref="E40:F40"/>
    <mergeCell ref="G40:H40"/>
    <mergeCell ref="I40:J40"/>
    <mergeCell ref="C22:D22"/>
    <mergeCell ref="E22:F22"/>
    <mergeCell ref="G22:H22"/>
    <mergeCell ref="I22:J22"/>
    <mergeCell ref="C28:D28"/>
    <mergeCell ref="E28:F28"/>
    <mergeCell ref="G28:H28"/>
    <mergeCell ref="I28:J28"/>
    <mergeCell ref="B1:Q1"/>
    <mergeCell ref="B3:Q3"/>
    <mergeCell ref="C16:D16"/>
    <mergeCell ref="E16:F16"/>
    <mergeCell ref="G16:H16"/>
    <mergeCell ref="I16:J16"/>
  </mergeCells>
  <phoneticPr fontId="1"/>
  <conditionalFormatting sqref="D15:K15 B15 C16:K20 D21:K21 B21 C26:K26 D27:K27 B27 C32:K32 D33:K33 B33 C38:K38 D39:K39 B39 C44:K44 D45:K45 B45 C50:K50 D51:K51 B51 C56:K56 D57:K57 B57 D172:K172 B172 C173:K177 D178:K178 B178 C183:K183 D184:K184 B184 C189:K189 D190:K190 B190 C195:K195 D196:K196 B196 C201:K201 D202:K202 B202 C207:K207 D208:K208 B208 C213:K213 D214:K214 B214 C219:K219 D220:K220 B220 C225:K225 D226:K226 B226 C231:K231 D232:K232 B232 C62:K62 C237:K238">
    <cfRule type="expression" dxfId="470" priority="34">
      <formula>$L15="※"</formula>
    </cfRule>
  </conditionalFormatting>
  <conditionalFormatting sqref="C246:G248 D240:G241 B240:B241 C243:C245 G243:G245 E243:E245">
    <cfRule type="expression" dxfId="469" priority="35">
      <formula>$H240="※"</formula>
    </cfRule>
  </conditionalFormatting>
  <conditionalFormatting sqref="D120:Q120 B120 C121:Q125 D126:Q126 B126 C131:Q131 D132:Q132 B132 C137:Q137 D138:Q138 B138 C143:Q143 D144:Q144 B144 C149:Q149 D150:Q150 B150 C155:Q155 D156:Q156 B156 C161:Q161 D162:Q162 B162 C167:Q168">
    <cfRule type="expression" dxfId="468" priority="36">
      <formula>$R120="※"</formula>
    </cfRule>
  </conditionalFormatting>
  <conditionalFormatting sqref="D67:M67 B67 C68:M72 D73:M73 B73 C78:M78 D79:M79 B79 C84:M84 D85:M85 B85 C90:M90 D91:M91 B91 C96:M96 D97:M97 B97 C102:M102 D103:M103 B103 C108:M108 C114:M115 D109:M109 B109">
    <cfRule type="expression" dxfId="467" priority="37">
      <formula>$N67="※"</formula>
    </cfRule>
  </conditionalFormatting>
  <conditionalFormatting sqref="C22:K25">
    <cfRule type="expression" dxfId="466" priority="33">
      <formula>$L22="※"</formula>
    </cfRule>
  </conditionalFormatting>
  <conditionalFormatting sqref="C28:K31">
    <cfRule type="expression" dxfId="465" priority="32">
      <formula>$L28="※"</formula>
    </cfRule>
  </conditionalFormatting>
  <conditionalFormatting sqref="C34:K37">
    <cfRule type="expression" dxfId="464" priority="31">
      <formula>$L34="※"</formula>
    </cfRule>
  </conditionalFormatting>
  <conditionalFormatting sqref="C40:K43">
    <cfRule type="expression" dxfId="463" priority="30">
      <formula>$L40="※"</formula>
    </cfRule>
  </conditionalFormatting>
  <conditionalFormatting sqref="C46:K49">
    <cfRule type="expression" dxfId="462" priority="29">
      <formula>$L46="※"</formula>
    </cfRule>
  </conditionalFormatting>
  <conditionalFormatting sqref="C52:K55">
    <cfRule type="expression" dxfId="461" priority="28">
      <formula>$L52="※"</formula>
    </cfRule>
  </conditionalFormatting>
  <conditionalFormatting sqref="C58:K61">
    <cfRule type="expression" dxfId="460" priority="27">
      <formula>$L58="※"</formula>
    </cfRule>
  </conditionalFormatting>
  <conditionalFormatting sqref="C74:M77">
    <cfRule type="expression" dxfId="459" priority="26">
      <formula>$N74="※"</formula>
    </cfRule>
  </conditionalFormatting>
  <conditionalFormatting sqref="C80:M83">
    <cfRule type="expression" dxfId="458" priority="25">
      <formula>$N80="※"</formula>
    </cfRule>
  </conditionalFormatting>
  <conditionalFormatting sqref="C86:M89">
    <cfRule type="expression" dxfId="457" priority="24">
      <formula>$N86="※"</formula>
    </cfRule>
  </conditionalFormatting>
  <conditionalFormatting sqref="C92:M95">
    <cfRule type="expression" dxfId="456" priority="23">
      <formula>$N92="※"</formula>
    </cfRule>
  </conditionalFormatting>
  <conditionalFormatting sqref="C98:M101">
    <cfRule type="expression" dxfId="455" priority="22">
      <formula>$N98="※"</formula>
    </cfRule>
  </conditionalFormatting>
  <conditionalFormatting sqref="C104:M107">
    <cfRule type="expression" dxfId="454" priority="21">
      <formula>$N104="※"</formula>
    </cfRule>
  </conditionalFormatting>
  <conditionalFormatting sqref="C110:M113">
    <cfRule type="expression" dxfId="453" priority="20">
      <formula>$N110="※"</formula>
    </cfRule>
  </conditionalFormatting>
  <conditionalFormatting sqref="C127:Q130">
    <cfRule type="expression" dxfId="452" priority="19">
      <formula>$R127="※"</formula>
    </cfRule>
  </conditionalFormatting>
  <conditionalFormatting sqref="C133:Q136">
    <cfRule type="expression" dxfId="451" priority="18">
      <formula>$R133="※"</formula>
    </cfRule>
  </conditionalFormatting>
  <conditionalFormatting sqref="C139:Q142">
    <cfRule type="expression" dxfId="450" priority="17">
      <formula>$R139="※"</formula>
    </cfRule>
  </conditionalFormatting>
  <conditionalFormatting sqref="C145:Q148">
    <cfRule type="expression" dxfId="449" priority="16">
      <formula>$R145="※"</formula>
    </cfRule>
  </conditionalFormatting>
  <conditionalFormatting sqref="C151:Q154">
    <cfRule type="expression" dxfId="448" priority="15">
      <formula>$R151="※"</formula>
    </cfRule>
  </conditionalFormatting>
  <conditionalFormatting sqref="C157:Q160">
    <cfRule type="expression" dxfId="447" priority="14">
      <formula>$R157="※"</formula>
    </cfRule>
  </conditionalFormatting>
  <conditionalFormatting sqref="C163:Q166">
    <cfRule type="expression" dxfId="446" priority="13">
      <formula>$R163="※"</formula>
    </cfRule>
  </conditionalFormatting>
  <conditionalFormatting sqref="C179:K182">
    <cfRule type="expression" dxfId="445" priority="12">
      <formula>$L179="※"</formula>
    </cfRule>
  </conditionalFormatting>
  <conditionalFormatting sqref="C185:K188">
    <cfRule type="expression" dxfId="444" priority="11">
      <formula>$L185="※"</formula>
    </cfRule>
  </conditionalFormatting>
  <conditionalFormatting sqref="C191:K194">
    <cfRule type="expression" dxfId="443" priority="10">
      <formula>$L191="※"</formula>
    </cfRule>
  </conditionalFormatting>
  <conditionalFormatting sqref="C197:K200">
    <cfRule type="expression" dxfId="442" priority="9">
      <formula>$L197="※"</formula>
    </cfRule>
  </conditionalFormatting>
  <conditionalFormatting sqref="C203:K206">
    <cfRule type="expression" dxfId="441" priority="8">
      <formula>$L203="※"</formula>
    </cfRule>
  </conditionalFormatting>
  <conditionalFormatting sqref="C209:K212">
    <cfRule type="expression" dxfId="440" priority="7">
      <formula>$L209="※"</formula>
    </cfRule>
  </conditionalFormatting>
  <conditionalFormatting sqref="C215:K218">
    <cfRule type="expression" dxfId="439" priority="6">
      <formula>$L215="※"</formula>
    </cfRule>
  </conditionalFormatting>
  <conditionalFormatting sqref="C221:K224">
    <cfRule type="expression" dxfId="438" priority="5">
      <formula>$L221="※"</formula>
    </cfRule>
  </conditionalFormatting>
  <conditionalFormatting sqref="C227:K230">
    <cfRule type="expression" dxfId="437" priority="4">
      <formula>$L227="※"</formula>
    </cfRule>
  </conditionalFormatting>
  <conditionalFormatting sqref="C233:K236">
    <cfRule type="expression" dxfId="436" priority="3">
      <formula>$L233="※"</formula>
    </cfRule>
  </conditionalFormatting>
  <conditionalFormatting sqref="B5">
    <cfRule type="expression" dxfId="435" priority="2">
      <formula>$L5="※"</formula>
    </cfRule>
  </conditionalFormatting>
  <conditionalFormatting sqref="C242:G242">
    <cfRule type="expression" dxfId="434" priority="1">
      <formula>$J242="※"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39" fitToHeight="0" orientation="portrait" r:id="rId1"/>
  <rowBreaks count="39" manualBreakCount="39">
    <brk id="20" man="1"/>
    <brk id="26" man="1"/>
    <brk id="32" man="1"/>
    <brk id="38" man="1"/>
    <brk id="44" man="1"/>
    <brk id="50" man="1"/>
    <brk id="56" man="1"/>
    <brk id="62" min="1" max="16" man="1"/>
    <brk id="66" man="1"/>
    <brk id="72" man="1"/>
    <brk id="78" man="1"/>
    <brk id="84" man="1"/>
    <brk id="90" man="1"/>
    <brk id="96" man="1"/>
    <brk id="102" man="1"/>
    <brk id="108" man="1"/>
    <brk id="114" min="1" max="16" man="1"/>
    <brk id="119" man="1"/>
    <brk id="125" man="1"/>
    <brk id="131" man="1"/>
    <brk id="137" man="1"/>
    <brk id="143" man="1"/>
    <brk id="149" man="1"/>
    <brk id="155" man="1"/>
    <brk id="161" man="1"/>
    <brk id="167" min="1" max="16" man="1"/>
    <brk id="171" man="1"/>
    <brk id="177" man="1"/>
    <brk id="183" man="1"/>
    <brk id="189" man="1"/>
    <brk id="195" man="1"/>
    <brk id="201" man="1"/>
    <brk id="207" man="1"/>
    <brk id="213" man="1"/>
    <brk id="219" man="1"/>
    <brk id="225" man="1"/>
    <brk id="231" man="1"/>
    <brk id="237" min="1" max="16" man="1"/>
    <brk id="2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8"/>
  <sheetViews>
    <sheetView view="pageBreakPreview" zoomScale="40" zoomScaleNormal="55" zoomScaleSheetLayoutView="40" workbookViewId="0">
      <selection activeCell="B1" sqref="B1:Q1"/>
    </sheetView>
  </sheetViews>
  <sheetFormatPr defaultColWidth="9" defaultRowHeight="30" customHeight="1" x14ac:dyDescent="0.45"/>
  <cols>
    <col min="1" max="1" width="7.3984375" style="23" bestFit="1" customWidth="1"/>
    <col min="2" max="2" width="13.69921875" style="23" customWidth="1"/>
    <col min="3" max="3" width="13.59765625" style="2" customWidth="1"/>
    <col min="4" max="4" width="13.59765625" style="23" customWidth="1"/>
    <col min="5" max="5" width="13.59765625" style="2" customWidth="1"/>
    <col min="6" max="6" width="13.59765625" style="23" customWidth="1"/>
    <col min="7" max="7" width="13.59765625" style="2" customWidth="1"/>
    <col min="8" max="8" width="13.59765625" style="23" customWidth="1"/>
    <col min="9" max="9" width="13.59765625" style="2" customWidth="1"/>
    <col min="10" max="10" width="13.59765625" style="23" customWidth="1"/>
    <col min="11" max="11" width="13.59765625" style="2" customWidth="1"/>
    <col min="12" max="12" width="13.59765625" style="23" customWidth="1"/>
    <col min="13" max="13" width="13.59765625" style="2" customWidth="1"/>
    <col min="14" max="14" width="13.59765625" style="23" customWidth="1"/>
    <col min="15" max="15" width="13.59765625" style="2" customWidth="1"/>
    <col min="16" max="18" width="13.59765625" style="23" customWidth="1"/>
    <col min="19" max="19" width="12.5" style="23" customWidth="1"/>
    <col min="20" max="20" width="47.5" style="23" customWidth="1"/>
    <col min="21" max="21" width="9" style="23"/>
    <col min="22" max="22" width="23.59765625" style="23" customWidth="1"/>
    <col min="23" max="16384" width="9" style="23"/>
  </cols>
  <sheetData>
    <row r="1" spans="1:20" ht="44.25" customHeight="1" x14ac:dyDescent="0.45">
      <c r="B1" s="115" t="s">
        <v>77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4"/>
      <c r="S1" s="25"/>
      <c r="T1" s="25"/>
    </row>
    <row r="2" spans="1:20" ht="33" x14ac:dyDescent="0.4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4"/>
      <c r="S2" s="25"/>
      <c r="T2" s="25"/>
    </row>
    <row r="3" spans="1:20" ht="44.25" customHeight="1" x14ac:dyDescent="0.45">
      <c r="A3" s="27"/>
      <c r="B3" s="113" t="s">
        <v>232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20" ht="30" customHeight="1" x14ac:dyDescent="0.45">
      <c r="A4" s="27"/>
      <c r="D4" s="7"/>
      <c r="E4" s="7"/>
      <c r="F4" s="27"/>
      <c r="G4" s="1"/>
      <c r="H4" s="27"/>
      <c r="I4" s="1"/>
      <c r="J4" s="27"/>
      <c r="K4" s="1"/>
      <c r="L4" s="27"/>
      <c r="M4" s="1"/>
      <c r="N4" s="27"/>
      <c r="O4" s="1"/>
      <c r="P4" s="29"/>
      <c r="Q4" s="27"/>
    </row>
    <row r="5" spans="1:20" ht="30" customHeight="1" x14ac:dyDescent="0.45">
      <c r="A5" s="27"/>
      <c r="B5" s="6" t="s">
        <v>70</v>
      </c>
      <c r="H5" s="27"/>
      <c r="I5" s="1"/>
      <c r="J5" s="27"/>
      <c r="K5" s="1"/>
      <c r="L5" s="27"/>
      <c r="M5" s="1"/>
      <c r="N5" s="27"/>
      <c r="O5" s="1"/>
      <c r="P5" s="29"/>
      <c r="Q5" s="27"/>
    </row>
    <row r="6" spans="1:20" s="42" customFormat="1" ht="38.25" customHeight="1" thickBot="1" x14ac:dyDescent="0.5">
      <c r="B6" s="82" t="s">
        <v>97</v>
      </c>
      <c r="C6" s="73" t="s">
        <v>61</v>
      </c>
      <c r="D6" s="82" t="s">
        <v>62</v>
      </c>
      <c r="E6" s="73" t="s">
        <v>233</v>
      </c>
      <c r="F6" s="82" t="s">
        <v>63</v>
      </c>
      <c r="I6" s="4"/>
      <c r="K6" s="4"/>
      <c r="M6" s="4"/>
      <c r="O6" s="4"/>
      <c r="P6" s="74"/>
    </row>
    <row r="7" spans="1:20" s="42" customFormat="1" ht="39" customHeight="1" thickTop="1" x14ac:dyDescent="0.45">
      <c r="B7" s="75" t="s">
        <v>234</v>
      </c>
      <c r="C7" s="76" t="s">
        <v>235</v>
      </c>
      <c r="D7" s="76" t="s">
        <v>236</v>
      </c>
      <c r="E7" s="76" t="s">
        <v>237</v>
      </c>
      <c r="F7" s="38">
        <v>0.3</v>
      </c>
      <c r="I7" s="4"/>
      <c r="K7" s="4"/>
      <c r="M7" s="4"/>
      <c r="O7" s="4"/>
      <c r="P7" s="74"/>
    </row>
    <row r="8" spans="1:20" s="42" customFormat="1" ht="39" customHeight="1" x14ac:dyDescent="0.45">
      <c r="B8" s="77" t="s">
        <v>239</v>
      </c>
      <c r="C8" s="78" t="s">
        <v>240</v>
      </c>
      <c r="D8" s="78" t="s">
        <v>241</v>
      </c>
      <c r="E8" s="78" t="s">
        <v>242</v>
      </c>
      <c r="F8" s="41">
        <v>0.35799999999999998</v>
      </c>
      <c r="I8" s="4"/>
      <c r="K8" s="4"/>
      <c r="M8" s="4"/>
      <c r="O8" s="4"/>
      <c r="P8" s="74"/>
    </row>
    <row r="9" spans="1:20" s="42" customFormat="1" ht="39" customHeight="1" x14ac:dyDescent="0.45">
      <c r="B9" s="77" t="s">
        <v>243</v>
      </c>
      <c r="C9" s="78" t="s">
        <v>244</v>
      </c>
      <c r="D9" s="78" t="s">
        <v>245</v>
      </c>
      <c r="E9" s="78" t="s">
        <v>246</v>
      </c>
      <c r="F9" s="41">
        <v>0.503</v>
      </c>
      <c r="I9" s="4"/>
      <c r="K9" s="4"/>
      <c r="M9" s="4"/>
      <c r="O9" s="4"/>
      <c r="P9" s="74"/>
    </row>
    <row r="10" spans="1:20" ht="30" customHeight="1" x14ac:dyDescent="0.45">
      <c r="A10" s="27"/>
      <c r="B10" s="27"/>
      <c r="C10" s="1"/>
      <c r="D10" s="27"/>
      <c r="E10" s="1"/>
      <c r="F10" s="27"/>
      <c r="G10" s="1"/>
      <c r="H10" s="27"/>
      <c r="I10" s="1"/>
      <c r="J10" s="27"/>
      <c r="K10" s="1"/>
      <c r="L10" s="27"/>
      <c r="M10" s="1"/>
      <c r="N10" s="27"/>
      <c r="O10" s="1"/>
      <c r="P10" s="29"/>
      <c r="Q10" s="27"/>
    </row>
    <row r="11" spans="1:20" ht="30" customHeight="1" x14ac:dyDescent="0.45">
      <c r="A11" s="27"/>
      <c r="B11" s="27"/>
      <c r="C11" s="1"/>
      <c r="D11" s="27"/>
      <c r="E11" s="1"/>
      <c r="F11" s="27"/>
      <c r="G11" s="1"/>
      <c r="H11" s="27"/>
      <c r="I11" s="1"/>
      <c r="J11" s="27"/>
      <c r="K11" s="1"/>
      <c r="L11" s="27"/>
      <c r="M11" s="1"/>
      <c r="N11" s="27"/>
      <c r="O11" s="1"/>
      <c r="P11" s="29"/>
      <c r="Q11" s="27"/>
    </row>
    <row r="12" spans="1:20" s="43" customFormat="1" ht="30" customHeight="1" x14ac:dyDescent="0.45">
      <c r="B12" s="6" t="s">
        <v>0</v>
      </c>
      <c r="E12" s="3"/>
      <c r="G12" s="3"/>
      <c r="I12" s="3"/>
      <c r="K12" s="3"/>
      <c r="M12" s="3"/>
      <c r="O12" s="3"/>
      <c r="P12" s="44"/>
    </row>
    <row r="13" spans="1:20" s="43" customFormat="1" ht="30" customHeight="1" x14ac:dyDescent="0.45">
      <c r="B13" s="4" t="s">
        <v>58</v>
      </c>
      <c r="E13" s="3"/>
      <c r="G13" s="3"/>
      <c r="I13" s="3"/>
      <c r="K13" s="3"/>
      <c r="M13" s="3"/>
      <c r="O13" s="3"/>
      <c r="P13" s="44"/>
    </row>
    <row r="14" spans="1:20" s="43" customFormat="1" ht="30" customHeight="1" x14ac:dyDescent="0.45">
      <c r="B14" s="4"/>
      <c r="E14" s="3"/>
      <c r="G14" s="3"/>
      <c r="I14" s="3"/>
      <c r="K14" s="3"/>
      <c r="M14" s="3"/>
      <c r="O14" s="3"/>
      <c r="P14" s="44"/>
    </row>
    <row r="15" spans="1:20" s="43" customFormat="1" ht="30" customHeight="1" x14ac:dyDescent="0.45">
      <c r="A15" s="27">
        <v>1</v>
      </c>
      <c r="B15" s="6" t="s">
        <v>247</v>
      </c>
      <c r="E15" s="3"/>
      <c r="G15" s="3"/>
      <c r="I15" s="3"/>
      <c r="K15" s="3"/>
      <c r="M15" s="3"/>
      <c r="O15" s="3"/>
      <c r="P15" s="44"/>
    </row>
    <row r="16" spans="1:20" ht="30" customHeight="1" thickBot="1" x14ac:dyDescent="0.5">
      <c r="A16" s="27"/>
      <c r="B16" s="45" t="s">
        <v>97</v>
      </c>
      <c r="C16" s="114" t="s">
        <v>2</v>
      </c>
      <c r="D16" s="114"/>
      <c r="E16" s="114" t="s">
        <v>3</v>
      </c>
      <c r="F16" s="114"/>
      <c r="G16" s="114" t="s">
        <v>4</v>
      </c>
      <c r="H16" s="114"/>
      <c r="I16" s="114" t="s">
        <v>5</v>
      </c>
      <c r="J16" s="114"/>
      <c r="K16" s="22" t="s">
        <v>6</v>
      </c>
      <c r="L16" s="27"/>
      <c r="M16" s="1"/>
      <c r="N16" s="27"/>
      <c r="O16" s="1"/>
      <c r="P16" s="27"/>
      <c r="Q16" s="27"/>
    </row>
    <row r="17" spans="1:17" ht="30" customHeight="1" thickTop="1" x14ac:dyDescent="0.45">
      <c r="A17" s="27"/>
      <c r="B17" s="75" t="s">
        <v>234</v>
      </c>
      <c r="C17" s="60">
        <v>6867</v>
      </c>
      <c r="D17" s="47">
        <v>0.2287475016655563</v>
      </c>
      <c r="E17" s="60">
        <v>18473</v>
      </c>
      <c r="F17" s="47">
        <v>0.61535642904730181</v>
      </c>
      <c r="G17" s="60">
        <v>3972</v>
      </c>
      <c r="H17" s="47">
        <v>0.13231179213857427</v>
      </c>
      <c r="I17" s="60">
        <v>708</v>
      </c>
      <c r="J17" s="47">
        <v>2.3584277148567621E-2</v>
      </c>
      <c r="K17" s="48">
        <v>3.0492671552298467</v>
      </c>
      <c r="L17" s="27"/>
      <c r="M17" s="1"/>
      <c r="N17" s="27"/>
      <c r="O17" s="1"/>
      <c r="P17" s="27"/>
      <c r="Q17" s="27"/>
    </row>
    <row r="18" spans="1:17" ht="30" customHeight="1" x14ac:dyDescent="0.45">
      <c r="A18" s="27"/>
      <c r="B18" s="77" t="s">
        <v>238</v>
      </c>
      <c r="C18" s="49">
        <v>8998</v>
      </c>
      <c r="D18" s="50">
        <v>0.23260863945402374</v>
      </c>
      <c r="E18" s="49">
        <v>24092</v>
      </c>
      <c r="F18" s="50">
        <v>0.62280588372153145</v>
      </c>
      <c r="G18" s="49">
        <v>4772</v>
      </c>
      <c r="H18" s="50">
        <v>0.12336168342682832</v>
      </c>
      <c r="I18" s="49">
        <v>821</v>
      </c>
      <c r="J18" s="50">
        <v>2.1223793397616524E-2</v>
      </c>
      <c r="K18" s="51">
        <v>3.0667993692319624</v>
      </c>
      <c r="L18" s="27"/>
      <c r="M18" s="1"/>
      <c r="N18" s="27"/>
      <c r="O18" s="1"/>
      <c r="P18" s="27"/>
      <c r="Q18" s="27"/>
    </row>
    <row r="19" spans="1:17" ht="30" customHeight="1" x14ac:dyDescent="0.45">
      <c r="A19" s="27"/>
      <c r="B19" s="77" t="s">
        <v>243</v>
      </c>
      <c r="C19" s="49">
        <v>8491</v>
      </c>
      <c r="D19" s="50">
        <v>0.25417589654553074</v>
      </c>
      <c r="E19" s="49">
        <v>20356</v>
      </c>
      <c r="F19" s="50">
        <v>0.60935161348260791</v>
      </c>
      <c r="G19" s="49">
        <v>3801</v>
      </c>
      <c r="H19" s="50">
        <v>0.11378195533736454</v>
      </c>
      <c r="I19" s="49">
        <v>753</v>
      </c>
      <c r="J19" s="50">
        <v>2.2540860923187453E-2</v>
      </c>
      <c r="K19" s="51">
        <v>3.0948631982278632</v>
      </c>
      <c r="L19" s="27"/>
      <c r="M19" s="1"/>
      <c r="N19" s="27"/>
      <c r="O19" s="1"/>
      <c r="P19" s="27"/>
      <c r="Q19" s="27"/>
    </row>
    <row r="20" spans="1:17" ht="30" customHeight="1" x14ac:dyDescent="0.45">
      <c r="C20" s="4"/>
      <c r="D20" s="42"/>
      <c r="E20" s="4"/>
      <c r="F20" s="42"/>
      <c r="G20" s="4"/>
      <c r="H20" s="42"/>
      <c r="I20" s="4"/>
      <c r="J20" s="42"/>
      <c r="K20" s="4"/>
      <c r="P20" s="52"/>
    </row>
    <row r="21" spans="1:17" ht="30" customHeight="1" x14ac:dyDescent="0.45">
      <c r="A21" s="23">
        <v>2</v>
      </c>
      <c r="B21" s="6" t="s">
        <v>7</v>
      </c>
      <c r="C21" s="23"/>
      <c r="D21" s="42"/>
      <c r="E21" s="4"/>
      <c r="F21" s="42"/>
      <c r="G21" s="4"/>
      <c r="H21" s="42"/>
      <c r="I21" s="4"/>
      <c r="J21" s="42"/>
      <c r="K21" s="4"/>
      <c r="P21" s="52"/>
    </row>
    <row r="22" spans="1:17" ht="30" customHeight="1" thickBot="1" x14ac:dyDescent="0.5">
      <c r="B22" s="45" t="s">
        <v>97</v>
      </c>
      <c r="C22" s="114" t="s">
        <v>2</v>
      </c>
      <c r="D22" s="114"/>
      <c r="E22" s="114" t="s">
        <v>3</v>
      </c>
      <c r="F22" s="114"/>
      <c r="G22" s="114" t="s">
        <v>4</v>
      </c>
      <c r="H22" s="114"/>
      <c r="I22" s="114" t="s">
        <v>5</v>
      </c>
      <c r="J22" s="114"/>
      <c r="K22" s="22" t="s">
        <v>6</v>
      </c>
    </row>
    <row r="23" spans="1:17" ht="30" customHeight="1" thickTop="1" x14ac:dyDescent="0.45">
      <c r="B23" s="75" t="s">
        <v>234</v>
      </c>
      <c r="C23" s="60">
        <v>5758</v>
      </c>
      <c r="D23" s="47">
        <v>0.19180546302465024</v>
      </c>
      <c r="E23" s="60">
        <v>18824</v>
      </c>
      <c r="F23" s="47">
        <v>0.62704863424383739</v>
      </c>
      <c r="G23" s="60">
        <v>4750</v>
      </c>
      <c r="H23" s="47">
        <v>0.15822784810126583</v>
      </c>
      <c r="I23" s="60">
        <v>688</v>
      </c>
      <c r="J23" s="47">
        <v>2.2918054630246501E-2</v>
      </c>
      <c r="K23" s="48">
        <v>2.9877415056628913</v>
      </c>
    </row>
    <row r="24" spans="1:17" ht="30" customHeight="1" x14ac:dyDescent="0.45">
      <c r="B24" s="77" t="s">
        <v>238</v>
      </c>
      <c r="C24" s="49">
        <v>7781</v>
      </c>
      <c r="D24" s="50">
        <v>0.2011477910193108</v>
      </c>
      <c r="E24" s="49">
        <v>24432</v>
      </c>
      <c r="F24" s="50">
        <v>0.63159527440994756</v>
      </c>
      <c r="G24" s="49">
        <v>5697</v>
      </c>
      <c r="H24" s="50">
        <v>0.14727399632913682</v>
      </c>
      <c r="I24" s="49">
        <v>773</v>
      </c>
      <c r="J24" s="50">
        <v>1.9982938241604839E-2</v>
      </c>
      <c r="K24" s="51">
        <v>3.0139079182069644</v>
      </c>
    </row>
    <row r="25" spans="1:17" ht="30" customHeight="1" x14ac:dyDescent="0.45">
      <c r="B25" s="77" t="s">
        <v>243</v>
      </c>
      <c r="C25" s="49">
        <v>7145</v>
      </c>
      <c r="D25" s="50">
        <v>0.21388373346105491</v>
      </c>
      <c r="E25" s="49">
        <v>20997</v>
      </c>
      <c r="F25" s="50">
        <v>0.62853978327246607</v>
      </c>
      <c r="G25" s="49">
        <v>4489</v>
      </c>
      <c r="H25" s="50">
        <v>0.1343770580135305</v>
      </c>
      <c r="I25" s="49">
        <v>770</v>
      </c>
      <c r="J25" s="50">
        <v>2.3049751541639227E-2</v>
      </c>
      <c r="K25" s="51">
        <v>3.0329581512303179</v>
      </c>
    </row>
    <row r="26" spans="1:17" ht="30" customHeight="1" x14ac:dyDescent="0.45">
      <c r="C26" s="4"/>
      <c r="D26" s="42"/>
      <c r="E26" s="4"/>
      <c r="F26" s="42"/>
      <c r="G26" s="4"/>
      <c r="H26" s="42"/>
      <c r="I26" s="4"/>
      <c r="J26" s="42"/>
      <c r="K26" s="4"/>
      <c r="P26" s="52"/>
    </row>
    <row r="27" spans="1:17" s="43" customFormat="1" ht="30" customHeight="1" x14ac:dyDescent="0.45">
      <c r="A27" s="43">
        <v>3</v>
      </c>
      <c r="B27" s="6" t="s">
        <v>8</v>
      </c>
      <c r="E27" s="3"/>
      <c r="G27" s="3"/>
      <c r="I27" s="3"/>
      <c r="K27" s="3"/>
      <c r="M27" s="3"/>
      <c r="O27" s="3"/>
      <c r="P27" s="44"/>
    </row>
    <row r="28" spans="1:17" ht="30" customHeight="1" thickBot="1" x14ac:dyDescent="0.5">
      <c r="B28" s="45" t="s">
        <v>97</v>
      </c>
      <c r="C28" s="114" t="s">
        <v>2</v>
      </c>
      <c r="D28" s="114"/>
      <c r="E28" s="114" t="s">
        <v>3</v>
      </c>
      <c r="F28" s="114"/>
      <c r="G28" s="114" t="s">
        <v>4</v>
      </c>
      <c r="H28" s="114"/>
      <c r="I28" s="114" t="s">
        <v>5</v>
      </c>
      <c r="J28" s="114"/>
      <c r="K28" s="22" t="s">
        <v>6</v>
      </c>
    </row>
    <row r="29" spans="1:17" ht="30" customHeight="1" thickTop="1" x14ac:dyDescent="0.45">
      <c r="B29" s="75" t="s">
        <v>234</v>
      </c>
      <c r="C29" s="60">
        <v>5903</v>
      </c>
      <c r="D29" s="47">
        <v>0.19663557628247835</v>
      </c>
      <c r="E29" s="60">
        <v>10849</v>
      </c>
      <c r="F29" s="47">
        <v>0.36139240506329112</v>
      </c>
      <c r="G29" s="60">
        <v>8066</v>
      </c>
      <c r="H29" s="47">
        <v>0.2686875416389074</v>
      </c>
      <c r="I29" s="60">
        <v>5202</v>
      </c>
      <c r="J29" s="47">
        <v>0.17328447701532312</v>
      </c>
      <c r="K29" s="48">
        <v>2.5813790806129249</v>
      </c>
    </row>
    <row r="30" spans="1:17" ht="30" customHeight="1" x14ac:dyDescent="0.45">
      <c r="B30" s="77" t="s">
        <v>248</v>
      </c>
      <c r="C30" s="49">
        <v>6987</v>
      </c>
      <c r="D30" s="50">
        <v>0.18062197864695087</v>
      </c>
      <c r="E30" s="49">
        <v>13391</v>
      </c>
      <c r="F30" s="50">
        <v>0.34617273737817644</v>
      </c>
      <c r="G30" s="49">
        <v>11070</v>
      </c>
      <c r="H30" s="50">
        <v>0.2861722203551948</v>
      </c>
      <c r="I30" s="49">
        <v>7235</v>
      </c>
      <c r="J30" s="50">
        <v>0.18703306361967789</v>
      </c>
      <c r="K30" s="51">
        <v>2.5203836310524004</v>
      </c>
    </row>
    <row r="31" spans="1:17" ht="30" customHeight="1" x14ac:dyDescent="0.45">
      <c r="B31" s="77" t="s">
        <v>243</v>
      </c>
      <c r="C31" s="49">
        <v>6333</v>
      </c>
      <c r="D31" s="50">
        <v>0.18957672274441717</v>
      </c>
      <c r="E31" s="49">
        <v>11924</v>
      </c>
      <c r="F31" s="50">
        <v>0.35694186673052747</v>
      </c>
      <c r="G31" s="49">
        <v>9295</v>
      </c>
      <c r="H31" s="50">
        <v>0.27824342932407353</v>
      </c>
      <c r="I31" s="49">
        <v>5849</v>
      </c>
      <c r="J31" s="50">
        <v>0.17508830748967252</v>
      </c>
      <c r="K31" s="51">
        <v>2.5607076573070704</v>
      </c>
    </row>
    <row r="32" spans="1:17" ht="30" customHeight="1" x14ac:dyDescent="0.45">
      <c r="C32" s="4"/>
      <c r="D32" s="42"/>
      <c r="E32" s="4"/>
      <c r="F32" s="42"/>
      <c r="G32" s="4"/>
      <c r="H32" s="42"/>
      <c r="I32" s="4"/>
      <c r="J32" s="42"/>
      <c r="K32" s="4"/>
      <c r="P32" s="52"/>
    </row>
    <row r="33" spans="1:16" s="43" customFormat="1" ht="30" customHeight="1" x14ac:dyDescent="0.45">
      <c r="A33" s="43">
        <v>4</v>
      </c>
      <c r="B33" s="6" t="s">
        <v>9</v>
      </c>
      <c r="E33" s="3"/>
      <c r="G33" s="3"/>
      <c r="I33" s="3"/>
      <c r="K33" s="3"/>
      <c r="M33" s="3"/>
      <c r="O33" s="3"/>
      <c r="P33" s="44"/>
    </row>
    <row r="34" spans="1:16" ht="30" customHeight="1" thickBot="1" x14ac:dyDescent="0.5">
      <c r="B34" s="45" t="s">
        <v>97</v>
      </c>
      <c r="C34" s="114" t="s">
        <v>2</v>
      </c>
      <c r="D34" s="114"/>
      <c r="E34" s="114" t="s">
        <v>3</v>
      </c>
      <c r="F34" s="114"/>
      <c r="G34" s="114" t="s">
        <v>4</v>
      </c>
      <c r="H34" s="114"/>
      <c r="I34" s="114" t="s">
        <v>5</v>
      </c>
      <c r="J34" s="114"/>
      <c r="K34" s="22" t="s">
        <v>6</v>
      </c>
    </row>
    <row r="35" spans="1:16" ht="30" customHeight="1" thickTop="1" x14ac:dyDescent="0.45">
      <c r="B35" s="75" t="s">
        <v>234</v>
      </c>
      <c r="C35" s="60">
        <v>14666</v>
      </c>
      <c r="D35" s="47">
        <v>0.48854097268487673</v>
      </c>
      <c r="E35" s="60">
        <v>13481</v>
      </c>
      <c r="F35" s="47">
        <v>0.44906728847435046</v>
      </c>
      <c r="G35" s="60">
        <v>1630</v>
      </c>
      <c r="H35" s="47">
        <v>5.4297135243171223E-2</v>
      </c>
      <c r="I35" s="60">
        <v>243</v>
      </c>
      <c r="J35" s="47">
        <v>8.094603597601599E-3</v>
      </c>
      <c r="K35" s="48">
        <v>3.4180546302465022</v>
      </c>
    </row>
    <row r="36" spans="1:16" ht="30" customHeight="1" x14ac:dyDescent="0.45">
      <c r="B36" s="77" t="s">
        <v>238</v>
      </c>
      <c r="C36" s="49">
        <v>17660</v>
      </c>
      <c r="D36" s="50">
        <v>0.45653129281596566</v>
      </c>
      <c r="E36" s="49">
        <v>18258</v>
      </c>
      <c r="F36" s="50">
        <v>0.47199027996794457</v>
      </c>
      <c r="G36" s="49">
        <v>2398</v>
      </c>
      <c r="H36" s="50">
        <v>6.1991055502417083E-2</v>
      </c>
      <c r="I36" s="49">
        <v>367</v>
      </c>
      <c r="J36" s="50">
        <v>9.4873717136726727E-3</v>
      </c>
      <c r="K36" s="51">
        <v>3.3755654938862034</v>
      </c>
    </row>
    <row r="37" spans="1:16" ht="30" customHeight="1" x14ac:dyDescent="0.45">
      <c r="B37" s="77" t="s">
        <v>243</v>
      </c>
      <c r="C37" s="49">
        <v>16138</v>
      </c>
      <c r="D37" s="50">
        <v>0.48308687062204392</v>
      </c>
      <c r="E37" s="49">
        <v>14773</v>
      </c>
      <c r="F37" s="50">
        <v>0.44222594743459259</v>
      </c>
      <c r="G37" s="49">
        <v>2127</v>
      </c>
      <c r="H37" s="50">
        <v>6.3671196790995629E-2</v>
      </c>
      <c r="I37" s="49">
        <v>363</v>
      </c>
      <c r="J37" s="50">
        <v>1.0866311441058492E-2</v>
      </c>
      <c r="K37" s="51">
        <v>3.3972340298150034</v>
      </c>
    </row>
    <row r="38" spans="1:16" ht="30" customHeight="1" x14ac:dyDescent="0.45">
      <c r="C38" s="4"/>
      <c r="D38" s="42"/>
      <c r="E38" s="4"/>
      <c r="F38" s="42"/>
      <c r="G38" s="4"/>
      <c r="H38" s="42"/>
      <c r="I38" s="4"/>
      <c r="J38" s="42"/>
      <c r="K38" s="4"/>
      <c r="P38" s="52"/>
    </row>
    <row r="39" spans="1:16" s="43" customFormat="1" ht="30" customHeight="1" x14ac:dyDescent="0.45">
      <c r="A39" s="43">
        <v>5</v>
      </c>
      <c r="B39" s="6" t="s">
        <v>10</v>
      </c>
      <c r="E39" s="3"/>
      <c r="G39" s="3"/>
      <c r="I39" s="3"/>
      <c r="K39" s="3"/>
      <c r="M39" s="3"/>
      <c r="O39" s="3"/>
      <c r="P39" s="44"/>
    </row>
    <row r="40" spans="1:16" ht="30" customHeight="1" thickBot="1" x14ac:dyDescent="0.5">
      <c r="B40" s="45" t="s">
        <v>97</v>
      </c>
      <c r="C40" s="114" t="s">
        <v>2</v>
      </c>
      <c r="D40" s="114"/>
      <c r="E40" s="114" t="s">
        <v>3</v>
      </c>
      <c r="F40" s="114"/>
      <c r="G40" s="114" t="s">
        <v>4</v>
      </c>
      <c r="H40" s="114"/>
      <c r="I40" s="114" t="s">
        <v>5</v>
      </c>
      <c r="J40" s="114"/>
      <c r="K40" s="22" t="s">
        <v>6</v>
      </c>
    </row>
    <row r="41" spans="1:16" ht="30" customHeight="1" thickTop="1" x14ac:dyDescent="0.45">
      <c r="B41" s="75" t="s">
        <v>234</v>
      </c>
      <c r="C41" s="60">
        <v>3164</v>
      </c>
      <c r="D41" s="47">
        <v>0.10539640239840106</v>
      </c>
      <c r="E41" s="60">
        <v>8881</v>
      </c>
      <c r="F41" s="47">
        <v>0.29583610926049303</v>
      </c>
      <c r="G41" s="60">
        <v>10123</v>
      </c>
      <c r="H41" s="47">
        <v>0.3372085276482345</v>
      </c>
      <c r="I41" s="60">
        <v>7852</v>
      </c>
      <c r="J41" s="47">
        <v>0.26155896069287143</v>
      </c>
      <c r="K41" s="48">
        <v>2.2450699533644238</v>
      </c>
    </row>
    <row r="42" spans="1:16" ht="30" customHeight="1" x14ac:dyDescent="0.45">
      <c r="B42" s="77" t="s">
        <v>238</v>
      </c>
      <c r="C42" s="49">
        <v>4230</v>
      </c>
      <c r="D42" s="50">
        <v>0.10935036062352972</v>
      </c>
      <c r="E42" s="49">
        <v>12092</v>
      </c>
      <c r="F42" s="50">
        <v>0.31259209471861027</v>
      </c>
      <c r="G42" s="49">
        <v>12722</v>
      </c>
      <c r="H42" s="50">
        <v>0.3288783186412636</v>
      </c>
      <c r="I42" s="49">
        <v>9639</v>
      </c>
      <c r="J42" s="50">
        <v>0.24917922601659645</v>
      </c>
      <c r="K42" s="51">
        <v>2.2821135899490734</v>
      </c>
    </row>
    <row r="43" spans="1:16" ht="30" customHeight="1" x14ac:dyDescent="0.45">
      <c r="B43" s="77" t="s">
        <v>243</v>
      </c>
      <c r="C43" s="49">
        <v>4469</v>
      </c>
      <c r="D43" s="50">
        <v>0.13377836316829311</v>
      </c>
      <c r="E43" s="49">
        <v>11842</v>
      </c>
      <c r="F43" s="50">
        <v>0.35448721786505416</v>
      </c>
      <c r="G43" s="49">
        <v>10447</v>
      </c>
      <c r="H43" s="50">
        <v>0.31272825240974678</v>
      </c>
      <c r="I43" s="49">
        <v>6643</v>
      </c>
      <c r="J43" s="50">
        <v>0.19885649284559659</v>
      </c>
      <c r="K43" s="51">
        <v>2.4228881039334254</v>
      </c>
    </row>
    <row r="44" spans="1:16" ht="30" customHeight="1" x14ac:dyDescent="0.45">
      <c r="C44" s="4"/>
      <c r="D44" s="42"/>
      <c r="E44" s="4"/>
      <c r="F44" s="42"/>
      <c r="G44" s="4"/>
      <c r="H44" s="42"/>
      <c r="I44" s="4"/>
      <c r="J44" s="42"/>
      <c r="K44" s="4"/>
      <c r="P44" s="52"/>
    </row>
    <row r="45" spans="1:16" s="43" customFormat="1" ht="30" customHeight="1" x14ac:dyDescent="0.45">
      <c r="A45" s="43">
        <v>6</v>
      </c>
      <c r="B45" s="6" t="s">
        <v>11</v>
      </c>
      <c r="E45" s="3"/>
      <c r="G45" s="3"/>
      <c r="I45" s="3"/>
      <c r="K45" s="3"/>
      <c r="M45" s="3"/>
      <c r="O45" s="3"/>
      <c r="P45" s="44"/>
    </row>
    <row r="46" spans="1:16" ht="30" customHeight="1" thickBot="1" x14ac:dyDescent="0.5">
      <c r="B46" s="45" t="s">
        <v>97</v>
      </c>
      <c r="C46" s="114" t="s">
        <v>2</v>
      </c>
      <c r="D46" s="114"/>
      <c r="E46" s="114" t="s">
        <v>3</v>
      </c>
      <c r="F46" s="114"/>
      <c r="G46" s="114" t="s">
        <v>4</v>
      </c>
      <c r="H46" s="114"/>
      <c r="I46" s="114" t="s">
        <v>5</v>
      </c>
      <c r="J46" s="114"/>
      <c r="K46" s="22" t="s">
        <v>6</v>
      </c>
    </row>
    <row r="47" spans="1:16" ht="30" customHeight="1" thickTop="1" x14ac:dyDescent="0.45">
      <c r="B47" s="75" t="s">
        <v>234</v>
      </c>
      <c r="C47" s="60">
        <v>6025</v>
      </c>
      <c r="D47" s="47">
        <v>0.20069953364423718</v>
      </c>
      <c r="E47" s="60">
        <v>12251</v>
      </c>
      <c r="F47" s="47">
        <v>0.40809460359760158</v>
      </c>
      <c r="G47" s="60">
        <v>8615</v>
      </c>
      <c r="H47" s="47">
        <v>0.2869753497668221</v>
      </c>
      <c r="I47" s="60">
        <v>3129</v>
      </c>
      <c r="J47" s="47">
        <v>0.10423051299133911</v>
      </c>
      <c r="K47" s="48">
        <v>2.7052631578947368</v>
      </c>
    </row>
    <row r="48" spans="1:16" ht="30" customHeight="1" x14ac:dyDescent="0.45">
      <c r="B48" s="77" t="s">
        <v>248</v>
      </c>
      <c r="C48" s="49">
        <v>10439</v>
      </c>
      <c r="D48" s="50">
        <v>0.26986014528345786</v>
      </c>
      <c r="E48" s="49">
        <v>16841</v>
      </c>
      <c r="F48" s="50">
        <v>0.43535920171651632</v>
      </c>
      <c r="G48" s="49">
        <v>8663</v>
      </c>
      <c r="H48" s="50">
        <v>0.22394850451102552</v>
      </c>
      <c r="I48" s="49">
        <v>2740</v>
      </c>
      <c r="J48" s="50">
        <v>7.0832148489000338E-2</v>
      </c>
      <c r="K48" s="51">
        <v>2.9042473437944318</v>
      </c>
    </row>
    <row r="49" spans="1:17" ht="30" customHeight="1" x14ac:dyDescent="0.45">
      <c r="B49" s="77" t="s">
        <v>243</v>
      </c>
      <c r="C49" s="49">
        <v>12278</v>
      </c>
      <c r="D49" s="50">
        <v>0.3675387654912291</v>
      </c>
      <c r="E49" s="49">
        <v>14487</v>
      </c>
      <c r="F49" s="50">
        <v>0.433664611147698</v>
      </c>
      <c r="G49" s="49">
        <v>5215</v>
      </c>
      <c r="H49" s="50">
        <v>0.1561096808956475</v>
      </c>
      <c r="I49" s="49">
        <v>1421</v>
      </c>
      <c r="J49" s="50">
        <v>4.253726875411603E-2</v>
      </c>
      <c r="K49" s="51">
        <v>3.1259055259534216</v>
      </c>
    </row>
    <row r="50" spans="1:17" ht="30" customHeight="1" x14ac:dyDescent="0.45">
      <c r="C50" s="4"/>
      <c r="D50" s="42"/>
      <c r="E50" s="4"/>
      <c r="F50" s="42"/>
      <c r="G50" s="4"/>
      <c r="H50" s="42"/>
      <c r="I50" s="4"/>
      <c r="J50" s="42"/>
      <c r="K50" s="4"/>
      <c r="P50" s="52"/>
    </row>
    <row r="51" spans="1:17" s="43" customFormat="1" ht="30" customHeight="1" x14ac:dyDescent="0.45">
      <c r="A51" s="43">
        <v>7</v>
      </c>
      <c r="B51" s="6" t="s">
        <v>12</v>
      </c>
      <c r="E51" s="3"/>
      <c r="G51" s="3"/>
      <c r="I51" s="3"/>
      <c r="K51" s="3"/>
      <c r="M51" s="3"/>
      <c r="O51" s="3"/>
      <c r="P51" s="44"/>
    </row>
    <row r="52" spans="1:17" ht="30" customHeight="1" thickBot="1" x14ac:dyDescent="0.5">
      <c r="B52" s="45" t="s">
        <v>97</v>
      </c>
      <c r="C52" s="114" t="s">
        <v>2</v>
      </c>
      <c r="D52" s="114"/>
      <c r="E52" s="114" t="s">
        <v>3</v>
      </c>
      <c r="F52" s="114"/>
      <c r="G52" s="114" t="s">
        <v>4</v>
      </c>
      <c r="H52" s="114"/>
      <c r="I52" s="114" t="s">
        <v>5</v>
      </c>
      <c r="J52" s="114"/>
      <c r="K52" s="22" t="s">
        <v>6</v>
      </c>
    </row>
    <row r="53" spans="1:17" ht="30" customHeight="1" thickTop="1" x14ac:dyDescent="0.45">
      <c r="B53" s="75" t="s">
        <v>234</v>
      </c>
      <c r="C53" s="60">
        <v>4964</v>
      </c>
      <c r="D53" s="47">
        <v>0.1653564290473018</v>
      </c>
      <c r="E53" s="60">
        <v>14437</v>
      </c>
      <c r="F53" s="47">
        <v>0.48091272485009995</v>
      </c>
      <c r="G53" s="60">
        <v>8542</v>
      </c>
      <c r="H53" s="47">
        <v>0.28454363757495005</v>
      </c>
      <c r="I53" s="60">
        <v>2077</v>
      </c>
      <c r="J53" s="47">
        <v>6.9187208527648231E-2</v>
      </c>
      <c r="K53" s="48">
        <v>2.7424383744170555</v>
      </c>
    </row>
    <row r="54" spans="1:17" ht="30" customHeight="1" x14ac:dyDescent="0.45">
      <c r="B54" s="77" t="s">
        <v>238</v>
      </c>
      <c r="C54" s="49">
        <v>7657</v>
      </c>
      <c r="D54" s="50">
        <v>0.19794224853294728</v>
      </c>
      <c r="E54" s="49">
        <v>19660</v>
      </c>
      <c r="F54" s="50">
        <v>0.50823359098311915</v>
      </c>
      <c r="G54" s="49">
        <v>9392</v>
      </c>
      <c r="H54" s="50">
        <v>0.24279399219295297</v>
      </c>
      <c r="I54" s="49">
        <v>1974</v>
      </c>
      <c r="J54" s="50">
        <v>5.1030168290980532E-2</v>
      </c>
      <c r="K54" s="51">
        <v>2.8530879197580332</v>
      </c>
    </row>
    <row r="55" spans="1:17" ht="30" customHeight="1" x14ac:dyDescent="0.45">
      <c r="B55" s="77" t="s">
        <v>243</v>
      </c>
      <c r="C55" s="49">
        <v>8025</v>
      </c>
      <c r="D55" s="50">
        <v>0.24022630665149974</v>
      </c>
      <c r="E55" s="49">
        <v>17674</v>
      </c>
      <c r="F55" s="50">
        <v>0.52906663473627491</v>
      </c>
      <c r="G55" s="49">
        <v>6394</v>
      </c>
      <c r="H55" s="50">
        <v>0.19140274202239119</v>
      </c>
      <c r="I55" s="49">
        <v>1308</v>
      </c>
      <c r="J55" s="50">
        <v>3.9154642878524819E-2</v>
      </c>
      <c r="K55" s="51">
        <v>2.9700652577381308</v>
      </c>
    </row>
    <row r="56" spans="1:17" ht="30" customHeight="1" x14ac:dyDescent="0.45">
      <c r="C56" s="4"/>
      <c r="D56" s="42"/>
      <c r="E56" s="4"/>
      <c r="F56" s="42"/>
      <c r="G56" s="4"/>
      <c r="H56" s="42"/>
      <c r="I56" s="4"/>
      <c r="J56" s="42"/>
      <c r="K56" s="4"/>
      <c r="P56" s="52"/>
    </row>
    <row r="57" spans="1:17" s="43" customFormat="1" ht="30" customHeight="1" x14ac:dyDescent="0.45">
      <c r="A57" s="43">
        <v>8</v>
      </c>
      <c r="B57" s="6" t="s">
        <v>13</v>
      </c>
      <c r="E57" s="3"/>
      <c r="G57" s="3"/>
      <c r="I57" s="3"/>
      <c r="K57" s="3"/>
      <c r="M57" s="3"/>
      <c r="O57" s="3"/>
      <c r="P57" s="44"/>
    </row>
    <row r="58" spans="1:17" ht="30" customHeight="1" thickBot="1" x14ac:dyDescent="0.5">
      <c r="B58" s="45" t="s">
        <v>97</v>
      </c>
      <c r="C58" s="114" t="s">
        <v>2</v>
      </c>
      <c r="D58" s="114"/>
      <c r="E58" s="114" t="s">
        <v>3</v>
      </c>
      <c r="F58" s="114"/>
      <c r="G58" s="114" t="s">
        <v>4</v>
      </c>
      <c r="H58" s="114"/>
      <c r="I58" s="114" t="s">
        <v>5</v>
      </c>
      <c r="J58" s="114"/>
      <c r="K58" s="22" t="s">
        <v>6</v>
      </c>
    </row>
    <row r="59" spans="1:17" ht="30" customHeight="1" thickTop="1" x14ac:dyDescent="0.45">
      <c r="B59" s="75" t="s">
        <v>234</v>
      </c>
      <c r="C59" s="60">
        <v>3387</v>
      </c>
      <c r="D59" s="47">
        <v>0.11282478347768155</v>
      </c>
      <c r="E59" s="60">
        <v>6421</v>
      </c>
      <c r="F59" s="47">
        <v>0.21389073950699533</v>
      </c>
      <c r="G59" s="60">
        <v>7105</v>
      </c>
      <c r="H59" s="47">
        <v>0.23667554963357762</v>
      </c>
      <c r="I59" s="60">
        <v>13107</v>
      </c>
      <c r="J59" s="47">
        <v>0.4366089273817455</v>
      </c>
      <c r="K59" s="48">
        <v>2.0029313790806129</v>
      </c>
    </row>
    <row r="60" spans="1:17" ht="30" customHeight="1" x14ac:dyDescent="0.45">
      <c r="B60" s="77" t="s">
        <v>238</v>
      </c>
      <c r="C60" s="49">
        <v>4401</v>
      </c>
      <c r="D60" s="50">
        <v>0.11377090711682135</v>
      </c>
      <c r="E60" s="49">
        <v>8795</v>
      </c>
      <c r="F60" s="50">
        <v>0.22736085619005764</v>
      </c>
      <c r="G60" s="49">
        <v>9309</v>
      </c>
      <c r="H60" s="50">
        <v>0.24064834681901612</v>
      </c>
      <c r="I60" s="49">
        <v>16178</v>
      </c>
      <c r="J60" s="50">
        <v>0.41821988987410491</v>
      </c>
      <c r="K60" s="51">
        <v>2.0366827805495955</v>
      </c>
    </row>
    <row r="61" spans="1:17" ht="30" customHeight="1" x14ac:dyDescent="0.45">
      <c r="B61" s="77" t="s">
        <v>243</v>
      </c>
      <c r="C61" s="49">
        <v>3530</v>
      </c>
      <c r="D61" s="50">
        <v>0.10566964018439801</v>
      </c>
      <c r="E61" s="49">
        <v>7370</v>
      </c>
      <c r="F61" s="50">
        <v>0.22061905046997546</v>
      </c>
      <c r="G61" s="49">
        <v>8040</v>
      </c>
      <c r="H61" s="50">
        <v>0.24067532778542777</v>
      </c>
      <c r="I61" s="49">
        <v>14461</v>
      </c>
      <c r="J61" s="50">
        <v>0.43288630784888943</v>
      </c>
      <c r="K61" s="51">
        <v>1.9987726755672635</v>
      </c>
    </row>
    <row r="62" spans="1:17" ht="30" customHeight="1" x14ac:dyDescent="0.45">
      <c r="C62" s="4"/>
      <c r="D62" s="42"/>
      <c r="E62" s="4"/>
      <c r="F62" s="42"/>
      <c r="G62" s="4"/>
      <c r="H62" s="42"/>
      <c r="I62" s="4"/>
      <c r="J62" s="42"/>
      <c r="K62" s="4"/>
      <c r="L62" s="27"/>
      <c r="M62" s="1"/>
      <c r="N62" s="27"/>
      <c r="O62" s="1"/>
      <c r="P62" s="27"/>
      <c r="Q62" s="27"/>
    </row>
    <row r="63" spans="1:17" ht="30" customHeight="1" x14ac:dyDescent="0.45">
      <c r="C63" s="4"/>
      <c r="D63" s="42"/>
      <c r="E63" s="4"/>
      <c r="F63" s="42"/>
      <c r="G63" s="4"/>
      <c r="H63" s="42"/>
      <c r="I63" s="4"/>
      <c r="J63" s="42"/>
      <c r="K63" s="4"/>
      <c r="L63" s="27"/>
      <c r="M63" s="1"/>
      <c r="N63" s="27"/>
      <c r="O63" s="1"/>
      <c r="P63" s="27"/>
      <c r="Q63" s="27"/>
    </row>
    <row r="64" spans="1:17" s="43" customFormat="1" ht="30" customHeight="1" x14ac:dyDescent="0.45">
      <c r="B64" s="6" t="s">
        <v>106</v>
      </c>
      <c r="E64" s="3"/>
      <c r="G64" s="3"/>
      <c r="I64" s="3"/>
      <c r="K64" s="3"/>
      <c r="M64" s="3"/>
      <c r="O64" s="3"/>
      <c r="P64" s="44"/>
    </row>
    <row r="65" spans="1:23" s="43" customFormat="1" ht="30" customHeight="1" x14ac:dyDescent="0.45">
      <c r="B65" s="4" t="s">
        <v>65</v>
      </c>
      <c r="E65" s="3"/>
      <c r="G65" s="3"/>
      <c r="I65" s="3"/>
      <c r="K65" s="3"/>
      <c r="M65" s="3"/>
      <c r="O65" s="3"/>
    </row>
    <row r="66" spans="1:23" s="43" customFormat="1" ht="30" customHeight="1" x14ac:dyDescent="0.45">
      <c r="B66" s="4" t="s">
        <v>64</v>
      </c>
      <c r="E66" s="3"/>
      <c r="G66" s="3"/>
      <c r="I66" s="3"/>
      <c r="K66" s="3"/>
      <c r="M66" s="3"/>
      <c r="O66" s="3"/>
    </row>
    <row r="67" spans="1:23" s="43" customFormat="1" ht="30" customHeight="1" x14ac:dyDescent="0.45">
      <c r="A67" s="43">
        <v>9</v>
      </c>
      <c r="B67" s="6" t="s">
        <v>14</v>
      </c>
      <c r="E67" s="3"/>
      <c r="G67" s="3"/>
      <c r="I67" s="3"/>
      <c r="K67" s="3"/>
      <c r="M67" s="3"/>
      <c r="O67" s="3"/>
    </row>
    <row r="68" spans="1:23" ht="30" customHeight="1" thickBot="1" x14ac:dyDescent="0.5">
      <c r="B68" s="45" t="s">
        <v>97</v>
      </c>
      <c r="C68" s="116" t="s">
        <v>15</v>
      </c>
      <c r="D68" s="117"/>
      <c r="E68" s="116" t="s">
        <v>16</v>
      </c>
      <c r="F68" s="117"/>
      <c r="G68" s="116" t="s">
        <v>17</v>
      </c>
      <c r="H68" s="117"/>
      <c r="I68" s="116" t="s">
        <v>18</v>
      </c>
      <c r="J68" s="117"/>
      <c r="K68" s="116" t="s">
        <v>19</v>
      </c>
      <c r="L68" s="117"/>
      <c r="M68" s="8" t="s">
        <v>6</v>
      </c>
      <c r="O68" s="5"/>
      <c r="P68" s="79"/>
      <c r="Q68" s="79"/>
      <c r="R68" s="79"/>
      <c r="S68" s="79"/>
      <c r="T68" s="79"/>
      <c r="U68" s="79"/>
      <c r="V68" s="79"/>
      <c r="W68" s="79"/>
    </row>
    <row r="69" spans="1:23" ht="30" customHeight="1" thickTop="1" x14ac:dyDescent="0.45">
      <c r="B69" s="75" t="s">
        <v>234</v>
      </c>
      <c r="C69" s="55">
        <v>2902</v>
      </c>
      <c r="D69" s="56">
        <v>9.6668887408394411E-2</v>
      </c>
      <c r="E69" s="55">
        <v>11250</v>
      </c>
      <c r="F69" s="56">
        <v>0.37475016655562959</v>
      </c>
      <c r="G69" s="55">
        <v>5970</v>
      </c>
      <c r="H69" s="56">
        <v>0.1988674217188541</v>
      </c>
      <c r="I69" s="55">
        <v>1342</v>
      </c>
      <c r="J69" s="56">
        <v>4.4703530979347102E-2</v>
      </c>
      <c r="K69" s="55">
        <v>8556</v>
      </c>
      <c r="L69" s="56">
        <v>0.28500999333777483</v>
      </c>
      <c r="M69" s="57">
        <v>2.7320163995527396</v>
      </c>
      <c r="O69" s="80"/>
    </row>
    <row r="70" spans="1:23" ht="30" customHeight="1" x14ac:dyDescent="0.45">
      <c r="B70" s="77" t="s">
        <v>238</v>
      </c>
      <c r="C70" s="49">
        <v>3993</v>
      </c>
      <c r="D70" s="58">
        <v>0.10322363829072202</v>
      </c>
      <c r="E70" s="49">
        <v>15723</v>
      </c>
      <c r="F70" s="58">
        <v>0.40645761704107747</v>
      </c>
      <c r="G70" s="49">
        <v>8303</v>
      </c>
      <c r="H70" s="58">
        <v>0.21464209084093788</v>
      </c>
      <c r="I70" s="49">
        <v>1760</v>
      </c>
      <c r="J70" s="58">
        <v>4.5498022387095105E-2</v>
      </c>
      <c r="K70" s="49">
        <v>8904</v>
      </c>
      <c r="L70" s="58">
        <v>0.23017863144016751</v>
      </c>
      <c r="M70" s="51">
        <v>2.7370630309949964</v>
      </c>
      <c r="O70" s="80"/>
    </row>
    <row r="71" spans="1:23" ht="30" customHeight="1" x14ac:dyDescent="0.45">
      <c r="B71" s="77" t="s">
        <v>243</v>
      </c>
      <c r="C71" s="49">
        <v>3464</v>
      </c>
      <c r="D71" s="58">
        <v>0.10369394719511466</v>
      </c>
      <c r="E71" s="49">
        <v>13744</v>
      </c>
      <c r="F71" s="58">
        <v>0.41142309764712925</v>
      </c>
      <c r="G71" s="49">
        <v>7054</v>
      </c>
      <c r="H71" s="58">
        <v>0.21115967191522481</v>
      </c>
      <c r="I71" s="49">
        <v>1583</v>
      </c>
      <c r="J71" s="58">
        <v>4.7386697000538824E-2</v>
      </c>
      <c r="K71" s="49">
        <v>7556</v>
      </c>
      <c r="L71" s="58">
        <v>0.2261869125306831</v>
      </c>
      <c r="M71" s="51">
        <v>2.7380657640232107</v>
      </c>
      <c r="O71" s="80"/>
    </row>
    <row r="72" spans="1:23" ht="30" customHeight="1" x14ac:dyDescent="0.45">
      <c r="C72" s="4"/>
      <c r="D72" s="42"/>
      <c r="E72" s="4"/>
      <c r="F72" s="42"/>
      <c r="G72" s="4"/>
      <c r="H72" s="42"/>
      <c r="I72" s="4"/>
      <c r="J72" s="42"/>
      <c r="K72" s="4"/>
      <c r="L72" s="42"/>
      <c r="M72" s="4"/>
      <c r="N72" s="27"/>
      <c r="O72" s="1"/>
      <c r="P72" s="27"/>
      <c r="Q72" s="27"/>
    </row>
    <row r="73" spans="1:23" s="43" customFormat="1" ht="30" customHeight="1" x14ac:dyDescent="0.45">
      <c r="A73" s="43">
        <v>10</v>
      </c>
      <c r="B73" s="6" t="s">
        <v>20</v>
      </c>
      <c r="E73" s="3"/>
      <c r="G73" s="3"/>
      <c r="I73" s="3"/>
      <c r="K73" s="3"/>
      <c r="M73" s="3"/>
      <c r="O73" s="3"/>
    </row>
    <row r="74" spans="1:23" ht="30" customHeight="1" thickBot="1" x14ac:dyDescent="0.5">
      <c r="B74" s="45" t="s">
        <v>97</v>
      </c>
      <c r="C74" s="116" t="s">
        <v>15</v>
      </c>
      <c r="D74" s="117"/>
      <c r="E74" s="116" t="s">
        <v>16</v>
      </c>
      <c r="F74" s="117"/>
      <c r="G74" s="116" t="s">
        <v>17</v>
      </c>
      <c r="H74" s="117"/>
      <c r="I74" s="116" t="s">
        <v>18</v>
      </c>
      <c r="J74" s="117"/>
      <c r="K74" s="116" t="s">
        <v>19</v>
      </c>
      <c r="L74" s="117"/>
      <c r="M74" s="8" t="s">
        <v>6</v>
      </c>
      <c r="O74" s="5"/>
      <c r="P74" s="79"/>
      <c r="Q74" s="79"/>
      <c r="R74" s="79"/>
      <c r="S74" s="79"/>
      <c r="T74" s="79"/>
      <c r="U74" s="79"/>
      <c r="V74" s="79"/>
      <c r="W74" s="79"/>
    </row>
    <row r="75" spans="1:23" ht="30" customHeight="1" thickTop="1" x14ac:dyDescent="0.45">
      <c r="B75" s="75" t="s">
        <v>234</v>
      </c>
      <c r="C75" s="55">
        <v>7174</v>
      </c>
      <c r="D75" s="56">
        <v>0.23897401732178547</v>
      </c>
      <c r="E75" s="55">
        <v>12326</v>
      </c>
      <c r="F75" s="56">
        <v>0.41059293804130581</v>
      </c>
      <c r="G75" s="55">
        <v>2931</v>
      </c>
      <c r="H75" s="56">
        <v>9.7634910059960028E-2</v>
      </c>
      <c r="I75" s="55">
        <v>771</v>
      </c>
      <c r="J75" s="56">
        <v>2.5682878081279146E-2</v>
      </c>
      <c r="K75" s="55">
        <v>6818</v>
      </c>
      <c r="L75" s="56">
        <v>0.22711525649566955</v>
      </c>
      <c r="M75" s="57">
        <v>3.1164123782432549</v>
      </c>
    </row>
    <row r="76" spans="1:23" ht="30" customHeight="1" x14ac:dyDescent="0.45">
      <c r="B76" s="77" t="s">
        <v>238</v>
      </c>
      <c r="C76" s="49">
        <v>11184</v>
      </c>
      <c r="D76" s="58">
        <v>0.28911925135072253</v>
      </c>
      <c r="E76" s="49">
        <v>17247</v>
      </c>
      <c r="F76" s="58">
        <v>0.44585476824444847</v>
      </c>
      <c r="G76" s="49">
        <v>3813</v>
      </c>
      <c r="H76" s="58">
        <v>9.8570431455678204E-2</v>
      </c>
      <c r="I76" s="49">
        <v>999</v>
      </c>
      <c r="J76" s="58">
        <v>2.5825297934493188E-2</v>
      </c>
      <c r="K76" s="49">
        <v>5440</v>
      </c>
      <c r="L76" s="58">
        <v>0.14063025101465759</v>
      </c>
      <c r="M76" s="51">
        <v>3.1616280119122822</v>
      </c>
    </row>
    <row r="77" spans="1:23" ht="30" customHeight="1" x14ac:dyDescent="0.45">
      <c r="B77" s="77" t="s">
        <v>243</v>
      </c>
      <c r="C77" s="49">
        <v>8654</v>
      </c>
      <c r="D77" s="58">
        <v>0.25905525953421543</v>
      </c>
      <c r="E77" s="49">
        <v>14153</v>
      </c>
      <c r="F77" s="58">
        <v>0.42366640723223375</v>
      </c>
      <c r="G77" s="49">
        <v>3465</v>
      </c>
      <c r="H77" s="58">
        <v>0.10372388193737651</v>
      </c>
      <c r="I77" s="49">
        <v>1078</v>
      </c>
      <c r="J77" s="58">
        <v>3.2269652158294915E-2</v>
      </c>
      <c r="K77" s="49">
        <v>6051</v>
      </c>
      <c r="L77" s="58">
        <v>0.18113512542657006</v>
      </c>
      <c r="M77" s="51">
        <v>3.1103271796746483</v>
      </c>
    </row>
    <row r="78" spans="1:23" ht="30" customHeight="1" x14ac:dyDescent="0.45">
      <c r="C78" s="4"/>
      <c r="D78" s="42"/>
      <c r="E78" s="4"/>
      <c r="F78" s="42"/>
      <c r="G78" s="4"/>
      <c r="H78" s="42"/>
      <c r="I78" s="4"/>
      <c r="J78" s="42"/>
      <c r="K78" s="4"/>
      <c r="L78" s="42"/>
      <c r="M78" s="4"/>
      <c r="N78" s="27"/>
      <c r="O78" s="1"/>
      <c r="P78" s="27"/>
      <c r="Q78" s="27"/>
    </row>
    <row r="79" spans="1:23" s="43" customFormat="1" ht="30" customHeight="1" x14ac:dyDescent="0.45">
      <c r="A79" s="43">
        <v>11</v>
      </c>
      <c r="B79" s="6" t="s">
        <v>21</v>
      </c>
      <c r="E79" s="3"/>
      <c r="G79" s="3"/>
      <c r="I79" s="3"/>
      <c r="K79" s="3"/>
      <c r="M79" s="3"/>
      <c r="O79" s="3"/>
    </row>
    <row r="80" spans="1:23" ht="30" customHeight="1" thickBot="1" x14ac:dyDescent="0.5">
      <c r="B80" s="45" t="s">
        <v>97</v>
      </c>
      <c r="C80" s="116" t="s">
        <v>15</v>
      </c>
      <c r="D80" s="117"/>
      <c r="E80" s="116" t="s">
        <v>16</v>
      </c>
      <c r="F80" s="117"/>
      <c r="G80" s="116" t="s">
        <v>17</v>
      </c>
      <c r="H80" s="117"/>
      <c r="I80" s="116" t="s">
        <v>18</v>
      </c>
      <c r="J80" s="117"/>
      <c r="K80" s="116" t="s">
        <v>19</v>
      </c>
      <c r="L80" s="117"/>
      <c r="M80" s="8" t="s">
        <v>6</v>
      </c>
      <c r="O80" s="5"/>
      <c r="P80" s="79"/>
      <c r="Q80" s="79"/>
      <c r="R80" s="79"/>
      <c r="S80" s="79"/>
      <c r="T80" s="79"/>
      <c r="U80" s="79"/>
      <c r="V80" s="79"/>
      <c r="W80" s="79"/>
    </row>
    <row r="81" spans="1:23" ht="30" customHeight="1" thickTop="1" x14ac:dyDescent="0.45">
      <c r="B81" s="75" t="s">
        <v>234</v>
      </c>
      <c r="C81" s="55">
        <v>3992</v>
      </c>
      <c r="D81" s="56">
        <v>0.1329780146568954</v>
      </c>
      <c r="E81" s="55">
        <v>12053</v>
      </c>
      <c r="F81" s="56">
        <v>0.40149900066622252</v>
      </c>
      <c r="G81" s="55">
        <v>5096</v>
      </c>
      <c r="H81" s="56">
        <v>0.16975349766822118</v>
      </c>
      <c r="I81" s="55">
        <v>1366</v>
      </c>
      <c r="J81" s="56">
        <v>4.5502998001332444E-2</v>
      </c>
      <c r="K81" s="55">
        <v>7513</v>
      </c>
      <c r="L81" s="56">
        <v>0.25026648900732845</v>
      </c>
      <c r="M81" s="57">
        <v>2.8295641356022569</v>
      </c>
    </row>
    <row r="82" spans="1:23" ht="30" customHeight="1" x14ac:dyDescent="0.45">
      <c r="B82" s="77" t="s">
        <v>238</v>
      </c>
      <c r="C82" s="49">
        <v>5808</v>
      </c>
      <c r="D82" s="58">
        <v>0.15014347387741386</v>
      </c>
      <c r="E82" s="49">
        <v>16136</v>
      </c>
      <c r="F82" s="58">
        <v>0.41713414161259466</v>
      </c>
      <c r="G82" s="49">
        <v>6966</v>
      </c>
      <c r="H82" s="58">
        <v>0.18007910451619574</v>
      </c>
      <c r="I82" s="49">
        <v>1716</v>
      </c>
      <c r="J82" s="58">
        <v>4.4360571827417726E-2</v>
      </c>
      <c r="K82" s="49">
        <v>8057</v>
      </c>
      <c r="L82" s="58">
        <v>0.20828270816637801</v>
      </c>
      <c r="M82" s="51">
        <v>2.8501273427806439</v>
      </c>
    </row>
    <row r="83" spans="1:23" ht="30" customHeight="1" x14ac:dyDescent="0.45">
      <c r="B83" s="77" t="s">
        <v>243</v>
      </c>
      <c r="C83" s="49">
        <v>5189</v>
      </c>
      <c r="D83" s="58">
        <v>0.1553313775968389</v>
      </c>
      <c r="E83" s="49">
        <v>14615</v>
      </c>
      <c r="F83" s="58">
        <v>0.43749625815721727</v>
      </c>
      <c r="G83" s="49">
        <v>5678</v>
      </c>
      <c r="H83" s="58">
        <v>0.16996946656289288</v>
      </c>
      <c r="I83" s="49">
        <v>1412</v>
      </c>
      <c r="J83" s="58">
        <v>4.2267856073759207E-2</v>
      </c>
      <c r="K83" s="49">
        <v>6507</v>
      </c>
      <c r="L83" s="58">
        <v>0.1947853678979824</v>
      </c>
      <c r="M83" s="51">
        <v>2.8762779285475295</v>
      </c>
    </row>
    <row r="84" spans="1:23" ht="30" customHeight="1" x14ac:dyDescent="0.45">
      <c r="C84" s="4"/>
      <c r="D84" s="42"/>
      <c r="E84" s="4"/>
      <c r="F84" s="42"/>
      <c r="G84" s="4"/>
      <c r="H84" s="42"/>
      <c r="I84" s="4"/>
      <c r="J84" s="42"/>
      <c r="K84" s="4"/>
      <c r="L84" s="42"/>
      <c r="M84" s="4"/>
      <c r="N84" s="27"/>
      <c r="O84" s="1"/>
      <c r="P84" s="27"/>
      <c r="Q84" s="27"/>
    </row>
    <row r="85" spans="1:23" s="43" customFormat="1" ht="30" customHeight="1" x14ac:dyDescent="0.45">
      <c r="A85" s="43">
        <v>12</v>
      </c>
      <c r="B85" s="6" t="s">
        <v>22</v>
      </c>
      <c r="E85" s="3"/>
      <c r="G85" s="3"/>
      <c r="I85" s="3"/>
      <c r="K85" s="3"/>
      <c r="M85" s="3"/>
      <c r="O85" s="3"/>
    </row>
    <row r="86" spans="1:23" ht="30" customHeight="1" thickBot="1" x14ac:dyDescent="0.5">
      <c r="B86" s="45" t="s">
        <v>97</v>
      </c>
      <c r="C86" s="116" t="s">
        <v>15</v>
      </c>
      <c r="D86" s="117"/>
      <c r="E86" s="116" t="s">
        <v>16</v>
      </c>
      <c r="F86" s="117"/>
      <c r="G86" s="116" t="s">
        <v>17</v>
      </c>
      <c r="H86" s="117"/>
      <c r="I86" s="116" t="s">
        <v>18</v>
      </c>
      <c r="J86" s="117"/>
      <c r="K86" s="116" t="s">
        <v>19</v>
      </c>
      <c r="L86" s="117"/>
      <c r="M86" s="8" t="s">
        <v>6</v>
      </c>
      <c r="O86" s="5"/>
      <c r="P86" s="79"/>
      <c r="Q86" s="79"/>
      <c r="R86" s="79"/>
      <c r="S86" s="79"/>
      <c r="T86" s="79"/>
      <c r="U86" s="79"/>
      <c r="V86" s="79"/>
      <c r="W86" s="79"/>
    </row>
    <row r="87" spans="1:23" ht="30" customHeight="1" thickTop="1" x14ac:dyDescent="0.45">
      <c r="B87" s="75" t="s">
        <v>234</v>
      </c>
      <c r="C87" s="55">
        <v>4531</v>
      </c>
      <c r="D87" s="56">
        <v>0.15093271152564958</v>
      </c>
      <c r="E87" s="55">
        <v>11679</v>
      </c>
      <c r="F87" s="56">
        <v>0.38904063957361756</v>
      </c>
      <c r="G87" s="55">
        <v>4769</v>
      </c>
      <c r="H87" s="56">
        <v>0.15886075949367087</v>
      </c>
      <c r="I87" s="55">
        <v>1590</v>
      </c>
      <c r="J87" s="56">
        <v>5.2964690206528983E-2</v>
      </c>
      <c r="K87" s="55">
        <v>7451</v>
      </c>
      <c r="L87" s="56">
        <v>0.24820119920053299</v>
      </c>
      <c r="M87" s="57">
        <v>2.8485533253577917</v>
      </c>
    </row>
    <row r="88" spans="1:23" ht="30" customHeight="1" x14ac:dyDescent="0.45">
      <c r="B88" s="77" t="s">
        <v>238</v>
      </c>
      <c r="C88" s="49">
        <v>6342</v>
      </c>
      <c r="D88" s="58">
        <v>0.16394798748804384</v>
      </c>
      <c r="E88" s="49">
        <v>15928</v>
      </c>
      <c r="F88" s="58">
        <v>0.41175710260321069</v>
      </c>
      <c r="G88" s="49">
        <v>6354</v>
      </c>
      <c r="H88" s="58">
        <v>0.16425820127704677</v>
      </c>
      <c r="I88" s="49">
        <v>1928</v>
      </c>
      <c r="J88" s="58">
        <v>4.9841015433136002E-2</v>
      </c>
      <c r="K88" s="49">
        <v>8131</v>
      </c>
      <c r="L88" s="58">
        <v>0.21019569319856268</v>
      </c>
      <c r="M88" s="51">
        <v>2.8733961770096883</v>
      </c>
    </row>
    <row r="89" spans="1:23" ht="30" customHeight="1" x14ac:dyDescent="0.45">
      <c r="B89" s="77" t="s">
        <v>243</v>
      </c>
      <c r="C89" s="49">
        <v>4877</v>
      </c>
      <c r="D89" s="58">
        <v>0.14599173801113571</v>
      </c>
      <c r="E89" s="49">
        <v>12972</v>
      </c>
      <c r="F89" s="58">
        <v>0.38831347662096627</v>
      </c>
      <c r="G89" s="49">
        <v>5348</v>
      </c>
      <c r="H89" s="58">
        <v>0.16009100161647608</v>
      </c>
      <c r="I89" s="49">
        <v>1778</v>
      </c>
      <c r="J89" s="58">
        <v>5.3223971741603301E-2</v>
      </c>
      <c r="K89" s="49">
        <v>8426</v>
      </c>
      <c r="L89" s="58">
        <v>0.25223013829850927</v>
      </c>
      <c r="M89" s="51">
        <v>2.8381905524419535</v>
      </c>
    </row>
    <row r="90" spans="1:23" ht="30" customHeight="1" x14ac:dyDescent="0.45">
      <c r="C90" s="4"/>
      <c r="D90" s="42"/>
      <c r="E90" s="4"/>
      <c r="F90" s="42"/>
      <c r="G90" s="4"/>
      <c r="H90" s="42"/>
      <c r="I90" s="4"/>
      <c r="J90" s="42"/>
      <c r="K90" s="4"/>
      <c r="L90" s="42"/>
      <c r="M90" s="4"/>
      <c r="N90" s="27"/>
      <c r="O90" s="1"/>
      <c r="P90" s="27"/>
      <c r="Q90" s="27"/>
    </row>
    <row r="91" spans="1:23" s="43" customFormat="1" ht="30" customHeight="1" x14ac:dyDescent="0.45">
      <c r="A91" s="43">
        <v>13</v>
      </c>
      <c r="B91" s="6" t="s">
        <v>23</v>
      </c>
      <c r="E91" s="3"/>
      <c r="G91" s="3"/>
      <c r="I91" s="3"/>
      <c r="K91" s="3"/>
      <c r="M91" s="3"/>
      <c r="O91" s="3"/>
    </row>
    <row r="92" spans="1:23" ht="30" customHeight="1" thickBot="1" x14ac:dyDescent="0.5">
      <c r="B92" s="45" t="s">
        <v>97</v>
      </c>
      <c r="C92" s="116" t="s">
        <v>15</v>
      </c>
      <c r="D92" s="117"/>
      <c r="E92" s="116" t="s">
        <v>16</v>
      </c>
      <c r="F92" s="117"/>
      <c r="G92" s="116" t="s">
        <v>17</v>
      </c>
      <c r="H92" s="117"/>
      <c r="I92" s="116" t="s">
        <v>18</v>
      </c>
      <c r="J92" s="117"/>
      <c r="K92" s="116" t="s">
        <v>19</v>
      </c>
      <c r="L92" s="117"/>
      <c r="M92" s="8" t="s">
        <v>6</v>
      </c>
      <c r="O92" s="5"/>
      <c r="P92" s="79"/>
      <c r="Q92" s="79"/>
      <c r="R92" s="79"/>
      <c r="S92" s="79"/>
      <c r="T92" s="79"/>
      <c r="U92" s="79"/>
      <c r="V92" s="79"/>
      <c r="W92" s="79"/>
    </row>
    <row r="93" spans="1:23" ht="30" customHeight="1" thickTop="1" x14ac:dyDescent="0.45">
      <c r="B93" s="75" t="s">
        <v>234</v>
      </c>
      <c r="C93" s="55">
        <v>3452</v>
      </c>
      <c r="D93" s="56">
        <v>0.11499000666222518</v>
      </c>
      <c r="E93" s="55">
        <v>3567</v>
      </c>
      <c r="F93" s="56">
        <v>0.11882078614257162</v>
      </c>
      <c r="G93" s="55">
        <v>1423</v>
      </c>
      <c r="H93" s="56">
        <v>4.7401732178547637E-2</v>
      </c>
      <c r="I93" s="55">
        <v>519</v>
      </c>
      <c r="J93" s="56">
        <v>1.7288474350433045E-2</v>
      </c>
      <c r="K93" s="55">
        <v>21059</v>
      </c>
      <c r="L93" s="56">
        <v>0.70149900066622251</v>
      </c>
      <c r="M93" s="57">
        <v>3.1105903359000111</v>
      </c>
    </row>
    <row r="94" spans="1:23" ht="30" customHeight="1" x14ac:dyDescent="0.45">
      <c r="B94" s="77" t="s">
        <v>238</v>
      </c>
      <c r="C94" s="49">
        <v>4518</v>
      </c>
      <c r="D94" s="58">
        <v>0.11679549155959983</v>
      </c>
      <c r="E94" s="49">
        <v>5007</v>
      </c>
      <c r="F94" s="58">
        <v>0.12943670346146885</v>
      </c>
      <c r="G94" s="49">
        <v>1959</v>
      </c>
      <c r="H94" s="58">
        <v>5.0642401054726879E-2</v>
      </c>
      <c r="I94" s="49">
        <v>707</v>
      </c>
      <c r="J94" s="58">
        <v>1.8276762402088774E-2</v>
      </c>
      <c r="K94" s="49">
        <v>26492</v>
      </c>
      <c r="L94" s="58">
        <v>0.68484864152211566</v>
      </c>
      <c r="M94" s="51">
        <v>3.0939217455499959</v>
      </c>
    </row>
    <row r="95" spans="1:23" ht="30" customHeight="1" x14ac:dyDescent="0.45">
      <c r="B95" s="77" t="s">
        <v>243</v>
      </c>
      <c r="C95" s="49">
        <v>3743</v>
      </c>
      <c r="D95" s="58">
        <v>0.11204574028617613</v>
      </c>
      <c r="E95" s="49">
        <v>4053</v>
      </c>
      <c r="F95" s="58">
        <v>0.12132551038735556</v>
      </c>
      <c r="G95" s="49">
        <v>1545</v>
      </c>
      <c r="H95" s="58">
        <v>4.6249176794587801E-2</v>
      </c>
      <c r="I95" s="49">
        <v>610</v>
      </c>
      <c r="J95" s="58">
        <v>1.8260192779740166E-2</v>
      </c>
      <c r="K95" s="49">
        <v>23450</v>
      </c>
      <c r="L95" s="58">
        <v>0.70196970604083098</v>
      </c>
      <c r="M95" s="51">
        <v>3.096725592607473</v>
      </c>
    </row>
    <row r="96" spans="1:23" ht="30" customHeight="1" x14ac:dyDescent="0.45">
      <c r="C96" s="4"/>
      <c r="D96" s="42"/>
      <c r="E96" s="4"/>
      <c r="F96" s="42"/>
      <c r="G96" s="4"/>
      <c r="H96" s="42"/>
      <c r="I96" s="4"/>
      <c r="J96" s="42"/>
      <c r="K96" s="4"/>
      <c r="L96" s="42"/>
      <c r="M96" s="4"/>
      <c r="N96" s="27"/>
      <c r="O96" s="1"/>
      <c r="P96" s="27"/>
      <c r="Q96" s="27"/>
    </row>
    <row r="97" spans="1:23" s="43" customFormat="1" ht="30" customHeight="1" x14ac:dyDescent="0.45">
      <c r="A97" s="43">
        <v>14</v>
      </c>
      <c r="B97" s="6" t="s">
        <v>24</v>
      </c>
      <c r="E97" s="3"/>
      <c r="G97" s="3"/>
      <c r="I97" s="3"/>
      <c r="K97" s="3"/>
      <c r="M97" s="3"/>
      <c r="O97" s="3"/>
    </row>
    <row r="98" spans="1:23" ht="30" customHeight="1" thickBot="1" x14ac:dyDescent="0.5">
      <c r="B98" s="45" t="s">
        <v>97</v>
      </c>
      <c r="C98" s="116" t="s">
        <v>15</v>
      </c>
      <c r="D98" s="117"/>
      <c r="E98" s="116" t="s">
        <v>16</v>
      </c>
      <c r="F98" s="117"/>
      <c r="G98" s="116" t="s">
        <v>17</v>
      </c>
      <c r="H98" s="117"/>
      <c r="I98" s="116" t="s">
        <v>18</v>
      </c>
      <c r="J98" s="117"/>
      <c r="K98" s="116" t="s">
        <v>19</v>
      </c>
      <c r="L98" s="117"/>
      <c r="M98" s="8" t="s">
        <v>6</v>
      </c>
      <c r="O98" s="5"/>
      <c r="P98" s="79"/>
      <c r="Q98" s="79"/>
      <c r="R98" s="79"/>
      <c r="S98" s="79"/>
      <c r="T98" s="79"/>
      <c r="U98" s="79"/>
      <c r="V98" s="79"/>
      <c r="W98" s="79"/>
    </row>
    <row r="99" spans="1:23" ht="30" customHeight="1" thickTop="1" x14ac:dyDescent="0.45">
      <c r="B99" s="75" t="s">
        <v>234</v>
      </c>
      <c r="C99" s="55">
        <v>1238</v>
      </c>
      <c r="D99" s="56">
        <v>4.1239173884077281E-2</v>
      </c>
      <c r="E99" s="55">
        <v>1063</v>
      </c>
      <c r="F99" s="56">
        <v>3.5409726848767489E-2</v>
      </c>
      <c r="G99" s="55">
        <v>672</v>
      </c>
      <c r="H99" s="56">
        <v>2.2385076615589607E-2</v>
      </c>
      <c r="I99" s="55">
        <v>265</v>
      </c>
      <c r="J99" s="56">
        <v>8.82744836775483E-3</v>
      </c>
      <c r="K99" s="55">
        <v>26782</v>
      </c>
      <c r="L99" s="56">
        <v>0.89213857428381083</v>
      </c>
      <c r="M99" s="57">
        <v>3.0111179740580605</v>
      </c>
    </row>
    <row r="100" spans="1:23" ht="30" customHeight="1" x14ac:dyDescent="0.45">
      <c r="B100" s="77" t="s">
        <v>238</v>
      </c>
      <c r="C100" s="49">
        <v>1815</v>
      </c>
      <c r="D100" s="58">
        <v>4.6919835586691827E-2</v>
      </c>
      <c r="E100" s="49">
        <v>1468</v>
      </c>
      <c r="F100" s="58">
        <v>3.7949486854690691E-2</v>
      </c>
      <c r="G100" s="49">
        <v>833</v>
      </c>
      <c r="H100" s="58">
        <v>2.1534007186619446E-2</v>
      </c>
      <c r="I100" s="49">
        <v>345</v>
      </c>
      <c r="J100" s="58">
        <v>8.9186464338339832E-3</v>
      </c>
      <c r="K100" s="49">
        <v>34222</v>
      </c>
      <c r="L100" s="58">
        <v>0.88467802393816408</v>
      </c>
      <c r="M100" s="51">
        <v>3.0654561757453487</v>
      </c>
    </row>
    <row r="101" spans="1:23" ht="30" customHeight="1" x14ac:dyDescent="0.45">
      <c r="B101" s="77" t="s">
        <v>243</v>
      </c>
      <c r="C101" s="49">
        <v>1373</v>
      </c>
      <c r="D101" s="58">
        <v>4.1100401125546311E-2</v>
      </c>
      <c r="E101" s="49">
        <v>1199</v>
      </c>
      <c r="F101" s="58">
        <v>3.5891755971981083E-2</v>
      </c>
      <c r="G101" s="49">
        <v>696</v>
      </c>
      <c r="H101" s="58">
        <v>2.0834580614260911E-2</v>
      </c>
      <c r="I101" s="49">
        <v>265</v>
      </c>
      <c r="J101" s="58">
        <v>7.9327066993953189E-3</v>
      </c>
      <c r="K101" s="49">
        <v>29868</v>
      </c>
      <c r="L101" s="58">
        <v>0.89409088187750707</v>
      </c>
      <c r="M101" s="51">
        <v>3.0373092142453362</v>
      </c>
    </row>
    <row r="102" spans="1:23" ht="30" customHeight="1" x14ac:dyDescent="0.45">
      <c r="C102" s="4"/>
      <c r="D102" s="42"/>
      <c r="E102" s="4"/>
      <c r="F102" s="42"/>
      <c r="G102" s="4"/>
      <c r="H102" s="42"/>
      <c r="I102" s="4"/>
      <c r="J102" s="42"/>
      <c r="K102" s="4"/>
      <c r="L102" s="42"/>
      <c r="M102" s="4"/>
      <c r="N102" s="27"/>
      <c r="O102" s="1"/>
      <c r="P102" s="27"/>
      <c r="Q102" s="27"/>
    </row>
    <row r="103" spans="1:23" s="43" customFormat="1" ht="30" customHeight="1" x14ac:dyDescent="0.45">
      <c r="A103" s="43">
        <v>15</v>
      </c>
      <c r="B103" s="6" t="s">
        <v>25</v>
      </c>
      <c r="E103" s="3"/>
      <c r="G103" s="3"/>
      <c r="I103" s="3"/>
      <c r="K103" s="3"/>
      <c r="M103" s="3"/>
      <c r="O103" s="3"/>
    </row>
    <row r="104" spans="1:23" ht="30" customHeight="1" thickBot="1" x14ac:dyDescent="0.5">
      <c r="B104" s="45" t="s">
        <v>97</v>
      </c>
      <c r="C104" s="116" t="s">
        <v>15</v>
      </c>
      <c r="D104" s="117"/>
      <c r="E104" s="116" t="s">
        <v>16</v>
      </c>
      <c r="F104" s="117"/>
      <c r="G104" s="116" t="s">
        <v>17</v>
      </c>
      <c r="H104" s="117"/>
      <c r="I104" s="116" t="s">
        <v>18</v>
      </c>
      <c r="J104" s="117"/>
      <c r="K104" s="116" t="s">
        <v>19</v>
      </c>
      <c r="L104" s="117"/>
      <c r="M104" s="8" t="s">
        <v>6</v>
      </c>
      <c r="O104" s="5"/>
      <c r="P104" s="79"/>
      <c r="Q104" s="79"/>
      <c r="R104" s="79"/>
      <c r="S104" s="79"/>
      <c r="T104" s="79"/>
      <c r="U104" s="79"/>
      <c r="V104" s="79"/>
      <c r="W104" s="79"/>
    </row>
    <row r="105" spans="1:23" ht="30" customHeight="1" thickTop="1" x14ac:dyDescent="0.45">
      <c r="B105" s="75" t="s">
        <v>234</v>
      </c>
      <c r="C105" s="55">
        <v>2596</v>
      </c>
      <c r="D105" s="56">
        <v>8.6475682878081273E-2</v>
      </c>
      <c r="E105" s="55">
        <v>5973</v>
      </c>
      <c r="F105" s="56">
        <v>0.19896735509660227</v>
      </c>
      <c r="G105" s="55">
        <v>2297</v>
      </c>
      <c r="H105" s="56">
        <v>7.6515656229180551E-2</v>
      </c>
      <c r="I105" s="55">
        <v>838</v>
      </c>
      <c r="J105" s="56">
        <v>2.7914723517654897E-2</v>
      </c>
      <c r="K105" s="55">
        <v>18316</v>
      </c>
      <c r="L105" s="56">
        <v>0.61012658227848104</v>
      </c>
      <c r="M105" s="57">
        <v>2.8823479152426521</v>
      </c>
    </row>
    <row r="106" spans="1:23" ht="30" customHeight="1" x14ac:dyDescent="0.45">
      <c r="B106" s="77" t="s">
        <v>248</v>
      </c>
      <c r="C106" s="49">
        <v>3234</v>
      </c>
      <c r="D106" s="58">
        <v>8.3602616136287264E-2</v>
      </c>
      <c r="E106" s="49">
        <v>7171</v>
      </c>
      <c r="F106" s="58">
        <v>0.18537859007832899</v>
      </c>
      <c r="G106" s="49">
        <v>2945</v>
      </c>
      <c r="H106" s="58">
        <v>7.6131634051133573E-2</v>
      </c>
      <c r="I106" s="49">
        <v>1090</v>
      </c>
      <c r="J106" s="58">
        <v>2.8177752501098673E-2</v>
      </c>
      <c r="K106" s="49">
        <v>24243</v>
      </c>
      <c r="L106" s="58">
        <v>0.62670940723315149</v>
      </c>
      <c r="M106" s="51">
        <v>2.8690443213296399</v>
      </c>
    </row>
    <row r="107" spans="1:23" ht="30" customHeight="1" x14ac:dyDescent="0.45">
      <c r="B107" s="77" t="s">
        <v>243</v>
      </c>
      <c r="C107" s="49">
        <v>2778</v>
      </c>
      <c r="D107" s="58">
        <v>8.3158714003472425E-2</v>
      </c>
      <c r="E107" s="49">
        <v>5756</v>
      </c>
      <c r="F107" s="58">
        <v>0.17230437645931868</v>
      </c>
      <c r="G107" s="49">
        <v>2284</v>
      </c>
      <c r="H107" s="58">
        <v>6.8370951326109083E-2</v>
      </c>
      <c r="I107" s="49">
        <v>885</v>
      </c>
      <c r="J107" s="58">
        <v>2.6492246901754175E-2</v>
      </c>
      <c r="K107" s="49">
        <v>21698</v>
      </c>
      <c r="L107" s="58">
        <v>0.64952403759803623</v>
      </c>
      <c r="M107" s="51">
        <v>2.8897335155449264</v>
      </c>
    </row>
    <row r="108" spans="1:23" ht="30" customHeight="1" x14ac:dyDescent="0.45">
      <c r="C108" s="4"/>
      <c r="D108" s="42"/>
      <c r="E108" s="4"/>
      <c r="F108" s="42"/>
      <c r="G108" s="4"/>
      <c r="H108" s="42"/>
      <c r="I108" s="4"/>
      <c r="J108" s="42"/>
      <c r="K108" s="4"/>
      <c r="L108" s="42"/>
      <c r="M108" s="4"/>
      <c r="N108" s="27"/>
      <c r="O108" s="1"/>
      <c r="P108" s="27"/>
      <c r="Q108" s="27"/>
    </row>
    <row r="109" spans="1:23" s="43" customFormat="1" ht="30" customHeight="1" x14ac:dyDescent="0.45">
      <c r="A109" s="43">
        <v>16</v>
      </c>
      <c r="B109" s="6" t="s">
        <v>26</v>
      </c>
      <c r="E109" s="3"/>
      <c r="G109" s="3"/>
      <c r="I109" s="3"/>
      <c r="K109" s="3"/>
      <c r="M109" s="3"/>
      <c r="O109" s="3"/>
    </row>
    <row r="110" spans="1:23" ht="30" customHeight="1" thickBot="1" x14ac:dyDescent="0.5">
      <c r="B110" s="45" t="s">
        <v>97</v>
      </c>
      <c r="C110" s="116" t="s">
        <v>15</v>
      </c>
      <c r="D110" s="117"/>
      <c r="E110" s="116" t="s">
        <v>16</v>
      </c>
      <c r="F110" s="117"/>
      <c r="G110" s="116" t="s">
        <v>17</v>
      </c>
      <c r="H110" s="117"/>
      <c r="I110" s="116" t="s">
        <v>18</v>
      </c>
      <c r="J110" s="117"/>
      <c r="K110" s="116" t="s">
        <v>19</v>
      </c>
      <c r="L110" s="117"/>
      <c r="M110" s="8" t="s">
        <v>6</v>
      </c>
      <c r="O110" s="5"/>
      <c r="P110" s="79"/>
      <c r="Q110" s="79"/>
      <c r="R110" s="79"/>
      <c r="S110" s="79"/>
      <c r="T110" s="79"/>
      <c r="U110" s="79"/>
      <c r="V110" s="79"/>
      <c r="W110" s="79"/>
    </row>
    <row r="111" spans="1:23" ht="30" customHeight="1" thickTop="1" x14ac:dyDescent="0.45">
      <c r="B111" s="75" t="s">
        <v>234</v>
      </c>
      <c r="C111" s="55">
        <v>8849</v>
      </c>
      <c r="D111" s="56">
        <v>0.29477015323117922</v>
      </c>
      <c r="E111" s="55">
        <v>13776</v>
      </c>
      <c r="F111" s="56">
        <v>0.45889407061958692</v>
      </c>
      <c r="G111" s="55">
        <v>2611</v>
      </c>
      <c r="H111" s="56">
        <v>8.6975349766822113E-2</v>
      </c>
      <c r="I111" s="55">
        <v>712</v>
      </c>
      <c r="J111" s="56">
        <v>2.3717521652231847E-2</v>
      </c>
      <c r="K111" s="55">
        <v>4072</v>
      </c>
      <c r="L111" s="56">
        <v>0.13564290473017987</v>
      </c>
      <c r="M111" s="57">
        <v>3.1855248959457376</v>
      </c>
    </row>
    <row r="112" spans="1:23" ht="30" customHeight="1" x14ac:dyDescent="0.45">
      <c r="B112" s="77" t="s">
        <v>249</v>
      </c>
      <c r="C112" s="49">
        <v>10218</v>
      </c>
      <c r="D112" s="58">
        <v>0.26414704133598738</v>
      </c>
      <c r="E112" s="49">
        <v>17929</v>
      </c>
      <c r="F112" s="58">
        <v>0.46348525191944784</v>
      </c>
      <c r="G112" s="49">
        <v>3797</v>
      </c>
      <c r="H112" s="58">
        <v>9.8156813070340979E-2</v>
      </c>
      <c r="I112" s="49">
        <v>1066</v>
      </c>
      <c r="J112" s="58">
        <v>2.7557324923092832E-2</v>
      </c>
      <c r="K112" s="49">
        <v>5673</v>
      </c>
      <c r="L112" s="58">
        <v>0.14665356875113097</v>
      </c>
      <c r="M112" s="51">
        <v>3.1299303241441989</v>
      </c>
    </row>
    <row r="113" spans="1:17" ht="30" customHeight="1" x14ac:dyDescent="0.45">
      <c r="B113" s="77" t="s">
        <v>243</v>
      </c>
      <c r="C113" s="49">
        <v>8433</v>
      </c>
      <c r="D113" s="58">
        <v>0.25243968149434232</v>
      </c>
      <c r="E113" s="49">
        <v>15350</v>
      </c>
      <c r="F113" s="58">
        <v>0.45949829371969109</v>
      </c>
      <c r="G113" s="49">
        <v>3594</v>
      </c>
      <c r="H113" s="58">
        <v>0.10758546368915764</v>
      </c>
      <c r="I113" s="49">
        <v>1171</v>
      </c>
      <c r="J113" s="58">
        <v>3.5053583188648749E-2</v>
      </c>
      <c r="K113" s="49">
        <v>4853</v>
      </c>
      <c r="L113" s="58">
        <v>0.14527330419685086</v>
      </c>
      <c r="M113" s="51">
        <v>3.0869260673134171</v>
      </c>
    </row>
    <row r="114" spans="1:17" ht="30" customHeight="1" x14ac:dyDescent="0.45">
      <c r="C114" s="11"/>
      <c r="D114" s="59"/>
      <c r="E114" s="11"/>
      <c r="F114" s="59"/>
      <c r="G114" s="11"/>
      <c r="H114" s="59"/>
      <c r="I114" s="11"/>
      <c r="J114" s="59"/>
      <c r="K114" s="11"/>
      <c r="L114" s="59"/>
      <c r="M114" s="12"/>
    </row>
    <row r="115" spans="1:17" ht="30" customHeight="1" x14ac:dyDescent="0.45">
      <c r="C115" s="11"/>
      <c r="D115" s="59"/>
      <c r="E115" s="11"/>
      <c r="F115" s="59"/>
      <c r="G115" s="11"/>
      <c r="H115" s="59"/>
      <c r="I115" s="11"/>
      <c r="J115" s="59"/>
      <c r="K115" s="11"/>
      <c r="L115" s="59"/>
      <c r="M115" s="12"/>
    </row>
    <row r="116" spans="1:17" s="43" customFormat="1" ht="30" customHeight="1" x14ac:dyDescent="0.45">
      <c r="B116" s="6" t="s">
        <v>117</v>
      </c>
      <c r="E116" s="3"/>
      <c r="G116" s="3"/>
      <c r="I116" s="3"/>
      <c r="K116" s="3"/>
      <c r="M116" s="3"/>
      <c r="O116" s="3"/>
    </row>
    <row r="117" spans="1:17" s="43" customFormat="1" ht="30" customHeight="1" x14ac:dyDescent="0.45">
      <c r="B117" s="4" t="s">
        <v>67</v>
      </c>
      <c r="E117" s="3"/>
      <c r="G117" s="3"/>
      <c r="I117" s="3"/>
      <c r="K117" s="3"/>
      <c r="M117" s="3"/>
      <c r="O117" s="3"/>
    </row>
    <row r="118" spans="1:17" s="43" customFormat="1" ht="30" customHeight="1" x14ac:dyDescent="0.45">
      <c r="B118" s="4" t="s">
        <v>68</v>
      </c>
      <c r="E118" s="3"/>
      <c r="G118" s="3"/>
      <c r="I118" s="3"/>
      <c r="K118" s="3"/>
      <c r="M118" s="3"/>
      <c r="O118" s="3"/>
    </row>
    <row r="119" spans="1:17" s="43" customFormat="1" ht="30" customHeight="1" x14ac:dyDescent="0.45">
      <c r="B119" s="4"/>
      <c r="E119" s="3"/>
      <c r="G119" s="3"/>
      <c r="I119" s="3"/>
      <c r="K119" s="3"/>
      <c r="M119" s="3"/>
      <c r="O119" s="3"/>
    </row>
    <row r="120" spans="1:17" s="43" customFormat="1" ht="30" customHeight="1" x14ac:dyDescent="0.45">
      <c r="A120" s="43">
        <v>17</v>
      </c>
      <c r="B120" s="6" t="s">
        <v>27</v>
      </c>
      <c r="E120" s="3"/>
      <c r="G120" s="3"/>
      <c r="I120" s="3"/>
      <c r="K120" s="3"/>
      <c r="M120" s="3"/>
      <c r="O120" s="3"/>
    </row>
    <row r="121" spans="1:17" ht="30" customHeight="1" thickBot="1" x14ac:dyDescent="0.5">
      <c r="B121" s="45" t="s">
        <v>97</v>
      </c>
      <c r="C121" s="116" t="s">
        <v>28</v>
      </c>
      <c r="D121" s="117"/>
      <c r="E121" s="116" t="s">
        <v>29</v>
      </c>
      <c r="F121" s="117"/>
      <c r="G121" s="116" t="s">
        <v>30</v>
      </c>
      <c r="H121" s="117"/>
      <c r="I121" s="116" t="s">
        <v>31</v>
      </c>
      <c r="J121" s="117"/>
      <c r="K121" s="116" t="s">
        <v>32</v>
      </c>
      <c r="L121" s="117"/>
      <c r="M121" s="116" t="s">
        <v>33</v>
      </c>
      <c r="N121" s="117"/>
      <c r="O121" s="116" t="s">
        <v>34</v>
      </c>
      <c r="P121" s="118"/>
      <c r="Q121" s="45" t="s">
        <v>6</v>
      </c>
    </row>
    <row r="122" spans="1:17" ht="30" customHeight="1" thickTop="1" x14ac:dyDescent="0.45">
      <c r="B122" s="75" t="s">
        <v>234</v>
      </c>
      <c r="C122" s="60">
        <v>401</v>
      </c>
      <c r="D122" s="61">
        <v>1.3357761492338442E-2</v>
      </c>
      <c r="E122" s="60">
        <v>2789</v>
      </c>
      <c r="F122" s="61">
        <v>9.2904730179880074E-2</v>
      </c>
      <c r="G122" s="60">
        <v>5066</v>
      </c>
      <c r="H122" s="61">
        <v>0.16875416389073949</v>
      </c>
      <c r="I122" s="60">
        <v>8063</v>
      </c>
      <c r="J122" s="61">
        <v>0.26858760826115924</v>
      </c>
      <c r="K122" s="60">
        <v>6614</v>
      </c>
      <c r="L122" s="61">
        <v>0.22031978680879413</v>
      </c>
      <c r="M122" s="60">
        <v>3988</v>
      </c>
      <c r="N122" s="61">
        <v>0.13284477015323118</v>
      </c>
      <c r="O122" s="60">
        <v>3099</v>
      </c>
      <c r="P122" s="62">
        <v>0.10323117921385742</v>
      </c>
      <c r="Q122" s="63">
        <v>15.813890739506995</v>
      </c>
    </row>
    <row r="123" spans="1:17" ht="30" customHeight="1" x14ac:dyDescent="0.45">
      <c r="B123" s="77" t="s">
        <v>238</v>
      </c>
      <c r="C123" s="49">
        <v>551</v>
      </c>
      <c r="D123" s="58">
        <v>1.4243983145050798E-2</v>
      </c>
      <c r="E123" s="49">
        <v>4010</v>
      </c>
      <c r="F123" s="58">
        <v>0.10366310782514283</v>
      </c>
      <c r="G123" s="49">
        <v>7252</v>
      </c>
      <c r="H123" s="58">
        <v>0.1874725331540987</v>
      </c>
      <c r="I123" s="49">
        <v>9455</v>
      </c>
      <c r="J123" s="58">
        <v>0.2444226145852183</v>
      </c>
      <c r="K123" s="49">
        <v>7372</v>
      </c>
      <c r="L123" s="58">
        <v>0.19057467104412792</v>
      </c>
      <c r="M123" s="49">
        <v>4772</v>
      </c>
      <c r="N123" s="58">
        <v>0.12336168342682832</v>
      </c>
      <c r="O123" s="49">
        <v>5271</v>
      </c>
      <c r="P123" s="64">
        <v>0.13626140681953314</v>
      </c>
      <c r="Q123" s="65">
        <v>15.999276167825659</v>
      </c>
    </row>
    <row r="124" spans="1:17" ht="30" customHeight="1" x14ac:dyDescent="0.45">
      <c r="B124" s="77" t="s">
        <v>243</v>
      </c>
      <c r="C124" s="49">
        <v>491</v>
      </c>
      <c r="D124" s="58">
        <v>1.4697958450577741E-2</v>
      </c>
      <c r="E124" s="49">
        <v>2998</v>
      </c>
      <c r="F124" s="58">
        <v>8.9744357301083641E-2</v>
      </c>
      <c r="G124" s="49">
        <v>5621</v>
      </c>
      <c r="H124" s="58">
        <v>0.16826318625396636</v>
      </c>
      <c r="I124" s="49">
        <v>6024</v>
      </c>
      <c r="J124" s="58">
        <v>0.18032688738549962</v>
      </c>
      <c r="K124" s="49">
        <v>5242</v>
      </c>
      <c r="L124" s="58">
        <v>0.15691791893671794</v>
      </c>
      <c r="M124" s="49">
        <v>5371</v>
      </c>
      <c r="N124" s="58">
        <v>0.16077950068849908</v>
      </c>
      <c r="O124" s="49">
        <v>7654</v>
      </c>
      <c r="P124" s="64">
        <v>0.22912051727234628</v>
      </c>
      <c r="Q124" s="65">
        <v>18.364575226007304</v>
      </c>
    </row>
    <row r="125" spans="1:17" ht="30" customHeight="1" x14ac:dyDescent="0.45">
      <c r="C125" s="4"/>
      <c r="D125" s="42"/>
      <c r="E125" s="4"/>
      <c r="F125" s="42"/>
      <c r="G125" s="4"/>
      <c r="H125" s="42"/>
      <c r="I125" s="4"/>
      <c r="J125" s="42"/>
      <c r="K125" s="4"/>
      <c r="L125" s="42"/>
      <c r="M125" s="4"/>
      <c r="N125" s="42"/>
      <c r="O125" s="4"/>
      <c r="P125" s="42"/>
      <c r="Q125" s="42"/>
    </row>
    <row r="126" spans="1:17" s="43" customFormat="1" ht="30" customHeight="1" x14ac:dyDescent="0.45">
      <c r="A126" s="43">
        <v>18</v>
      </c>
      <c r="B126" s="6" t="s">
        <v>35</v>
      </c>
      <c r="E126" s="3"/>
      <c r="G126" s="3"/>
      <c r="I126" s="3"/>
      <c r="K126" s="3"/>
      <c r="M126" s="3"/>
      <c r="O126" s="3"/>
    </row>
    <row r="127" spans="1:17" ht="30" customHeight="1" thickBot="1" x14ac:dyDescent="0.5">
      <c r="B127" s="45" t="s">
        <v>97</v>
      </c>
      <c r="C127" s="116" t="s">
        <v>28</v>
      </c>
      <c r="D127" s="117"/>
      <c r="E127" s="116" t="s">
        <v>29</v>
      </c>
      <c r="F127" s="117"/>
      <c r="G127" s="116" t="s">
        <v>30</v>
      </c>
      <c r="H127" s="117"/>
      <c r="I127" s="116" t="s">
        <v>31</v>
      </c>
      <c r="J127" s="117"/>
      <c r="K127" s="116" t="s">
        <v>32</v>
      </c>
      <c r="L127" s="117"/>
      <c r="M127" s="116" t="s">
        <v>33</v>
      </c>
      <c r="N127" s="117"/>
      <c r="O127" s="116" t="s">
        <v>34</v>
      </c>
      <c r="P127" s="118"/>
      <c r="Q127" s="45" t="s">
        <v>6</v>
      </c>
    </row>
    <row r="128" spans="1:17" ht="30" customHeight="1" thickTop="1" x14ac:dyDescent="0.45">
      <c r="B128" s="75" t="s">
        <v>234</v>
      </c>
      <c r="C128" s="60">
        <v>2531</v>
      </c>
      <c r="D128" s="61">
        <v>8.4310459693537648E-2</v>
      </c>
      <c r="E128" s="60">
        <v>17330</v>
      </c>
      <c r="F128" s="61">
        <v>0.57728181212524987</v>
      </c>
      <c r="G128" s="60">
        <v>5785</v>
      </c>
      <c r="H128" s="61">
        <v>0.19270486342438375</v>
      </c>
      <c r="I128" s="60">
        <v>2218</v>
      </c>
      <c r="J128" s="61">
        <v>7.3884077281812122E-2</v>
      </c>
      <c r="K128" s="60">
        <v>1094</v>
      </c>
      <c r="L128" s="61">
        <v>3.644237175216522E-2</v>
      </c>
      <c r="M128" s="60">
        <v>438</v>
      </c>
      <c r="N128" s="61">
        <v>1.4590273151232512E-2</v>
      </c>
      <c r="O128" s="60">
        <v>624</v>
      </c>
      <c r="P128" s="62">
        <v>2.0786142571618919E-2</v>
      </c>
      <c r="Q128" s="63">
        <v>5.9406395736175881</v>
      </c>
    </row>
    <row r="129" spans="1:17" ht="30" customHeight="1" x14ac:dyDescent="0.45">
      <c r="B129" s="77" t="s">
        <v>238</v>
      </c>
      <c r="C129" s="49">
        <v>3820</v>
      </c>
      <c r="D129" s="58">
        <v>9.8751389499263237E-2</v>
      </c>
      <c r="E129" s="49">
        <v>23558</v>
      </c>
      <c r="F129" s="58">
        <v>0.60900137011090139</v>
      </c>
      <c r="G129" s="49">
        <v>6473</v>
      </c>
      <c r="H129" s="58">
        <v>0.16733448801799239</v>
      </c>
      <c r="I129" s="49">
        <v>2436</v>
      </c>
      <c r="J129" s="58">
        <v>6.2973399167592994E-2</v>
      </c>
      <c r="K129" s="49">
        <v>1217</v>
      </c>
      <c r="L129" s="58">
        <v>3.1460848434712925E-2</v>
      </c>
      <c r="M129" s="49">
        <v>523</v>
      </c>
      <c r="N129" s="58">
        <v>1.3520150970710649E-2</v>
      </c>
      <c r="O129" s="49">
        <v>656</v>
      </c>
      <c r="P129" s="64">
        <v>1.6958353798826358E-2</v>
      </c>
      <c r="Q129" s="65">
        <v>5.4482589251092213</v>
      </c>
    </row>
    <row r="130" spans="1:17" ht="30" customHeight="1" x14ac:dyDescent="0.45">
      <c r="B130" s="77" t="s">
        <v>243</v>
      </c>
      <c r="C130" s="49">
        <v>2927</v>
      </c>
      <c r="D130" s="58">
        <v>8.7618990600490929E-2</v>
      </c>
      <c r="E130" s="49">
        <v>18809</v>
      </c>
      <c r="F130" s="58">
        <v>0.56304256720349632</v>
      </c>
      <c r="G130" s="49">
        <v>5977</v>
      </c>
      <c r="H130" s="58">
        <v>0.17891995449919176</v>
      </c>
      <c r="I130" s="49">
        <v>2590</v>
      </c>
      <c r="J130" s="58">
        <v>7.7530982458241041E-2</v>
      </c>
      <c r="K130" s="49">
        <v>1366</v>
      </c>
      <c r="L130" s="58">
        <v>4.0890857929713226E-2</v>
      </c>
      <c r="M130" s="49">
        <v>784</v>
      </c>
      <c r="N130" s="58">
        <v>2.3468837933305394E-2</v>
      </c>
      <c r="O130" s="49">
        <v>948</v>
      </c>
      <c r="P130" s="64">
        <v>2.837813566425193E-2</v>
      </c>
      <c r="Q130" s="65">
        <v>6.3876249775489429</v>
      </c>
    </row>
    <row r="131" spans="1:17" ht="30" customHeight="1" x14ac:dyDescent="0.45">
      <c r="C131" s="4"/>
      <c r="D131" s="42"/>
      <c r="E131" s="4"/>
      <c r="F131" s="42"/>
      <c r="G131" s="4"/>
      <c r="H131" s="42"/>
      <c r="I131" s="4"/>
      <c r="J131" s="42"/>
      <c r="K131" s="4"/>
      <c r="L131" s="42"/>
      <c r="M131" s="4"/>
      <c r="N131" s="42"/>
      <c r="O131" s="4"/>
      <c r="P131" s="42"/>
      <c r="Q131" s="42"/>
    </row>
    <row r="132" spans="1:17" s="43" customFormat="1" ht="30" customHeight="1" x14ac:dyDescent="0.45">
      <c r="A132" s="43">
        <v>19</v>
      </c>
      <c r="B132" s="6" t="s">
        <v>36</v>
      </c>
      <c r="E132" s="3"/>
      <c r="G132" s="3"/>
      <c r="I132" s="3"/>
      <c r="K132" s="3"/>
      <c r="M132" s="3"/>
      <c r="O132" s="3"/>
    </row>
    <row r="133" spans="1:17" ht="30" customHeight="1" thickBot="1" x14ac:dyDescent="0.5">
      <c r="B133" s="45" t="s">
        <v>97</v>
      </c>
      <c r="C133" s="116" t="s">
        <v>28</v>
      </c>
      <c r="D133" s="117"/>
      <c r="E133" s="116" t="s">
        <v>29</v>
      </c>
      <c r="F133" s="117"/>
      <c r="G133" s="116" t="s">
        <v>30</v>
      </c>
      <c r="H133" s="117"/>
      <c r="I133" s="116" t="s">
        <v>31</v>
      </c>
      <c r="J133" s="117"/>
      <c r="K133" s="116" t="s">
        <v>32</v>
      </c>
      <c r="L133" s="117"/>
      <c r="M133" s="116" t="s">
        <v>33</v>
      </c>
      <c r="N133" s="117"/>
      <c r="O133" s="116" t="s">
        <v>34</v>
      </c>
      <c r="P133" s="118"/>
      <c r="Q133" s="45" t="s">
        <v>6</v>
      </c>
    </row>
    <row r="134" spans="1:17" ht="30" customHeight="1" thickTop="1" x14ac:dyDescent="0.45">
      <c r="B134" s="75" t="s">
        <v>234</v>
      </c>
      <c r="C134" s="60">
        <v>6030</v>
      </c>
      <c r="D134" s="61">
        <v>0.20086608927381747</v>
      </c>
      <c r="E134" s="60">
        <v>16332</v>
      </c>
      <c r="F134" s="61">
        <v>0.54403730846102594</v>
      </c>
      <c r="G134" s="60">
        <v>4138</v>
      </c>
      <c r="H134" s="61">
        <v>0.13784143904063959</v>
      </c>
      <c r="I134" s="60">
        <v>1637</v>
      </c>
      <c r="J134" s="61">
        <v>5.4530313124583611E-2</v>
      </c>
      <c r="K134" s="60">
        <v>817</v>
      </c>
      <c r="L134" s="61">
        <v>2.7215189873417721E-2</v>
      </c>
      <c r="M134" s="60">
        <v>406</v>
      </c>
      <c r="N134" s="61">
        <v>1.3524317121918721E-2</v>
      </c>
      <c r="O134" s="60">
        <v>660</v>
      </c>
      <c r="P134" s="62">
        <v>2.1985343104596936E-2</v>
      </c>
      <c r="Q134" s="63">
        <v>4.9972351765489673</v>
      </c>
    </row>
    <row r="135" spans="1:17" ht="30" customHeight="1" x14ac:dyDescent="0.45">
      <c r="B135" s="77" t="s">
        <v>238</v>
      </c>
      <c r="C135" s="49">
        <v>8275</v>
      </c>
      <c r="D135" s="58">
        <v>0.21391825866659772</v>
      </c>
      <c r="E135" s="49">
        <v>20989</v>
      </c>
      <c r="F135" s="58">
        <v>0.54258976811519277</v>
      </c>
      <c r="G135" s="49">
        <v>4998</v>
      </c>
      <c r="H135" s="58">
        <v>0.12920404311971667</v>
      </c>
      <c r="I135" s="49">
        <v>2053</v>
      </c>
      <c r="J135" s="58">
        <v>5.3072409068583098E-2</v>
      </c>
      <c r="K135" s="49">
        <v>1065</v>
      </c>
      <c r="L135" s="58">
        <v>2.7531473774009253E-2</v>
      </c>
      <c r="M135" s="49">
        <v>537</v>
      </c>
      <c r="N135" s="58">
        <v>1.3882067057880722E-2</v>
      </c>
      <c r="O135" s="49">
        <v>766</v>
      </c>
      <c r="P135" s="64">
        <v>1.9801980198019802E-2</v>
      </c>
      <c r="Q135" s="65">
        <v>4.8474265181087297</v>
      </c>
    </row>
    <row r="136" spans="1:17" ht="30" customHeight="1" x14ac:dyDescent="0.45">
      <c r="B136" s="77" t="s">
        <v>243</v>
      </c>
      <c r="C136" s="49">
        <v>6563</v>
      </c>
      <c r="D136" s="58">
        <v>0.19646171346464708</v>
      </c>
      <c r="E136" s="49">
        <v>17213</v>
      </c>
      <c r="F136" s="58">
        <v>0.51526671855355322</v>
      </c>
      <c r="G136" s="49">
        <v>4726</v>
      </c>
      <c r="H136" s="58">
        <v>0.14147159192959349</v>
      </c>
      <c r="I136" s="49">
        <v>2118</v>
      </c>
      <c r="J136" s="58">
        <v>6.3401784110638806E-2</v>
      </c>
      <c r="K136" s="49">
        <v>1143</v>
      </c>
      <c r="L136" s="58">
        <v>3.4215410405316407E-2</v>
      </c>
      <c r="M136" s="49">
        <v>696</v>
      </c>
      <c r="N136" s="58">
        <v>2.0834580614260911E-2</v>
      </c>
      <c r="O136" s="49">
        <v>942</v>
      </c>
      <c r="P136" s="64">
        <v>2.8198527210680717E-2</v>
      </c>
      <c r="Q136" s="65">
        <v>5.5690893851403942</v>
      </c>
    </row>
    <row r="137" spans="1:17" ht="30" customHeight="1" x14ac:dyDescent="0.45">
      <c r="C137" s="4"/>
      <c r="D137" s="42"/>
      <c r="E137" s="4"/>
      <c r="F137" s="42"/>
      <c r="G137" s="4"/>
      <c r="H137" s="42"/>
      <c r="I137" s="4"/>
      <c r="J137" s="42"/>
      <c r="K137" s="4"/>
      <c r="L137" s="42"/>
      <c r="M137" s="4"/>
      <c r="N137" s="42"/>
      <c r="O137" s="4"/>
      <c r="P137" s="42"/>
      <c r="Q137" s="42"/>
    </row>
    <row r="138" spans="1:17" s="43" customFormat="1" ht="30" customHeight="1" x14ac:dyDescent="0.45">
      <c r="A138" s="43">
        <v>20</v>
      </c>
      <c r="B138" s="6" t="s">
        <v>37</v>
      </c>
      <c r="E138" s="3"/>
      <c r="G138" s="3"/>
      <c r="I138" s="3"/>
      <c r="K138" s="3"/>
      <c r="M138" s="3"/>
      <c r="O138" s="3"/>
    </row>
    <row r="139" spans="1:17" ht="30" customHeight="1" thickBot="1" x14ac:dyDescent="0.5">
      <c r="B139" s="45" t="s">
        <v>97</v>
      </c>
      <c r="C139" s="116" t="s">
        <v>28</v>
      </c>
      <c r="D139" s="117"/>
      <c r="E139" s="116" t="s">
        <v>29</v>
      </c>
      <c r="F139" s="117"/>
      <c r="G139" s="116" t="s">
        <v>30</v>
      </c>
      <c r="H139" s="117"/>
      <c r="I139" s="116" t="s">
        <v>31</v>
      </c>
      <c r="J139" s="117"/>
      <c r="K139" s="116" t="s">
        <v>32</v>
      </c>
      <c r="L139" s="117"/>
      <c r="M139" s="116" t="s">
        <v>33</v>
      </c>
      <c r="N139" s="117"/>
      <c r="O139" s="116" t="s">
        <v>34</v>
      </c>
      <c r="P139" s="118"/>
      <c r="Q139" s="45" t="s">
        <v>6</v>
      </c>
    </row>
    <row r="140" spans="1:17" ht="30" customHeight="1" thickTop="1" x14ac:dyDescent="0.45">
      <c r="B140" s="75" t="s">
        <v>234</v>
      </c>
      <c r="C140" s="60">
        <v>16252</v>
      </c>
      <c r="D140" s="61">
        <v>0.54137241838774153</v>
      </c>
      <c r="E140" s="60">
        <v>7539</v>
      </c>
      <c r="F140" s="61">
        <v>0.25113257828114588</v>
      </c>
      <c r="G140" s="60">
        <v>2841</v>
      </c>
      <c r="H140" s="61">
        <v>9.4636908727514985E-2</v>
      </c>
      <c r="I140" s="60">
        <v>1506</v>
      </c>
      <c r="J140" s="61">
        <v>5.0166555629580278E-2</v>
      </c>
      <c r="K140" s="60">
        <v>857</v>
      </c>
      <c r="L140" s="61">
        <v>2.854763491005996E-2</v>
      </c>
      <c r="M140" s="60">
        <v>407</v>
      </c>
      <c r="N140" s="61">
        <v>1.3557628247834777E-2</v>
      </c>
      <c r="O140" s="60">
        <v>618</v>
      </c>
      <c r="P140" s="62">
        <v>2.0586275816122584E-2</v>
      </c>
      <c r="Q140" s="63">
        <v>3.6948034643570953</v>
      </c>
    </row>
    <row r="141" spans="1:17" ht="30" customHeight="1" x14ac:dyDescent="0.45">
      <c r="B141" s="77" t="s">
        <v>238</v>
      </c>
      <c r="C141" s="49">
        <v>22074</v>
      </c>
      <c r="D141" s="58">
        <v>0.57063826487087355</v>
      </c>
      <c r="E141" s="49">
        <v>9000</v>
      </c>
      <c r="F141" s="58">
        <v>0.23266034175219089</v>
      </c>
      <c r="G141" s="49">
        <v>3244</v>
      </c>
      <c r="H141" s="58">
        <v>8.3861127627123028E-2</v>
      </c>
      <c r="I141" s="49">
        <v>1828</v>
      </c>
      <c r="J141" s="58">
        <v>4.7255900524778328E-2</v>
      </c>
      <c r="K141" s="49">
        <v>1045</v>
      </c>
      <c r="L141" s="58">
        <v>2.7014450792337719E-2</v>
      </c>
      <c r="M141" s="49">
        <v>620</v>
      </c>
      <c r="N141" s="58">
        <v>1.6027712431817595E-2</v>
      </c>
      <c r="O141" s="49">
        <v>872</v>
      </c>
      <c r="P141" s="64">
        <v>2.254220200087894E-2</v>
      </c>
      <c r="Q141" s="65">
        <v>3.6140423441821987</v>
      </c>
    </row>
    <row r="142" spans="1:17" ht="30" customHeight="1" x14ac:dyDescent="0.45">
      <c r="B142" s="77" t="s">
        <v>243</v>
      </c>
      <c r="C142" s="49">
        <v>18926</v>
      </c>
      <c r="D142" s="58">
        <v>0.56654493204813505</v>
      </c>
      <c r="E142" s="49">
        <v>8483</v>
      </c>
      <c r="F142" s="58">
        <v>0.25393641860743577</v>
      </c>
      <c r="G142" s="49">
        <v>2929</v>
      </c>
      <c r="H142" s="58">
        <v>8.7678860085014673E-2</v>
      </c>
      <c r="I142" s="49">
        <v>1400</v>
      </c>
      <c r="J142" s="58">
        <v>4.1908639166616773E-2</v>
      </c>
      <c r="K142" s="49">
        <v>734</v>
      </c>
      <c r="L142" s="58">
        <v>2.1972100820211938E-2</v>
      </c>
      <c r="M142" s="49">
        <v>386</v>
      </c>
      <c r="N142" s="58">
        <v>1.1554810513081482E-2</v>
      </c>
      <c r="O142" s="49">
        <v>543</v>
      </c>
      <c r="P142" s="64">
        <v>1.6254565048194936E-2</v>
      </c>
      <c r="Q142" s="65">
        <v>3.2288211698497276</v>
      </c>
    </row>
    <row r="143" spans="1:17" ht="30" customHeight="1" x14ac:dyDescent="0.45">
      <c r="C143" s="4"/>
      <c r="D143" s="42"/>
      <c r="E143" s="4"/>
      <c r="F143" s="42"/>
      <c r="G143" s="4"/>
      <c r="H143" s="42"/>
      <c r="I143" s="4"/>
      <c r="J143" s="42"/>
      <c r="K143" s="4"/>
      <c r="L143" s="42"/>
      <c r="M143" s="4"/>
      <c r="N143" s="42"/>
      <c r="O143" s="4"/>
      <c r="P143" s="42"/>
      <c r="Q143" s="42"/>
    </row>
    <row r="144" spans="1:17" s="43" customFormat="1" ht="30" customHeight="1" x14ac:dyDescent="0.45">
      <c r="A144" s="43">
        <v>21</v>
      </c>
      <c r="B144" s="6" t="s">
        <v>38</v>
      </c>
      <c r="E144" s="3"/>
      <c r="G144" s="3"/>
      <c r="I144" s="3"/>
      <c r="K144" s="3"/>
      <c r="M144" s="3"/>
      <c r="O144" s="3"/>
    </row>
    <row r="145" spans="1:17" ht="30" customHeight="1" thickBot="1" x14ac:dyDescent="0.5">
      <c r="B145" s="45" t="s">
        <v>97</v>
      </c>
      <c r="C145" s="116" t="s">
        <v>28</v>
      </c>
      <c r="D145" s="117"/>
      <c r="E145" s="116" t="s">
        <v>29</v>
      </c>
      <c r="F145" s="117"/>
      <c r="G145" s="116" t="s">
        <v>30</v>
      </c>
      <c r="H145" s="117"/>
      <c r="I145" s="116" t="s">
        <v>31</v>
      </c>
      <c r="J145" s="117"/>
      <c r="K145" s="116" t="s">
        <v>32</v>
      </c>
      <c r="L145" s="117"/>
      <c r="M145" s="116" t="s">
        <v>33</v>
      </c>
      <c r="N145" s="117"/>
      <c r="O145" s="116" t="s">
        <v>34</v>
      </c>
      <c r="P145" s="118"/>
      <c r="Q145" s="45" t="s">
        <v>6</v>
      </c>
    </row>
    <row r="146" spans="1:17" ht="30" customHeight="1" thickTop="1" x14ac:dyDescent="0.45">
      <c r="B146" s="75" t="s">
        <v>234</v>
      </c>
      <c r="C146" s="60">
        <v>5072</v>
      </c>
      <c r="D146" s="61">
        <v>0.16895403064623585</v>
      </c>
      <c r="E146" s="60">
        <v>3620</v>
      </c>
      <c r="F146" s="61">
        <v>0.12058627581612258</v>
      </c>
      <c r="G146" s="60">
        <v>5713</v>
      </c>
      <c r="H146" s="61">
        <v>0.19030646235842771</v>
      </c>
      <c r="I146" s="60">
        <v>6283</v>
      </c>
      <c r="J146" s="61">
        <v>0.2092938041305796</v>
      </c>
      <c r="K146" s="60">
        <v>5177</v>
      </c>
      <c r="L146" s="61">
        <v>0.17245169886742173</v>
      </c>
      <c r="M146" s="60">
        <v>2533</v>
      </c>
      <c r="N146" s="61">
        <v>8.4377081945369747E-2</v>
      </c>
      <c r="O146" s="60">
        <v>1622</v>
      </c>
      <c r="P146" s="62">
        <v>5.4030646235842771E-2</v>
      </c>
      <c r="Q146" s="63">
        <v>11.60159893404397</v>
      </c>
    </row>
    <row r="147" spans="1:17" ht="30" customHeight="1" x14ac:dyDescent="0.45">
      <c r="B147" s="77" t="s">
        <v>238</v>
      </c>
      <c r="C147" s="49">
        <v>6408</v>
      </c>
      <c r="D147" s="58">
        <v>0.16565416332755992</v>
      </c>
      <c r="E147" s="49">
        <v>4907</v>
      </c>
      <c r="F147" s="58">
        <v>0.12685158855311118</v>
      </c>
      <c r="G147" s="49">
        <v>7150</v>
      </c>
      <c r="H147" s="58">
        <v>0.18483571594757386</v>
      </c>
      <c r="I147" s="49">
        <v>7653</v>
      </c>
      <c r="J147" s="58">
        <v>0.197838843936613</v>
      </c>
      <c r="K147" s="49">
        <v>6792</v>
      </c>
      <c r="L147" s="58">
        <v>0.1755810045756534</v>
      </c>
      <c r="M147" s="49">
        <v>3471</v>
      </c>
      <c r="N147" s="58">
        <v>8.9729338469094949E-2</v>
      </c>
      <c r="O147" s="49">
        <v>2302</v>
      </c>
      <c r="P147" s="64">
        <v>5.9509345190393713E-2</v>
      </c>
      <c r="Q147" s="65">
        <v>11.79864539978802</v>
      </c>
    </row>
    <row r="148" spans="1:17" ht="30" customHeight="1" x14ac:dyDescent="0.45">
      <c r="B148" s="77" t="s">
        <v>243</v>
      </c>
      <c r="C148" s="49">
        <v>7077</v>
      </c>
      <c r="D148" s="58">
        <v>0.21184817098724781</v>
      </c>
      <c r="E148" s="49">
        <v>4968</v>
      </c>
      <c r="F148" s="58">
        <v>0.14871579955696582</v>
      </c>
      <c r="G148" s="49">
        <v>6222</v>
      </c>
      <c r="H148" s="58">
        <v>0.1862539663533497</v>
      </c>
      <c r="I148" s="49">
        <v>5970</v>
      </c>
      <c r="J148" s="58">
        <v>0.17871041130335868</v>
      </c>
      <c r="K148" s="49">
        <v>4913</v>
      </c>
      <c r="L148" s="58">
        <v>0.14706938873256301</v>
      </c>
      <c r="M148" s="49">
        <v>2581</v>
      </c>
      <c r="N148" s="58">
        <v>7.7261569777884218E-2</v>
      </c>
      <c r="O148" s="49">
        <v>1670</v>
      </c>
      <c r="P148" s="64">
        <v>4.9991019577321438E-2</v>
      </c>
      <c r="Q148" s="65">
        <v>10.487906364126205</v>
      </c>
    </row>
    <row r="149" spans="1:17" ht="30" customHeight="1" x14ac:dyDescent="0.45">
      <c r="C149" s="4"/>
      <c r="D149" s="42"/>
      <c r="E149" s="4"/>
      <c r="F149" s="42"/>
      <c r="G149" s="4"/>
      <c r="H149" s="42"/>
      <c r="I149" s="4"/>
      <c r="J149" s="42"/>
      <c r="K149" s="4"/>
      <c r="L149" s="42"/>
      <c r="M149" s="4"/>
      <c r="N149" s="42"/>
      <c r="O149" s="4"/>
      <c r="P149" s="42"/>
      <c r="Q149" s="42"/>
    </row>
    <row r="150" spans="1:17" s="43" customFormat="1" ht="30" customHeight="1" x14ac:dyDescent="0.45">
      <c r="A150" s="43">
        <v>22</v>
      </c>
      <c r="B150" s="6" t="s">
        <v>39</v>
      </c>
      <c r="E150" s="3"/>
      <c r="G150" s="3"/>
      <c r="I150" s="3"/>
      <c r="K150" s="3"/>
      <c r="M150" s="3"/>
      <c r="O150" s="3"/>
    </row>
    <row r="151" spans="1:17" ht="30" customHeight="1" thickBot="1" x14ac:dyDescent="0.5">
      <c r="B151" s="45" t="s">
        <v>97</v>
      </c>
      <c r="C151" s="116" t="s">
        <v>28</v>
      </c>
      <c r="D151" s="117"/>
      <c r="E151" s="116" t="s">
        <v>29</v>
      </c>
      <c r="F151" s="117"/>
      <c r="G151" s="116" t="s">
        <v>30</v>
      </c>
      <c r="H151" s="117"/>
      <c r="I151" s="116" t="s">
        <v>31</v>
      </c>
      <c r="J151" s="117"/>
      <c r="K151" s="116" t="s">
        <v>32</v>
      </c>
      <c r="L151" s="117"/>
      <c r="M151" s="116" t="s">
        <v>33</v>
      </c>
      <c r="N151" s="117"/>
      <c r="O151" s="116" t="s">
        <v>34</v>
      </c>
      <c r="P151" s="118"/>
      <c r="Q151" s="45" t="s">
        <v>6</v>
      </c>
    </row>
    <row r="152" spans="1:17" ht="30" customHeight="1" thickTop="1" x14ac:dyDescent="0.45">
      <c r="B152" s="75" t="s">
        <v>234</v>
      </c>
      <c r="C152" s="60">
        <v>11876</v>
      </c>
      <c r="D152" s="61">
        <v>0.39560293137908059</v>
      </c>
      <c r="E152" s="60">
        <v>13146</v>
      </c>
      <c r="F152" s="61">
        <v>0.43790806129247167</v>
      </c>
      <c r="G152" s="60">
        <v>2912</v>
      </c>
      <c r="H152" s="61">
        <v>9.7001998667554962E-2</v>
      </c>
      <c r="I152" s="60">
        <v>1085</v>
      </c>
      <c r="J152" s="61">
        <v>3.6142571618920719E-2</v>
      </c>
      <c r="K152" s="60">
        <v>494</v>
      </c>
      <c r="L152" s="61">
        <v>1.6455696202531647E-2</v>
      </c>
      <c r="M152" s="60">
        <v>209</v>
      </c>
      <c r="N152" s="61">
        <v>6.962025316455696E-3</v>
      </c>
      <c r="O152" s="60">
        <v>298</v>
      </c>
      <c r="P152" s="62">
        <v>9.9267155229846773E-3</v>
      </c>
      <c r="Q152" s="63">
        <v>3.3574283810792807</v>
      </c>
    </row>
    <row r="153" spans="1:17" ht="30" customHeight="1" x14ac:dyDescent="0.45">
      <c r="B153" s="77" t="s">
        <v>238</v>
      </c>
      <c r="C153" s="49">
        <v>15528</v>
      </c>
      <c r="D153" s="58">
        <v>0.40141664296978002</v>
      </c>
      <c r="E153" s="49">
        <v>17044</v>
      </c>
      <c r="F153" s="58">
        <v>0.4406069849804824</v>
      </c>
      <c r="G153" s="49">
        <v>3537</v>
      </c>
      <c r="H153" s="58">
        <v>9.1435514308611021E-2</v>
      </c>
      <c r="I153" s="49">
        <v>1315</v>
      </c>
      <c r="J153" s="58">
        <v>3.3994261044903447E-2</v>
      </c>
      <c r="K153" s="49">
        <v>599</v>
      </c>
      <c r="L153" s="58">
        <v>1.5484838301062483E-2</v>
      </c>
      <c r="M153" s="49">
        <v>245</v>
      </c>
      <c r="N153" s="58">
        <v>6.3335315254763073E-3</v>
      </c>
      <c r="O153" s="49">
        <v>415</v>
      </c>
      <c r="P153" s="64">
        <v>1.0728226869684358E-2</v>
      </c>
      <c r="Q153" s="65">
        <v>3.2863273272496962</v>
      </c>
    </row>
    <row r="154" spans="1:17" ht="30" customHeight="1" x14ac:dyDescent="0.45">
      <c r="B154" s="77" t="s">
        <v>243</v>
      </c>
      <c r="C154" s="49">
        <v>18143</v>
      </c>
      <c r="D154" s="58">
        <v>0.54310602885709158</v>
      </c>
      <c r="E154" s="49">
        <v>11433</v>
      </c>
      <c r="F154" s="58">
        <v>0.34224390827994972</v>
      </c>
      <c r="G154" s="49">
        <v>2144</v>
      </c>
      <c r="H154" s="58">
        <v>6.4180087409447403E-2</v>
      </c>
      <c r="I154" s="49">
        <v>824</v>
      </c>
      <c r="J154" s="58">
        <v>2.4666227623780158E-2</v>
      </c>
      <c r="K154" s="49">
        <v>381</v>
      </c>
      <c r="L154" s="58">
        <v>1.1405136801772136E-2</v>
      </c>
      <c r="M154" s="49">
        <v>190</v>
      </c>
      <c r="N154" s="58">
        <v>5.6876010297551337E-3</v>
      </c>
      <c r="O154" s="49">
        <v>286</v>
      </c>
      <c r="P154" s="64">
        <v>8.5613362868945699E-3</v>
      </c>
      <c r="Q154" s="65">
        <v>2.490839968867868</v>
      </c>
    </row>
    <row r="155" spans="1:17" ht="30" customHeight="1" x14ac:dyDescent="0.45">
      <c r="C155" s="4"/>
      <c r="D155" s="42"/>
      <c r="E155" s="4"/>
      <c r="F155" s="42"/>
      <c r="G155" s="4"/>
      <c r="H155" s="42"/>
      <c r="I155" s="4"/>
      <c r="J155" s="42"/>
      <c r="K155" s="4"/>
      <c r="L155" s="42"/>
      <c r="M155" s="4"/>
      <c r="N155" s="42"/>
      <c r="O155" s="4"/>
      <c r="P155" s="42"/>
      <c r="Q155" s="42"/>
    </row>
    <row r="156" spans="1:17" s="43" customFormat="1" ht="30" customHeight="1" x14ac:dyDescent="0.45">
      <c r="A156" s="43">
        <v>23</v>
      </c>
      <c r="B156" s="6" t="s">
        <v>40</v>
      </c>
      <c r="E156" s="3"/>
      <c r="G156" s="3"/>
      <c r="I156" s="3"/>
      <c r="K156" s="3"/>
      <c r="M156" s="3"/>
      <c r="O156" s="3"/>
    </row>
    <row r="157" spans="1:17" ht="30" customHeight="1" thickBot="1" x14ac:dyDescent="0.5">
      <c r="B157" s="45" t="s">
        <v>97</v>
      </c>
      <c r="C157" s="116" t="s">
        <v>28</v>
      </c>
      <c r="D157" s="117"/>
      <c r="E157" s="116" t="s">
        <v>29</v>
      </c>
      <c r="F157" s="117"/>
      <c r="G157" s="116" t="s">
        <v>30</v>
      </c>
      <c r="H157" s="117"/>
      <c r="I157" s="116" t="s">
        <v>31</v>
      </c>
      <c r="J157" s="117"/>
      <c r="K157" s="116" t="s">
        <v>32</v>
      </c>
      <c r="L157" s="117"/>
      <c r="M157" s="116" t="s">
        <v>33</v>
      </c>
      <c r="N157" s="117"/>
      <c r="O157" s="116" t="s">
        <v>34</v>
      </c>
      <c r="P157" s="118"/>
      <c r="Q157" s="45" t="s">
        <v>6</v>
      </c>
    </row>
    <row r="158" spans="1:17" ht="30" customHeight="1" thickTop="1" x14ac:dyDescent="0.45">
      <c r="B158" s="75" t="s">
        <v>234</v>
      </c>
      <c r="C158" s="60">
        <v>694</v>
      </c>
      <c r="D158" s="61">
        <v>2.3117921385742837E-2</v>
      </c>
      <c r="E158" s="60">
        <v>9126</v>
      </c>
      <c r="F158" s="61">
        <v>0.30399733510992671</v>
      </c>
      <c r="G158" s="60">
        <v>8458</v>
      </c>
      <c r="H158" s="61">
        <v>0.28174550299800133</v>
      </c>
      <c r="I158" s="60">
        <v>4908</v>
      </c>
      <c r="J158" s="61">
        <v>0.16349100599600266</v>
      </c>
      <c r="K158" s="60">
        <v>2511</v>
      </c>
      <c r="L158" s="61">
        <v>8.3644237175216518E-2</v>
      </c>
      <c r="M158" s="60">
        <v>1319</v>
      </c>
      <c r="N158" s="61">
        <v>4.3937375083277816E-2</v>
      </c>
      <c r="O158" s="60">
        <v>3004</v>
      </c>
      <c r="P158" s="62">
        <v>0.10006662225183212</v>
      </c>
      <c r="Q158" s="63">
        <v>11.197568287808128</v>
      </c>
    </row>
    <row r="159" spans="1:17" ht="30" customHeight="1" x14ac:dyDescent="0.45">
      <c r="B159" s="77" t="s">
        <v>249</v>
      </c>
      <c r="C159" s="49">
        <v>883</v>
      </c>
      <c r="D159" s="58">
        <v>2.2826564640798283E-2</v>
      </c>
      <c r="E159" s="49">
        <v>12563</v>
      </c>
      <c r="F159" s="58">
        <v>0.32476798593697492</v>
      </c>
      <c r="G159" s="49">
        <v>10973</v>
      </c>
      <c r="H159" s="58">
        <v>0.28366465889408782</v>
      </c>
      <c r="I159" s="49">
        <v>5839</v>
      </c>
      <c r="J159" s="58">
        <v>0.15094485949900474</v>
      </c>
      <c r="K159" s="49">
        <v>3168</v>
      </c>
      <c r="L159" s="58">
        <v>8.1896440296771192E-2</v>
      </c>
      <c r="M159" s="49">
        <v>1581</v>
      </c>
      <c r="N159" s="58">
        <v>4.0870666701134865E-2</v>
      </c>
      <c r="O159" s="49">
        <v>3676</v>
      </c>
      <c r="P159" s="64">
        <v>9.5028824031228185E-2</v>
      </c>
      <c r="Q159" s="65">
        <v>10.837758188351472</v>
      </c>
    </row>
    <row r="160" spans="1:17" ht="30" customHeight="1" x14ac:dyDescent="0.45">
      <c r="B160" s="77" t="s">
        <v>243</v>
      </c>
      <c r="C160" s="49">
        <v>841</v>
      </c>
      <c r="D160" s="58">
        <v>2.5175118242231936E-2</v>
      </c>
      <c r="E160" s="49">
        <v>11267</v>
      </c>
      <c r="F160" s="58">
        <v>0.33727474106447941</v>
      </c>
      <c r="G160" s="49">
        <v>9417</v>
      </c>
      <c r="H160" s="58">
        <v>0.28189546788002157</v>
      </c>
      <c r="I160" s="49">
        <v>5044</v>
      </c>
      <c r="J160" s="58">
        <v>0.15099083996886786</v>
      </c>
      <c r="K160" s="49">
        <v>2549</v>
      </c>
      <c r="L160" s="58">
        <v>7.6303658025504401E-2</v>
      </c>
      <c r="M160" s="49">
        <v>1330</v>
      </c>
      <c r="N160" s="58">
        <v>3.9813207208285933E-2</v>
      </c>
      <c r="O160" s="49">
        <v>2953</v>
      </c>
      <c r="P160" s="64">
        <v>8.8397293899299526E-2</v>
      </c>
      <c r="Q160" s="65">
        <v>10.515775609172005</v>
      </c>
    </row>
    <row r="161" spans="1:18" ht="30" customHeight="1" x14ac:dyDescent="0.45">
      <c r="C161" s="4"/>
      <c r="D161" s="42"/>
      <c r="E161" s="4"/>
      <c r="F161" s="42"/>
      <c r="G161" s="4"/>
      <c r="H161" s="42"/>
      <c r="I161" s="4"/>
      <c r="J161" s="42"/>
      <c r="K161" s="4"/>
      <c r="L161" s="42"/>
      <c r="M161" s="4"/>
      <c r="N161" s="42"/>
      <c r="O161" s="4"/>
      <c r="P161" s="42"/>
      <c r="Q161" s="42"/>
    </row>
    <row r="162" spans="1:18" s="43" customFormat="1" ht="30" customHeight="1" x14ac:dyDescent="0.45">
      <c r="A162" s="43">
        <v>24</v>
      </c>
      <c r="B162" s="6" t="s">
        <v>41</v>
      </c>
      <c r="E162" s="3"/>
      <c r="G162" s="3"/>
      <c r="I162" s="3"/>
      <c r="K162" s="3"/>
      <c r="M162" s="3"/>
      <c r="O162" s="3"/>
    </row>
    <row r="163" spans="1:18" ht="30" customHeight="1" thickBot="1" x14ac:dyDescent="0.5">
      <c r="B163" s="45" t="s">
        <v>97</v>
      </c>
      <c r="C163" s="116" t="s">
        <v>28</v>
      </c>
      <c r="D163" s="117"/>
      <c r="E163" s="116" t="s">
        <v>29</v>
      </c>
      <c r="F163" s="117"/>
      <c r="G163" s="116" t="s">
        <v>30</v>
      </c>
      <c r="H163" s="117"/>
      <c r="I163" s="116" t="s">
        <v>31</v>
      </c>
      <c r="J163" s="117"/>
      <c r="K163" s="116" t="s">
        <v>32</v>
      </c>
      <c r="L163" s="117"/>
      <c r="M163" s="116" t="s">
        <v>33</v>
      </c>
      <c r="N163" s="117"/>
      <c r="O163" s="116" t="s">
        <v>34</v>
      </c>
      <c r="P163" s="118"/>
      <c r="Q163" s="45" t="s">
        <v>6</v>
      </c>
    </row>
    <row r="164" spans="1:18" ht="30" customHeight="1" thickTop="1" x14ac:dyDescent="0.45">
      <c r="B164" s="75" t="s">
        <v>234</v>
      </c>
      <c r="C164" s="60">
        <v>318</v>
      </c>
      <c r="D164" s="61">
        <v>1.0592938041305797E-2</v>
      </c>
      <c r="E164" s="60">
        <v>7897</v>
      </c>
      <c r="F164" s="61">
        <v>0.26305796135909393</v>
      </c>
      <c r="G164" s="60">
        <v>6853</v>
      </c>
      <c r="H164" s="61">
        <v>0.22828114590273152</v>
      </c>
      <c r="I164" s="60">
        <v>4630</v>
      </c>
      <c r="J164" s="61">
        <v>0.15423051299133911</v>
      </c>
      <c r="K164" s="60">
        <v>3167</v>
      </c>
      <c r="L164" s="61">
        <v>0.10549633577614924</v>
      </c>
      <c r="M164" s="60">
        <v>2385</v>
      </c>
      <c r="N164" s="61">
        <v>7.9447035309793468E-2</v>
      </c>
      <c r="O164" s="60">
        <v>4770</v>
      </c>
      <c r="P164" s="62">
        <v>0.15889407061958694</v>
      </c>
      <c r="Q164" s="63">
        <v>13.749033977348434</v>
      </c>
    </row>
    <row r="165" spans="1:18" ht="30" customHeight="1" x14ac:dyDescent="0.45">
      <c r="B165" s="77" t="s">
        <v>238</v>
      </c>
      <c r="C165" s="49">
        <v>411</v>
      </c>
      <c r="D165" s="58">
        <v>1.062482227335005E-2</v>
      </c>
      <c r="E165" s="49">
        <v>10760</v>
      </c>
      <c r="F165" s="58">
        <v>0.27815836413928602</v>
      </c>
      <c r="G165" s="49">
        <v>8864</v>
      </c>
      <c r="H165" s="58">
        <v>0.22914458547682445</v>
      </c>
      <c r="I165" s="49">
        <v>5870</v>
      </c>
      <c r="J165" s="58">
        <v>0.15174624512059562</v>
      </c>
      <c r="K165" s="49">
        <v>4189</v>
      </c>
      <c r="L165" s="58">
        <v>0.10829046351110307</v>
      </c>
      <c r="M165" s="49">
        <v>2999</v>
      </c>
      <c r="N165" s="58">
        <v>7.7527596101646723E-2</v>
      </c>
      <c r="O165" s="49">
        <v>5590</v>
      </c>
      <c r="P165" s="64">
        <v>0.14450792337719412</v>
      </c>
      <c r="Q165" s="65">
        <v>13.296512679988625</v>
      </c>
    </row>
    <row r="166" spans="1:18" ht="30" customHeight="1" x14ac:dyDescent="0.45">
      <c r="B166" s="77" t="s">
        <v>243</v>
      </c>
      <c r="C166" s="49">
        <v>364</v>
      </c>
      <c r="D166" s="58">
        <v>1.0896246183320362E-2</v>
      </c>
      <c r="E166" s="49">
        <v>10229</v>
      </c>
      <c r="F166" s="58">
        <v>0.30620247859665928</v>
      </c>
      <c r="G166" s="49">
        <v>7589</v>
      </c>
      <c r="H166" s="58">
        <v>0.2271747590253248</v>
      </c>
      <c r="I166" s="49">
        <v>4987</v>
      </c>
      <c r="J166" s="58">
        <v>0.14928455965994133</v>
      </c>
      <c r="K166" s="49">
        <v>3474</v>
      </c>
      <c r="L166" s="58">
        <v>0.10399329461773334</v>
      </c>
      <c r="M166" s="49">
        <v>2411</v>
      </c>
      <c r="N166" s="58">
        <v>7.2172663593366465E-2</v>
      </c>
      <c r="O166" s="49">
        <v>4347</v>
      </c>
      <c r="P166" s="64">
        <v>0.13012632461234508</v>
      </c>
      <c r="Q166" s="65">
        <v>12.647069388732563</v>
      </c>
    </row>
    <row r="167" spans="1:18" ht="30" customHeight="1" x14ac:dyDescent="0.45">
      <c r="C167" s="4"/>
      <c r="D167" s="42"/>
      <c r="E167" s="4"/>
      <c r="F167" s="42"/>
      <c r="G167" s="4"/>
      <c r="H167" s="42"/>
      <c r="I167" s="4"/>
      <c r="J167" s="42"/>
      <c r="K167" s="4"/>
      <c r="L167" s="42"/>
      <c r="M167" s="4"/>
      <c r="N167" s="42"/>
      <c r="O167" s="4"/>
      <c r="P167" s="42"/>
      <c r="Q167" s="42"/>
    </row>
    <row r="168" spans="1:18" ht="30" customHeight="1" x14ac:dyDescent="0.45">
      <c r="C168" s="4"/>
      <c r="D168" s="42"/>
      <c r="E168" s="4"/>
      <c r="F168" s="42"/>
      <c r="G168" s="4"/>
      <c r="H168" s="42"/>
      <c r="I168" s="4"/>
      <c r="J168" s="42"/>
      <c r="K168" s="4"/>
      <c r="L168" s="42"/>
      <c r="M168" s="4"/>
      <c r="N168" s="42"/>
      <c r="O168" s="4"/>
      <c r="P168" s="42"/>
      <c r="Q168" s="42"/>
    </row>
    <row r="169" spans="1:18" s="43" customFormat="1" ht="30" customHeight="1" x14ac:dyDescent="0.45">
      <c r="B169" s="6" t="s">
        <v>128</v>
      </c>
      <c r="E169" s="3"/>
      <c r="G169" s="3"/>
      <c r="I169" s="3"/>
      <c r="K169" s="3"/>
      <c r="M169" s="3"/>
      <c r="O169" s="3"/>
    </row>
    <row r="170" spans="1:18" s="43" customFormat="1" ht="30" customHeight="1" x14ac:dyDescent="0.45">
      <c r="B170" s="4" t="s">
        <v>59</v>
      </c>
      <c r="E170" s="3"/>
      <c r="G170" s="3"/>
      <c r="I170" s="3"/>
      <c r="K170" s="3"/>
      <c r="M170" s="3"/>
      <c r="O170" s="3"/>
    </row>
    <row r="171" spans="1:18" s="43" customFormat="1" ht="30" customHeight="1" x14ac:dyDescent="0.45">
      <c r="B171" s="4"/>
      <c r="E171" s="3"/>
      <c r="G171" s="3"/>
      <c r="I171" s="3"/>
      <c r="K171" s="3"/>
      <c r="M171" s="3"/>
      <c r="O171" s="3"/>
    </row>
    <row r="172" spans="1:18" s="43" customFormat="1" ht="30" customHeight="1" x14ac:dyDescent="0.45">
      <c r="A172" s="43">
        <v>25</v>
      </c>
      <c r="B172" s="6" t="s">
        <v>42</v>
      </c>
      <c r="E172" s="3"/>
      <c r="G172" s="3"/>
      <c r="I172" s="3"/>
      <c r="K172" s="3"/>
      <c r="M172" s="3"/>
      <c r="O172" s="3"/>
    </row>
    <row r="173" spans="1:18" ht="30" customHeight="1" thickBot="1" x14ac:dyDescent="0.5">
      <c r="B173" s="45" t="s">
        <v>97</v>
      </c>
      <c r="C173" s="119" t="s">
        <v>43</v>
      </c>
      <c r="D173" s="120"/>
      <c r="E173" s="119" t="s">
        <v>44</v>
      </c>
      <c r="F173" s="120"/>
      <c r="G173" s="119" t="s">
        <v>45</v>
      </c>
      <c r="H173" s="120"/>
      <c r="I173" s="119" t="s">
        <v>46</v>
      </c>
      <c r="J173" s="120"/>
      <c r="K173" s="8" t="s">
        <v>6</v>
      </c>
      <c r="L173" s="42"/>
      <c r="M173" s="4"/>
      <c r="N173" s="42"/>
      <c r="O173" s="4"/>
      <c r="P173" s="42"/>
      <c r="Q173" s="42"/>
      <c r="R173" s="42"/>
    </row>
    <row r="174" spans="1:18" ht="30" customHeight="1" thickTop="1" x14ac:dyDescent="0.45">
      <c r="B174" s="75" t="s">
        <v>234</v>
      </c>
      <c r="C174" s="55">
        <v>9432</v>
      </c>
      <c r="D174" s="56">
        <v>0.31419053964023985</v>
      </c>
      <c r="E174" s="55">
        <v>16187</v>
      </c>
      <c r="F174" s="56">
        <v>0.53920719520319782</v>
      </c>
      <c r="G174" s="55">
        <v>3709</v>
      </c>
      <c r="H174" s="56">
        <v>0.12355096602265156</v>
      </c>
      <c r="I174" s="55">
        <v>692</v>
      </c>
      <c r="J174" s="56">
        <v>2.3051299133910727E-2</v>
      </c>
      <c r="K174" s="57">
        <v>3.1445369753497667</v>
      </c>
      <c r="L174" s="42"/>
      <c r="M174" s="4"/>
      <c r="N174" s="42"/>
      <c r="O174" s="4"/>
      <c r="P174" s="42"/>
      <c r="Q174" s="42"/>
      <c r="R174" s="42"/>
    </row>
    <row r="175" spans="1:18" ht="30" customHeight="1" x14ac:dyDescent="0.45">
      <c r="B175" s="77" t="s">
        <v>238</v>
      </c>
      <c r="C175" s="49">
        <v>12773</v>
      </c>
      <c r="D175" s="58">
        <v>0.33019672724452603</v>
      </c>
      <c r="E175" s="49">
        <v>20645</v>
      </c>
      <c r="F175" s="58">
        <v>0.53369697283044226</v>
      </c>
      <c r="G175" s="49">
        <v>4447</v>
      </c>
      <c r="H175" s="58">
        <v>0.11496005997466588</v>
      </c>
      <c r="I175" s="49">
        <v>818</v>
      </c>
      <c r="J175" s="58">
        <v>2.1146239950365794E-2</v>
      </c>
      <c r="K175" s="51">
        <v>3.1729441873691284</v>
      </c>
      <c r="L175" s="42"/>
      <c r="M175" s="4"/>
      <c r="N175" s="42"/>
      <c r="O175" s="4"/>
      <c r="P175" s="42"/>
      <c r="Q175" s="42"/>
      <c r="R175" s="42"/>
    </row>
    <row r="176" spans="1:18" ht="30" customHeight="1" x14ac:dyDescent="0.45">
      <c r="B176" s="77" t="s">
        <v>243</v>
      </c>
      <c r="C176" s="49">
        <v>13213</v>
      </c>
      <c r="D176" s="58">
        <v>0.39552774950607678</v>
      </c>
      <c r="E176" s="49">
        <v>16769</v>
      </c>
      <c r="F176" s="58">
        <v>0.50197569298928335</v>
      </c>
      <c r="G176" s="49">
        <v>2792</v>
      </c>
      <c r="H176" s="58">
        <v>8.3577800395138596E-2</v>
      </c>
      <c r="I176" s="49">
        <v>627</v>
      </c>
      <c r="J176" s="58">
        <v>1.876908339819194E-2</v>
      </c>
      <c r="K176" s="51">
        <v>3.2739627611806261</v>
      </c>
      <c r="L176" s="42"/>
      <c r="M176" s="4"/>
      <c r="N176" s="42"/>
      <c r="O176" s="4"/>
      <c r="P176" s="42"/>
      <c r="Q176" s="42"/>
      <c r="R176" s="42"/>
    </row>
    <row r="177" spans="1:18" ht="22.5" customHeight="1" x14ac:dyDescent="0.45">
      <c r="C177" s="4"/>
      <c r="D177" s="42"/>
      <c r="E177" s="4"/>
      <c r="F177" s="42"/>
      <c r="G177" s="4"/>
      <c r="H177" s="42"/>
      <c r="I177" s="4"/>
      <c r="J177" s="42"/>
      <c r="K177" s="4"/>
      <c r="L177" s="42"/>
      <c r="M177" s="4"/>
      <c r="N177" s="42"/>
      <c r="O177" s="4"/>
      <c r="P177" s="42"/>
      <c r="Q177" s="42"/>
      <c r="R177" s="42"/>
    </row>
    <row r="178" spans="1:18" s="43" customFormat="1" ht="30" customHeight="1" x14ac:dyDescent="0.45">
      <c r="A178" s="43">
        <v>26</v>
      </c>
      <c r="B178" s="6" t="s">
        <v>47</v>
      </c>
      <c r="E178" s="3"/>
      <c r="G178" s="3"/>
      <c r="I178" s="3"/>
      <c r="K178" s="3"/>
      <c r="M178" s="3"/>
      <c r="O178" s="3"/>
    </row>
    <row r="179" spans="1:18" ht="30" customHeight="1" thickBot="1" x14ac:dyDescent="0.5">
      <c r="B179" s="45" t="s">
        <v>97</v>
      </c>
      <c r="C179" s="119" t="s">
        <v>43</v>
      </c>
      <c r="D179" s="120"/>
      <c r="E179" s="119" t="s">
        <v>44</v>
      </c>
      <c r="F179" s="120"/>
      <c r="G179" s="119" t="s">
        <v>45</v>
      </c>
      <c r="H179" s="120"/>
      <c r="I179" s="119" t="s">
        <v>46</v>
      </c>
      <c r="J179" s="120"/>
      <c r="K179" s="8" t="s">
        <v>6</v>
      </c>
      <c r="L179" s="42"/>
      <c r="M179" s="4"/>
      <c r="N179" s="42"/>
      <c r="O179" s="4"/>
      <c r="P179" s="42"/>
      <c r="Q179" s="42"/>
      <c r="R179" s="42"/>
    </row>
    <row r="180" spans="1:18" ht="30" customHeight="1" thickTop="1" x14ac:dyDescent="0.45">
      <c r="B180" s="75" t="s">
        <v>234</v>
      </c>
      <c r="C180" s="55">
        <v>7817</v>
      </c>
      <c r="D180" s="56">
        <v>0.26039307128580946</v>
      </c>
      <c r="E180" s="55">
        <v>15677</v>
      </c>
      <c r="F180" s="56">
        <v>0.52221852098600929</v>
      </c>
      <c r="G180" s="55">
        <v>5339</v>
      </c>
      <c r="H180" s="56">
        <v>0.17784810126582279</v>
      </c>
      <c r="I180" s="55">
        <v>1187</v>
      </c>
      <c r="J180" s="56">
        <v>3.9540306462358427E-2</v>
      </c>
      <c r="K180" s="57">
        <v>3.0034643570952699</v>
      </c>
      <c r="L180" s="42"/>
      <c r="M180" s="4"/>
      <c r="N180" s="42"/>
      <c r="O180" s="4"/>
      <c r="P180" s="42"/>
      <c r="Q180" s="42"/>
      <c r="R180" s="42"/>
    </row>
    <row r="181" spans="1:18" ht="30" customHeight="1" x14ac:dyDescent="0.45">
      <c r="B181" s="77" t="s">
        <v>238</v>
      </c>
      <c r="C181" s="49">
        <v>10750</v>
      </c>
      <c r="D181" s="58">
        <v>0.27789985264845024</v>
      </c>
      <c r="E181" s="49">
        <v>19872</v>
      </c>
      <c r="F181" s="58">
        <v>0.51371403458883746</v>
      </c>
      <c r="G181" s="49">
        <v>6688</v>
      </c>
      <c r="H181" s="58">
        <v>0.17289248507096142</v>
      </c>
      <c r="I181" s="49">
        <v>1373</v>
      </c>
      <c r="J181" s="58">
        <v>3.5493627691750899E-2</v>
      </c>
      <c r="K181" s="51">
        <v>3.0340201121939869</v>
      </c>
      <c r="L181" s="42"/>
      <c r="M181" s="4"/>
      <c r="N181" s="42"/>
      <c r="O181" s="4"/>
      <c r="P181" s="42"/>
      <c r="Q181" s="42"/>
      <c r="R181" s="42"/>
    </row>
    <row r="182" spans="1:18" ht="30" customHeight="1" x14ac:dyDescent="0.45">
      <c r="B182" s="77" t="s">
        <v>243</v>
      </c>
      <c r="C182" s="49">
        <v>12083</v>
      </c>
      <c r="D182" s="58">
        <v>0.36170149075016467</v>
      </c>
      <c r="E182" s="49">
        <v>16261</v>
      </c>
      <c r="F182" s="58">
        <v>0.48676884392025382</v>
      </c>
      <c r="G182" s="49">
        <v>4126</v>
      </c>
      <c r="H182" s="58">
        <v>0.123510746572472</v>
      </c>
      <c r="I182" s="49">
        <v>931</v>
      </c>
      <c r="J182" s="58">
        <v>2.7869245045800156E-2</v>
      </c>
      <c r="K182" s="51">
        <v>3.1820032329521641</v>
      </c>
      <c r="L182" s="42"/>
      <c r="M182" s="4"/>
      <c r="N182" s="42"/>
      <c r="O182" s="4"/>
      <c r="P182" s="42"/>
      <c r="Q182" s="42"/>
      <c r="R182" s="42"/>
    </row>
    <row r="183" spans="1:18" ht="22.5" customHeight="1" x14ac:dyDescent="0.45">
      <c r="C183" s="4"/>
      <c r="D183" s="42"/>
      <c r="E183" s="4"/>
      <c r="F183" s="42"/>
      <c r="G183" s="4"/>
      <c r="H183" s="42"/>
      <c r="I183" s="4"/>
      <c r="J183" s="42"/>
      <c r="K183" s="4"/>
      <c r="L183" s="42"/>
      <c r="M183" s="4"/>
      <c r="N183" s="42"/>
      <c r="O183" s="4"/>
      <c r="P183" s="42"/>
      <c r="Q183" s="42"/>
      <c r="R183" s="42"/>
    </row>
    <row r="184" spans="1:18" s="43" customFormat="1" ht="30" customHeight="1" x14ac:dyDescent="0.45">
      <c r="A184" s="43">
        <v>27</v>
      </c>
      <c r="B184" s="6" t="s">
        <v>48</v>
      </c>
      <c r="E184" s="3"/>
      <c r="G184" s="3"/>
      <c r="I184" s="3"/>
      <c r="K184" s="3"/>
      <c r="M184" s="3"/>
      <c r="O184" s="3"/>
    </row>
    <row r="185" spans="1:18" ht="30" customHeight="1" thickBot="1" x14ac:dyDescent="0.5">
      <c r="B185" s="45" t="s">
        <v>97</v>
      </c>
      <c r="C185" s="119" t="s">
        <v>43</v>
      </c>
      <c r="D185" s="120"/>
      <c r="E185" s="119" t="s">
        <v>44</v>
      </c>
      <c r="F185" s="120"/>
      <c r="G185" s="119" t="s">
        <v>45</v>
      </c>
      <c r="H185" s="120"/>
      <c r="I185" s="119" t="s">
        <v>46</v>
      </c>
      <c r="J185" s="120"/>
      <c r="K185" s="8" t="s">
        <v>6</v>
      </c>
      <c r="L185" s="42"/>
      <c r="M185" s="4"/>
      <c r="N185" s="42"/>
      <c r="O185" s="4"/>
      <c r="P185" s="42"/>
      <c r="Q185" s="42"/>
      <c r="R185" s="42"/>
    </row>
    <row r="186" spans="1:18" ht="30" customHeight="1" thickTop="1" x14ac:dyDescent="0.45">
      <c r="B186" s="75" t="s">
        <v>234</v>
      </c>
      <c r="C186" s="55">
        <v>6510</v>
      </c>
      <c r="D186" s="56">
        <v>0.21685542971352431</v>
      </c>
      <c r="E186" s="55">
        <v>16743</v>
      </c>
      <c r="F186" s="56">
        <v>0.55772818121252499</v>
      </c>
      <c r="G186" s="55">
        <v>5777</v>
      </c>
      <c r="H186" s="56">
        <v>0.1924383744170553</v>
      </c>
      <c r="I186" s="55">
        <v>990</v>
      </c>
      <c r="J186" s="56">
        <v>3.2978014656895406E-2</v>
      </c>
      <c r="K186" s="57">
        <v>2.958461025982678</v>
      </c>
      <c r="L186" s="42"/>
      <c r="M186" s="4"/>
      <c r="N186" s="42"/>
      <c r="O186" s="4"/>
      <c r="P186" s="42"/>
      <c r="Q186" s="42"/>
      <c r="R186" s="42"/>
    </row>
    <row r="187" spans="1:18" ht="30" customHeight="1" x14ac:dyDescent="0.45">
      <c r="B187" s="77" t="s">
        <v>238</v>
      </c>
      <c r="C187" s="49">
        <v>8113</v>
      </c>
      <c r="D187" s="58">
        <v>0.2097303725150583</v>
      </c>
      <c r="E187" s="49">
        <v>21900</v>
      </c>
      <c r="F187" s="58">
        <v>0.56614016493033115</v>
      </c>
      <c r="G187" s="49">
        <v>7388</v>
      </c>
      <c r="H187" s="58">
        <v>0.19098828942946514</v>
      </c>
      <c r="I187" s="49">
        <v>1282</v>
      </c>
      <c r="J187" s="58">
        <v>3.3141173125145411E-2</v>
      </c>
      <c r="K187" s="51">
        <v>2.9524597368353023</v>
      </c>
      <c r="L187" s="42"/>
      <c r="M187" s="4"/>
      <c r="N187" s="42"/>
      <c r="O187" s="4"/>
      <c r="P187" s="42"/>
      <c r="Q187" s="42"/>
      <c r="R187" s="42"/>
    </row>
    <row r="188" spans="1:18" ht="30" customHeight="1" x14ac:dyDescent="0.45">
      <c r="B188" s="77" t="s">
        <v>243</v>
      </c>
      <c r="C188" s="49">
        <v>7195</v>
      </c>
      <c r="D188" s="58">
        <v>0.21538047057414836</v>
      </c>
      <c r="E188" s="49">
        <v>18572</v>
      </c>
      <c r="F188" s="58">
        <v>0.55594803328743336</v>
      </c>
      <c r="G188" s="49">
        <v>6417</v>
      </c>
      <c r="H188" s="58">
        <v>0.19209124109441417</v>
      </c>
      <c r="I188" s="49">
        <v>1217</v>
      </c>
      <c r="J188" s="58">
        <v>3.6430581332694723E-2</v>
      </c>
      <c r="K188" s="51">
        <v>2.9499790456804167</v>
      </c>
      <c r="L188" s="42"/>
      <c r="M188" s="4"/>
      <c r="N188" s="42"/>
      <c r="O188" s="4"/>
      <c r="P188" s="42"/>
      <c r="Q188" s="42"/>
      <c r="R188" s="42"/>
    </row>
    <row r="189" spans="1:18" ht="22.5" customHeight="1" x14ac:dyDescent="0.45">
      <c r="C189" s="4"/>
      <c r="D189" s="42"/>
      <c r="E189" s="4"/>
      <c r="F189" s="42"/>
      <c r="G189" s="4"/>
      <c r="H189" s="42"/>
      <c r="I189" s="4"/>
      <c r="J189" s="42"/>
      <c r="K189" s="4"/>
      <c r="L189" s="42"/>
      <c r="M189" s="4"/>
      <c r="N189" s="42"/>
      <c r="O189" s="4"/>
      <c r="P189" s="42"/>
      <c r="Q189" s="42"/>
      <c r="R189" s="42"/>
    </row>
    <row r="190" spans="1:18" s="43" customFormat="1" ht="30" customHeight="1" x14ac:dyDescent="0.45">
      <c r="A190" s="43">
        <v>28</v>
      </c>
      <c r="B190" s="6" t="s">
        <v>49</v>
      </c>
      <c r="E190" s="3"/>
      <c r="G190" s="3"/>
      <c r="I190" s="3"/>
      <c r="K190" s="3"/>
      <c r="M190" s="3"/>
      <c r="O190" s="3"/>
    </row>
    <row r="191" spans="1:18" ht="30" customHeight="1" thickBot="1" x14ac:dyDescent="0.5">
      <c r="B191" s="45" t="s">
        <v>97</v>
      </c>
      <c r="C191" s="119" t="s">
        <v>43</v>
      </c>
      <c r="D191" s="120"/>
      <c r="E191" s="119" t="s">
        <v>44</v>
      </c>
      <c r="F191" s="120"/>
      <c r="G191" s="119" t="s">
        <v>45</v>
      </c>
      <c r="H191" s="120"/>
      <c r="I191" s="119" t="s">
        <v>46</v>
      </c>
      <c r="J191" s="120"/>
      <c r="K191" s="8" t="s">
        <v>6</v>
      </c>
      <c r="L191" s="42"/>
      <c r="M191" s="4"/>
      <c r="N191" s="42"/>
      <c r="O191" s="4"/>
      <c r="P191" s="42"/>
      <c r="Q191" s="42"/>
      <c r="R191" s="42"/>
    </row>
    <row r="192" spans="1:18" ht="30" customHeight="1" thickTop="1" x14ac:dyDescent="0.45">
      <c r="B192" s="75" t="s">
        <v>234</v>
      </c>
      <c r="C192" s="55">
        <v>5521</v>
      </c>
      <c r="D192" s="56">
        <v>0.18391072618254498</v>
      </c>
      <c r="E192" s="55">
        <v>15427</v>
      </c>
      <c r="F192" s="56">
        <v>0.51389073950699538</v>
      </c>
      <c r="G192" s="55">
        <v>7567</v>
      </c>
      <c r="H192" s="56">
        <v>0.25206528980679549</v>
      </c>
      <c r="I192" s="55">
        <v>1505</v>
      </c>
      <c r="J192" s="56">
        <v>5.0133244503664222E-2</v>
      </c>
      <c r="K192" s="57">
        <v>2.831578947368421</v>
      </c>
      <c r="L192" s="42"/>
      <c r="M192" s="4"/>
      <c r="N192" s="42"/>
      <c r="O192" s="4"/>
      <c r="P192" s="42"/>
      <c r="Q192" s="42"/>
      <c r="R192" s="42"/>
    </row>
    <row r="193" spans="1:18" ht="30" customHeight="1" x14ac:dyDescent="0.45">
      <c r="B193" s="77" t="s">
        <v>238</v>
      </c>
      <c r="C193" s="49">
        <v>6967</v>
      </c>
      <c r="D193" s="58">
        <v>0.18010495566527931</v>
      </c>
      <c r="E193" s="49">
        <v>20145</v>
      </c>
      <c r="F193" s="58">
        <v>0.52077139828865393</v>
      </c>
      <c r="G193" s="49">
        <v>9724</v>
      </c>
      <c r="H193" s="58">
        <v>0.25137657368870048</v>
      </c>
      <c r="I193" s="49">
        <v>1847</v>
      </c>
      <c r="J193" s="58">
        <v>4.7747072357366284E-2</v>
      </c>
      <c r="K193" s="51">
        <v>2.8332342372618462</v>
      </c>
      <c r="L193" s="42"/>
      <c r="M193" s="4"/>
      <c r="N193" s="42"/>
      <c r="O193" s="4"/>
      <c r="P193" s="42"/>
      <c r="Q193" s="42"/>
      <c r="R193" s="42"/>
    </row>
    <row r="194" spans="1:18" ht="30" customHeight="1" x14ac:dyDescent="0.45">
      <c r="B194" s="77" t="s">
        <v>243</v>
      </c>
      <c r="C194" s="49">
        <v>6056</v>
      </c>
      <c r="D194" s="58">
        <v>0.18128479913787943</v>
      </c>
      <c r="E194" s="49">
        <v>17054</v>
      </c>
      <c r="F194" s="58">
        <v>0.51050709453391607</v>
      </c>
      <c r="G194" s="49">
        <v>8487</v>
      </c>
      <c r="H194" s="58">
        <v>0.25405615757648325</v>
      </c>
      <c r="I194" s="49">
        <v>1804</v>
      </c>
      <c r="J194" s="58">
        <v>5.4002275040411905E-2</v>
      </c>
      <c r="K194" s="51">
        <v>2.8187750703466441</v>
      </c>
      <c r="L194" s="42"/>
      <c r="M194" s="4"/>
      <c r="N194" s="42"/>
      <c r="O194" s="4"/>
      <c r="P194" s="42"/>
      <c r="Q194" s="42"/>
      <c r="R194" s="42"/>
    </row>
    <row r="195" spans="1:18" ht="22.5" customHeight="1" x14ac:dyDescent="0.45">
      <c r="C195" s="4"/>
      <c r="D195" s="42"/>
      <c r="E195" s="4"/>
      <c r="F195" s="42"/>
      <c r="G195" s="4"/>
      <c r="H195" s="42"/>
      <c r="I195" s="4"/>
      <c r="J195" s="42"/>
      <c r="K195" s="4"/>
      <c r="L195" s="42"/>
      <c r="M195" s="4"/>
      <c r="N195" s="42"/>
      <c r="O195" s="4"/>
      <c r="P195" s="42"/>
      <c r="Q195" s="42"/>
      <c r="R195" s="42"/>
    </row>
    <row r="196" spans="1:18" s="43" customFormat="1" ht="30" customHeight="1" x14ac:dyDescent="0.45">
      <c r="A196" s="43">
        <v>29</v>
      </c>
      <c r="B196" s="6" t="s">
        <v>50</v>
      </c>
      <c r="E196" s="3"/>
      <c r="G196" s="3"/>
      <c r="I196" s="3"/>
      <c r="K196" s="3"/>
      <c r="M196" s="3"/>
      <c r="O196" s="3"/>
    </row>
    <row r="197" spans="1:18" ht="30" customHeight="1" thickBot="1" x14ac:dyDescent="0.5">
      <c r="B197" s="45" t="s">
        <v>97</v>
      </c>
      <c r="C197" s="119" t="s">
        <v>43</v>
      </c>
      <c r="D197" s="120"/>
      <c r="E197" s="119" t="s">
        <v>44</v>
      </c>
      <c r="F197" s="120"/>
      <c r="G197" s="119" t="s">
        <v>45</v>
      </c>
      <c r="H197" s="120"/>
      <c r="I197" s="119" t="s">
        <v>46</v>
      </c>
      <c r="J197" s="120"/>
      <c r="K197" s="8" t="s">
        <v>6</v>
      </c>
      <c r="L197" s="42"/>
      <c r="M197" s="4"/>
      <c r="N197" s="42"/>
      <c r="O197" s="4"/>
      <c r="P197" s="42"/>
      <c r="Q197" s="42"/>
      <c r="R197" s="42"/>
    </row>
    <row r="198" spans="1:18" ht="30" customHeight="1" thickTop="1" x14ac:dyDescent="0.45">
      <c r="B198" s="75" t="s">
        <v>234</v>
      </c>
      <c r="C198" s="55">
        <v>6305</v>
      </c>
      <c r="D198" s="56">
        <v>0.21002664890073283</v>
      </c>
      <c r="E198" s="55">
        <v>15043</v>
      </c>
      <c r="F198" s="56">
        <v>0.5010992671552299</v>
      </c>
      <c r="G198" s="55">
        <v>7244</v>
      </c>
      <c r="H198" s="56">
        <v>0.24130579613590938</v>
      </c>
      <c r="I198" s="55">
        <v>1428</v>
      </c>
      <c r="J198" s="56">
        <v>4.7568287808127913E-2</v>
      </c>
      <c r="K198" s="57">
        <v>2.8735842771485678</v>
      </c>
      <c r="L198" s="42"/>
      <c r="M198" s="4"/>
      <c r="N198" s="42"/>
      <c r="O198" s="4"/>
      <c r="P198" s="42"/>
      <c r="Q198" s="42"/>
      <c r="R198" s="42"/>
    </row>
    <row r="199" spans="1:18" ht="30" customHeight="1" x14ac:dyDescent="0.45">
      <c r="B199" s="77" t="s">
        <v>238</v>
      </c>
      <c r="C199" s="49">
        <v>8423</v>
      </c>
      <c r="D199" s="58">
        <v>0.2177442287309671</v>
      </c>
      <c r="E199" s="49">
        <v>20115</v>
      </c>
      <c r="F199" s="58">
        <v>0.5199958638161466</v>
      </c>
      <c r="G199" s="49">
        <v>8552</v>
      </c>
      <c r="H199" s="58">
        <v>0.2210790269627485</v>
      </c>
      <c r="I199" s="49">
        <v>1593</v>
      </c>
      <c r="J199" s="58">
        <v>4.1180880490137788E-2</v>
      </c>
      <c r="K199" s="51">
        <v>2.9143034407879429</v>
      </c>
      <c r="L199" s="42"/>
      <c r="M199" s="4"/>
      <c r="N199" s="42"/>
      <c r="O199" s="4"/>
      <c r="P199" s="42"/>
      <c r="Q199" s="42"/>
      <c r="R199" s="42"/>
    </row>
    <row r="200" spans="1:18" ht="30" customHeight="1" x14ac:dyDescent="0.45">
      <c r="B200" s="77" t="s">
        <v>243</v>
      </c>
      <c r="C200" s="49">
        <v>7639</v>
      </c>
      <c r="D200" s="58">
        <v>0.22867149613841825</v>
      </c>
      <c r="E200" s="49">
        <v>17386</v>
      </c>
      <c r="F200" s="58">
        <v>0.52044542896485657</v>
      </c>
      <c r="G200" s="49">
        <v>6916</v>
      </c>
      <c r="H200" s="58">
        <v>0.20702867748308687</v>
      </c>
      <c r="I200" s="49">
        <v>1460</v>
      </c>
      <c r="J200" s="58">
        <v>4.3704723702328925E-2</v>
      </c>
      <c r="K200" s="51">
        <v>2.9337843501167455</v>
      </c>
      <c r="L200" s="42"/>
      <c r="M200" s="4"/>
      <c r="N200" s="42"/>
      <c r="O200" s="4"/>
      <c r="P200" s="42"/>
      <c r="Q200" s="42"/>
      <c r="R200" s="42"/>
    </row>
    <row r="201" spans="1:18" ht="22.5" customHeight="1" x14ac:dyDescent="0.45">
      <c r="C201" s="4"/>
      <c r="D201" s="42"/>
      <c r="E201" s="4"/>
      <c r="F201" s="42"/>
      <c r="G201" s="4"/>
      <c r="H201" s="42"/>
      <c r="I201" s="4"/>
      <c r="J201" s="42"/>
      <c r="K201" s="4"/>
      <c r="L201" s="42"/>
      <c r="M201" s="4"/>
      <c r="N201" s="42"/>
      <c r="O201" s="4"/>
      <c r="P201" s="42"/>
      <c r="Q201" s="42"/>
      <c r="R201" s="42"/>
    </row>
    <row r="202" spans="1:18" s="43" customFormat="1" ht="30" customHeight="1" x14ac:dyDescent="0.45">
      <c r="A202" s="43">
        <v>30</v>
      </c>
      <c r="B202" s="6" t="s">
        <v>51</v>
      </c>
      <c r="E202" s="3"/>
      <c r="G202" s="3"/>
      <c r="I202" s="3"/>
      <c r="K202" s="3"/>
      <c r="M202" s="3"/>
      <c r="O202" s="3"/>
    </row>
    <row r="203" spans="1:18" ht="30" customHeight="1" thickBot="1" x14ac:dyDescent="0.5">
      <c r="B203" s="45" t="s">
        <v>97</v>
      </c>
      <c r="C203" s="119" t="s">
        <v>43</v>
      </c>
      <c r="D203" s="120"/>
      <c r="E203" s="119" t="s">
        <v>44</v>
      </c>
      <c r="F203" s="120"/>
      <c r="G203" s="119" t="s">
        <v>45</v>
      </c>
      <c r="H203" s="120"/>
      <c r="I203" s="119" t="s">
        <v>46</v>
      </c>
      <c r="J203" s="120"/>
      <c r="K203" s="8" t="s">
        <v>6</v>
      </c>
      <c r="L203" s="42"/>
      <c r="M203" s="4"/>
      <c r="N203" s="42"/>
      <c r="O203" s="4"/>
      <c r="P203" s="42"/>
      <c r="Q203" s="42"/>
      <c r="R203" s="42"/>
    </row>
    <row r="204" spans="1:18" ht="30" customHeight="1" thickTop="1" x14ac:dyDescent="0.45">
      <c r="B204" s="75" t="s">
        <v>234</v>
      </c>
      <c r="C204" s="55">
        <v>2521</v>
      </c>
      <c r="D204" s="56">
        <v>8.3977348434377083E-2</v>
      </c>
      <c r="E204" s="55">
        <v>6919</v>
      </c>
      <c r="F204" s="56">
        <v>0.23047968021319121</v>
      </c>
      <c r="G204" s="55">
        <v>11669</v>
      </c>
      <c r="H204" s="56">
        <v>0.38870752831445704</v>
      </c>
      <c r="I204" s="55">
        <v>8911</v>
      </c>
      <c r="J204" s="56">
        <v>0.29683544303797471</v>
      </c>
      <c r="K204" s="57">
        <v>2.1015989340439707</v>
      </c>
      <c r="L204" s="42"/>
      <c r="M204" s="4"/>
      <c r="N204" s="42"/>
      <c r="O204" s="4"/>
      <c r="P204" s="42"/>
      <c r="Q204" s="42"/>
      <c r="R204" s="42"/>
    </row>
    <row r="205" spans="1:18" ht="30" customHeight="1" x14ac:dyDescent="0.45">
      <c r="B205" s="77" t="s">
        <v>238</v>
      </c>
      <c r="C205" s="49">
        <v>3255</v>
      </c>
      <c r="D205" s="58">
        <v>8.4145490267042364E-2</v>
      </c>
      <c r="E205" s="49">
        <v>8883</v>
      </c>
      <c r="F205" s="58">
        <v>0.22963575730941241</v>
      </c>
      <c r="G205" s="49">
        <v>14596</v>
      </c>
      <c r="H205" s="58">
        <v>0.37732337202388644</v>
      </c>
      <c r="I205" s="49">
        <v>11949</v>
      </c>
      <c r="J205" s="58">
        <v>0.30889538039965875</v>
      </c>
      <c r="K205" s="51">
        <v>2.0890313574438384</v>
      </c>
      <c r="L205" s="42"/>
      <c r="M205" s="4"/>
      <c r="N205" s="42"/>
      <c r="O205" s="4"/>
      <c r="P205" s="42"/>
      <c r="Q205" s="42"/>
      <c r="R205" s="42"/>
    </row>
    <row r="206" spans="1:18" ht="30" customHeight="1" x14ac:dyDescent="0.45">
      <c r="B206" s="77" t="s">
        <v>243</v>
      </c>
      <c r="C206" s="49">
        <v>2551</v>
      </c>
      <c r="D206" s="58">
        <v>7.6363527510028145E-2</v>
      </c>
      <c r="E206" s="49">
        <v>6838</v>
      </c>
      <c r="F206" s="58">
        <v>0.20469376758666108</v>
      </c>
      <c r="G206" s="49">
        <v>12097</v>
      </c>
      <c r="H206" s="58">
        <v>0.36212057714183082</v>
      </c>
      <c r="I206" s="49">
        <v>11915</v>
      </c>
      <c r="J206" s="58">
        <v>0.35667245405017062</v>
      </c>
      <c r="K206" s="51">
        <v>2.0004490211339281</v>
      </c>
      <c r="L206" s="42"/>
      <c r="M206" s="4"/>
      <c r="N206" s="42"/>
      <c r="O206" s="4"/>
      <c r="P206" s="42"/>
      <c r="Q206" s="42"/>
      <c r="R206" s="42"/>
    </row>
    <row r="207" spans="1:18" ht="22.5" customHeight="1" x14ac:dyDescent="0.45">
      <c r="C207" s="4"/>
      <c r="D207" s="42"/>
      <c r="E207" s="4"/>
      <c r="F207" s="42"/>
      <c r="G207" s="4"/>
      <c r="H207" s="42"/>
      <c r="I207" s="4"/>
      <c r="J207" s="42"/>
      <c r="K207" s="4"/>
      <c r="L207" s="42"/>
      <c r="M207" s="4"/>
      <c r="N207" s="42"/>
      <c r="O207" s="4"/>
      <c r="P207" s="42"/>
      <c r="Q207" s="42"/>
      <c r="R207" s="42"/>
    </row>
    <row r="208" spans="1:18" s="43" customFormat="1" ht="30" customHeight="1" x14ac:dyDescent="0.45">
      <c r="A208" s="43">
        <v>31</v>
      </c>
      <c r="B208" s="6" t="s">
        <v>52</v>
      </c>
      <c r="E208" s="3"/>
      <c r="G208" s="3"/>
      <c r="I208" s="3"/>
      <c r="K208" s="3"/>
      <c r="M208" s="3"/>
      <c r="O208" s="3"/>
    </row>
    <row r="209" spans="1:18" ht="30" customHeight="1" thickBot="1" x14ac:dyDescent="0.5">
      <c r="B209" s="45" t="s">
        <v>97</v>
      </c>
      <c r="C209" s="119" t="s">
        <v>43</v>
      </c>
      <c r="D209" s="120"/>
      <c r="E209" s="119" t="s">
        <v>44</v>
      </c>
      <c r="F209" s="120"/>
      <c r="G209" s="119" t="s">
        <v>45</v>
      </c>
      <c r="H209" s="120"/>
      <c r="I209" s="119" t="s">
        <v>46</v>
      </c>
      <c r="J209" s="120"/>
      <c r="K209" s="8" t="s">
        <v>6</v>
      </c>
      <c r="L209" s="42"/>
      <c r="M209" s="4"/>
      <c r="N209" s="42"/>
      <c r="O209" s="4"/>
      <c r="P209" s="42"/>
      <c r="Q209" s="42"/>
      <c r="R209" s="42"/>
    </row>
    <row r="210" spans="1:18" ht="30" customHeight="1" thickTop="1" x14ac:dyDescent="0.45">
      <c r="B210" s="75" t="s">
        <v>234</v>
      </c>
      <c r="C210" s="55">
        <v>3269</v>
      </c>
      <c r="D210" s="56">
        <v>0.10889407061958695</v>
      </c>
      <c r="E210" s="55">
        <v>11172</v>
      </c>
      <c r="F210" s="56">
        <v>0.3721518987341772</v>
      </c>
      <c r="G210" s="55">
        <v>10440</v>
      </c>
      <c r="H210" s="56">
        <v>0.34776815456362425</v>
      </c>
      <c r="I210" s="55">
        <v>5139</v>
      </c>
      <c r="J210" s="56">
        <v>0.1711858760826116</v>
      </c>
      <c r="K210" s="57">
        <v>2.4187541638907395</v>
      </c>
      <c r="L210" s="42"/>
      <c r="M210" s="4"/>
      <c r="N210" s="42"/>
      <c r="O210" s="4"/>
      <c r="P210" s="42"/>
      <c r="Q210" s="42"/>
      <c r="R210" s="42"/>
    </row>
    <row r="211" spans="1:18" ht="30" customHeight="1" x14ac:dyDescent="0.45">
      <c r="B211" s="77" t="s">
        <v>248</v>
      </c>
      <c r="C211" s="49">
        <v>3677</v>
      </c>
      <c r="D211" s="58">
        <v>9.5054675180311771E-2</v>
      </c>
      <c r="E211" s="49">
        <v>13456</v>
      </c>
      <c r="F211" s="58">
        <v>0.34785306206860894</v>
      </c>
      <c r="G211" s="49">
        <v>14149</v>
      </c>
      <c r="H211" s="58">
        <v>0.36576790838352763</v>
      </c>
      <c r="I211" s="49">
        <v>7401</v>
      </c>
      <c r="J211" s="58">
        <v>0.19132435436755163</v>
      </c>
      <c r="K211" s="51">
        <v>2.3466380580616808</v>
      </c>
      <c r="L211" s="42"/>
      <c r="M211" s="4"/>
      <c r="N211" s="42"/>
      <c r="O211" s="4"/>
      <c r="P211" s="42"/>
      <c r="Q211" s="42"/>
      <c r="R211" s="42"/>
    </row>
    <row r="212" spans="1:18" ht="30" customHeight="1" x14ac:dyDescent="0.45">
      <c r="B212" s="77" t="s">
        <v>243</v>
      </c>
      <c r="C212" s="49">
        <v>3141</v>
      </c>
      <c r="D212" s="58">
        <v>9.4025025444530924E-2</v>
      </c>
      <c r="E212" s="49">
        <v>11187</v>
      </c>
      <c r="F212" s="58">
        <v>0.3348799616835299</v>
      </c>
      <c r="G212" s="49">
        <v>12461</v>
      </c>
      <c r="H212" s="58">
        <v>0.37301682332515118</v>
      </c>
      <c r="I212" s="49">
        <v>6612</v>
      </c>
      <c r="J212" s="58">
        <v>0.19792851583547866</v>
      </c>
      <c r="K212" s="51">
        <v>2.3247021493144944</v>
      </c>
      <c r="L212" s="42"/>
      <c r="M212" s="4"/>
      <c r="N212" s="42"/>
      <c r="O212" s="4"/>
      <c r="P212" s="42"/>
      <c r="Q212" s="42"/>
      <c r="R212" s="42"/>
    </row>
    <row r="213" spans="1:18" ht="22.5" customHeight="1" x14ac:dyDescent="0.45">
      <c r="C213" s="4"/>
      <c r="D213" s="42"/>
      <c r="E213" s="4"/>
      <c r="F213" s="42"/>
      <c r="G213" s="4"/>
      <c r="H213" s="42"/>
      <c r="I213" s="4"/>
      <c r="J213" s="42"/>
      <c r="K213" s="4"/>
      <c r="L213" s="42"/>
      <c r="M213" s="4"/>
      <c r="N213" s="42"/>
      <c r="O213" s="4"/>
      <c r="P213" s="42"/>
      <c r="Q213" s="42"/>
      <c r="R213" s="42"/>
    </row>
    <row r="214" spans="1:18" s="43" customFormat="1" ht="30" customHeight="1" x14ac:dyDescent="0.45">
      <c r="A214" s="43">
        <v>32</v>
      </c>
      <c r="B214" s="6" t="s">
        <v>53</v>
      </c>
      <c r="E214" s="3"/>
      <c r="G214" s="3"/>
      <c r="I214" s="3"/>
      <c r="K214" s="3"/>
      <c r="M214" s="3"/>
      <c r="O214" s="3"/>
    </row>
    <row r="215" spans="1:18" ht="30" customHeight="1" thickBot="1" x14ac:dyDescent="0.5">
      <c r="B215" s="45" t="s">
        <v>97</v>
      </c>
      <c r="C215" s="119" t="s">
        <v>43</v>
      </c>
      <c r="D215" s="120"/>
      <c r="E215" s="119" t="s">
        <v>44</v>
      </c>
      <c r="F215" s="120"/>
      <c r="G215" s="119" t="s">
        <v>45</v>
      </c>
      <c r="H215" s="120"/>
      <c r="I215" s="119" t="s">
        <v>46</v>
      </c>
      <c r="J215" s="120"/>
      <c r="K215" s="8" t="s">
        <v>6</v>
      </c>
      <c r="L215" s="42"/>
      <c r="M215" s="4"/>
      <c r="N215" s="42"/>
      <c r="O215" s="4"/>
      <c r="P215" s="42"/>
      <c r="Q215" s="42"/>
      <c r="R215" s="42"/>
    </row>
    <row r="216" spans="1:18" ht="30" customHeight="1" thickTop="1" x14ac:dyDescent="0.45">
      <c r="B216" s="75" t="s">
        <v>234</v>
      </c>
      <c r="C216" s="55">
        <v>5946</v>
      </c>
      <c r="D216" s="56">
        <v>0.19806795469686875</v>
      </c>
      <c r="E216" s="55">
        <v>16635</v>
      </c>
      <c r="F216" s="56">
        <v>0.55413057961359091</v>
      </c>
      <c r="G216" s="55">
        <v>5998</v>
      </c>
      <c r="H216" s="56">
        <v>0.19980013324450366</v>
      </c>
      <c r="I216" s="55">
        <v>1441</v>
      </c>
      <c r="J216" s="56">
        <v>4.800133244503664E-2</v>
      </c>
      <c r="K216" s="57">
        <v>2.9022651565622919</v>
      </c>
      <c r="L216" s="42"/>
      <c r="M216" s="4"/>
      <c r="N216" s="42"/>
      <c r="O216" s="4"/>
      <c r="P216" s="42"/>
      <c r="Q216" s="42"/>
      <c r="R216" s="42"/>
    </row>
    <row r="217" spans="1:18" ht="30" customHeight="1" x14ac:dyDescent="0.45">
      <c r="B217" s="77" t="s">
        <v>250</v>
      </c>
      <c r="C217" s="49">
        <v>7681</v>
      </c>
      <c r="D217" s="58">
        <v>0.19856267611095313</v>
      </c>
      <c r="E217" s="49">
        <v>21506</v>
      </c>
      <c r="F217" s="58">
        <v>0.55595481219140186</v>
      </c>
      <c r="G217" s="49">
        <v>7721</v>
      </c>
      <c r="H217" s="58">
        <v>0.19959672207429621</v>
      </c>
      <c r="I217" s="49">
        <v>1775</v>
      </c>
      <c r="J217" s="58">
        <v>4.5885789623348758E-2</v>
      </c>
      <c r="K217" s="51">
        <v>2.9071943747899596</v>
      </c>
      <c r="L217" s="42"/>
      <c r="M217" s="4"/>
      <c r="N217" s="42"/>
      <c r="O217" s="4"/>
      <c r="P217" s="42"/>
      <c r="Q217" s="42"/>
      <c r="R217" s="42"/>
    </row>
    <row r="218" spans="1:18" ht="30" customHeight="1" x14ac:dyDescent="0.45">
      <c r="B218" s="77" t="s">
        <v>243</v>
      </c>
      <c r="C218" s="49">
        <v>6887</v>
      </c>
      <c r="D218" s="58">
        <v>0.20616056995749266</v>
      </c>
      <c r="E218" s="49">
        <v>18692</v>
      </c>
      <c r="F218" s="58">
        <v>0.55954020235885771</v>
      </c>
      <c r="G218" s="49">
        <v>6113</v>
      </c>
      <c r="H218" s="58">
        <v>0.18299107944680595</v>
      </c>
      <c r="I218" s="49">
        <v>1709</v>
      </c>
      <c r="J218" s="58">
        <v>5.1158474525534334E-2</v>
      </c>
      <c r="K218" s="51">
        <v>2.9204035203256899</v>
      </c>
      <c r="L218" s="42"/>
      <c r="M218" s="4"/>
      <c r="N218" s="42"/>
      <c r="O218" s="4"/>
      <c r="P218" s="42"/>
      <c r="Q218" s="42"/>
      <c r="R218" s="42"/>
    </row>
    <row r="219" spans="1:18" ht="22.5" customHeight="1" x14ac:dyDescent="0.45">
      <c r="C219" s="4"/>
      <c r="D219" s="42"/>
      <c r="E219" s="4"/>
      <c r="F219" s="42"/>
      <c r="G219" s="4"/>
      <c r="H219" s="42"/>
      <c r="I219" s="4"/>
      <c r="J219" s="42"/>
      <c r="K219" s="4"/>
      <c r="L219" s="42"/>
      <c r="M219" s="4"/>
      <c r="N219" s="42"/>
      <c r="O219" s="4"/>
      <c r="P219" s="42"/>
      <c r="Q219" s="42"/>
      <c r="R219" s="42"/>
    </row>
    <row r="220" spans="1:18" s="43" customFormat="1" ht="30" customHeight="1" x14ac:dyDescent="0.45">
      <c r="A220" s="43">
        <v>33</v>
      </c>
      <c r="B220" s="6" t="s">
        <v>54</v>
      </c>
      <c r="E220" s="3"/>
      <c r="G220" s="3"/>
      <c r="I220" s="3"/>
      <c r="K220" s="3"/>
      <c r="M220" s="3"/>
      <c r="O220" s="3"/>
    </row>
    <row r="221" spans="1:18" ht="30" customHeight="1" thickBot="1" x14ac:dyDescent="0.5">
      <c r="B221" s="45" t="s">
        <v>97</v>
      </c>
      <c r="C221" s="119" t="s">
        <v>43</v>
      </c>
      <c r="D221" s="120"/>
      <c r="E221" s="119" t="s">
        <v>44</v>
      </c>
      <c r="F221" s="120"/>
      <c r="G221" s="119" t="s">
        <v>45</v>
      </c>
      <c r="H221" s="120"/>
      <c r="I221" s="119" t="s">
        <v>46</v>
      </c>
      <c r="J221" s="120"/>
      <c r="K221" s="8" t="s">
        <v>6</v>
      </c>
      <c r="L221" s="42"/>
      <c r="M221" s="4"/>
      <c r="N221" s="42"/>
      <c r="O221" s="4"/>
      <c r="P221" s="42"/>
      <c r="Q221" s="42"/>
      <c r="R221" s="42"/>
    </row>
    <row r="222" spans="1:18" ht="30" customHeight="1" thickTop="1" x14ac:dyDescent="0.45">
      <c r="B222" s="75" t="s">
        <v>234</v>
      </c>
      <c r="C222" s="55">
        <v>8086</v>
      </c>
      <c r="D222" s="56">
        <v>0.2693537641572285</v>
      </c>
      <c r="E222" s="55">
        <v>15278</v>
      </c>
      <c r="F222" s="56">
        <v>0.508927381745503</v>
      </c>
      <c r="G222" s="55">
        <v>5026</v>
      </c>
      <c r="H222" s="56">
        <v>0.16742171885409726</v>
      </c>
      <c r="I222" s="55">
        <v>1630</v>
      </c>
      <c r="J222" s="56">
        <v>5.4297135243171223E-2</v>
      </c>
      <c r="K222" s="57">
        <v>2.9933377748167889</v>
      </c>
      <c r="L222" s="42"/>
      <c r="M222" s="4"/>
      <c r="N222" s="42"/>
      <c r="O222" s="4"/>
      <c r="P222" s="42"/>
      <c r="Q222" s="42"/>
      <c r="R222" s="42"/>
    </row>
    <row r="223" spans="1:18" ht="30" customHeight="1" x14ac:dyDescent="0.45">
      <c r="B223" s="77" t="s">
        <v>248</v>
      </c>
      <c r="C223" s="49">
        <v>10988</v>
      </c>
      <c r="D223" s="58">
        <v>0.28405242613034148</v>
      </c>
      <c r="E223" s="49">
        <v>19983</v>
      </c>
      <c r="F223" s="58">
        <v>0.51658351213711451</v>
      </c>
      <c r="G223" s="49">
        <v>5956</v>
      </c>
      <c r="H223" s="58">
        <v>0.15396944394178322</v>
      </c>
      <c r="I223" s="49">
        <v>1756</v>
      </c>
      <c r="J223" s="58">
        <v>4.5394617790760802E-2</v>
      </c>
      <c r="K223" s="51">
        <v>3.0392937466070369</v>
      </c>
      <c r="L223" s="42"/>
      <c r="M223" s="4"/>
      <c r="N223" s="42"/>
      <c r="O223" s="4"/>
      <c r="P223" s="42"/>
      <c r="Q223" s="42"/>
      <c r="R223" s="42"/>
    </row>
    <row r="224" spans="1:18" ht="30" customHeight="1" x14ac:dyDescent="0.45">
      <c r="B224" s="77" t="s">
        <v>243</v>
      </c>
      <c r="C224" s="49">
        <v>10187</v>
      </c>
      <c r="D224" s="58">
        <v>0.30494521942166081</v>
      </c>
      <c r="E224" s="49">
        <v>17065</v>
      </c>
      <c r="F224" s="58">
        <v>0.51083637669879667</v>
      </c>
      <c r="G224" s="49">
        <v>4632</v>
      </c>
      <c r="H224" s="58">
        <v>0.1386577261569778</v>
      </c>
      <c r="I224" s="49">
        <v>1517</v>
      </c>
      <c r="J224" s="58">
        <v>4.541100401125546E-2</v>
      </c>
      <c r="K224" s="51">
        <v>3.075016464108244</v>
      </c>
      <c r="L224" s="42"/>
      <c r="M224" s="4"/>
      <c r="N224" s="42"/>
      <c r="O224" s="4"/>
      <c r="P224" s="42"/>
      <c r="Q224" s="42"/>
      <c r="R224" s="42"/>
    </row>
    <row r="225" spans="1:18" ht="22.5" customHeight="1" x14ac:dyDescent="0.45">
      <c r="C225" s="4"/>
      <c r="D225" s="42"/>
      <c r="E225" s="4"/>
      <c r="F225" s="42"/>
      <c r="G225" s="4"/>
      <c r="H225" s="42"/>
      <c r="I225" s="4"/>
      <c r="J225" s="42"/>
      <c r="K225" s="4"/>
      <c r="L225" s="42"/>
      <c r="M225" s="4"/>
      <c r="N225" s="42"/>
      <c r="O225" s="4"/>
      <c r="P225" s="42"/>
      <c r="Q225" s="42"/>
      <c r="R225" s="42"/>
    </row>
    <row r="226" spans="1:18" s="43" customFormat="1" ht="30" customHeight="1" x14ac:dyDescent="0.45">
      <c r="A226" s="43">
        <v>34</v>
      </c>
      <c r="B226" s="6" t="s">
        <v>55</v>
      </c>
      <c r="E226" s="3"/>
      <c r="G226" s="3"/>
      <c r="I226" s="3"/>
      <c r="K226" s="3"/>
      <c r="M226" s="3"/>
      <c r="O226" s="3"/>
    </row>
    <row r="227" spans="1:18" ht="30" customHeight="1" thickBot="1" x14ac:dyDescent="0.5">
      <c r="B227" s="45" t="s">
        <v>97</v>
      </c>
      <c r="C227" s="119" t="s">
        <v>43</v>
      </c>
      <c r="D227" s="120"/>
      <c r="E227" s="119" t="s">
        <v>44</v>
      </c>
      <c r="F227" s="120"/>
      <c r="G227" s="119" t="s">
        <v>45</v>
      </c>
      <c r="H227" s="120"/>
      <c r="I227" s="119" t="s">
        <v>46</v>
      </c>
      <c r="J227" s="120"/>
      <c r="K227" s="8" t="s">
        <v>6</v>
      </c>
      <c r="L227" s="42"/>
      <c r="M227" s="4"/>
      <c r="N227" s="42"/>
      <c r="O227" s="4"/>
      <c r="P227" s="42"/>
      <c r="Q227" s="42"/>
      <c r="R227" s="42"/>
    </row>
    <row r="228" spans="1:18" ht="30" customHeight="1" thickTop="1" x14ac:dyDescent="0.45">
      <c r="B228" s="75" t="s">
        <v>234</v>
      </c>
      <c r="C228" s="55">
        <v>8094</v>
      </c>
      <c r="D228" s="56">
        <v>0.26962025316455696</v>
      </c>
      <c r="E228" s="55">
        <v>16524</v>
      </c>
      <c r="F228" s="56">
        <v>0.55043304463690867</v>
      </c>
      <c r="G228" s="55">
        <v>4339</v>
      </c>
      <c r="H228" s="56">
        <v>0.14453697534976681</v>
      </c>
      <c r="I228" s="55">
        <v>1063</v>
      </c>
      <c r="J228" s="56">
        <v>3.5409726848767489E-2</v>
      </c>
      <c r="K228" s="57">
        <v>3.0542638241172551</v>
      </c>
      <c r="L228" s="42"/>
      <c r="M228" s="4"/>
      <c r="N228" s="42"/>
      <c r="O228" s="4"/>
      <c r="P228" s="42"/>
      <c r="Q228" s="42"/>
      <c r="R228" s="42"/>
    </row>
    <row r="229" spans="1:18" ht="30" customHeight="1" x14ac:dyDescent="0.45">
      <c r="B229" s="77" t="s">
        <v>248</v>
      </c>
      <c r="C229" s="49">
        <v>10607</v>
      </c>
      <c r="D229" s="58">
        <v>0.27420313832949872</v>
      </c>
      <c r="E229" s="49">
        <v>21596</v>
      </c>
      <c r="F229" s="58">
        <v>0.55828141560892386</v>
      </c>
      <c r="G229" s="49">
        <v>5214</v>
      </c>
      <c r="H229" s="58">
        <v>0.13478789132176924</v>
      </c>
      <c r="I229" s="49">
        <v>1266</v>
      </c>
      <c r="J229" s="58">
        <v>3.2727554739808186E-2</v>
      </c>
      <c r="K229" s="51">
        <v>3.0739601375281129</v>
      </c>
      <c r="L229" s="42"/>
      <c r="M229" s="4"/>
      <c r="N229" s="42"/>
      <c r="O229" s="4"/>
      <c r="P229" s="42"/>
      <c r="Q229" s="42"/>
      <c r="R229" s="42"/>
    </row>
    <row r="230" spans="1:18" ht="30" customHeight="1" x14ac:dyDescent="0.45">
      <c r="B230" s="77" t="s">
        <v>243</v>
      </c>
      <c r="C230" s="49">
        <v>9583</v>
      </c>
      <c r="D230" s="58">
        <v>0.28686463509549182</v>
      </c>
      <c r="E230" s="49">
        <v>18222</v>
      </c>
      <c r="F230" s="58">
        <v>0.54547087349577916</v>
      </c>
      <c r="G230" s="49">
        <v>4356</v>
      </c>
      <c r="H230" s="58">
        <v>0.1303957372927019</v>
      </c>
      <c r="I230" s="49">
        <v>1240</v>
      </c>
      <c r="J230" s="58">
        <v>3.7119080404717716E-2</v>
      </c>
      <c r="K230" s="51">
        <v>3.0817817158594263</v>
      </c>
      <c r="L230" s="42"/>
      <c r="M230" s="4"/>
      <c r="N230" s="42"/>
      <c r="O230" s="4"/>
      <c r="P230" s="42"/>
      <c r="Q230" s="42"/>
      <c r="R230" s="42"/>
    </row>
    <row r="231" spans="1:18" ht="22.5" customHeight="1" x14ac:dyDescent="0.45">
      <c r="C231" s="4"/>
      <c r="D231" s="42"/>
      <c r="E231" s="4"/>
      <c r="F231" s="42"/>
      <c r="G231" s="4"/>
      <c r="H231" s="42"/>
      <c r="I231" s="4"/>
      <c r="J231" s="42"/>
      <c r="K231" s="4"/>
      <c r="L231" s="42"/>
      <c r="M231" s="4"/>
      <c r="N231" s="42"/>
      <c r="O231" s="4"/>
      <c r="P231" s="42"/>
      <c r="Q231" s="42"/>
      <c r="R231" s="42"/>
    </row>
    <row r="232" spans="1:18" s="43" customFormat="1" ht="30" customHeight="1" x14ac:dyDescent="0.45">
      <c r="A232" s="43">
        <v>35</v>
      </c>
      <c r="B232" s="6" t="s">
        <v>56</v>
      </c>
      <c r="E232" s="3"/>
      <c r="G232" s="3"/>
      <c r="I232" s="3"/>
      <c r="K232" s="3"/>
      <c r="M232" s="3"/>
      <c r="O232" s="3"/>
    </row>
    <row r="233" spans="1:18" ht="30" customHeight="1" thickBot="1" x14ac:dyDescent="0.5">
      <c r="B233" s="45" t="s">
        <v>97</v>
      </c>
      <c r="C233" s="119" t="s">
        <v>43</v>
      </c>
      <c r="D233" s="120"/>
      <c r="E233" s="119" t="s">
        <v>44</v>
      </c>
      <c r="F233" s="120"/>
      <c r="G233" s="119" t="s">
        <v>45</v>
      </c>
      <c r="H233" s="120"/>
      <c r="I233" s="119" t="s">
        <v>46</v>
      </c>
      <c r="J233" s="120"/>
      <c r="K233" s="8" t="s">
        <v>6</v>
      </c>
      <c r="L233" s="42"/>
      <c r="M233" s="4"/>
      <c r="N233" s="42"/>
      <c r="O233" s="4"/>
      <c r="P233" s="42"/>
      <c r="Q233" s="42"/>
      <c r="R233" s="42"/>
    </row>
    <row r="234" spans="1:18" ht="30" customHeight="1" thickTop="1" x14ac:dyDescent="0.45">
      <c r="B234" s="75" t="s">
        <v>234</v>
      </c>
      <c r="C234" s="55">
        <v>5543</v>
      </c>
      <c r="D234" s="56">
        <v>0.1846435709526982</v>
      </c>
      <c r="E234" s="55">
        <v>12147</v>
      </c>
      <c r="F234" s="56">
        <v>0.40463024650233176</v>
      </c>
      <c r="G234" s="55">
        <v>8144</v>
      </c>
      <c r="H234" s="56">
        <v>0.27128580946035974</v>
      </c>
      <c r="I234" s="55">
        <v>4186</v>
      </c>
      <c r="J234" s="56">
        <v>0.13944037308461027</v>
      </c>
      <c r="K234" s="57">
        <v>2.6344770153231178</v>
      </c>
      <c r="L234" s="42"/>
      <c r="M234" s="4"/>
      <c r="N234" s="42"/>
      <c r="O234" s="4"/>
      <c r="P234" s="42"/>
      <c r="Q234" s="42"/>
      <c r="R234" s="42"/>
    </row>
    <row r="235" spans="1:18" ht="30" customHeight="1" x14ac:dyDescent="0.45">
      <c r="B235" s="77" t="s">
        <v>248</v>
      </c>
      <c r="C235" s="49">
        <v>7669</v>
      </c>
      <c r="D235" s="58">
        <v>0.19825246232195021</v>
      </c>
      <c r="E235" s="49">
        <v>15797</v>
      </c>
      <c r="F235" s="58">
        <v>0.40837060207326215</v>
      </c>
      <c r="G235" s="49">
        <v>9964</v>
      </c>
      <c r="H235" s="58">
        <v>0.25758084946875887</v>
      </c>
      <c r="I235" s="49">
        <v>5253</v>
      </c>
      <c r="J235" s="58">
        <v>0.13579608613602875</v>
      </c>
      <c r="K235" s="51">
        <v>2.6690794405811338</v>
      </c>
      <c r="L235" s="42"/>
      <c r="M235" s="4"/>
      <c r="N235" s="42"/>
      <c r="O235" s="4"/>
      <c r="P235" s="42"/>
      <c r="Q235" s="42"/>
      <c r="R235" s="42"/>
    </row>
    <row r="236" spans="1:18" ht="30" customHeight="1" x14ac:dyDescent="0.45">
      <c r="B236" s="77" t="s">
        <v>243</v>
      </c>
      <c r="C236" s="49">
        <v>5986</v>
      </c>
      <c r="D236" s="58">
        <v>0.17918936717954859</v>
      </c>
      <c r="E236" s="49">
        <v>12896</v>
      </c>
      <c r="F236" s="58">
        <v>0.38603843620906425</v>
      </c>
      <c r="G236" s="49">
        <v>9025</v>
      </c>
      <c r="H236" s="58">
        <v>0.27016104891336884</v>
      </c>
      <c r="I236" s="49">
        <v>5494</v>
      </c>
      <c r="J236" s="58">
        <v>0.16446147398670896</v>
      </c>
      <c r="K236" s="51">
        <v>2.5796563491588338</v>
      </c>
      <c r="L236" s="42"/>
      <c r="M236" s="4"/>
      <c r="N236" s="42"/>
      <c r="O236" s="4"/>
      <c r="P236" s="42"/>
      <c r="Q236" s="42"/>
      <c r="R236" s="42"/>
    </row>
    <row r="237" spans="1:18" ht="30" customHeight="1" x14ac:dyDescent="0.45">
      <c r="C237" s="4"/>
      <c r="D237" s="42"/>
      <c r="E237" s="4"/>
      <c r="F237" s="42"/>
      <c r="G237" s="4"/>
      <c r="H237" s="42"/>
      <c r="I237" s="4"/>
      <c r="J237" s="42"/>
      <c r="K237" s="4"/>
      <c r="L237" s="42"/>
      <c r="M237" s="4"/>
      <c r="N237" s="42"/>
      <c r="O237" s="4"/>
      <c r="P237" s="42"/>
      <c r="Q237" s="42"/>
      <c r="R237" s="42"/>
    </row>
    <row r="238" spans="1:18" ht="30" customHeight="1" x14ac:dyDescent="0.45">
      <c r="C238" s="4"/>
      <c r="D238" s="42"/>
      <c r="E238" s="4"/>
      <c r="F238" s="42"/>
      <c r="G238" s="4"/>
      <c r="H238" s="42"/>
      <c r="I238" s="4"/>
      <c r="J238" s="42"/>
      <c r="K238" s="4"/>
      <c r="L238" s="42"/>
      <c r="M238" s="4"/>
      <c r="N238" s="42"/>
      <c r="O238" s="4"/>
      <c r="P238" s="42"/>
      <c r="Q238" s="42"/>
      <c r="R238" s="42"/>
    </row>
    <row r="239" spans="1:18" s="43" customFormat="1" ht="30" customHeight="1" x14ac:dyDescent="0.45">
      <c r="A239" s="43">
        <v>36</v>
      </c>
      <c r="B239" s="6" t="s">
        <v>81</v>
      </c>
      <c r="E239" s="3"/>
      <c r="G239" s="3"/>
      <c r="I239" s="3"/>
      <c r="K239" s="3"/>
      <c r="M239" s="3"/>
      <c r="O239" s="3"/>
    </row>
    <row r="240" spans="1:18" s="43" customFormat="1" ht="30" customHeight="1" x14ac:dyDescent="0.45">
      <c r="B240" s="4" t="s">
        <v>251</v>
      </c>
      <c r="E240" s="3"/>
      <c r="G240" s="3"/>
      <c r="I240" s="3"/>
      <c r="K240" s="3"/>
      <c r="M240" s="3"/>
      <c r="O240" s="3"/>
    </row>
    <row r="241" spans="2:18" s="43" customFormat="1" ht="30" customHeight="1" x14ac:dyDescent="0.45">
      <c r="B241" s="4"/>
      <c r="E241" s="3"/>
      <c r="G241" s="3"/>
      <c r="I241" s="3"/>
      <c r="K241" s="3"/>
      <c r="M241" s="3"/>
      <c r="O241" s="3"/>
    </row>
    <row r="242" spans="2:18" ht="45" customHeight="1" thickBot="1" x14ac:dyDescent="0.5">
      <c r="B242" s="45" t="s">
        <v>97</v>
      </c>
      <c r="C242" s="21" t="s">
        <v>252</v>
      </c>
      <c r="D242" s="21" t="s">
        <v>73</v>
      </c>
      <c r="E242" s="21" t="s">
        <v>74</v>
      </c>
      <c r="F242" s="45" t="s">
        <v>253</v>
      </c>
      <c r="G242" s="22" t="s">
        <v>57</v>
      </c>
      <c r="H242" s="17"/>
      <c r="I242" s="18"/>
      <c r="J242" s="69"/>
      <c r="K242" s="18"/>
      <c r="L242" s="19"/>
      <c r="M242" s="4"/>
      <c r="N242" s="42"/>
      <c r="O242" s="4"/>
      <c r="P242" s="42"/>
      <c r="Q242" s="42"/>
      <c r="R242" s="42"/>
    </row>
    <row r="243" spans="2:18" ht="45" customHeight="1" thickTop="1" x14ac:dyDescent="0.45">
      <c r="B243" s="87" t="s">
        <v>234</v>
      </c>
      <c r="C243" s="70">
        <v>0.24598267821452366</v>
      </c>
      <c r="D243" s="70">
        <v>0.29322451698867419</v>
      </c>
      <c r="E243" s="70">
        <v>0.23177215189873418</v>
      </c>
      <c r="F243" s="70">
        <v>0.10996668887408394</v>
      </c>
      <c r="G243" s="81">
        <v>0.11905396402398401</v>
      </c>
      <c r="H243" s="20"/>
      <c r="I243" s="18"/>
      <c r="J243" s="20"/>
      <c r="K243" s="18"/>
      <c r="L243" s="20"/>
      <c r="M243" s="4"/>
      <c r="N243" s="42"/>
      <c r="O243" s="4"/>
      <c r="P243" s="42"/>
      <c r="Q243" s="42"/>
      <c r="R243" s="42"/>
    </row>
    <row r="244" spans="2:18" ht="45" customHeight="1" x14ac:dyDescent="0.45">
      <c r="B244" s="88" t="s">
        <v>249</v>
      </c>
      <c r="C244" s="72">
        <v>0.24000465320683503</v>
      </c>
      <c r="D244" s="72">
        <v>0.26821342708683404</v>
      </c>
      <c r="E244" s="72">
        <v>0.2506165499056433</v>
      </c>
      <c r="F244" s="72">
        <v>0.12674042861205181</v>
      </c>
      <c r="G244" s="16">
        <v>0.11442494118863585</v>
      </c>
      <c r="H244" s="20"/>
      <c r="I244" s="18"/>
      <c r="J244" s="20"/>
      <c r="K244" s="18"/>
      <c r="L244" s="20"/>
      <c r="M244" s="4"/>
      <c r="N244" s="42"/>
      <c r="O244" s="4"/>
      <c r="P244" s="42"/>
      <c r="Q244" s="42"/>
      <c r="R244" s="42"/>
    </row>
    <row r="245" spans="2:18" ht="45" customHeight="1" x14ac:dyDescent="0.45">
      <c r="B245" s="88" t="s">
        <v>243</v>
      </c>
      <c r="C245" s="72">
        <v>0.22977309465365506</v>
      </c>
      <c r="D245" s="72">
        <v>0.23761599712626474</v>
      </c>
      <c r="E245" s="72">
        <v>0.26194096868825956</v>
      </c>
      <c r="F245" s="72">
        <v>0.11652397772855176</v>
      </c>
      <c r="G245" s="16">
        <v>0.15399628809195953</v>
      </c>
      <c r="H245" s="20"/>
      <c r="I245" s="18"/>
      <c r="J245" s="20"/>
      <c r="K245" s="18"/>
      <c r="L245" s="20"/>
      <c r="M245" s="4"/>
      <c r="N245" s="42"/>
      <c r="O245" s="4"/>
      <c r="P245" s="42"/>
      <c r="Q245" s="42"/>
      <c r="R245" s="42"/>
    </row>
    <row r="246" spans="2:18" ht="30" customHeight="1" x14ac:dyDescent="0.45">
      <c r="C246" s="4"/>
      <c r="D246" s="42"/>
      <c r="E246" s="4"/>
      <c r="F246" s="42"/>
      <c r="G246" s="4"/>
      <c r="H246" s="42"/>
      <c r="I246" s="4"/>
      <c r="J246" s="42"/>
      <c r="K246" s="4"/>
      <c r="L246" s="42"/>
      <c r="M246" s="4"/>
      <c r="N246" s="42"/>
      <c r="O246" s="4"/>
      <c r="P246" s="42"/>
      <c r="Q246" s="42"/>
      <c r="R246" s="42"/>
    </row>
    <row r="247" spans="2:18" ht="30" customHeight="1" x14ac:dyDescent="0.45">
      <c r="B247" s="42" t="s">
        <v>76</v>
      </c>
      <c r="C247" s="4"/>
      <c r="D247" s="42"/>
      <c r="E247" s="4"/>
      <c r="F247" s="42"/>
      <c r="G247" s="4"/>
      <c r="H247" s="42"/>
      <c r="I247" s="4"/>
      <c r="J247" s="42"/>
      <c r="K247" s="4"/>
      <c r="L247" s="42"/>
      <c r="M247" s="4"/>
      <c r="N247" s="42"/>
      <c r="O247" s="4"/>
      <c r="P247" s="42"/>
      <c r="Q247" s="42"/>
      <c r="R247" s="42"/>
    </row>
    <row r="248" spans="2:18" ht="30" customHeight="1" x14ac:dyDescent="0.45">
      <c r="C248" s="4"/>
      <c r="D248" s="42"/>
      <c r="E248" s="4"/>
      <c r="F248" s="42"/>
      <c r="G248" s="4"/>
      <c r="H248" s="42"/>
      <c r="I248" s="4"/>
      <c r="J248" s="42"/>
      <c r="K248" s="4"/>
      <c r="L248" s="42"/>
      <c r="M248" s="4"/>
      <c r="N248" s="42"/>
      <c r="O248" s="4"/>
      <c r="P248" s="42"/>
      <c r="Q248" s="42"/>
      <c r="R248" s="42"/>
    </row>
  </sheetData>
  <sheetProtection formatCells="0" formatColumns="0" formatRows="0" insertColumns="0" insertRows="0" insertHyperlinks="0" deleteColumns="0" deleteRows="0" sort="0" autoFilter="0" pivotTables="0"/>
  <mergeCells count="174">
    <mergeCell ref="C233:D233"/>
    <mergeCell ref="E233:F233"/>
    <mergeCell ref="G233:H233"/>
    <mergeCell ref="I233:J233"/>
    <mergeCell ref="C221:D221"/>
    <mergeCell ref="E221:F221"/>
    <mergeCell ref="G221:H221"/>
    <mergeCell ref="I221:J221"/>
    <mergeCell ref="C227:D227"/>
    <mergeCell ref="E227:F227"/>
    <mergeCell ref="G227:H227"/>
    <mergeCell ref="I227:J227"/>
    <mergeCell ref="C209:D209"/>
    <mergeCell ref="E209:F209"/>
    <mergeCell ref="G209:H209"/>
    <mergeCell ref="I209:J209"/>
    <mergeCell ref="C215:D215"/>
    <mergeCell ref="E215:F215"/>
    <mergeCell ref="G215:H215"/>
    <mergeCell ref="I215:J215"/>
    <mergeCell ref="C197:D197"/>
    <mergeCell ref="E197:F197"/>
    <mergeCell ref="G197:H197"/>
    <mergeCell ref="I197:J197"/>
    <mergeCell ref="C203:D203"/>
    <mergeCell ref="E203:F203"/>
    <mergeCell ref="G203:H203"/>
    <mergeCell ref="I203:J203"/>
    <mergeCell ref="C185:D185"/>
    <mergeCell ref="E185:F185"/>
    <mergeCell ref="G185:H185"/>
    <mergeCell ref="I185:J185"/>
    <mergeCell ref="C191:D191"/>
    <mergeCell ref="E191:F191"/>
    <mergeCell ref="G191:H191"/>
    <mergeCell ref="I191:J191"/>
    <mergeCell ref="C173:D173"/>
    <mergeCell ref="E173:F173"/>
    <mergeCell ref="G173:H173"/>
    <mergeCell ref="I173:J173"/>
    <mergeCell ref="C179:D179"/>
    <mergeCell ref="E179:F179"/>
    <mergeCell ref="G179:H179"/>
    <mergeCell ref="I179:J179"/>
    <mergeCell ref="O157:P157"/>
    <mergeCell ref="C163:D163"/>
    <mergeCell ref="E163:F163"/>
    <mergeCell ref="G163:H163"/>
    <mergeCell ref="I163:J163"/>
    <mergeCell ref="K163:L163"/>
    <mergeCell ref="M163:N163"/>
    <mergeCell ref="O163:P163"/>
    <mergeCell ref="C157:D157"/>
    <mergeCell ref="E157:F157"/>
    <mergeCell ref="G157:H157"/>
    <mergeCell ref="I157:J157"/>
    <mergeCell ref="K157:L157"/>
    <mergeCell ref="M157:N157"/>
    <mergeCell ref="O145:P145"/>
    <mergeCell ref="C151:D151"/>
    <mergeCell ref="E151:F151"/>
    <mergeCell ref="G151:H151"/>
    <mergeCell ref="I151:J151"/>
    <mergeCell ref="K151:L151"/>
    <mergeCell ref="M151:N151"/>
    <mergeCell ref="O151:P151"/>
    <mergeCell ref="C145:D145"/>
    <mergeCell ref="E145:F145"/>
    <mergeCell ref="G145:H145"/>
    <mergeCell ref="I145:J145"/>
    <mergeCell ref="K145:L145"/>
    <mergeCell ref="M145:N145"/>
    <mergeCell ref="O133:P133"/>
    <mergeCell ref="C139:D139"/>
    <mergeCell ref="E139:F139"/>
    <mergeCell ref="G139:H139"/>
    <mergeCell ref="I139:J139"/>
    <mergeCell ref="K139:L139"/>
    <mergeCell ref="M139:N139"/>
    <mergeCell ref="O139:P139"/>
    <mergeCell ref="C133:D133"/>
    <mergeCell ref="E133:F133"/>
    <mergeCell ref="G133:H133"/>
    <mergeCell ref="I133:J133"/>
    <mergeCell ref="K133:L133"/>
    <mergeCell ref="M133:N133"/>
    <mergeCell ref="O121:P121"/>
    <mergeCell ref="C127:D127"/>
    <mergeCell ref="E127:F127"/>
    <mergeCell ref="G127:H127"/>
    <mergeCell ref="I127:J127"/>
    <mergeCell ref="K127:L127"/>
    <mergeCell ref="M127:N127"/>
    <mergeCell ref="O127:P127"/>
    <mergeCell ref="C121:D121"/>
    <mergeCell ref="E121:F121"/>
    <mergeCell ref="G121:H121"/>
    <mergeCell ref="I121:J121"/>
    <mergeCell ref="K121:L121"/>
    <mergeCell ref="M121:N121"/>
    <mergeCell ref="C104:D104"/>
    <mergeCell ref="E104:F104"/>
    <mergeCell ref="G104:H104"/>
    <mergeCell ref="I104:J104"/>
    <mergeCell ref="K104:L104"/>
    <mergeCell ref="C110:D110"/>
    <mergeCell ref="E110:F110"/>
    <mergeCell ref="G110:H110"/>
    <mergeCell ref="I110:J110"/>
    <mergeCell ref="K110:L110"/>
    <mergeCell ref="C92:D92"/>
    <mergeCell ref="E92:F92"/>
    <mergeCell ref="G92:H92"/>
    <mergeCell ref="I92:J92"/>
    <mergeCell ref="K92:L92"/>
    <mergeCell ref="C98:D98"/>
    <mergeCell ref="E98:F98"/>
    <mergeCell ref="G98:H98"/>
    <mergeCell ref="I98:J98"/>
    <mergeCell ref="K98:L98"/>
    <mergeCell ref="C80:D80"/>
    <mergeCell ref="E80:F80"/>
    <mergeCell ref="G80:H80"/>
    <mergeCell ref="I80:J80"/>
    <mergeCell ref="K80:L80"/>
    <mergeCell ref="C86:D86"/>
    <mergeCell ref="E86:F86"/>
    <mergeCell ref="G86:H86"/>
    <mergeCell ref="I86:J86"/>
    <mergeCell ref="K86:L86"/>
    <mergeCell ref="K68:L68"/>
    <mergeCell ref="C74:D74"/>
    <mergeCell ref="E74:F74"/>
    <mergeCell ref="G74:H74"/>
    <mergeCell ref="I74:J74"/>
    <mergeCell ref="K74:L74"/>
    <mergeCell ref="C58:D58"/>
    <mergeCell ref="E58:F58"/>
    <mergeCell ref="G58:H58"/>
    <mergeCell ref="I58:J58"/>
    <mergeCell ref="C68:D68"/>
    <mergeCell ref="E68:F68"/>
    <mergeCell ref="G68:H68"/>
    <mergeCell ref="I68:J68"/>
    <mergeCell ref="C46:D46"/>
    <mergeCell ref="E46:F46"/>
    <mergeCell ref="G46:H46"/>
    <mergeCell ref="I46:J46"/>
    <mergeCell ref="C52:D52"/>
    <mergeCell ref="E52:F52"/>
    <mergeCell ref="G52:H52"/>
    <mergeCell ref="I52:J52"/>
    <mergeCell ref="C34:D34"/>
    <mergeCell ref="E34:F34"/>
    <mergeCell ref="G34:H34"/>
    <mergeCell ref="I34:J34"/>
    <mergeCell ref="C40:D40"/>
    <mergeCell ref="E40:F40"/>
    <mergeCell ref="G40:H40"/>
    <mergeCell ref="I40:J40"/>
    <mergeCell ref="C22:D22"/>
    <mergeCell ref="E22:F22"/>
    <mergeCell ref="G22:H22"/>
    <mergeCell ref="I22:J22"/>
    <mergeCell ref="C28:D28"/>
    <mergeCell ref="E28:F28"/>
    <mergeCell ref="G28:H28"/>
    <mergeCell ref="I28:J28"/>
    <mergeCell ref="B1:Q1"/>
    <mergeCell ref="B3:Q3"/>
    <mergeCell ref="C16:D16"/>
    <mergeCell ref="E16:F16"/>
    <mergeCell ref="G16:H16"/>
    <mergeCell ref="I16:J16"/>
  </mergeCells>
  <phoneticPr fontId="1"/>
  <conditionalFormatting sqref="D15:K15 B15 C16:K20 D21:K21 B21 C26:K26 D27:K27 B27 C32:K32 D33:K33 B33 C38:K38 D39:K39 B39 C44:K44 D45:K45 B45 C50:K50 D51:K51 B51 C56:K56 D57:K57 B57 D172:K172 B172 C173:K177 D178:K178 B178 C183:K183 D184:K184 B184 C189:K189 D190:K190 B190 C195:K195 D196:K196 B196 C201:K201 D202:K202 B202 C207:K207 D208:K208 B208 C213:K213 D214:K214 B214 C219:K219 D220:K220 B220 C225:K225 D226:K226 B226 C231:K231 C237:K238 D232:K232 B232 C62:K63">
    <cfRule type="expression" dxfId="433" priority="34">
      <formula>$L15="※"</formula>
    </cfRule>
  </conditionalFormatting>
  <conditionalFormatting sqref="D240:G241 B240:B241 C243:C245 G243:G245 E243:E245 C246:G248">
    <cfRule type="expression" dxfId="432" priority="35">
      <formula>$H240="※"</formula>
    </cfRule>
  </conditionalFormatting>
  <conditionalFormatting sqref="D120:Q120 B120 C121:Q125 D126:Q126 B126 C131:Q131 D132:Q132 B132 C137:Q137 D138:Q138 B138 C143:Q143 D144:Q144 B144 C149:Q149 D150:Q150 B150 C155:Q155 D156:Q156 B156 C161:Q161 C167:Q168 D162:Q162 B162">
    <cfRule type="expression" dxfId="431" priority="36">
      <formula>$R120="※"</formula>
    </cfRule>
  </conditionalFormatting>
  <conditionalFormatting sqref="D67:M67 B67 C68:M72 D73:M73 B73 C78:M78 D79:M79 B79 C84:M84 D85:M85 B85 C90:M90 D91:M91 B91 C96:M96 D97:M97 B97 C102:M102 D103:M103 B103 C108:M108 C114:M115 D109:M109 B109">
    <cfRule type="expression" dxfId="430" priority="37">
      <formula>$N67="※"</formula>
    </cfRule>
  </conditionalFormatting>
  <conditionalFormatting sqref="C22:K25">
    <cfRule type="expression" dxfId="429" priority="33">
      <formula>$L22="※"</formula>
    </cfRule>
  </conditionalFormatting>
  <conditionalFormatting sqref="C28:K31">
    <cfRule type="expression" dxfId="428" priority="32">
      <formula>$L28="※"</formula>
    </cfRule>
  </conditionalFormatting>
  <conditionalFormatting sqref="C34:K37">
    <cfRule type="expression" dxfId="427" priority="31">
      <formula>$L34="※"</formula>
    </cfRule>
  </conditionalFormatting>
  <conditionalFormatting sqref="C40:K43">
    <cfRule type="expression" dxfId="426" priority="30">
      <formula>$L40="※"</formula>
    </cfRule>
  </conditionalFormatting>
  <conditionalFormatting sqref="C46:K49">
    <cfRule type="expression" dxfId="425" priority="29">
      <formula>$L46="※"</formula>
    </cfRule>
  </conditionalFormatting>
  <conditionalFormatting sqref="C52:K55">
    <cfRule type="expression" dxfId="424" priority="28">
      <formula>$L52="※"</formula>
    </cfRule>
  </conditionalFormatting>
  <conditionalFormatting sqref="C58:K61">
    <cfRule type="expression" dxfId="423" priority="27">
      <formula>$L58="※"</formula>
    </cfRule>
  </conditionalFormatting>
  <conditionalFormatting sqref="C74:M77">
    <cfRule type="expression" dxfId="422" priority="26">
      <formula>$N74="※"</formula>
    </cfRule>
  </conditionalFormatting>
  <conditionalFormatting sqref="C80:M83">
    <cfRule type="expression" dxfId="421" priority="25">
      <formula>$N80="※"</formula>
    </cfRule>
  </conditionalFormatting>
  <conditionalFormatting sqref="C86:M89">
    <cfRule type="expression" dxfId="420" priority="24">
      <formula>$N86="※"</formula>
    </cfRule>
  </conditionalFormatting>
  <conditionalFormatting sqref="C92:M95">
    <cfRule type="expression" dxfId="419" priority="23">
      <formula>$N92="※"</formula>
    </cfRule>
  </conditionalFormatting>
  <conditionalFormatting sqref="C98:M101">
    <cfRule type="expression" dxfId="418" priority="22">
      <formula>$N98="※"</formula>
    </cfRule>
  </conditionalFormatting>
  <conditionalFormatting sqref="C104:M107">
    <cfRule type="expression" dxfId="417" priority="21">
      <formula>$N104="※"</formula>
    </cfRule>
  </conditionalFormatting>
  <conditionalFormatting sqref="C110:M113">
    <cfRule type="expression" dxfId="416" priority="20">
      <formula>$N110="※"</formula>
    </cfRule>
  </conditionalFormatting>
  <conditionalFormatting sqref="C127:Q130">
    <cfRule type="expression" dxfId="415" priority="19">
      <formula>$R127="※"</formula>
    </cfRule>
  </conditionalFormatting>
  <conditionalFormatting sqref="C133:Q136">
    <cfRule type="expression" dxfId="414" priority="18">
      <formula>$R133="※"</formula>
    </cfRule>
  </conditionalFormatting>
  <conditionalFormatting sqref="C139:Q142">
    <cfRule type="expression" dxfId="413" priority="17">
      <formula>$R139="※"</formula>
    </cfRule>
  </conditionalFormatting>
  <conditionalFormatting sqref="C145:Q148">
    <cfRule type="expression" dxfId="412" priority="16">
      <formula>$R145="※"</formula>
    </cfRule>
  </conditionalFormatting>
  <conditionalFormatting sqref="C151:Q154">
    <cfRule type="expression" dxfId="411" priority="15">
      <formula>$R151="※"</formula>
    </cfRule>
  </conditionalFormatting>
  <conditionalFormatting sqref="C157:Q160">
    <cfRule type="expression" dxfId="410" priority="14">
      <formula>$R157="※"</formula>
    </cfRule>
  </conditionalFormatting>
  <conditionalFormatting sqref="C163:Q166">
    <cfRule type="expression" dxfId="409" priority="13">
      <formula>$R163="※"</formula>
    </cfRule>
  </conditionalFormatting>
  <conditionalFormatting sqref="C179:K182">
    <cfRule type="expression" dxfId="408" priority="12">
      <formula>$L179="※"</formula>
    </cfRule>
  </conditionalFormatting>
  <conditionalFormatting sqref="C185:K188">
    <cfRule type="expression" dxfId="407" priority="11">
      <formula>$L185="※"</formula>
    </cfRule>
  </conditionalFormatting>
  <conditionalFormatting sqref="C191:K194">
    <cfRule type="expression" dxfId="406" priority="10">
      <formula>$L191="※"</formula>
    </cfRule>
  </conditionalFormatting>
  <conditionalFormatting sqref="C197:K200">
    <cfRule type="expression" dxfId="405" priority="9">
      <formula>$L197="※"</formula>
    </cfRule>
  </conditionalFormatting>
  <conditionalFormatting sqref="C203:K206">
    <cfRule type="expression" dxfId="404" priority="8">
      <formula>$L203="※"</formula>
    </cfRule>
  </conditionalFormatting>
  <conditionalFormatting sqref="C209:K212">
    <cfRule type="expression" dxfId="403" priority="7">
      <formula>$L209="※"</formula>
    </cfRule>
  </conditionalFormatting>
  <conditionalFormatting sqref="C215:K218">
    <cfRule type="expression" dxfId="402" priority="6">
      <formula>$L215="※"</formula>
    </cfRule>
  </conditionalFormatting>
  <conditionalFormatting sqref="C221:K224">
    <cfRule type="expression" dxfId="401" priority="5">
      <formula>$L221="※"</formula>
    </cfRule>
  </conditionalFormatting>
  <conditionalFormatting sqref="C227:K230">
    <cfRule type="expression" dxfId="400" priority="4">
      <formula>$L227="※"</formula>
    </cfRule>
  </conditionalFormatting>
  <conditionalFormatting sqref="C233:K236">
    <cfRule type="expression" dxfId="399" priority="3">
      <formula>$L233="※"</formula>
    </cfRule>
  </conditionalFormatting>
  <conditionalFormatting sqref="B5">
    <cfRule type="expression" dxfId="398" priority="2">
      <formula>$L5="※"</formula>
    </cfRule>
  </conditionalFormatting>
  <conditionalFormatting sqref="C242:G242">
    <cfRule type="expression" dxfId="397" priority="1">
      <formula>$J242="※"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39" fitToHeight="0" orientation="portrait" r:id="rId1"/>
  <rowBreaks count="39" manualBreakCount="39">
    <brk id="20" man="1"/>
    <brk id="26" man="1"/>
    <brk id="32" man="1"/>
    <brk id="38" man="1"/>
    <brk id="44" man="1"/>
    <brk id="50" man="1"/>
    <brk id="56" man="1"/>
    <brk id="62" min="1" max="16" man="1"/>
    <brk id="66" man="1"/>
    <brk id="72" man="1"/>
    <brk id="78" man="1"/>
    <brk id="84" man="1"/>
    <brk id="90" man="1"/>
    <brk id="96" man="1"/>
    <brk id="102" man="1"/>
    <brk id="108" man="1"/>
    <brk id="114" min="1" max="16" man="1"/>
    <brk id="119" man="1"/>
    <brk id="125" man="1"/>
    <brk id="131" man="1"/>
    <brk id="137" man="1"/>
    <brk id="143" man="1"/>
    <brk id="149" man="1"/>
    <brk id="155" man="1"/>
    <brk id="161" man="1"/>
    <brk id="167" min="1" max="16" man="1"/>
    <brk id="171" man="1"/>
    <brk id="177" man="1"/>
    <brk id="183" man="1"/>
    <brk id="189" man="1"/>
    <brk id="195" man="1"/>
    <brk id="201" man="1"/>
    <brk id="207" man="1"/>
    <brk id="213" man="1"/>
    <brk id="219" man="1"/>
    <brk id="225" man="1"/>
    <brk id="231" man="1"/>
    <brk id="237" min="1" max="16" man="1"/>
    <brk id="23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9"/>
  <sheetViews>
    <sheetView view="pageBreakPreview" zoomScale="40" zoomScaleNormal="55" zoomScaleSheetLayoutView="40" workbookViewId="0">
      <selection activeCell="B1" sqref="B1:Q1"/>
    </sheetView>
  </sheetViews>
  <sheetFormatPr defaultColWidth="9" defaultRowHeight="30" customHeight="1" x14ac:dyDescent="0.45"/>
  <cols>
    <col min="1" max="1" width="7.3984375" style="23" bestFit="1" customWidth="1"/>
    <col min="2" max="2" width="13.69921875" style="23" customWidth="1"/>
    <col min="3" max="3" width="13.59765625" style="2" customWidth="1"/>
    <col min="4" max="4" width="13.59765625" style="23" customWidth="1"/>
    <col min="5" max="5" width="13.59765625" style="2" customWidth="1"/>
    <col min="6" max="6" width="13.59765625" style="23" customWidth="1"/>
    <col min="7" max="7" width="13.59765625" style="2" customWidth="1"/>
    <col min="8" max="8" width="13.59765625" style="23" customWidth="1"/>
    <col min="9" max="9" width="13.59765625" style="2" customWidth="1"/>
    <col min="10" max="10" width="13.59765625" style="23" customWidth="1"/>
    <col min="11" max="11" width="13.59765625" style="2" customWidth="1"/>
    <col min="12" max="12" width="13.59765625" style="23" customWidth="1"/>
    <col min="13" max="13" width="13.59765625" style="2" customWidth="1"/>
    <col min="14" max="14" width="13.59765625" style="23" customWidth="1"/>
    <col min="15" max="15" width="13.59765625" style="2" customWidth="1"/>
    <col min="16" max="18" width="13.59765625" style="23" customWidth="1"/>
    <col min="19" max="19" width="12.5" style="23" customWidth="1"/>
    <col min="20" max="20" width="47.5" style="23" customWidth="1"/>
    <col min="21" max="21" width="9" style="23"/>
    <col min="22" max="22" width="23.59765625" style="23" customWidth="1"/>
    <col min="23" max="16384" width="9" style="23"/>
  </cols>
  <sheetData>
    <row r="1" spans="1:20" ht="45.75" customHeight="1" x14ac:dyDescent="0.45">
      <c r="B1" s="115" t="s">
        <v>77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4"/>
      <c r="S1" s="25"/>
      <c r="T1" s="25"/>
    </row>
    <row r="2" spans="1:20" ht="33" x14ac:dyDescent="0.4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4"/>
      <c r="S2" s="25"/>
      <c r="T2" s="25"/>
    </row>
    <row r="3" spans="1:20" ht="45.75" customHeight="1" x14ac:dyDescent="0.45">
      <c r="A3" s="27"/>
      <c r="B3" s="113" t="s">
        <v>145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20" ht="30" customHeight="1" x14ac:dyDescent="0.45">
      <c r="A4" s="27"/>
      <c r="D4" s="7"/>
      <c r="E4" s="7"/>
      <c r="F4" s="27"/>
      <c r="G4" s="1"/>
      <c r="H4" s="27"/>
      <c r="I4" s="1"/>
      <c r="J4" s="27"/>
      <c r="K4" s="1"/>
      <c r="L4" s="27"/>
      <c r="M4" s="1"/>
      <c r="N4" s="27"/>
      <c r="O4" s="1"/>
      <c r="P4" s="29"/>
      <c r="Q4" s="27"/>
    </row>
    <row r="5" spans="1:20" ht="30" customHeight="1" x14ac:dyDescent="0.45">
      <c r="A5" s="27"/>
      <c r="B5" s="6" t="s">
        <v>70</v>
      </c>
      <c r="H5" s="27"/>
      <c r="I5" s="1"/>
      <c r="J5" s="27"/>
      <c r="K5" s="1"/>
      <c r="L5" s="27"/>
      <c r="M5" s="1"/>
      <c r="N5" s="27"/>
      <c r="O5" s="1"/>
      <c r="P5" s="29"/>
      <c r="Q5" s="27"/>
    </row>
    <row r="6" spans="1:20" s="42" customFormat="1" ht="36" customHeight="1" thickBot="1" x14ac:dyDescent="0.5">
      <c r="B6" s="73" t="s">
        <v>146</v>
      </c>
      <c r="C6" s="73" t="s">
        <v>61</v>
      </c>
      <c r="D6" s="73" t="s">
        <v>62</v>
      </c>
      <c r="E6" s="73" t="s">
        <v>147</v>
      </c>
      <c r="F6" s="73" t="s">
        <v>63</v>
      </c>
      <c r="I6" s="33" t="s">
        <v>148</v>
      </c>
      <c r="K6" s="4"/>
      <c r="M6" s="4"/>
      <c r="O6" s="4"/>
      <c r="P6" s="74"/>
    </row>
    <row r="7" spans="1:20" s="42" customFormat="1" ht="36" customHeight="1" thickTop="1" x14ac:dyDescent="0.45">
      <c r="B7" s="75" t="s">
        <v>149</v>
      </c>
      <c r="C7" s="76" t="s">
        <v>150</v>
      </c>
      <c r="D7" s="76" t="s">
        <v>151</v>
      </c>
      <c r="E7" s="76" t="s">
        <v>152</v>
      </c>
      <c r="F7" s="38">
        <v>0.29599999999999999</v>
      </c>
      <c r="I7" s="33" t="s">
        <v>153</v>
      </c>
      <c r="K7" s="4"/>
      <c r="M7" s="4"/>
      <c r="O7" s="4"/>
      <c r="P7" s="74"/>
    </row>
    <row r="8" spans="1:20" s="42" customFormat="1" ht="36" customHeight="1" x14ac:dyDescent="0.45">
      <c r="B8" s="77" t="s">
        <v>154</v>
      </c>
      <c r="C8" s="78" t="s">
        <v>155</v>
      </c>
      <c r="D8" s="78" t="s">
        <v>156</v>
      </c>
      <c r="E8" s="78" t="s">
        <v>157</v>
      </c>
      <c r="F8" s="41">
        <v>0.33900000000000002</v>
      </c>
      <c r="I8" s="33" t="s">
        <v>158</v>
      </c>
      <c r="K8" s="4"/>
      <c r="M8" s="4"/>
      <c r="O8" s="4"/>
      <c r="P8" s="74"/>
    </row>
    <row r="9" spans="1:20" s="42" customFormat="1" ht="36" customHeight="1" x14ac:dyDescent="0.45">
      <c r="B9" s="77" t="s">
        <v>159</v>
      </c>
      <c r="C9" s="78" t="s">
        <v>160</v>
      </c>
      <c r="D9" s="78" t="s">
        <v>161</v>
      </c>
      <c r="E9" s="78" t="s">
        <v>162</v>
      </c>
      <c r="F9" s="41">
        <v>0.35499999999999998</v>
      </c>
      <c r="I9" s="33" t="s">
        <v>163</v>
      </c>
      <c r="K9" s="4"/>
      <c r="M9" s="4"/>
      <c r="O9" s="4"/>
      <c r="P9" s="74"/>
    </row>
    <row r="10" spans="1:20" s="42" customFormat="1" ht="36" customHeight="1" x14ac:dyDescent="0.45">
      <c r="B10" s="77" t="s">
        <v>164</v>
      </c>
      <c r="C10" s="78" t="s">
        <v>165</v>
      </c>
      <c r="D10" s="78" t="s">
        <v>166</v>
      </c>
      <c r="E10" s="78" t="s">
        <v>167</v>
      </c>
      <c r="F10" s="41">
        <v>0.34799999999999998</v>
      </c>
      <c r="I10" s="33" t="s">
        <v>168</v>
      </c>
      <c r="K10" s="4"/>
      <c r="M10" s="4"/>
      <c r="O10" s="4"/>
      <c r="P10" s="74"/>
    </row>
    <row r="11" spans="1:20" s="42" customFormat="1" ht="36" customHeight="1" x14ac:dyDescent="0.45">
      <c r="B11" s="77" t="s">
        <v>169</v>
      </c>
      <c r="C11" s="78" t="s">
        <v>170</v>
      </c>
      <c r="D11" s="78" t="s">
        <v>171</v>
      </c>
      <c r="E11" s="78" t="s">
        <v>172</v>
      </c>
      <c r="F11" s="41">
        <v>0.58399999999999996</v>
      </c>
      <c r="I11" s="33" t="s">
        <v>173</v>
      </c>
      <c r="K11" s="4"/>
      <c r="M11" s="4"/>
      <c r="O11" s="4"/>
      <c r="P11" s="74"/>
    </row>
    <row r="12" spans="1:20" s="42" customFormat="1" ht="36" customHeight="1" x14ac:dyDescent="0.45">
      <c r="B12" s="77" t="s">
        <v>174</v>
      </c>
      <c r="C12" s="78" t="s">
        <v>175</v>
      </c>
      <c r="D12" s="78" t="s">
        <v>176</v>
      </c>
      <c r="E12" s="78" t="s">
        <v>177</v>
      </c>
      <c r="F12" s="41">
        <v>0.51100000000000001</v>
      </c>
      <c r="I12" s="33" t="s">
        <v>178</v>
      </c>
      <c r="K12" s="4"/>
      <c r="M12" s="4"/>
      <c r="O12" s="4"/>
      <c r="P12" s="74"/>
    </row>
    <row r="13" spans="1:20" s="42" customFormat="1" ht="36" customHeight="1" x14ac:dyDescent="0.45">
      <c r="B13" s="77" t="s">
        <v>179</v>
      </c>
      <c r="C13" s="78" t="s">
        <v>180</v>
      </c>
      <c r="D13" s="78" t="s">
        <v>181</v>
      </c>
      <c r="E13" s="78" t="s">
        <v>182</v>
      </c>
      <c r="F13" s="41">
        <v>0.47199999999999998</v>
      </c>
      <c r="I13" s="33" t="s">
        <v>183</v>
      </c>
      <c r="K13" s="4"/>
      <c r="M13" s="4"/>
      <c r="O13" s="4"/>
      <c r="P13" s="74"/>
    </row>
    <row r="14" spans="1:20" s="42" customFormat="1" ht="36" customHeight="1" x14ac:dyDescent="0.45">
      <c r="B14" s="77" t="s">
        <v>184</v>
      </c>
      <c r="C14" s="78" t="s">
        <v>185</v>
      </c>
      <c r="D14" s="78" t="s">
        <v>186</v>
      </c>
      <c r="E14" s="78" t="s">
        <v>187</v>
      </c>
      <c r="F14" s="41">
        <v>0.34200000000000003</v>
      </c>
      <c r="I14" s="33" t="s">
        <v>188</v>
      </c>
      <c r="K14" s="4"/>
      <c r="M14" s="4"/>
      <c r="O14" s="4"/>
      <c r="P14" s="74"/>
    </row>
    <row r="15" spans="1:20" s="42" customFormat="1" ht="36" customHeight="1" x14ac:dyDescent="0.45">
      <c r="B15" s="77" t="s">
        <v>189</v>
      </c>
      <c r="C15" s="78" t="s">
        <v>190</v>
      </c>
      <c r="D15" s="78" t="s">
        <v>191</v>
      </c>
      <c r="E15" s="78" t="s">
        <v>192</v>
      </c>
      <c r="F15" s="41">
        <v>0.44400000000000001</v>
      </c>
      <c r="I15" s="33" t="s">
        <v>193</v>
      </c>
      <c r="K15" s="4"/>
      <c r="M15" s="4"/>
      <c r="O15" s="4"/>
      <c r="P15" s="74"/>
    </row>
    <row r="16" spans="1:20" s="42" customFormat="1" ht="36" customHeight="1" x14ac:dyDescent="0.45">
      <c r="B16" s="77" t="s">
        <v>194</v>
      </c>
      <c r="C16" s="78" t="s">
        <v>195</v>
      </c>
      <c r="D16" s="78" t="s">
        <v>196</v>
      </c>
      <c r="E16" s="78" t="s">
        <v>197</v>
      </c>
      <c r="F16" s="41">
        <v>0.40699999999999997</v>
      </c>
      <c r="I16" s="33" t="s">
        <v>198</v>
      </c>
      <c r="K16" s="4"/>
      <c r="M16" s="4"/>
      <c r="O16" s="4"/>
      <c r="P16" s="74"/>
    </row>
    <row r="17" spans="1:17" s="42" customFormat="1" ht="36" customHeight="1" x14ac:dyDescent="0.45">
      <c r="B17" s="77" t="s">
        <v>199</v>
      </c>
      <c r="C17" s="78" t="s">
        <v>200</v>
      </c>
      <c r="D17" s="78" t="s">
        <v>201</v>
      </c>
      <c r="E17" s="78" t="s">
        <v>202</v>
      </c>
      <c r="F17" s="41">
        <v>0.34799999999999998</v>
      </c>
      <c r="I17" s="33" t="s">
        <v>203</v>
      </c>
      <c r="K17" s="4"/>
      <c r="M17" s="4"/>
      <c r="O17" s="4"/>
      <c r="P17" s="74"/>
    </row>
    <row r="18" spans="1:17" ht="30" customHeight="1" x14ac:dyDescent="0.45">
      <c r="A18" s="27"/>
      <c r="B18" s="27"/>
      <c r="C18" s="1"/>
      <c r="D18" s="27"/>
      <c r="E18" s="1"/>
      <c r="F18" s="27"/>
      <c r="G18" s="1"/>
      <c r="H18" s="27"/>
      <c r="I18" s="1"/>
      <c r="J18" s="27"/>
      <c r="K18" s="1"/>
      <c r="L18" s="27"/>
      <c r="M18" s="1"/>
      <c r="N18" s="27"/>
      <c r="O18" s="1"/>
      <c r="P18" s="29"/>
      <c r="Q18" s="27"/>
    </row>
    <row r="19" spans="1:17" ht="30" customHeight="1" x14ac:dyDescent="0.45">
      <c r="A19" s="27"/>
      <c r="B19" s="27"/>
      <c r="C19" s="1"/>
      <c r="D19" s="27"/>
      <c r="E19" s="1"/>
      <c r="F19" s="27"/>
      <c r="G19" s="1"/>
      <c r="H19" s="27"/>
      <c r="I19" s="1"/>
      <c r="J19" s="27"/>
      <c r="K19" s="1"/>
      <c r="L19" s="27"/>
      <c r="M19" s="1"/>
      <c r="N19" s="27"/>
      <c r="O19" s="1"/>
      <c r="P19" s="29"/>
      <c r="Q19" s="27"/>
    </row>
    <row r="20" spans="1:17" s="43" customFormat="1" ht="30" customHeight="1" x14ac:dyDescent="0.45">
      <c r="B20" s="6" t="s">
        <v>0</v>
      </c>
      <c r="E20" s="3"/>
      <c r="G20" s="3"/>
      <c r="I20" s="3"/>
      <c r="K20" s="3"/>
      <c r="M20" s="3"/>
      <c r="O20" s="3"/>
      <c r="P20" s="44"/>
    </row>
    <row r="21" spans="1:17" s="43" customFormat="1" ht="30" customHeight="1" x14ac:dyDescent="0.45">
      <c r="B21" s="4" t="s">
        <v>204</v>
      </c>
      <c r="E21" s="3"/>
      <c r="G21" s="3"/>
      <c r="I21" s="3"/>
      <c r="K21" s="3"/>
      <c r="M21" s="3"/>
      <c r="O21" s="3"/>
      <c r="P21" s="44"/>
    </row>
    <row r="22" spans="1:17" s="43" customFormat="1" ht="30" customHeight="1" x14ac:dyDescent="0.45">
      <c r="B22" s="4"/>
      <c r="E22" s="3"/>
      <c r="G22" s="3"/>
      <c r="I22" s="3"/>
      <c r="K22" s="3"/>
      <c r="M22" s="3"/>
      <c r="O22" s="3"/>
      <c r="P22" s="44"/>
    </row>
    <row r="23" spans="1:17" s="43" customFormat="1" ht="30" customHeight="1" x14ac:dyDescent="0.45">
      <c r="A23" s="27">
        <v>1</v>
      </c>
      <c r="B23" s="6" t="s">
        <v>205</v>
      </c>
      <c r="E23" s="3"/>
      <c r="G23" s="3"/>
      <c r="I23" s="3"/>
      <c r="K23" s="3"/>
      <c r="M23" s="3"/>
      <c r="O23" s="3"/>
      <c r="P23" s="44"/>
    </row>
    <row r="24" spans="1:17" ht="30" customHeight="1" thickBot="1" x14ac:dyDescent="0.5">
      <c r="A24" s="27"/>
      <c r="B24" s="45" t="s">
        <v>97</v>
      </c>
      <c r="C24" s="114" t="s">
        <v>2</v>
      </c>
      <c r="D24" s="114"/>
      <c r="E24" s="114" t="s">
        <v>3</v>
      </c>
      <c r="F24" s="114"/>
      <c r="G24" s="114" t="s">
        <v>4</v>
      </c>
      <c r="H24" s="114"/>
      <c r="I24" s="114" t="s">
        <v>5</v>
      </c>
      <c r="J24" s="114"/>
      <c r="K24" s="22" t="s">
        <v>6</v>
      </c>
      <c r="L24" s="27"/>
      <c r="M24" s="1"/>
      <c r="N24" s="27"/>
      <c r="O24" s="1"/>
      <c r="P24" s="27"/>
      <c r="Q24" s="27"/>
    </row>
    <row r="25" spans="1:17" ht="30" customHeight="1" thickTop="1" x14ac:dyDescent="0.45">
      <c r="A25" s="27"/>
      <c r="B25" s="75" t="s">
        <v>149</v>
      </c>
      <c r="C25" s="46">
        <v>2414</v>
      </c>
      <c r="D25" s="47">
        <v>0.23915197146819894</v>
      </c>
      <c r="E25" s="46">
        <v>6134</v>
      </c>
      <c r="F25" s="47">
        <v>0.60768773528829012</v>
      </c>
      <c r="G25" s="46">
        <v>1334</v>
      </c>
      <c r="H25" s="47">
        <v>0.1321577174559144</v>
      </c>
      <c r="I25" s="46">
        <v>212</v>
      </c>
      <c r="J25" s="47">
        <v>2.1002575787596591E-2</v>
      </c>
      <c r="K25" s="48">
        <v>3.0649891024370914</v>
      </c>
      <c r="L25" s="27"/>
      <c r="M25" s="1"/>
      <c r="N25" s="27"/>
      <c r="O25" s="1"/>
      <c r="P25" s="27"/>
      <c r="Q25" s="27"/>
    </row>
    <row r="26" spans="1:17" ht="30" customHeight="1" x14ac:dyDescent="0.45">
      <c r="A26" s="27"/>
      <c r="B26" s="77" t="s">
        <v>154</v>
      </c>
      <c r="C26" s="49">
        <v>5775</v>
      </c>
      <c r="D26" s="50">
        <v>0.23496622996175442</v>
      </c>
      <c r="E26" s="49">
        <v>14947</v>
      </c>
      <c r="F26" s="50">
        <v>0.60814549597200751</v>
      </c>
      <c r="G26" s="49">
        <v>3264</v>
      </c>
      <c r="H26" s="50">
        <v>0.13280169257059157</v>
      </c>
      <c r="I26" s="49">
        <v>592</v>
      </c>
      <c r="J26" s="50">
        <v>2.4086581495646513E-2</v>
      </c>
      <c r="K26" s="51">
        <v>3.0539913743998697</v>
      </c>
      <c r="L26" s="27"/>
      <c r="M26" s="1"/>
      <c r="N26" s="27"/>
      <c r="O26" s="1"/>
      <c r="P26" s="27"/>
      <c r="Q26" s="27"/>
    </row>
    <row r="27" spans="1:17" ht="30" customHeight="1" x14ac:dyDescent="0.45">
      <c r="A27" s="27"/>
      <c r="B27" s="77" t="s">
        <v>159</v>
      </c>
      <c r="C27" s="49">
        <v>5223</v>
      </c>
      <c r="D27" s="50">
        <v>0.23025039675542233</v>
      </c>
      <c r="E27" s="49">
        <v>14249</v>
      </c>
      <c r="F27" s="50">
        <v>0.62815200141068595</v>
      </c>
      <c r="G27" s="49">
        <v>2725</v>
      </c>
      <c r="H27" s="50">
        <v>0.12012872509257627</v>
      </c>
      <c r="I27" s="49">
        <v>487</v>
      </c>
      <c r="J27" s="50">
        <v>2.1468876741315465E-2</v>
      </c>
      <c r="K27" s="51">
        <v>3.067183918180215</v>
      </c>
      <c r="L27" s="27"/>
      <c r="M27" s="1"/>
      <c r="N27" s="27"/>
      <c r="O27" s="1"/>
      <c r="P27" s="27"/>
      <c r="Q27" s="27"/>
    </row>
    <row r="28" spans="1:17" ht="30" customHeight="1" x14ac:dyDescent="0.45">
      <c r="A28" s="27"/>
      <c r="B28" s="77" t="s">
        <v>164</v>
      </c>
      <c r="C28" s="49">
        <v>609</v>
      </c>
      <c r="D28" s="50">
        <v>0.24061635717107863</v>
      </c>
      <c r="E28" s="49">
        <v>1531</v>
      </c>
      <c r="F28" s="50">
        <v>0.60489924930857364</v>
      </c>
      <c r="G28" s="49">
        <v>341</v>
      </c>
      <c r="H28" s="50">
        <v>0.13472935598577637</v>
      </c>
      <c r="I28" s="49">
        <v>50</v>
      </c>
      <c r="J28" s="50">
        <v>1.9755037534571317E-2</v>
      </c>
      <c r="K28" s="51">
        <v>3.0663769261161598</v>
      </c>
      <c r="L28" s="27"/>
      <c r="M28" s="1"/>
      <c r="N28" s="27"/>
      <c r="O28" s="1"/>
      <c r="P28" s="27"/>
      <c r="Q28" s="27"/>
    </row>
    <row r="29" spans="1:17" ht="30" customHeight="1" x14ac:dyDescent="0.45">
      <c r="A29" s="27"/>
      <c r="B29" s="77" t="s">
        <v>169</v>
      </c>
      <c r="C29" s="49">
        <v>1636</v>
      </c>
      <c r="D29" s="50">
        <v>0.25686921023708587</v>
      </c>
      <c r="E29" s="49">
        <v>3645</v>
      </c>
      <c r="F29" s="50">
        <v>0.57230334432406971</v>
      </c>
      <c r="G29" s="49">
        <v>832</v>
      </c>
      <c r="H29" s="50">
        <v>0.13063275239441041</v>
      </c>
      <c r="I29" s="49">
        <v>256</v>
      </c>
      <c r="J29" s="50">
        <v>4.0194693044433974E-2</v>
      </c>
      <c r="K29" s="51">
        <v>3.0458470717538075</v>
      </c>
      <c r="L29" s="27"/>
      <c r="M29" s="1"/>
      <c r="N29" s="27"/>
      <c r="O29" s="1"/>
      <c r="P29" s="27"/>
      <c r="Q29" s="27"/>
    </row>
    <row r="30" spans="1:17" ht="30" customHeight="1" x14ac:dyDescent="0.45">
      <c r="A30" s="27"/>
      <c r="B30" s="77" t="s">
        <v>174</v>
      </c>
      <c r="C30" s="49">
        <v>3554</v>
      </c>
      <c r="D30" s="50">
        <v>0.27492844434130115</v>
      </c>
      <c r="E30" s="49">
        <v>8009</v>
      </c>
      <c r="F30" s="50">
        <v>0.61955596812872282</v>
      </c>
      <c r="G30" s="49">
        <v>1182</v>
      </c>
      <c r="H30" s="50">
        <v>9.1436528196797401E-2</v>
      </c>
      <c r="I30" s="49">
        <v>182</v>
      </c>
      <c r="J30" s="50">
        <v>1.4079059333178618E-2</v>
      </c>
      <c r="K30" s="51">
        <v>3.1553337974781464</v>
      </c>
      <c r="L30" s="27"/>
      <c r="M30" s="1"/>
      <c r="N30" s="27"/>
      <c r="O30" s="1"/>
      <c r="P30" s="27"/>
      <c r="Q30" s="27"/>
    </row>
    <row r="31" spans="1:17" ht="30" customHeight="1" x14ac:dyDescent="0.45">
      <c r="A31" s="27"/>
      <c r="B31" s="77" t="s">
        <v>179</v>
      </c>
      <c r="C31" s="49">
        <v>1075</v>
      </c>
      <c r="D31" s="50">
        <v>0.236784140969163</v>
      </c>
      <c r="E31" s="49">
        <v>2911</v>
      </c>
      <c r="F31" s="50">
        <v>0.64118942731277528</v>
      </c>
      <c r="G31" s="49">
        <v>473</v>
      </c>
      <c r="H31" s="50">
        <v>0.10418502202643172</v>
      </c>
      <c r="I31" s="49">
        <v>81</v>
      </c>
      <c r="J31" s="50">
        <v>1.7841409691629957E-2</v>
      </c>
      <c r="K31" s="51">
        <v>3.0969162995594712</v>
      </c>
      <c r="L31" s="27"/>
      <c r="M31" s="1"/>
      <c r="N31" s="27"/>
      <c r="O31" s="1"/>
      <c r="P31" s="27"/>
      <c r="Q31" s="27"/>
    </row>
    <row r="32" spans="1:17" ht="30" customHeight="1" x14ac:dyDescent="0.45">
      <c r="A32" s="27"/>
      <c r="B32" s="77" t="s">
        <v>184</v>
      </c>
      <c r="C32" s="49">
        <v>1335</v>
      </c>
      <c r="D32" s="50">
        <v>0.18917386991639507</v>
      </c>
      <c r="E32" s="49">
        <v>4594</v>
      </c>
      <c r="F32" s="50">
        <v>0.65098483774975202</v>
      </c>
      <c r="G32" s="49">
        <v>973</v>
      </c>
      <c r="H32" s="50">
        <v>0.1378772849652827</v>
      </c>
      <c r="I32" s="49">
        <v>155</v>
      </c>
      <c r="J32" s="50">
        <v>2.1964007368570213E-2</v>
      </c>
      <c r="K32" s="51">
        <v>3.0073685702139721</v>
      </c>
      <c r="L32" s="27"/>
      <c r="M32" s="1"/>
      <c r="N32" s="27"/>
      <c r="O32" s="1"/>
      <c r="P32" s="27"/>
      <c r="Q32" s="27"/>
    </row>
    <row r="33" spans="1:17" ht="30" customHeight="1" x14ac:dyDescent="0.45">
      <c r="A33" s="27"/>
      <c r="B33" s="77" t="s">
        <v>189</v>
      </c>
      <c r="C33" s="49">
        <v>576</v>
      </c>
      <c r="D33" s="50">
        <v>0.21532710280373832</v>
      </c>
      <c r="E33" s="49">
        <v>1639</v>
      </c>
      <c r="F33" s="50">
        <v>0.61271028037383179</v>
      </c>
      <c r="G33" s="49">
        <v>370</v>
      </c>
      <c r="H33" s="50">
        <v>0.13831775700934579</v>
      </c>
      <c r="I33" s="49">
        <v>90</v>
      </c>
      <c r="J33" s="50">
        <v>3.3644859813084113E-2</v>
      </c>
      <c r="K33" s="51">
        <v>3.0097196261682244</v>
      </c>
      <c r="L33" s="27"/>
      <c r="M33" s="1"/>
      <c r="N33" s="27"/>
      <c r="O33" s="1"/>
      <c r="P33" s="27"/>
      <c r="Q33" s="27"/>
    </row>
    <row r="34" spans="1:17" ht="30" customHeight="1" x14ac:dyDescent="0.45">
      <c r="A34" s="27"/>
      <c r="B34" s="77" t="s">
        <v>194</v>
      </c>
      <c r="C34" s="49">
        <v>457</v>
      </c>
      <c r="D34" s="50">
        <v>0.28509045539613226</v>
      </c>
      <c r="E34" s="49">
        <v>967</v>
      </c>
      <c r="F34" s="50">
        <v>0.603243917654398</v>
      </c>
      <c r="G34" s="49">
        <v>159</v>
      </c>
      <c r="H34" s="50">
        <v>9.91890205864005E-2</v>
      </c>
      <c r="I34" s="49">
        <v>20</v>
      </c>
      <c r="J34" s="50">
        <v>1.2476606363069246E-2</v>
      </c>
      <c r="K34" s="51">
        <v>3.1609482220835932</v>
      </c>
      <c r="L34" s="27"/>
      <c r="M34" s="1"/>
      <c r="N34" s="27"/>
      <c r="O34" s="1"/>
      <c r="P34" s="27"/>
      <c r="Q34" s="27"/>
    </row>
    <row r="35" spans="1:17" ht="30" customHeight="1" x14ac:dyDescent="0.45">
      <c r="A35" s="27"/>
      <c r="B35" s="77" t="s">
        <v>199</v>
      </c>
      <c r="C35" s="49">
        <v>1702</v>
      </c>
      <c r="D35" s="50">
        <v>0.2415554924780017</v>
      </c>
      <c r="E35" s="49">
        <v>4295</v>
      </c>
      <c r="F35" s="50">
        <v>0.60956571104172586</v>
      </c>
      <c r="G35" s="49">
        <v>892</v>
      </c>
      <c r="H35" s="50">
        <v>0.12659665058189043</v>
      </c>
      <c r="I35" s="49">
        <v>157</v>
      </c>
      <c r="J35" s="50">
        <v>2.2282145898382059E-2</v>
      </c>
      <c r="K35" s="51">
        <v>3.0703945500993473</v>
      </c>
      <c r="L35" s="27"/>
      <c r="M35" s="1"/>
      <c r="N35" s="27"/>
      <c r="O35" s="1"/>
      <c r="P35" s="27"/>
      <c r="Q35" s="27"/>
    </row>
    <row r="36" spans="1:17" ht="30" customHeight="1" x14ac:dyDescent="0.45">
      <c r="C36" s="4"/>
      <c r="D36" s="42"/>
      <c r="E36" s="4"/>
      <c r="F36" s="42"/>
      <c r="G36" s="4"/>
      <c r="H36" s="42"/>
      <c r="I36" s="4"/>
      <c r="J36" s="42"/>
      <c r="K36" s="4"/>
      <c r="P36" s="52"/>
    </row>
    <row r="37" spans="1:17" ht="30" customHeight="1" x14ac:dyDescent="0.45">
      <c r="A37" s="23">
        <v>2</v>
      </c>
      <c r="B37" s="6" t="s">
        <v>7</v>
      </c>
      <c r="C37" s="23"/>
      <c r="D37" s="42"/>
      <c r="E37" s="4"/>
      <c r="F37" s="42"/>
      <c r="G37" s="4"/>
      <c r="H37" s="42"/>
      <c r="I37" s="4"/>
      <c r="J37" s="42"/>
      <c r="K37" s="4"/>
      <c r="P37" s="52"/>
    </row>
    <row r="38" spans="1:17" ht="30" customHeight="1" thickBot="1" x14ac:dyDescent="0.5">
      <c r="B38" s="45" t="s">
        <v>97</v>
      </c>
      <c r="C38" s="114" t="s">
        <v>2</v>
      </c>
      <c r="D38" s="114"/>
      <c r="E38" s="114" t="s">
        <v>3</v>
      </c>
      <c r="F38" s="114"/>
      <c r="G38" s="114" t="s">
        <v>4</v>
      </c>
      <c r="H38" s="114"/>
      <c r="I38" s="114" t="s">
        <v>5</v>
      </c>
      <c r="J38" s="114"/>
      <c r="K38" s="22" t="s">
        <v>6</v>
      </c>
    </row>
    <row r="39" spans="1:17" ht="30" customHeight="1" thickTop="1" x14ac:dyDescent="0.45">
      <c r="B39" s="75" t="s">
        <v>149</v>
      </c>
      <c r="C39" s="46">
        <v>2325</v>
      </c>
      <c r="D39" s="47">
        <v>0.23033485238755697</v>
      </c>
      <c r="E39" s="46">
        <v>6379</v>
      </c>
      <c r="F39" s="47">
        <v>0.63195957994848428</v>
      </c>
      <c r="G39" s="46">
        <v>1237</v>
      </c>
      <c r="H39" s="47">
        <v>0.12254804834555182</v>
      </c>
      <c r="I39" s="46">
        <v>153</v>
      </c>
      <c r="J39" s="47">
        <v>1.5157519318406974E-2</v>
      </c>
      <c r="K39" s="48">
        <v>3.0774717654051913</v>
      </c>
    </row>
    <row r="40" spans="1:17" ht="30" customHeight="1" x14ac:dyDescent="0.45">
      <c r="B40" s="77" t="s">
        <v>154</v>
      </c>
      <c r="C40" s="49">
        <v>5018</v>
      </c>
      <c r="D40" s="50">
        <v>0.20416632761005776</v>
      </c>
      <c r="E40" s="49">
        <v>14892</v>
      </c>
      <c r="F40" s="50">
        <v>0.60590772235332413</v>
      </c>
      <c r="G40" s="49">
        <v>4040</v>
      </c>
      <c r="H40" s="50">
        <v>0.16437464399056068</v>
      </c>
      <c r="I40" s="49">
        <v>628</v>
      </c>
      <c r="J40" s="50">
        <v>2.5551306046057449E-2</v>
      </c>
      <c r="K40" s="51">
        <v>2.9886890715273822</v>
      </c>
    </row>
    <row r="41" spans="1:17" ht="30" customHeight="1" x14ac:dyDescent="0.45">
      <c r="B41" s="77" t="s">
        <v>159</v>
      </c>
      <c r="C41" s="49">
        <v>4194</v>
      </c>
      <c r="D41" s="50">
        <v>0.18488802680303298</v>
      </c>
      <c r="E41" s="49">
        <v>14430</v>
      </c>
      <c r="F41" s="50">
        <v>0.63613119379298189</v>
      </c>
      <c r="G41" s="49">
        <v>3539</v>
      </c>
      <c r="H41" s="50">
        <v>0.15601304884500089</v>
      </c>
      <c r="I41" s="49">
        <v>521</v>
      </c>
      <c r="J41" s="50">
        <v>2.2967730558984305E-2</v>
      </c>
      <c r="K41" s="51">
        <v>2.9829395168400636</v>
      </c>
    </row>
    <row r="42" spans="1:17" ht="30" customHeight="1" x14ac:dyDescent="0.45">
      <c r="B42" s="77" t="s">
        <v>164</v>
      </c>
      <c r="C42" s="49">
        <v>527</v>
      </c>
      <c r="D42" s="50">
        <v>0.20821809561438168</v>
      </c>
      <c r="E42" s="49">
        <v>1629</v>
      </c>
      <c r="F42" s="50">
        <v>0.64361912287633349</v>
      </c>
      <c r="G42" s="49">
        <v>335</v>
      </c>
      <c r="H42" s="50">
        <v>0.13235875148162782</v>
      </c>
      <c r="I42" s="49">
        <v>40</v>
      </c>
      <c r="J42" s="50">
        <v>1.5804030027657054E-2</v>
      </c>
      <c r="K42" s="51">
        <v>3.0442512840774398</v>
      </c>
    </row>
    <row r="43" spans="1:17" ht="30" customHeight="1" x14ac:dyDescent="0.45">
      <c r="B43" s="77" t="s">
        <v>169</v>
      </c>
      <c r="C43" s="49">
        <v>1246</v>
      </c>
      <c r="D43" s="50">
        <v>0.19563510755220601</v>
      </c>
      <c r="E43" s="49">
        <v>3740</v>
      </c>
      <c r="F43" s="50">
        <v>0.58721934369602768</v>
      </c>
      <c r="G43" s="49">
        <v>1086</v>
      </c>
      <c r="H43" s="50">
        <v>0.17051342439943476</v>
      </c>
      <c r="I43" s="49">
        <v>297</v>
      </c>
      <c r="J43" s="50">
        <v>4.6632124352331605E-2</v>
      </c>
      <c r="K43" s="51">
        <v>2.9318574344481081</v>
      </c>
    </row>
    <row r="44" spans="1:17" ht="30" customHeight="1" x14ac:dyDescent="0.45">
      <c r="B44" s="77" t="s">
        <v>174</v>
      </c>
      <c r="C44" s="49">
        <v>2857</v>
      </c>
      <c r="D44" s="50">
        <v>0.22101028854335886</v>
      </c>
      <c r="E44" s="49">
        <v>8429</v>
      </c>
      <c r="F44" s="50">
        <v>0.65204610505144267</v>
      </c>
      <c r="G44" s="49">
        <v>1463</v>
      </c>
      <c r="H44" s="50">
        <v>0.11317397694747428</v>
      </c>
      <c r="I44" s="49">
        <v>178</v>
      </c>
      <c r="J44" s="50">
        <v>1.3769629457724144E-2</v>
      </c>
      <c r="K44" s="51">
        <v>3.0802970526804363</v>
      </c>
    </row>
    <row r="45" spans="1:17" ht="30" customHeight="1" x14ac:dyDescent="0.45">
      <c r="B45" s="77" t="s">
        <v>179</v>
      </c>
      <c r="C45" s="49">
        <v>893</v>
      </c>
      <c r="D45" s="50">
        <v>0.19669603524229076</v>
      </c>
      <c r="E45" s="49">
        <v>3023</v>
      </c>
      <c r="F45" s="50">
        <v>0.66585903083700437</v>
      </c>
      <c r="G45" s="49">
        <v>568</v>
      </c>
      <c r="H45" s="50">
        <v>0.12511013215859032</v>
      </c>
      <c r="I45" s="49">
        <v>56</v>
      </c>
      <c r="J45" s="50">
        <v>1.2334801762114538E-2</v>
      </c>
      <c r="K45" s="51">
        <v>3.0469162995594714</v>
      </c>
    </row>
    <row r="46" spans="1:17" ht="30" customHeight="1" x14ac:dyDescent="0.45">
      <c r="B46" s="77" t="s">
        <v>184</v>
      </c>
      <c r="C46" s="49">
        <v>1215</v>
      </c>
      <c r="D46" s="50">
        <v>0.17216947711492137</v>
      </c>
      <c r="E46" s="49">
        <v>4639</v>
      </c>
      <c r="F46" s="50">
        <v>0.65736148505030467</v>
      </c>
      <c r="G46" s="49">
        <v>1081</v>
      </c>
      <c r="H46" s="50">
        <v>0.15318123848660903</v>
      </c>
      <c r="I46" s="49">
        <v>122</v>
      </c>
      <c r="J46" s="50">
        <v>1.7287799348164944E-2</v>
      </c>
      <c r="K46" s="51">
        <v>2.9844126399319824</v>
      </c>
    </row>
    <row r="47" spans="1:17" ht="30" customHeight="1" x14ac:dyDescent="0.45">
      <c r="B47" s="77" t="s">
        <v>189</v>
      </c>
      <c r="C47" s="49">
        <v>494</v>
      </c>
      <c r="D47" s="50">
        <v>0.18467289719626168</v>
      </c>
      <c r="E47" s="49">
        <v>1604</v>
      </c>
      <c r="F47" s="50">
        <v>0.59962616822429904</v>
      </c>
      <c r="G47" s="49">
        <v>483</v>
      </c>
      <c r="H47" s="50">
        <v>0.1805607476635514</v>
      </c>
      <c r="I47" s="49">
        <v>94</v>
      </c>
      <c r="J47" s="50">
        <v>3.5140186915887849E-2</v>
      </c>
      <c r="K47" s="51">
        <v>2.9338317757009347</v>
      </c>
    </row>
    <row r="48" spans="1:17" ht="30" customHeight="1" x14ac:dyDescent="0.45">
      <c r="B48" s="77" t="s">
        <v>194</v>
      </c>
      <c r="C48" s="49">
        <v>409</v>
      </c>
      <c r="D48" s="50">
        <v>0.25514660012476609</v>
      </c>
      <c r="E48" s="49">
        <v>991</v>
      </c>
      <c r="F48" s="50">
        <v>0.61821584529008111</v>
      </c>
      <c r="G48" s="49">
        <v>179</v>
      </c>
      <c r="H48" s="50">
        <v>0.11166562694946974</v>
      </c>
      <c r="I48" s="49">
        <v>24</v>
      </c>
      <c r="J48" s="50">
        <v>1.4971927635683094E-2</v>
      </c>
      <c r="K48" s="51">
        <v>3.1135371179039302</v>
      </c>
    </row>
    <row r="49" spans="1:16" ht="30" customHeight="1" x14ac:dyDescent="0.45">
      <c r="B49" s="77" t="s">
        <v>199</v>
      </c>
      <c r="C49" s="49">
        <v>1506</v>
      </c>
      <c r="D49" s="50">
        <v>0.21373829122906612</v>
      </c>
      <c r="E49" s="49">
        <v>4497</v>
      </c>
      <c r="F49" s="50">
        <v>0.63823445926766964</v>
      </c>
      <c r="G49" s="49">
        <v>925</v>
      </c>
      <c r="H49" s="50">
        <v>0.13128015895543571</v>
      </c>
      <c r="I49" s="49">
        <v>118</v>
      </c>
      <c r="J49" s="50">
        <v>1.6747090547828556E-2</v>
      </c>
      <c r="K49" s="51">
        <v>3.0489639511779734</v>
      </c>
    </row>
    <row r="50" spans="1:16" ht="30" customHeight="1" x14ac:dyDescent="0.45">
      <c r="C50" s="4"/>
      <c r="D50" s="42"/>
      <c r="E50" s="4"/>
      <c r="F50" s="42"/>
      <c r="G50" s="4"/>
      <c r="H50" s="42"/>
      <c r="I50" s="4"/>
      <c r="J50" s="42"/>
      <c r="K50" s="4"/>
      <c r="P50" s="52"/>
    </row>
    <row r="51" spans="1:16" s="43" customFormat="1" ht="30" customHeight="1" x14ac:dyDescent="0.45">
      <c r="A51" s="43">
        <v>3</v>
      </c>
      <c r="B51" s="6" t="s">
        <v>8</v>
      </c>
      <c r="E51" s="3"/>
      <c r="G51" s="3"/>
      <c r="I51" s="3"/>
      <c r="K51" s="3"/>
      <c r="M51" s="3"/>
      <c r="O51" s="3"/>
      <c r="P51" s="44"/>
    </row>
    <row r="52" spans="1:16" ht="30" customHeight="1" thickBot="1" x14ac:dyDescent="0.5">
      <c r="B52" s="45" t="s">
        <v>97</v>
      </c>
      <c r="C52" s="114" t="s">
        <v>2</v>
      </c>
      <c r="D52" s="114"/>
      <c r="E52" s="114" t="s">
        <v>3</v>
      </c>
      <c r="F52" s="114"/>
      <c r="G52" s="114" t="s">
        <v>4</v>
      </c>
      <c r="H52" s="114"/>
      <c r="I52" s="114" t="s">
        <v>5</v>
      </c>
      <c r="J52" s="114"/>
      <c r="K52" s="22" t="s">
        <v>6</v>
      </c>
    </row>
    <row r="53" spans="1:16" ht="30" customHeight="1" thickTop="1" x14ac:dyDescent="0.45">
      <c r="B53" s="75" t="s">
        <v>149</v>
      </c>
      <c r="C53" s="46">
        <v>1284</v>
      </c>
      <c r="D53" s="47">
        <v>0.12720427977016049</v>
      </c>
      <c r="E53" s="46">
        <v>2627</v>
      </c>
      <c r="F53" s="47">
        <v>0.26025361600951058</v>
      </c>
      <c r="G53" s="46">
        <v>3192</v>
      </c>
      <c r="H53" s="47">
        <v>0.31622746185852985</v>
      </c>
      <c r="I53" s="46">
        <v>2991</v>
      </c>
      <c r="J53" s="47">
        <v>0.29631464236179911</v>
      </c>
      <c r="K53" s="48">
        <v>2.2183475331880325</v>
      </c>
    </row>
    <row r="54" spans="1:16" ht="30" customHeight="1" x14ac:dyDescent="0.45">
      <c r="B54" s="77" t="s">
        <v>154</v>
      </c>
      <c r="C54" s="49">
        <v>3571</v>
      </c>
      <c r="D54" s="50">
        <v>0.14529253804215153</v>
      </c>
      <c r="E54" s="49">
        <v>7365</v>
      </c>
      <c r="F54" s="50">
        <v>0.29965823093823746</v>
      </c>
      <c r="G54" s="49">
        <v>7669</v>
      </c>
      <c r="H54" s="50">
        <v>0.31202701603059646</v>
      </c>
      <c r="I54" s="49">
        <v>5973</v>
      </c>
      <c r="J54" s="50">
        <v>0.24302221498901458</v>
      </c>
      <c r="K54" s="51">
        <v>2.3472210920335259</v>
      </c>
    </row>
    <row r="55" spans="1:16" ht="30" customHeight="1" x14ac:dyDescent="0.45">
      <c r="B55" s="77" t="s">
        <v>159</v>
      </c>
      <c r="C55" s="49">
        <v>5713</v>
      </c>
      <c r="D55" s="50">
        <v>0.25185152530417915</v>
      </c>
      <c r="E55" s="49">
        <v>10048</v>
      </c>
      <c r="F55" s="50">
        <v>0.44295538705695642</v>
      </c>
      <c r="G55" s="49">
        <v>5059</v>
      </c>
      <c r="H55" s="50">
        <v>0.22302063128196084</v>
      </c>
      <c r="I55" s="49">
        <v>1864</v>
      </c>
      <c r="J55" s="50">
        <v>8.2172456356903539E-2</v>
      </c>
      <c r="K55" s="51">
        <v>2.8644859813084111</v>
      </c>
    </row>
    <row r="56" spans="1:16" ht="30" customHeight="1" x14ac:dyDescent="0.45">
      <c r="B56" s="77" t="s">
        <v>164</v>
      </c>
      <c r="C56" s="49">
        <v>451</v>
      </c>
      <c r="D56" s="50">
        <v>0.17819043856183328</v>
      </c>
      <c r="E56" s="49">
        <v>934</v>
      </c>
      <c r="F56" s="50">
        <v>0.36902410114579215</v>
      </c>
      <c r="G56" s="49">
        <v>774</v>
      </c>
      <c r="H56" s="50">
        <v>0.30580798103516399</v>
      </c>
      <c r="I56" s="49">
        <v>372</v>
      </c>
      <c r="J56" s="50">
        <v>0.14697747925721058</v>
      </c>
      <c r="K56" s="51">
        <v>2.578427499012248</v>
      </c>
    </row>
    <row r="57" spans="1:16" ht="30" customHeight="1" x14ac:dyDescent="0.45">
      <c r="B57" s="77" t="s">
        <v>206</v>
      </c>
      <c r="C57" s="49">
        <v>976</v>
      </c>
      <c r="D57" s="50">
        <v>0.15324226723190454</v>
      </c>
      <c r="E57" s="49">
        <v>2262</v>
      </c>
      <c r="F57" s="50">
        <v>0.35515779557230337</v>
      </c>
      <c r="G57" s="49">
        <v>1942</v>
      </c>
      <c r="H57" s="50">
        <v>0.30491442926676088</v>
      </c>
      <c r="I57" s="49">
        <v>1189</v>
      </c>
      <c r="J57" s="50">
        <v>0.18668550792903124</v>
      </c>
      <c r="K57" s="51">
        <v>2.4749568221070812</v>
      </c>
    </row>
    <row r="58" spans="1:16" ht="30" customHeight="1" x14ac:dyDescent="0.45">
      <c r="B58" s="77" t="s">
        <v>174</v>
      </c>
      <c r="C58" s="49">
        <v>2774</v>
      </c>
      <c r="D58" s="50">
        <v>0.2145896186276785</v>
      </c>
      <c r="E58" s="49">
        <v>5480</v>
      </c>
      <c r="F58" s="50">
        <v>0.42391892937263093</v>
      </c>
      <c r="G58" s="49">
        <v>3242</v>
      </c>
      <c r="H58" s="50">
        <v>0.25079291405585208</v>
      </c>
      <c r="I58" s="49">
        <v>1431</v>
      </c>
      <c r="J58" s="50">
        <v>0.11069853794383848</v>
      </c>
      <c r="K58" s="51">
        <v>2.7423996286841494</v>
      </c>
    </row>
    <row r="59" spans="1:16" ht="30" customHeight="1" x14ac:dyDescent="0.45">
      <c r="B59" s="77" t="s">
        <v>179</v>
      </c>
      <c r="C59" s="49">
        <v>1552</v>
      </c>
      <c r="D59" s="50">
        <v>0.34185022026431716</v>
      </c>
      <c r="E59" s="49">
        <v>1696</v>
      </c>
      <c r="F59" s="50">
        <v>0.37356828193832597</v>
      </c>
      <c r="G59" s="49">
        <v>846</v>
      </c>
      <c r="H59" s="50">
        <v>0.18634361233480176</v>
      </c>
      <c r="I59" s="49">
        <v>446</v>
      </c>
      <c r="J59" s="50">
        <v>9.8237885462555061E-2</v>
      </c>
      <c r="K59" s="51">
        <v>2.9590308370044052</v>
      </c>
    </row>
    <row r="60" spans="1:16" ht="30" customHeight="1" x14ac:dyDescent="0.45">
      <c r="B60" s="77" t="s">
        <v>184</v>
      </c>
      <c r="C60" s="49">
        <v>731</v>
      </c>
      <c r="D60" s="50">
        <v>0.10358509281564404</v>
      </c>
      <c r="E60" s="49">
        <v>1979</v>
      </c>
      <c r="F60" s="50">
        <v>0.28043077795097066</v>
      </c>
      <c r="G60" s="49">
        <v>2484</v>
      </c>
      <c r="H60" s="50">
        <v>0.35199093099050588</v>
      </c>
      <c r="I60" s="49">
        <v>1863</v>
      </c>
      <c r="J60" s="50">
        <v>0.26399319824287942</v>
      </c>
      <c r="K60" s="51">
        <v>2.2236077653393793</v>
      </c>
    </row>
    <row r="61" spans="1:16" ht="30" customHeight="1" x14ac:dyDescent="0.45">
      <c r="B61" s="77" t="s">
        <v>189</v>
      </c>
      <c r="C61" s="49">
        <v>576</v>
      </c>
      <c r="D61" s="50">
        <v>0.21532710280373832</v>
      </c>
      <c r="E61" s="49">
        <v>989</v>
      </c>
      <c r="F61" s="50">
        <v>0.36971962616822429</v>
      </c>
      <c r="G61" s="49">
        <v>760</v>
      </c>
      <c r="H61" s="50">
        <v>0.2841121495327103</v>
      </c>
      <c r="I61" s="49">
        <v>350</v>
      </c>
      <c r="J61" s="50">
        <v>0.13084112149532709</v>
      </c>
      <c r="K61" s="51">
        <v>2.6695327102803739</v>
      </c>
    </row>
    <row r="62" spans="1:16" ht="30" customHeight="1" x14ac:dyDescent="0.45">
      <c r="B62" s="77" t="s">
        <v>194</v>
      </c>
      <c r="C62" s="49">
        <v>477</v>
      </c>
      <c r="D62" s="50">
        <v>0.2975670617592015</v>
      </c>
      <c r="E62" s="49">
        <v>594</v>
      </c>
      <c r="F62" s="50">
        <v>0.37055520898315658</v>
      </c>
      <c r="G62" s="49">
        <v>331</v>
      </c>
      <c r="H62" s="50">
        <v>0.206487835308796</v>
      </c>
      <c r="I62" s="49">
        <v>201</v>
      </c>
      <c r="J62" s="50">
        <v>0.12538989394884592</v>
      </c>
      <c r="K62" s="51">
        <v>2.8402994385527136</v>
      </c>
    </row>
    <row r="63" spans="1:16" ht="30" customHeight="1" x14ac:dyDescent="0.45">
      <c r="B63" s="77" t="s">
        <v>199</v>
      </c>
      <c r="C63" s="49">
        <v>1118</v>
      </c>
      <c r="D63" s="50">
        <v>0.15867158671586715</v>
      </c>
      <c r="E63" s="49">
        <v>2190</v>
      </c>
      <c r="F63" s="50">
        <v>0.31081464660800456</v>
      </c>
      <c r="G63" s="49">
        <v>2132</v>
      </c>
      <c r="H63" s="50">
        <v>0.30258302583025831</v>
      </c>
      <c r="I63" s="49">
        <v>1606</v>
      </c>
      <c r="J63" s="50">
        <v>0.22793074084587001</v>
      </c>
      <c r="K63" s="51">
        <v>2.4002270791938689</v>
      </c>
    </row>
    <row r="64" spans="1:16" ht="30" customHeight="1" x14ac:dyDescent="0.45">
      <c r="C64" s="4"/>
      <c r="D64" s="42"/>
      <c r="E64" s="4"/>
      <c r="F64" s="42"/>
      <c r="G64" s="4"/>
      <c r="H64" s="42"/>
      <c r="I64" s="4"/>
      <c r="J64" s="42"/>
      <c r="K64" s="4"/>
      <c r="P64" s="52"/>
    </row>
    <row r="65" spans="1:16" ht="30" customHeight="1" x14ac:dyDescent="0.45">
      <c r="C65" s="4"/>
      <c r="D65" s="42"/>
      <c r="E65" s="4"/>
      <c r="F65" s="42"/>
      <c r="G65" s="4"/>
      <c r="H65" s="42"/>
      <c r="I65" s="4"/>
      <c r="J65" s="42"/>
      <c r="K65" s="4"/>
      <c r="P65" s="52"/>
    </row>
    <row r="66" spans="1:16" s="43" customFormat="1" ht="30" customHeight="1" x14ac:dyDescent="0.45">
      <c r="A66" s="43">
        <v>4</v>
      </c>
      <c r="B66" s="6" t="s">
        <v>9</v>
      </c>
      <c r="E66" s="3"/>
      <c r="G66" s="3"/>
      <c r="I66" s="3"/>
      <c r="K66" s="3"/>
      <c r="M66" s="3"/>
      <c r="O66" s="3"/>
      <c r="P66" s="44"/>
    </row>
    <row r="67" spans="1:16" ht="30" customHeight="1" thickBot="1" x14ac:dyDescent="0.5">
      <c r="B67" s="45" t="s">
        <v>97</v>
      </c>
      <c r="C67" s="114" t="s">
        <v>2</v>
      </c>
      <c r="D67" s="114"/>
      <c r="E67" s="114" t="s">
        <v>3</v>
      </c>
      <c r="F67" s="114"/>
      <c r="G67" s="114" t="s">
        <v>4</v>
      </c>
      <c r="H67" s="114"/>
      <c r="I67" s="114" t="s">
        <v>5</v>
      </c>
      <c r="J67" s="114"/>
      <c r="K67" s="22" t="s">
        <v>6</v>
      </c>
    </row>
    <row r="68" spans="1:16" ht="30" customHeight="1" thickTop="1" x14ac:dyDescent="0.45">
      <c r="B68" s="75" t="s">
        <v>149</v>
      </c>
      <c r="C68" s="46">
        <v>4729</v>
      </c>
      <c r="D68" s="47">
        <v>0.46849613631860509</v>
      </c>
      <c r="E68" s="46">
        <v>4679</v>
      </c>
      <c r="F68" s="47">
        <v>0.46354269863285119</v>
      </c>
      <c r="G68" s="46">
        <v>603</v>
      </c>
      <c r="H68" s="47">
        <v>5.9738458490192194E-2</v>
      </c>
      <c r="I68" s="46">
        <v>83</v>
      </c>
      <c r="J68" s="47">
        <v>8.2227065583514967E-3</v>
      </c>
      <c r="K68" s="48">
        <v>3.3923122647117099</v>
      </c>
    </row>
    <row r="69" spans="1:16" ht="30" customHeight="1" x14ac:dyDescent="0.45">
      <c r="B69" s="77" t="s">
        <v>154</v>
      </c>
      <c r="C69" s="49">
        <v>10091</v>
      </c>
      <c r="D69" s="50">
        <v>0.41057042883879891</v>
      </c>
      <c r="E69" s="49">
        <v>12326</v>
      </c>
      <c r="F69" s="50">
        <v>0.50150541134347792</v>
      </c>
      <c r="G69" s="49">
        <v>1851</v>
      </c>
      <c r="H69" s="50">
        <v>7.5311253966962324E-2</v>
      </c>
      <c r="I69" s="49">
        <v>310</v>
      </c>
      <c r="J69" s="50">
        <v>1.2612905850760843E-2</v>
      </c>
      <c r="K69" s="51">
        <v>3.3100333631703149</v>
      </c>
    </row>
    <row r="70" spans="1:16" ht="30" customHeight="1" x14ac:dyDescent="0.45">
      <c r="B70" s="77" t="s">
        <v>159</v>
      </c>
      <c r="C70" s="49">
        <v>11605</v>
      </c>
      <c r="D70" s="50">
        <v>0.51159407511902666</v>
      </c>
      <c r="E70" s="49">
        <v>10014</v>
      </c>
      <c r="F70" s="50">
        <v>0.44145653323928763</v>
      </c>
      <c r="G70" s="49">
        <v>929</v>
      </c>
      <c r="H70" s="50">
        <v>4.0953976371010406E-2</v>
      </c>
      <c r="I70" s="49">
        <v>136</v>
      </c>
      <c r="J70" s="50">
        <v>5.9954152706753663E-3</v>
      </c>
      <c r="K70" s="51">
        <v>3.4586492682066656</v>
      </c>
    </row>
    <row r="71" spans="1:16" ht="30" customHeight="1" x14ac:dyDescent="0.45">
      <c r="B71" s="77" t="s">
        <v>207</v>
      </c>
      <c r="C71" s="49">
        <v>1113</v>
      </c>
      <c r="D71" s="50">
        <v>0.43974713551955746</v>
      </c>
      <c r="E71" s="49">
        <v>1228</v>
      </c>
      <c r="F71" s="50">
        <v>0.48518372184907149</v>
      </c>
      <c r="G71" s="49">
        <v>171</v>
      </c>
      <c r="H71" s="50">
        <v>6.7562228368233904E-2</v>
      </c>
      <c r="I71" s="49">
        <v>19</v>
      </c>
      <c r="J71" s="50">
        <v>7.5069142631370997E-3</v>
      </c>
      <c r="K71" s="51">
        <v>3.3571710786250493</v>
      </c>
    </row>
    <row r="72" spans="1:16" ht="30" customHeight="1" x14ac:dyDescent="0.45">
      <c r="B72" s="77" t="s">
        <v>206</v>
      </c>
      <c r="C72" s="49">
        <v>2545</v>
      </c>
      <c r="D72" s="50">
        <v>0.39959177264876744</v>
      </c>
      <c r="E72" s="49">
        <v>2982</v>
      </c>
      <c r="F72" s="50">
        <v>0.46820536975977389</v>
      </c>
      <c r="G72" s="49">
        <v>682</v>
      </c>
      <c r="H72" s="50">
        <v>0.10708117443868739</v>
      </c>
      <c r="I72" s="49">
        <v>160</v>
      </c>
      <c r="J72" s="50">
        <v>2.5121683152771235E-2</v>
      </c>
      <c r="K72" s="51">
        <v>3.2422672319045378</v>
      </c>
    </row>
    <row r="73" spans="1:16" ht="30" customHeight="1" x14ac:dyDescent="0.45">
      <c r="B73" s="77" t="s">
        <v>174</v>
      </c>
      <c r="C73" s="49">
        <v>7125</v>
      </c>
      <c r="D73" s="50">
        <v>0.55117196565328386</v>
      </c>
      <c r="E73" s="49">
        <v>5094</v>
      </c>
      <c r="F73" s="50">
        <v>0.39405894639127409</v>
      </c>
      <c r="G73" s="49">
        <v>622</v>
      </c>
      <c r="H73" s="50">
        <v>4.8116345633170882E-2</v>
      </c>
      <c r="I73" s="49">
        <v>86</v>
      </c>
      <c r="J73" s="50">
        <v>6.6527423222712155E-3</v>
      </c>
      <c r="K73" s="51">
        <v>3.4897501353755707</v>
      </c>
    </row>
    <row r="74" spans="1:16" ht="30" customHeight="1" x14ac:dyDescent="0.45">
      <c r="B74" s="77" t="s">
        <v>179</v>
      </c>
      <c r="C74" s="49">
        <v>2661</v>
      </c>
      <c r="D74" s="50">
        <v>0.58612334801762112</v>
      </c>
      <c r="E74" s="49">
        <v>1690</v>
      </c>
      <c r="F74" s="50">
        <v>0.3722466960352423</v>
      </c>
      <c r="G74" s="49">
        <v>168</v>
      </c>
      <c r="H74" s="50">
        <v>3.7004405286343613E-2</v>
      </c>
      <c r="I74" s="49">
        <v>21</v>
      </c>
      <c r="J74" s="50">
        <v>4.6255506607929516E-3</v>
      </c>
      <c r="K74" s="51">
        <v>3.5398678414096918</v>
      </c>
    </row>
    <row r="75" spans="1:16" ht="30" customHeight="1" x14ac:dyDescent="0.45">
      <c r="B75" s="77" t="s">
        <v>184</v>
      </c>
      <c r="C75" s="49">
        <v>3330</v>
      </c>
      <c r="D75" s="50">
        <v>0.47187190024089559</v>
      </c>
      <c r="E75" s="49">
        <v>3320</v>
      </c>
      <c r="F75" s="50">
        <v>0.47045486750743942</v>
      </c>
      <c r="G75" s="49">
        <v>362</v>
      </c>
      <c r="H75" s="50">
        <v>5.1296584951112369E-2</v>
      </c>
      <c r="I75" s="49">
        <v>45</v>
      </c>
      <c r="J75" s="50">
        <v>6.3766473005526427E-3</v>
      </c>
      <c r="K75" s="51">
        <v>3.4078220206886778</v>
      </c>
    </row>
    <row r="76" spans="1:16" ht="30" customHeight="1" x14ac:dyDescent="0.45">
      <c r="B76" s="77" t="s">
        <v>189</v>
      </c>
      <c r="C76" s="49">
        <v>1165</v>
      </c>
      <c r="D76" s="50">
        <v>0.43551401869158879</v>
      </c>
      <c r="E76" s="49">
        <v>1291</v>
      </c>
      <c r="F76" s="50">
        <v>0.48261682242990656</v>
      </c>
      <c r="G76" s="49">
        <v>185</v>
      </c>
      <c r="H76" s="50">
        <v>6.9158878504672894E-2</v>
      </c>
      <c r="I76" s="49">
        <v>34</v>
      </c>
      <c r="J76" s="50">
        <v>1.2710280373831775E-2</v>
      </c>
      <c r="K76" s="51">
        <v>3.3409345794392524</v>
      </c>
    </row>
    <row r="77" spans="1:16" ht="30" customHeight="1" x14ac:dyDescent="0.45">
      <c r="B77" s="77" t="s">
        <v>194</v>
      </c>
      <c r="C77" s="49">
        <v>652</v>
      </c>
      <c r="D77" s="50">
        <v>0.40673736743605737</v>
      </c>
      <c r="E77" s="49">
        <v>754</v>
      </c>
      <c r="F77" s="50">
        <v>0.47036805988771052</v>
      </c>
      <c r="G77" s="49">
        <v>164</v>
      </c>
      <c r="H77" s="50">
        <v>0.10230817217716781</v>
      </c>
      <c r="I77" s="49">
        <v>33</v>
      </c>
      <c r="J77" s="50">
        <v>2.0586400499064253E-2</v>
      </c>
      <c r="K77" s="51">
        <v>3.2632563942607611</v>
      </c>
    </row>
    <row r="78" spans="1:16" ht="30" customHeight="1" x14ac:dyDescent="0.45">
      <c r="B78" s="77" t="s">
        <v>199</v>
      </c>
      <c r="C78" s="49">
        <v>3448</v>
      </c>
      <c r="D78" s="50">
        <v>0.48935566278739712</v>
      </c>
      <c r="E78" s="49">
        <v>3134</v>
      </c>
      <c r="F78" s="50">
        <v>0.44479137099063298</v>
      </c>
      <c r="G78" s="49">
        <v>418</v>
      </c>
      <c r="H78" s="50">
        <v>5.9324439398240135E-2</v>
      </c>
      <c r="I78" s="49">
        <v>46</v>
      </c>
      <c r="J78" s="50">
        <v>6.528526823729776E-3</v>
      </c>
      <c r="K78" s="51">
        <v>3.4169741697416973</v>
      </c>
    </row>
    <row r="79" spans="1:16" ht="30" customHeight="1" x14ac:dyDescent="0.45">
      <c r="C79" s="4"/>
      <c r="D79" s="42"/>
      <c r="E79" s="4"/>
      <c r="F79" s="42"/>
      <c r="G79" s="4"/>
      <c r="H79" s="42"/>
      <c r="I79" s="4"/>
      <c r="J79" s="42"/>
      <c r="K79" s="4"/>
      <c r="P79" s="52"/>
    </row>
    <row r="80" spans="1:16" s="43" customFormat="1" ht="30" customHeight="1" x14ac:dyDescent="0.45">
      <c r="A80" s="43">
        <v>5</v>
      </c>
      <c r="B80" s="6" t="s">
        <v>10</v>
      </c>
      <c r="E80" s="3"/>
      <c r="G80" s="3"/>
      <c r="I80" s="3"/>
      <c r="K80" s="3"/>
      <c r="M80" s="3"/>
      <c r="O80" s="3"/>
      <c r="P80" s="44"/>
    </row>
    <row r="81" spans="1:16" ht="30" customHeight="1" thickBot="1" x14ac:dyDescent="0.5">
      <c r="B81" s="45" t="s">
        <v>97</v>
      </c>
      <c r="C81" s="114" t="s">
        <v>2</v>
      </c>
      <c r="D81" s="114"/>
      <c r="E81" s="114" t="s">
        <v>3</v>
      </c>
      <c r="F81" s="114"/>
      <c r="G81" s="114" t="s">
        <v>4</v>
      </c>
      <c r="H81" s="114"/>
      <c r="I81" s="114" t="s">
        <v>5</v>
      </c>
      <c r="J81" s="114"/>
      <c r="K81" s="22" t="s">
        <v>6</v>
      </c>
    </row>
    <row r="82" spans="1:16" ht="30" customHeight="1" thickTop="1" x14ac:dyDescent="0.45">
      <c r="B82" s="75" t="s">
        <v>149</v>
      </c>
      <c r="C82" s="46">
        <v>1247</v>
      </c>
      <c r="D82" s="47">
        <v>0.1235387358827026</v>
      </c>
      <c r="E82" s="46">
        <v>3458</v>
      </c>
      <c r="F82" s="47">
        <v>0.34257975034674065</v>
      </c>
      <c r="G82" s="46">
        <v>3342</v>
      </c>
      <c r="H82" s="47">
        <v>0.33108777491579156</v>
      </c>
      <c r="I82" s="46">
        <v>2047</v>
      </c>
      <c r="J82" s="47">
        <v>0.2027937388547652</v>
      </c>
      <c r="K82" s="48">
        <v>2.3868634832573807</v>
      </c>
    </row>
    <row r="83" spans="1:16" ht="30" customHeight="1" x14ac:dyDescent="0.45">
      <c r="B83" s="77" t="s">
        <v>154</v>
      </c>
      <c r="C83" s="49">
        <v>2784</v>
      </c>
      <c r="D83" s="50">
        <v>0.11327203189844577</v>
      </c>
      <c r="E83" s="49">
        <v>6602</v>
      </c>
      <c r="F83" s="50">
        <v>0.268614207828139</v>
      </c>
      <c r="G83" s="49">
        <v>7622</v>
      </c>
      <c r="H83" s="50">
        <v>0.31011473675644885</v>
      </c>
      <c r="I83" s="49">
        <v>7570</v>
      </c>
      <c r="J83" s="50">
        <v>0.3079990235169664</v>
      </c>
      <c r="K83" s="51">
        <v>2.1871592481080642</v>
      </c>
    </row>
    <row r="84" spans="1:16" ht="30" customHeight="1" x14ac:dyDescent="0.45">
      <c r="B84" s="77" t="s">
        <v>159</v>
      </c>
      <c r="C84" s="49">
        <v>2406</v>
      </c>
      <c r="D84" s="50">
        <v>0.10606594956797744</v>
      </c>
      <c r="E84" s="49">
        <v>7311</v>
      </c>
      <c r="F84" s="50">
        <v>0.32229765473461469</v>
      </c>
      <c r="G84" s="49">
        <v>7953</v>
      </c>
      <c r="H84" s="50">
        <v>0.35059954152706752</v>
      </c>
      <c r="I84" s="49">
        <v>5014</v>
      </c>
      <c r="J84" s="50">
        <v>0.22103685417034033</v>
      </c>
      <c r="K84" s="51">
        <v>2.3133926997002292</v>
      </c>
    </row>
    <row r="85" spans="1:16" ht="30" customHeight="1" x14ac:dyDescent="0.45">
      <c r="B85" s="77" t="s">
        <v>164</v>
      </c>
      <c r="C85" s="49">
        <v>227</v>
      </c>
      <c r="D85" s="50">
        <v>8.9687870406953779E-2</v>
      </c>
      <c r="E85" s="49">
        <v>698</v>
      </c>
      <c r="F85" s="50">
        <v>0.27578032398261559</v>
      </c>
      <c r="G85" s="49">
        <v>907</v>
      </c>
      <c r="H85" s="50">
        <v>0.35835638087712368</v>
      </c>
      <c r="I85" s="49">
        <v>699</v>
      </c>
      <c r="J85" s="50">
        <v>0.27617542473330697</v>
      </c>
      <c r="K85" s="51">
        <v>2.1789806400632159</v>
      </c>
    </row>
    <row r="86" spans="1:16" ht="30" customHeight="1" x14ac:dyDescent="0.45">
      <c r="B86" s="77" t="s">
        <v>206</v>
      </c>
      <c r="C86" s="49">
        <v>628</v>
      </c>
      <c r="D86" s="50">
        <v>9.8602606374627103E-2</v>
      </c>
      <c r="E86" s="49">
        <v>1830</v>
      </c>
      <c r="F86" s="50">
        <v>0.28732925105982099</v>
      </c>
      <c r="G86" s="49">
        <v>2052</v>
      </c>
      <c r="H86" s="50">
        <v>0.32218558643429107</v>
      </c>
      <c r="I86" s="49">
        <v>1859</v>
      </c>
      <c r="J86" s="50">
        <v>0.2918825561312608</v>
      </c>
      <c r="K86" s="51">
        <v>2.1926519076778144</v>
      </c>
    </row>
    <row r="87" spans="1:16" ht="30" customHeight="1" x14ac:dyDescent="0.45">
      <c r="B87" s="77" t="s">
        <v>174</v>
      </c>
      <c r="C87" s="49">
        <v>2127</v>
      </c>
      <c r="D87" s="50">
        <v>0.16453933627291714</v>
      </c>
      <c r="E87" s="49">
        <v>5436</v>
      </c>
      <c r="F87" s="50">
        <v>0.42051520074263171</v>
      </c>
      <c r="G87" s="49">
        <v>3608</v>
      </c>
      <c r="H87" s="50">
        <v>0.27910574765993656</v>
      </c>
      <c r="I87" s="49">
        <v>1756</v>
      </c>
      <c r="J87" s="50">
        <v>0.13583971532451458</v>
      </c>
      <c r="K87" s="51">
        <v>2.6137541579639514</v>
      </c>
    </row>
    <row r="88" spans="1:16" ht="30" customHeight="1" x14ac:dyDescent="0.45">
      <c r="B88" s="77" t="s">
        <v>179</v>
      </c>
      <c r="C88" s="49">
        <v>544</v>
      </c>
      <c r="D88" s="50">
        <v>0.1198237885462555</v>
      </c>
      <c r="E88" s="49">
        <v>1867</v>
      </c>
      <c r="F88" s="50">
        <v>0.41123348017621147</v>
      </c>
      <c r="G88" s="49">
        <v>1479</v>
      </c>
      <c r="H88" s="50">
        <v>0.32577092511013217</v>
      </c>
      <c r="I88" s="49">
        <v>650</v>
      </c>
      <c r="J88" s="50">
        <v>0.14317180616740088</v>
      </c>
      <c r="K88" s="51">
        <v>2.5077092511013217</v>
      </c>
    </row>
    <row r="89" spans="1:16" ht="30" customHeight="1" x14ac:dyDescent="0.45">
      <c r="B89" s="77" t="s">
        <v>184</v>
      </c>
      <c r="C89" s="49">
        <v>555</v>
      </c>
      <c r="D89" s="50">
        <v>7.8645316706815932E-2</v>
      </c>
      <c r="E89" s="49">
        <v>2087</v>
      </c>
      <c r="F89" s="50">
        <v>0.29573473147229701</v>
      </c>
      <c r="G89" s="49">
        <v>2611</v>
      </c>
      <c r="H89" s="50">
        <v>0.3699872467053989</v>
      </c>
      <c r="I89" s="49">
        <v>1804</v>
      </c>
      <c r="J89" s="50">
        <v>0.25563270511548819</v>
      </c>
      <c r="K89" s="51">
        <v>2.1973926597704407</v>
      </c>
    </row>
    <row r="90" spans="1:16" ht="30" customHeight="1" x14ac:dyDescent="0.45">
      <c r="B90" s="77" t="s">
        <v>189</v>
      </c>
      <c r="C90" s="49">
        <v>232</v>
      </c>
      <c r="D90" s="50">
        <v>8.6728971962616822E-2</v>
      </c>
      <c r="E90" s="49">
        <v>685</v>
      </c>
      <c r="F90" s="50">
        <v>0.2560747663551402</v>
      </c>
      <c r="G90" s="49">
        <v>929</v>
      </c>
      <c r="H90" s="50">
        <v>0.34728971962616823</v>
      </c>
      <c r="I90" s="49">
        <v>829</v>
      </c>
      <c r="J90" s="50">
        <v>0.30990654205607476</v>
      </c>
      <c r="K90" s="51">
        <v>2.1196261682242992</v>
      </c>
    </row>
    <row r="91" spans="1:16" ht="30" customHeight="1" x14ac:dyDescent="0.45">
      <c r="B91" s="77" t="s">
        <v>194</v>
      </c>
      <c r="C91" s="49">
        <v>267</v>
      </c>
      <c r="D91" s="50">
        <v>0.16656269494697443</v>
      </c>
      <c r="E91" s="49">
        <v>593</v>
      </c>
      <c r="F91" s="50">
        <v>0.36993137866500314</v>
      </c>
      <c r="G91" s="49">
        <v>482</v>
      </c>
      <c r="H91" s="50">
        <v>0.30068621334996881</v>
      </c>
      <c r="I91" s="49">
        <v>261</v>
      </c>
      <c r="J91" s="50">
        <v>0.16281971303805365</v>
      </c>
      <c r="K91" s="51">
        <v>2.5402370555208984</v>
      </c>
    </row>
    <row r="92" spans="1:16" ht="30" customHeight="1" x14ac:dyDescent="0.45">
      <c r="B92" s="77" t="s">
        <v>199</v>
      </c>
      <c r="C92" s="49">
        <v>846</v>
      </c>
      <c r="D92" s="50">
        <v>0.12006812375816066</v>
      </c>
      <c r="E92" s="49">
        <v>2248</v>
      </c>
      <c r="F92" s="50">
        <v>0.31904626738575076</v>
      </c>
      <c r="G92" s="49">
        <v>2307</v>
      </c>
      <c r="H92" s="50">
        <v>0.32741981265966508</v>
      </c>
      <c r="I92" s="49">
        <v>1645</v>
      </c>
      <c r="J92" s="50">
        <v>0.23346579619642349</v>
      </c>
      <c r="K92" s="51">
        <v>2.3257167187056487</v>
      </c>
    </row>
    <row r="93" spans="1:16" ht="30" customHeight="1" x14ac:dyDescent="0.45">
      <c r="C93" s="4"/>
      <c r="D93" s="42"/>
      <c r="E93" s="4"/>
      <c r="F93" s="42"/>
      <c r="G93" s="4"/>
      <c r="H93" s="42"/>
      <c r="I93" s="4"/>
      <c r="J93" s="42"/>
      <c r="K93" s="4"/>
      <c r="P93" s="52"/>
    </row>
    <row r="94" spans="1:16" s="43" customFormat="1" ht="30" customHeight="1" x14ac:dyDescent="0.45">
      <c r="A94" s="43">
        <v>6</v>
      </c>
      <c r="B94" s="6" t="s">
        <v>11</v>
      </c>
      <c r="E94" s="3"/>
      <c r="G94" s="3"/>
      <c r="I94" s="3"/>
      <c r="K94" s="3"/>
      <c r="M94" s="3"/>
      <c r="O94" s="3"/>
      <c r="P94" s="44"/>
    </row>
    <row r="95" spans="1:16" ht="30" customHeight="1" thickBot="1" x14ac:dyDescent="0.5">
      <c r="B95" s="45" t="s">
        <v>97</v>
      </c>
      <c r="C95" s="114" t="s">
        <v>2</v>
      </c>
      <c r="D95" s="114"/>
      <c r="E95" s="114" t="s">
        <v>3</v>
      </c>
      <c r="F95" s="114"/>
      <c r="G95" s="114" t="s">
        <v>4</v>
      </c>
      <c r="H95" s="114"/>
      <c r="I95" s="114" t="s">
        <v>5</v>
      </c>
      <c r="J95" s="114"/>
      <c r="K95" s="22" t="s">
        <v>6</v>
      </c>
    </row>
    <row r="96" spans="1:16" ht="30" customHeight="1" thickTop="1" x14ac:dyDescent="0.45">
      <c r="B96" s="75" t="s">
        <v>149</v>
      </c>
      <c r="C96" s="46">
        <v>3217</v>
      </c>
      <c r="D96" s="47">
        <v>0.31870418070140677</v>
      </c>
      <c r="E96" s="46">
        <v>4542</v>
      </c>
      <c r="F96" s="47">
        <v>0.44997027937388545</v>
      </c>
      <c r="G96" s="46">
        <v>1852</v>
      </c>
      <c r="H96" s="47">
        <v>0.18347533188032494</v>
      </c>
      <c r="I96" s="46">
        <v>483</v>
      </c>
      <c r="J96" s="47">
        <v>4.7850208044382801E-2</v>
      </c>
      <c r="K96" s="48">
        <v>3.0395284327323164</v>
      </c>
    </row>
    <row r="97" spans="1:16" ht="30" customHeight="1" x14ac:dyDescent="0.45">
      <c r="B97" s="77" t="s">
        <v>154</v>
      </c>
      <c r="C97" s="49">
        <v>5934</v>
      </c>
      <c r="D97" s="50">
        <v>0.24143543005940271</v>
      </c>
      <c r="E97" s="49">
        <v>10105</v>
      </c>
      <c r="F97" s="50">
        <v>0.41114004394173653</v>
      </c>
      <c r="G97" s="49">
        <v>6307</v>
      </c>
      <c r="H97" s="50">
        <v>0.25661160387338272</v>
      </c>
      <c r="I97" s="49">
        <v>2232</v>
      </c>
      <c r="J97" s="50">
        <v>9.0812922125478077E-2</v>
      </c>
      <c r="K97" s="51">
        <v>2.8031979819350639</v>
      </c>
    </row>
    <row r="98" spans="1:16" ht="30" customHeight="1" x14ac:dyDescent="0.45">
      <c r="B98" s="77" t="s">
        <v>159</v>
      </c>
      <c r="C98" s="49">
        <v>3257</v>
      </c>
      <c r="D98" s="50">
        <v>0.14358137894551226</v>
      </c>
      <c r="E98" s="49">
        <v>9220</v>
      </c>
      <c r="F98" s="50">
        <v>0.40645388820313877</v>
      </c>
      <c r="G98" s="49">
        <v>7453</v>
      </c>
      <c r="H98" s="50">
        <v>0.32855757362017279</v>
      </c>
      <c r="I98" s="49">
        <v>2754</v>
      </c>
      <c r="J98" s="50">
        <v>0.12140715923117616</v>
      </c>
      <c r="K98" s="51">
        <v>2.5722094868629872</v>
      </c>
    </row>
    <row r="99" spans="1:16" ht="30" customHeight="1" x14ac:dyDescent="0.45">
      <c r="B99" s="77" t="s">
        <v>164</v>
      </c>
      <c r="C99" s="49">
        <v>274</v>
      </c>
      <c r="D99" s="50">
        <v>0.10825760568945081</v>
      </c>
      <c r="E99" s="49">
        <v>951</v>
      </c>
      <c r="F99" s="50">
        <v>0.37574081390754643</v>
      </c>
      <c r="G99" s="49">
        <v>910</v>
      </c>
      <c r="H99" s="50">
        <v>0.35954168312919793</v>
      </c>
      <c r="I99" s="49">
        <v>396</v>
      </c>
      <c r="J99" s="50">
        <v>0.15645989727380483</v>
      </c>
      <c r="K99" s="51">
        <v>2.435796128012643</v>
      </c>
    </row>
    <row r="100" spans="1:16" ht="30" customHeight="1" x14ac:dyDescent="0.45">
      <c r="B100" s="77" t="s">
        <v>169</v>
      </c>
      <c r="C100" s="49">
        <v>2432</v>
      </c>
      <c r="D100" s="50">
        <v>0.38184958392212276</v>
      </c>
      <c r="E100" s="49">
        <v>2801</v>
      </c>
      <c r="F100" s="50">
        <v>0.43978646569320146</v>
      </c>
      <c r="G100" s="49">
        <v>858</v>
      </c>
      <c r="H100" s="50">
        <v>0.13471502590673576</v>
      </c>
      <c r="I100" s="49">
        <v>278</v>
      </c>
      <c r="J100" s="50">
        <v>4.364892447794002E-2</v>
      </c>
      <c r="K100" s="51">
        <v>3.159836709059507</v>
      </c>
    </row>
    <row r="101" spans="1:16" ht="30" customHeight="1" x14ac:dyDescent="0.45">
      <c r="B101" s="77" t="s">
        <v>174</v>
      </c>
      <c r="C101" s="49">
        <v>5700</v>
      </c>
      <c r="D101" s="50">
        <v>0.44093757252262705</v>
      </c>
      <c r="E101" s="49">
        <v>5455</v>
      </c>
      <c r="F101" s="50">
        <v>0.42198499265104045</v>
      </c>
      <c r="G101" s="49">
        <v>1439</v>
      </c>
      <c r="H101" s="50">
        <v>0.11131739769474742</v>
      </c>
      <c r="I101" s="49">
        <v>333</v>
      </c>
      <c r="J101" s="50">
        <v>2.5760037131585055E-2</v>
      </c>
      <c r="K101" s="51">
        <v>3.2781001005647097</v>
      </c>
    </row>
    <row r="102" spans="1:16" ht="30" customHeight="1" x14ac:dyDescent="0.45">
      <c r="B102" s="77" t="s">
        <v>179</v>
      </c>
      <c r="C102" s="49">
        <v>1601</v>
      </c>
      <c r="D102" s="50">
        <v>0.35264317180616739</v>
      </c>
      <c r="E102" s="49">
        <v>2077</v>
      </c>
      <c r="F102" s="50">
        <v>0.45748898678414096</v>
      </c>
      <c r="G102" s="49">
        <v>717</v>
      </c>
      <c r="H102" s="50">
        <v>0.1579295154185022</v>
      </c>
      <c r="I102" s="49">
        <v>145</v>
      </c>
      <c r="J102" s="50">
        <v>3.1938325991189426E-2</v>
      </c>
      <c r="K102" s="51">
        <v>3.1308370044052865</v>
      </c>
    </row>
    <row r="103" spans="1:16" ht="30" customHeight="1" x14ac:dyDescent="0.45">
      <c r="B103" s="77" t="s">
        <v>184</v>
      </c>
      <c r="C103" s="49">
        <v>2996</v>
      </c>
      <c r="D103" s="50">
        <v>0.42454300694346042</v>
      </c>
      <c r="E103" s="49">
        <v>3321</v>
      </c>
      <c r="F103" s="50">
        <v>0.47059657078078504</v>
      </c>
      <c r="G103" s="49">
        <v>644</v>
      </c>
      <c r="H103" s="50">
        <v>9.1256908034575604E-2</v>
      </c>
      <c r="I103" s="49">
        <v>96</v>
      </c>
      <c r="J103" s="50">
        <v>1.3603514241178971E-2</v>
      </c>
      <c r="K103" s="51">
        <v>3.3060790704265268</v>
      </c>
    </row>
    <row r="104" spans="1:16" ht="30" customHeight="1" x14ac:dyDescent="0.45">
      <c r="B104" s="77" t="s">
        <v>189</v>
      </c>
      <c r="C104" s="49">
        <v>545</v>
      </c>
      <c r="D104" s="50">
        <v>0.20373831775700935</v>
      </c>
      <c r="E104" s="49">
        <v>1214</v>
      </c>
      <c r="F104" s="50">
        <v>0.45383177570093458</v>
      </c>
      <c r="G104" s="49">
        <v>734</v>
      </c>
      <c r="H104" s="50">
        <v>0.274392523364486</v>
      </c>
      <c r="I104" s="49">
        <v>182</v>
      </c>
      <c r="J104" s="50">
        <v>6.803738317757009E-2</v>
      </c>
      <c r="K104" s="51">
        <v>2.7932710280373834</v>
      </c>
    </row>
    <row r="105" spans="1:16" ht="30" customHeight="1" x14ac:dyDescent="0.45">
      <c r="B105" s="77" t="s">
        <v>194</v>
      </c>
      <c r="C105" s="49">
        <v>633</v>
      </c>
      <c r="D105" s="50">
        <v>0.39488459139114163</v>
      </c>
      <c r="E105" s="49">
        <v>661</v>
      </c>
      <c r="F105" s="50">
        <v>0.41235184029943855</v>
      </c>
      <c r="G105" s="49">
        <v>245</v>
      </c>
      <c r="H105" s="50">
        <v>0.15283842794759825</v>
      </c>
      <c r="I105" s="49">
        <v>64</v>
      </c>
      <c r="J105" s="50">
        <v>3.9925140361821584E-2</v>
      </c>
      <c r="K105" s="51">
        <v>3.1621958827199004</v>
      </c>
    </row>
    <row r="106" spans="1:16" ht="30" customHeight="1" x14ac:dyDescent="0.45">
      <c r="B106" s="77" t="s">
        <v>199</v>
      </c>
      <c r="C106" s="49">
        <v>2153</v>
      </c>
      <c r="D106" s="50">
        <v>0.3055634402497871</v>
      </c>
      <c r="E106" s="49">
        <v>3232</v>
      </c>
      <c r="F106" s="50">
        <v>0.45869997161510079</v>
      </c>
      <c r="G106" s="49">
        <v>1334</v>
      </c>
      <c r="H106" s="50">
        <v>0.1893272778881635</v>
      </c>
      <c r="I106" s="49">
        <v>327</v>
      </c>
      <c r="J106" s="50">
        <v>4.6409310246948624E-2</v>
      </c>
      <c r="K106" s="51">
        <v>3.0234175418677265</v>
      </c>
    </row>
    <row r="107" spans="1:16" ht="30" customHeight="1" x14ac:dyDescent="0.45">
      <c r="C107" s="4"/>
      <c r="D107" s="42"/>
      <c r="E107" s="4"/>
      <c r="F107" s="42"/>
      <c r="G107" s="4"/>
      <c r="H107" s="42"/>
      <c r="I107" s="4"/>
      <c r="J107" s="42"/>
      <c r="K107" s="4"/>
      <c r="P107" s="52"/>
    </row>
    <row r="108" spans="1:16" s="43" customFormat="1" ht="30" customHeight="1" x14ac:dyDescent="0.45">
      <c r="A108" s="43">
        <v>7</v>
      </c>
      <c r="B108" s="6" t="s">
        <v>12</v>
      </c>
      <c r="E108" s="3"/>
      <c r="G108" s="3"/>
      <c r="I108" s="3"/>
      <c r="K108" s="3"/>
      <c r="M108" s="3"/>
      <c r="O108" s="3"/>
      <c r="P108" s="44"/>
    </row>
    <row r="109" spans="1:16" ht="30" customHeight="1" thickBot="1" x14ac:dyDescent="0.5">
      <c r="B109" s="45" t="s">
        <v>97</v>
      </c>
      <c r="C109" s="114" t="s">
        <v>2</v>
      </c>
      <c r="D109" s="114"/>
      <c r="E109" s="114" t="s">
        <v>3</v>
      </c>
      <c r="F109" s="114"/>
      <c r="G109" s="114" t="s">
        <v>4</v>
      </c>
      <c r="H109" s="114"/>
      <c r="I109" s="114" t="s">
        <v>5</v>
      </c>
      <c r="J109" s="114"/>
      <c r="K109" s="22" t="s">
        <v>6</v>
      </c>
    </row>
    <row r="110" spans="1:16" ht="30" customHeight="1" thickTop="1" x14ac:dyDescent="0.45">
      <c r="B110" s="75" t="s">
        <v>149</v>
      </c>
      <c r="C110" s="46">
        <v>2568</v>
      </c>
      <c r="D110" s="47">
        <v>0.25440855954032099</v>
      </c>
      <c r="E110" s="46">
        <v>5149</v>
      </c>
      <c r="F110" s="47">
        <v>0.51010501287893795</v>
      </c>
      <c r="G110" s="46">
        <v>2009</v>
      </c>
      <c r="H110" s="47">
        <v>0.19902912621359223</v>
      </c>
      <c r="I110" s="46">
        <v>368</v>
      </c>
      <c r="J110" s="47">
        <v>3.6457301367148802E-2</v>
      </c>
      <c r="K110" s="48">
        <v>2.9824648305924311</v>
      </c>
    </row>
    <row r="111" spans="1:16" ht="30" customHeight="1" x14ac:dyDescent="0.45">
      <c r="B111" s="77" t="s">
        <v>154</v>
      </c>
      <c r="C111" s="49">
        <v>4719</v>
      </c>
      <c r="D111" s="50">
        <v>0.1920009764830336</v>
      </c>
      <c r="E111" s="49">
        <v>11940</v>
      </c>
      <c r="F111" s="50">
        <v>0.4858003092196273</v>
      </c>
      <c r="G111" s="49">
        <v>6357</v>
      </c>
      <c r="H111" s="50">
        <v>0.2586459435267312</v>
      </c>
      <c r="I111" s="49">
        <v>1562</v>
      </c>
      <c r="J111" s="50">
        <v>6.3552770770607864E-2</v>
      </c>
      <c r="K111" s="51">
        <v>2.8062494914150866</v>
      </c>
    </row>
    <row r="112" spans="1:16" ht="30" customHeight="1" x14ac:dyDescent="0.45">
      <c r="B112" s="77" t="s">
        <v>159</v>
      </c>
      <c r="C112" s="49">
        <v>3136</v>
      </c>
      <c r="D112" s="50">
        <v>0.13824722271204373</v>
      </c>
      <c r="E112" s="49">
        <v>10831</v>
      </c>
      <c r="F112" s="50">
        <v>0.47747310879915361</v>
      </c>
      <c r="G112" s="49">
        <v>6952</v>
      </c>
      <c r="H112" s="50">
        <v>0.30647152177746428</v>
      </c>
      <c r="I112" s="49">
        <v>1765</v>
      </c>
      <c r="J112" s="50">
        <v>7.7808146711338386E-2</v>
      </c>
      <c r="K112" s="51">
        <v>2.6761594075119026</v>
      </c>
    </row>
    <row r="113" spans="1:16" ht="30" customHeight="1" x14ac:dyDescent="0.45">
      <c r="B113" s="77" t="s">
        <v>164</v>
      </c>
      <c r="C113" s="49">
        <v>350</v>
      </c>
      <c r="D113" s="50">
        <v>0.1382852627419992</v>
      </c>
      <c r="E113" s="49">
        <v>1177</v>
      </c>
      <c r="F113" s="50">
        <v>0.46503358356380875</v>
      </c>
      <c r="G113" s="49">
        <v>814</v>
      </c>
      <c r="H113" s="50">
        <v>0.321612011062821</v>
      </c>
      <c r="I113" s="49">
        <v>190</v>
      </c>
      <c r="J113" s="50">
        <v>7.5069142631371003E-2</v>
      </c>
      <c r="K113" s="51">
        <v>2.6665349664164362</v>
      </c>
    </row>
    <row r="114" spans="1:16" ht="30" customHeight="1" x14ac:dyDescent="0.45">
      <c r="B114" s="77" t="s">
        <v>206</v>
      </c>
      <c r="C114" s="49">
        <v>1110</v>
      </c>
      <c r="D114" s="50">
        <v>0.17428167687235044</v>
      </c>
      <c r="E114" s="49">
        <v>3252</v>
      </c>
      <c r="F114" s="50">
        <v>0.51059821008007533</v>
      </c>
      <c r="G114" s="49">
        <v>1579</v>
      </c>
      <c r="H114" s="50">
        <v>0.24791961061391113</v>
      </c>
      <c r="I114" s="49">
        <v>428</v>
      </c>
      <c r="J114" s="50">
        <v>6.7200502433663059E-2</v>
      </c>
      <c r="K114" s="51">
        <v>2.7919610613911132</v>
      </c>
    </row>
    <row r="115" spans="1:16" ht="30" customHeight="1" x14ac:dyDescent="0.45">
      <c r="B115" s="77" t="s">
        <v>174</v>
      </c>
      <c r="C115" s="49">
        <v>3653</v>
      </c>
      <c r="D115" s="50">
        <v>0.28258683375879939</v>
      </c>
      <c r="E115" s="49">
        <v>7178</v>
      </c>
      <c r="F115" s="50">
        <v>0.55527191150305566</v>
      </c>
      <c r="G115" s="49">
        <v>1834</v>
      </c>
      <c r="H115" s="50">
        <v>0.14187359789587684</v>
      </c>
      <c r="I115" s="49">
        <v>262</v>
      </c>
      <c r="J115" s="50">
        <v>2.0267656842268122E-2</v>
      </c>
      <c r="K115" s="51">
        <v>3.1001779221783865</v>
      </c>
    </row>
    <row r="116" spans="1:16" ht="30" customHeight="1" x14ac:dyDescent="0.45">
      <c r="B116" s="77" t="s">
        <v>179</v>
      </c>
      <c r="C116" s="49">
        <v>930</v>
      </c>
      <c r="D116" s="50">
        <v>0.20484581497797358</v>
      </c>
      <c r="E116" s="49">
        <v>2502</v>
      </c>
      <c r="F116" s="50">
        <v>0.55110132158590308</v>
      </c>
      <c r="G116" s="49">
        <v>969</v>
      </c>
      <c r="H116" s="50">
        <v>0.21343612334801762</v>
      </c>
      <c r="I116" s="49">
        <v>139</v>
      </c>
      <c r="J116" s="50">
        <v>3.0616740088105728E-2</v>
      </c>
      <c r="K116" s="51">
        <v>2.9301762114537446</v>
      </c>
    </row>
    <row r="117" spans="1:16" ht="30" customHeight="1" x14ac:dyDescent="0.45">
      <c r="B117" s="77" t="s">
        <v>184</v>
      </c>
      <c r="C117" s="49">
        <v>1638</v>
      </c>
      <c r="D117" s="50">
        <v>0.23210996174011619</v>
      </c>
      <c r="E117" s="49">
        <v>4005</v>
      </c>
      <c r="F117" s="50">
        <v>0.5675216097491852</v>
      </c>
      <c r="G117" s="49">
        <v>1248</v>
      </c>
      <c r="H117" s="50">
        <v>0.17684568513532661</v>
      </c>
      <c r="I117" s="49">
        <v>166</v>
      </c>
      <c r="J117" s="50">
        <v>2.3522743375371972E-2</v>
      </c>
      <c r="K117" s="51">
        <v>3.0082187898540456</v>
      </c>
    </row>
    <row r="118" spans="1:16" ht="30" customHeight="1" x14ac:dyDescent="0.45">
      <c r="B118" s="77" t="s">
        <v>189</v>
      </c>
      <c r="C118" s="49">
        <v>461</v>
      </c>
      <c r="D118" s="50">
        <v>0.17233644859813085</v>
      </c>
      <c r="E118" s="49">
        <v>1345</v>
      </c>
      <c r="F118" s="50">
        <v>0.50280373831775704</v>
      </c>
      <c r="G118" s="49">
        <v>722</v>
      </c>
      <c r="H118" s="50">
        <v>0.26990654205607478</v>
      </c>
      <c r="I118" s="49">
        <v>147</v>
      </c>
      <c r="J118" s="50">
        <v>5.4953271028037383E-2</v>
      </c>
      <c r="K118" s="51">
        <v>2.7925233644859815</v>
      </c>
    </row>
    <row r="119" spans="1:16" ht="30" customHeight="1" x14ac:dyDescent="0.45">
      <c r="B119" s="77" t="s">
        <v>194</v>
      </c>
      <c r="C119" s="49">
        <v>455</v>
      </c>
      <c r="D119" s="50">
        <v>0.28384279475982532</v>
      </c>
      <c r="E119" s="49">
        <v>789</v>
      </c>
      <c r="F119" s="50">
        <v>0.4922021210230817</v>
      </c>
      <c r="G119" s="49">
        <v>310</v>
      </c>
      <c r="H119" s="50">
        <v>0.19338739862757329</v>
      </c>
      <c r="I119" s="49">
        <v>49</v>
      </c>
      <c r="J119" s="50">
        <v>3.0567685589519649E-2</v>
      </c>
      <c r="K119" s="51">
        <v>3.0293200249532126</v>
      </c>
    </row>
    <row r="120" spans="1:16" ht="30" customHeight="1" x14ac:dyDescent="0.45">
      <c r="B120" s="77" t="s">
        <v>199</v>
      </c>
      <c r="C120" s="49">
        <v>1626</v>
      </c>
      <c r="D120" s="50">
        <v>0.23076923076923078</v>
      </c>
      <c r="E120" s="49">
        <v>3603</v>
      </c>
      <c r="F120" s="50">
        <v>0.51135395969344311</v>
      </c>
      <c r="G120" s="49">
        <v>1534</v>
      </c>
      <c r="H120" s="50">
        <v>0.21771217712177121</v>
      </c>
      <c r="I120" s="49">
        <v>283</v>
      </c>
      <c r="J120" s="50">
        <v>4.0164632415554923E-2</v>
      </c>
      <c r="K120" s="51">
        <v>2.9327277888163499</v>
      </c>
    </row>
    <row r="121" spans="1:16" ht="30" customHeight="1" x14ac:dyDescent="0.45">
      <c r="C121" s="4"/>
      <c r="D121" s="42"/>
      <c r="E121" s="4"/>
      <c r="F121" s="42"/>
      <c r="G121" s="4"/>
      <c r="H121" s="42"/>
      <c r="I121" s="4"/>
      <c r="J121" s="42"/>
      <c r="K121" s="4"/>
      <c r="P121" s="52"/>
    </row>
    <row r="122" spans="1:16" s="43" customFormat="1" ht="30" customHeight="1" x14ac:dyDescent="0.45">
      <c r="A122" s="43">
        <v>8</v>
      </c>
      <c r="B122" s="6" t="s">
        <v>13</v>
      </c>
      <c r="E122" s="3"/>
      <c r="G122" s="3"/>
      <c r="I122" s="3"/>
      <c r="K122" s="3"/>
      <c r="M122" s="3"/>
      <c r="O122" s="3"/>
      <c r="P122" s="44"/>
    </row>
    <row r="123" spans="1:16" ht="30" customHeight="1" thickBot="1" x14ac:dyDescent="0.5">
      <c r="B123" s="45" t="s">
        <v>97</v>
      </c>
      <c r="C123" s="114" t="s">
        <v>2</v>
      </c>
      <c r="D123" s="114"/>
      <c r="E123" s="114" t="s">
        <v>3</v>
      </c>
      <c r="F123" s="114"/>
      <c r="G123" s="114" t="s">
        <v>4</v>
      </c>
      <c r="H123" s="114"/>
      <c r="I123" s="114" t="s">
        <v>5</v>
      </c>
      <c r="J123" s="114"/>
      <c r="K123" s="22" t="s">
        <v>6</v>
      </c>
    </row>
    <row r="124" spans="1:16" ht="30" customHeight="1" thickTop="1" x14ac:dyDescent="0.45">
      <c r="B124" s="75" t="s">
        <v>149</v>
      </c>
      <c r="C124" s="46">
        <v>1795</v>
      </c>
      <c r="D124" s="47">
        <v>0.17782841291856549</v>
      </c>
      <c r="E124" s="46">
        <v>2480</v>
      </c>
      <c r="F124" s="47">
        <v>0.24569050921339411</v>
      </c>
      <c r="G124" s="46">
        <v>2315</v>
      </c>
      <c r="H124" s="47">
        <v>0.22934416485040618</v>
      </c>
      <c r="I124" s="46">
        <v>3504</v>
      </c>
      <c r="J124" s="47">
        <v>0.34713691301763422</v>
      </c>
      <c r="K124" s="48">
        <v>2.2542104220328909</v>
      </c>
    </row>
    <row r="125" spans="1:16" ht="30" customHeight="1" x14ac:dyDescent="0.45">
      <c r="B125" s="77" t="s">
        <v>154</v>
      </c>
      <c r="C125" s="49">
        <v>3396</v>
      </c>
      <c r="D125" s="50">
        <v>0.13817234925543168</v>
      </c>
      <c r="E125" s="49">
        <v>6240</v>
      </c>
      <c r="F125" s="50">
        <v>0.25388558873789568</v>
      </c>
      <c r="G125" s="49">
        <v>5931</v>
      </c>
      <c r="H125" s="50">
        <v>0.24131336968020181</v>
      </c>
      <c r="I125" s="49">
        <v>9011</v>
      </c>
      <c r="J125" s="50">
        <v>0.36662869232647083</v>
      </c>
      <c r="K125" s="51">
        <v>2.1636015949222882</v>
      </c>
    </row>
    <row r="126" spans="1:16" ht="30" customHeight="1" x14ac:dyDescent="0.45">
      <c r="B126" s="77" t="s">
        <v>159</v>
      </c>
      <c r="C126" s="49">
        <v>2191</v>
      </c>
      <c r="D126" s="50">
        <v>9.6587903368012692E-2</v>
      </c>
      <c r="E126" s="49">
        <v>4636</v>
      </c>
      <c r="F126" s="50">
        <v>0.20437312643272793</v>
      </c>
      <c r="G126" s="49">
        <v>5631</v>
      </c>
      <c r="H126" s="50">
        <v>0.24823664256744843</v>
      </c>
      <c r="I126" s="49">
        <v>10226</v>
      </c>
      <c r="J126" s="50">
        <v>0.450802327631811</v>
      </c>
      <c r="K126" s="51">
        <v>1.9467466055369422</v>
      </c>
    </row>
    <row r="127" spans="1:16" ht="30" customHeight="1" x14ac:dyDescent="0.45">
      <c r="B127" s="77" t="s">
        <v>164</v>
      </c>
      <c r="C127" s="49">
        <v>218</v>
      </c>
      <c r="D127" s="50">
        <v>8.6131963650730933E-2</v>
      </c>
      <c r="E127" s="49">
        <v>439</v>
      </c>
      <c r="F127" s="50">
        <v>0.17344922955353614</v>
      </c>
      <c r="G127" s="49">
        <v>695</v>
      </c>
      <c r="H127" s="50">
        <v>0.27459502173054129</v>
      </c>
      <c r="I127" s="49">
        <v>1179</v>
      </c>
      <c r="J127" s="50">
        <v>0.46582378506519162</v>
      </c>
      <c r="K127" s="51">
        <v>1.8798893717898064</v>
      </c>
    </row>
    <row r="128" spans="1:16" ht="30" customHeight="1" x14ac:dyDescent="0.45">
      <c r="B128" s="77" t="s">
        <v>169</v>
      </c>
      <c r="C128" s="49">
        <v>584</v>
      </c>
      <c r="D128" s="50">
        <v>9.1694143507615011E-2</v>
      </c>
      <c r="E128" s="49">
        <v>1443</v>
      </c>
      <c r="F128" s="50">
        <v>0.22656617993405559</v>
      </c>
      <c r="G128" s="49">
        <v>1518</v>
      </c>
      <c r="H128" s="50">
        <v>0.23834196891191708</v>
      </c>
      <c r="I128" s="49">
        <v>2824</v>
      </c>
      <c r="J128" s="50">
        <v>0.44339770764641229</v>
      </c>
      <c r="K128" s="51">
        <v>1.9665567593028732</v>
      </c>
    </row>
    <row r="129" spans="1:23" ht="30" customHeight="1" x14ac:dyDescent="0.45">
      <c r="B129" s="77" t="s">
        <v>174</v>
      </c>
      <c r="C129" s="49">
        <v>860</v>
      </c>
      <c r="D129" s="50">
        <v>6.6527423222712156E-2</v>
      </c>
      <c r="E129" s="49">
        <v>2277</v>
      </c>
      <c r="F129" s="50">
        <v>0.17614295660245996</v>
      </c>
      <c r="G129" s="49">
        <v>2999</v>
      </c>
      <c r="H129" s="50">
        <v>0.23199504912199273</v>
      </c>
      <c r="I129" s="49">
        <v>6791</v>
      </c>
      <c r="J129" s="50">
        <v>0.5253345710528351</v>
      </c>
      <c r="K129" s="51">
        <v>1.7838632319950491</v>
      </c>
    </row>
    <row r="130" spans="1:23" ht="30" customHeight="1" x14ac:dyDescent="0.45">
      <c r="B130" s="77" t="s">
        <v>179</v>
      </c>
      <c r="C130" s="49">
        <v>238</v>
      </c>
      <c r="D130" s="50">
        <v>5.2422907488986786E-2</v>
      </c>
      <c r="E130" s="49">
        <v>830</v>
      </c>
      <c r="F130" s="50">
        <v>0.1828193832599119</v>
      </c>
      <c r="G130" s="49">
        <v>1018</v>
      </c>
      <c r="H130" s="50">
        <v>0.22422907488986785</v>
      </c>
      <c r="I130" s="49">
        <v>2454</v>
      </c>
      <c r="J130" s="50">
        <v>0.54052863436123344</v>
      </c>
      <c r="K130" s="51">
        <v>1.7471365638766521</v>
      </c>
    </row>
    <row r="131" spans="1:23" ht="30" customHeight="1" x14ac:dyDescent="0.45">
      <c r="B131" s="77" t="s">
        <v>184</v>
      </c>
      <c r="C131" s="49">
        <v>489</v>
      </c>
      <c r="D131" s="50">
        <v>6.929290066600538E-2</v>
      </c>
      <c r="E131" s="49">
        <v>1424</v>
      </c>
      <c r="F131" s="50">
        <v>0.20178546124415475</v>
      </c>
      <c r="G131" s="49">
        <v>1805</v>
      </c>
      <c r="H131" s="50">
        <v>0.25577440838883381</v>
      </c>
      <c r="I131" s="49">
        <v>3339</v>
      </c>
      <c r="J131" s="50">
        <v>0.47314722970100609</v>
      </c>
      <c r="K131" s="51">
        <v>1.8672240328751595</v>
      </c>
    </row>
    <row r="132" spans="1:23" ht="30" customHeight="1" x14ac:dyDescent="0.45">
      <c r="B132" s="77" t="s">
        <v>189</v>
      </c>
      <c r="C132" s="49">
        <v>334</v>
      </c>
      <c r="D132" s="50">
        <v>0.12485981308411215</v>
      </c>
      <c r="E132" s="49">
        <v>623</v>
      </c>
      <c r="F132" s="50">
        <v>0.23289719626168223</v>
      </c>
      <c r="G132" s="49">
        <v>589</v>
      </c>
      <c r="H132" s="50">
        <v>0.22018691588785047</v>
      </c>
      <c r="I132" s="49">
        <v>1129</v>
      </c>
      <c r="J132" s="50">
        <v>0.42205607476635515</v>
      </c>
      <c r="K132" s="51">
        <v>2.0605607476635512</v>
      </c>
    </row>
    <row r="133" spans="1:23" ht="30" customHeight="1" x14ac:dyDescent="0.45">
      <c r="B133" s="77" t="s">
        <v>194</v>
      </c>
      <c r="C133" s="49">
        <v>138</v>
      </c>
      <c r="D133" s="50">
        <v>8.608858390517779E-2</v>
      </c>
      <c r="E133" s="49">
        <v>319</v>
      </c>
      <c r="F133" s="50">
        <v>0.19900187149095447</v>
      </c>
      <c r="G133" s="49">
        <v>356</v>
      </c>
      <c r="H133" s="50">
        <v>0.22208359326263255</v>
      </c>
      <c r="I133" s="49">
        <v>790</v>
      </c>
      <c r="J133" s="50">
        <v>0.49282595134123519</v>
      </c>
      <c r="K133" s="51">
        <v>1.8783530879600749</v>
      </c>
    </row>
    <row r="134" spans="1:23" ht="30" customHeight="1" x14ac:dyDescent="0.45">
      <c r="B134" s="77" t="s">
        <v>199</v>
      </c>
      <c r="C134" s="49">
        <v>1075</v>
      </c>
      <c r="D134" s="50">
        <v>0.15256883338064151</v>
      </c>
      <c r="E134" s="49">
        <v>1875</v>
      </c>
      <c r="F134" s="50">
        <v>0.26610843031507236</v>
      </c>
      <c r="G134" s="49">
        <v>1597</v>
      </c>
      <c r="H134" s="50">
        <v>0.22665342038035766</v>
      </c>
      <c r="I134" s="49">
        <v>2499</v>
      </c>
      <c r="J134" s="50">
        <v>0.35466931592392847</v>
      </c>
      <c r="K134" s="51">
        <v>2.2165767811524271</v>
      </c>
    </row>
    <row r="135" spans="1:23" ht="30" customHeight="1" x14ac:dyDescent="0.45">
      <c r="C135" s="4"/>
      <c r="D135" s="42"/>
      <c r="E135" s="4"/>
      <c r="F135" s="42"/>
      <c r="G135" s="4"/>
      <c r="H135" s="42"/>
      <c r="I135" s="4"/>
      <c r="J135" s="42"/>
      <c r="K135" s="4"/>
      <c r="L135" s="27"/>
      <c r="M135" s="1"/>
      <c r="N135" s="27"/>
      <c r="O135" s="1"/>
      <c r="P135" s="27"/>
      <c r="Q135" s="27"/>
    </row>
    <row r="136" spans="1:23" ht="30" customHeight="1" x14ac:dyDescent="0.45">
      <c r="C136" s="1"/>
      <c r="D136" s="27"/>
      <c r="E136" s="1"/>
      <c r="F136" s="27"/>
      <c r="G136" s="1"/>
      <c r="H136" s="27"/>
      <c r="I136" s="1"/>
      <c r="J136" s="27"/>
      <c r="K136" s="1"/>
      <c r="L136" s="27"/>
      <c r="M136" s="1"/>
      <c r="N136" s="27"/>
      <c r="O136" s="1"/>
      <c r="P136" s="27"/>
      <c r="Q136" s="27"/>
    </row>
    <row r="137" spans="1:23" s="43" customFormat="1" ht="30" customHeight="1" x14ac:dyDescent="0.45">
      <c r="B137" s="6" t="s">
        <v>106</v>
      </c>
      <c r="E137" s="3"/>
      <c r="G137" s="3"/>
      <c r="I137" s="3"/>
      <c r="K137" s="3"/>
      <c r="M137" s="3"/>
      <c r="O137" s="3"/>
      <c r="P137" s="44"/>
    </row>
    <row r="138" spans="1:23" s="43" customFormat="1" ht="30" customHeight="1" x14ac:dyDescent="0.45">
      <c r="B138" s="4" t="s">
        <v>208</v>
      </c>
      <c r="E138" s="3"/>
      <c r="G138" s="3"/>
      <c r="I138" s="3"/>
      <c r="K138" s="3"/>
      <c r="M138" s="3"/>
      <c r="O138" s="3"/>
    </row>
    <row r="139" spans="1:23" s="43" customFormat="1" ht="30" customHeight="1" x14ac:dyDescent="0.45">
      <c r="B139" s="4" t="s">
        <v>209</v>
      </c>
      <c r="E139" s="3"/>
      <c r="G139" s="3"/>
      <c r="I139" s="3"/>
      <c r="K139" s="3"/>
      <c r="M139" s="3"/>
      <c r="O139" s="3"/>
    </row>
    <row r="140" spans="1:23" s="43" customFormat="1" ht="30" customHeight="1" x14ac:dyDescent="0.45">
      <c r="A140" s="43">
        <v>9</v>
      </c>
      <c r="B140" s="6" t="s">
        <v>14</v>
      </c>
      <c r="E140" s="3"/>
      <c r="G140" s="3"/>
      <c r="I140" s="3"/>
      <c r="K140" s="3"/>
      <c r="M140" s="3"/>
      <c r="O140" s="3"/>
    </row>
    <row r="141" spans="1:23" ht="30" customHeight="1" thickBot="1" x14ac:dyDescent="0.5">
      <c r="B141" s="45" t="s">
        <v>97</v>
      </c>
      <c r="C141" s="116" t="s">
        <v>15</v>
      </c>
      <c r="D141" s="117"/>
      <c r="E141" s="116" t="s">
        <v>16</v>
      </c>
      <c r="F141" s="117"/>
      <c r="G141" s="116" t="s">
        <v>17</v>
      </c>
      <c r="H141" s="117"/>
      <c r="I141" s="116" t="s">
        <v>18</v>
      </c>
      <c r="J141" s="117"/>
      <c r="K141" s="116" t="s">
        <v>19</v>
      </c>
      <c r="L141" s="117"/>
      <c r="M141" s="8" t="s">
        <v>6</v>
      </c>
      <c r="O141" s="5"/>
      <c r="P141" s="79"/>
      <c r="Q141" s="79"/>
      <c r="R141" s="79"/>
      <c r="S141" s="79"/>
      <c r="T141" s="79"/>
      <c r="U141" s="79"/>
      <c r="V141" s="79"/>
      <c r="W141" s="79"/>
    </row>
    <row r="142" spans="1:23" ht="30" customHeight="1" thickTop="1" x14ac:dyDescent="0.45">
      <c r="B142" s="75" t="s">
        <v>149</v>
      </c>
      <c r="C142" s="55">
        <v>1163</v>
      </c>
      <c r="D142" s="56">
        <v>0.11521696057063602</v>
      </c>
      <c r="E142" s="55">
        <v>4132</v>
      </c>
      <c r="F142" s="56">
        <v>0.40935209035070341</v>
      </c>
      <c r="G142" s="55">
        <v>2038</v>
      </c>
      <c r="H142" s="56">
        <v>0.20190212007132952</v>
      </c>
      <c r="I142" s="55">
        <v>455</v>
      </c>
      <c r="J142" s="56">
        <v>4.5076282940360611E-2</v>
      </c>
      <c r="K142" s="55">
        <v>2306</v>
      </c>
      <c r="L142" s="56">
        <v>0.22845254606697049</v>
      </c>
      <c r="M142" s="57">
        <v>2.7708012326656393</v>
      </c>
      <c r="O142" s="80"/>
    </row>
    <row r="143" spans="1:23" ht="30" customHeight="1" x14ac:dyDescent="0.45">
      <c r="B143" s="77" t="s">
        <v>154</v>
      </c>
      <c r="C143" s="49">
        <v>2934</v>
      </c>
      <c r="D143" s="58">
        <v>0.11937505085849133</v>
      </c>
      <c r="E143" s="49">
        <v>10660</v>
      </c>
      <c r="F143" s="58">
        <v>0.43372121409390513</v>
      </c>
      <c r="G143" s="49">
        <v>5456</v>
      </c>
      <c r="H143" s="58">
        <v>0.22198714297339084</v>
      </c>
      <c r="I143" s="49">
        <v>1160</v>
      </c>
      <c r="J143" s="58">
        <v>4.7196679957685735E-2</v>
      </c>
      <c r="K143" s="49">
        <v>4368</v>
      </c>
      <c r="L143" s="58">
        <v>0.17771991211652696</v>
      </c>
      <c r="M143" s="51">
        <v>2.7604156358238496</v>
      </c>
      <c r="O143" s="80"/>
    </row>
    <row r="144" spans="1:23" ht="30" customHeight="1" x14ac:dyDescent="0.45">
      <c r="B144" s="77" t="s">
        <v>159</v>
      </c>
      <c r="C144" s="49">
        <v>1960</v>
      </c>
      <c r="D144" s="58">
        <v>8.6404514195027329E-2</v>
      </c>
      <c r="E144" s="49">
        <v>8559</v>
      </c>
      <c r="F144" s="58">
        <v>0.37731440663022392</v>
      </c>
      <c r="G144" s="49">
        <v>4317</v>
      </c>
      <c r="H144" s="58">
        <v>0.19031035090812909</v>
      </c>
      <c r="I144" s="49">
        <v>967</v>
      </c>
      <c r="J144" s="58">
        <v>4.2629165931934401E-2</v>
      </c>
      <c r="K144" s="49">
        <v>6881</v>
      </c>
      <c r="L144" s="58">
        <v>0.30334156233468523</v>
      </c>
      <c r="M144" s="51">
        <v>2.7284692779851927</v>
      </c>
      <c r="O144" s="80"/>
    </row>
    <row r="145" spans="1:23" ht="30" customHeight="1" x14ac:dyDescent="0.45">
      <c r="B145" s="77" t="s">
        <v>164</v>
      </c>
      <c r="C145" s="49">
        <v>227</v>
      </c>
      <c r="D145" s="58">
        <v>8.9687870406953779E-2</v>
      </c>
      <c r="E145" s="49">
        <v>872</v>
      </c>
      <c r="F145" s="58">
        <v>0.34452785460292373</v>
      </c>
      <c r="G145" s="49">
        <v>513</v>
      </c>
      <c r="H145" s="58">
        <v>0.2026866851047017</v>
      </c>
      <c r="I145" s="49">
        <v>104</v>
      </c>
      <c r="J145" s="58">
        <v>4.1090478071908333E-2</v>
      </c>
      <c r="K145" s="49">
        <v>815</v>
      </c>
      <c r="L145" s="58">
        <v>0.32200711181351244</v>
      </c>
      <c r="M145" s="51">
        <v>2.7121212121212119</v>
      </c>
      <c r="O145" s="80"/>
    </row>
    <row r="146" spans="1:23" ht="30" customHeight="1" x14ac:dyDescent="0.45">
      <c r="B146" s="77" t="s">
        <v>206</v>
      </c>
      <c r="C146" s="49">
        <v>647</v>
      </c>
      <c r="D146" s="58">
        <v>0.10158580624901868</v>
      </c>
      <c r="E146" s="49">
        <v>2032</v>
      </c>
      <c r="F146" s="58">
        <v>0.31904537604019467</v>
      </c>
      <c r="G146" s="49">
        <v>1276</v>
      </c>
      <c r="H146" s="58">
        <v>0.2003454231433506</v>
      </c>
      <c r="I146" s="49">
        <v>444</v>
      </c>
      <c r="J146" s="58">
        <v>6.9712670748940178E-2</v>
      </c>
      <c r="K146" s="49">
        <v>1970</v>
      </c>
      <c r="L146" s="58">
        <v>0.30931072381849584</v>
      </c>
      <c r="M146" s="51">
        <v>2.6551488974766992</v>
      </c>
      <c r="O146" s="80"/>
    </row>
    <row r="147" spans="1:23" ht="30" customHeight="1" x14ac:dyDescent="0.45">
      <c r="B147" s="77" t="s">
        <v>174</v>
      </c>
      <c r="C147" s="49">
        <v>1229</v>
      </c>
      <c r="D147" s="58">
        <v>9.5072329233387487E-2</v>
      </c>
      <c r="E147" s="49">
        <v>5093</v>
      </c>
      <c r="F147" s="58">
        <v>0.39398158892241048</v>
      </c>
      <c r="G147" s="49">
        <v>2699</v>
      </c>
      <c r="H147" s="58">
        <v>0.20878780846290709</v>
      </c>
      <c r="I147" s="49">
        <v>548</v>
      </c>
      <c r="J147" s="58">
        <v>4.2391892937263094E-2</v>
      </c>
      <c r="K147" s="49">
        <v>3358</v>
      </c>
      <c r="L147" s="58">
        <v>0.25976638044403189</v>
      </c>
      <c r="M147" s="51">
        <v>2.7318424077751069</v>
      </c>
      <c r="O147" s="80"/>
    </row>
    <row r="148" spans="1:23" ht="30" customHeight="1" x14ac:dyDescent="0.45">
      <c r="B148" s="77" t="s">
        <v>179</v>
      </c>
      <c r="C148" s="49">
        <v>397</v>
      </c>
      <c r="D148" s="58">
        <v>8.7444933920704848E-2</v>
      </c>
      <c r="E148" s="49">
        <v>1899</v>
      </c>
      <c r="F148" s="58">
        <v>0.4182819383259912</v>
      </c>
      <c r="G148" s="49">
        <v>939</v>
      </c>
      <c r="H148" s="58">
        <v>0.20682819383259912</v>
      </c>
      <c r="I148" s="49">
        <v>173</v>
      </c>
      <c r="J148" s="58">
        <v>3.8105726872246698E-2</v>
      </c>
      <c r="K148" s="49">
        <v>1132</v>
      </c>
      <c r="L148" s="58">
        <v>0.24933920704845816</v>
      </c>
      <c r="M148" s="51">
        <v>2.73943661971831</v>
      </c>
      <c r="O148" s="80"/>
    </row>
    <row r="149" spans="1:23" ht="30" customHeight="1" x14ac:dyDescent="0.45">
      <c r="B149" s="77" t="s">
        <v>184</v>
      </c>
      <c r="C149" s="49">
        <v>522</v>
      </c>
      <c r="D149" s="58">
        <v>7.3969108686410656E-2</v>
      </c>
      <c r="E149" s="49">
        <v>2681</v>
      </c>
      <c r="F149" s="58">
        <v>0.37990647583959192</v>
      </c>
      <c r="G149" s="49">
        <v>1551</v>
      </c>
      <c r="H149" s="58">
        <v>0.21978177695904774</v>
      </c>
      <c r="I149" s="49">
        <v>310</v>
      </c>
      <c r="J149" s="58">
        <v>4.3928014737140426E-2</v>
      </c>
      <c r="K149" s="49">
        <v>1993</v>
      </c>
      <c r="L149" s="58">
        <v>0.28241462377780929</v>
      </c>
      <c r="M149" s="51">
        <v>2.6743680884676144</v>
      </c>
      <c r="O149" s="80"/>
    </row>
    <row r="150" spans="1:23" ht="30" customHeight="1" x14ac:dyDescent="0.45">
      <c r="B150" s="77" t="s">
        <v>189</v>
      </c>
      <c r="C150" s="49">
        <v>229</v>
      </c>
      <c r="D150" s="58">
        <v>8.5607476635514018E-2</v>
      </c>
      <c r="E150" s="49">
        <v>1031</v>
      </c>
      <c r="F150" s="58">
        <v>0.38542056074766357</v>
      </c>
      <c r="G150" s="49">
        <v>696</v>
      </c>
      <c r="H150" s="58">
        <v>0.26018691588785048</v>
      </c>
      <c r="I150" s="49">
        <v>149</v>
      </c>
      <c r="J150" s="58">
        <v>5.5700934579439254E-2</v>
      </c>
      <c r="K150" s="49">
        <v>570</v>
      </c>
      <c r="L150" s="58">
        <v>0.21308411214953271</v>
      </c>
      <c r="M150" s="51">
        <v>2.6365795724465557</v>
      </c>
      <c r="O150" s="80"/>
    </row>
    <row r="151" spans="1:23" ht="30" customHeight="1" x14ac:dyDescent="0.45">
      <c r="B151" s="77" t="s">
        <v>194</v>
      </c>
      <c r="C151" s="49">
        <v>254</v>
      </c>
      <c r="D151" s="58">
        <v>0.1584529008109794</v>
      </c>
      <c r="E151" s="49">
        <v>684</v>
      </c>
      <c r="F151" s="58">
        <v>0.42669993761696817</v>
      </c>
      <c r="G151" s="49">
        <v>302</v>
      </c>
      <c r="H151" s="58">
        <v>0.1883967560823456</v>
      </c>
      <c r="I151" s="49">
        <v>61</v>
      </c>
      <c r="J151" s="58">
        <v>3.8053649407361195E-2</v>
      </c>
      <c r="K151" s="49">
        <v>302</v>
      </c>
      <c r="L151" s="58">
        <v>0.1883967560823456</v>
      </c>
      <c r="M151" s="51">
        <v>2.8693312836279783</v>
      </c>
      <c r="O151" s="80"/>
    </row>
    <row r="152" spans="1:23" ht="30" customHeight="1" x14ac:dyDescent="0.45">
      <c r="B152" s="77" t="s">
        <v>199</v>
      </c>
      <c r="C152" s="49">
        <v>797</v>
      </c>
      <c r="D152" s="58">
        <v>0.11311382344592677</v>
      </c>
      <c r="E152" s="49">
        <v>3074</v>
      </c>
      <c r="F152" s="58">
        <v>0.43627590122055065</v>
      </c>
      <c r="G152" s="49">
        <v>1540</v>
      </c>
      <c r="H152" s="58">
        <v>0.21856372409877944</v>
      </c>
      <c r="I152" s="49">
        <v>314</v>
      </c>
      <c r="J152" s="58">
        <v>4.4564291796764119E-2</v>
      </c>
      <c r="K152" s="49">
        <v>1321</v>
      </c>
      <c r="L152" s="58">
        <v>0.187482259437979</v>
      </c>
      <c r="M152" s="51">
        <v>2.7605240174672487</v>
      </c>
      <c r="O152" s="80"/>
    </row>
    <row r="153" spans="1:23" ht="30" customHeight="1" x14ac:dyDescent="0.45">
      <c r="C153" s="4"/>
      <c r="D153" s="42"/>
      <c r="E153" s="4"/>
      <c r="F153" s="42"/>
      <c r="G153" s="4"/>
      <c r="H153" s="42"/>
      <c r="I153" s="4"/>
      <c r="J153" s="42"/>
      <c r="K153" s="4"/>
      <c r="L153" s="42"/>
      <c r="M153" s="4"/>
      <c r="N153" s="27"/>
      <c r="O153" s="1"/>
      <c r="P153" s="27"/>
      <c r="Q153" s="27"/>
    </row>
    <row r="154" spans="1:23" s="43" customFormat="1" ht="30" customHeight="1" x14ac:dyDescent="0.45">
      <c r="A154" s="43">
        <v>10</v>
      </c>
      <c r="B154" s="6" t="s">
        <v>20</v>
      </c>
      <c r="E154" s="3"/>
      <c r="G154" s="3"/>
      <c r="I154" s="3"/>
      <c r="K154" s="3"/>
      <c r="M154" s="3"/>
      <c r="O154" s="3"/>
    </row>
    <row r="155" spans="1:23" ht="30" customHeight="1" thickBot="1" x14ac:dyDescent="0.5">
      <c r="B155" s="45" t="s">
        <v>97</v>
      </c>
      <c r="C155" s="116" t="s">
        <v>15</v>
      </c>
      <c r="D155" s="117"/>
      <c r="E155" s="116" t="s">
        <v>16</v>
      </c>
      <c r="F155" s="117"/>
      <c r="G155" s="116" t="s">
        <v>17</v>
      </c>
      <c r="H155" s="117"/>
      <c r="I155" s="116" t="s">
        <v>18</v>
      </c>
      <c r="J155" s="117"/>
      <c r="K155" s="116" t="s">
        <v>19</v>
      </c>
      <c r="L155" s="117"/>
      <c r="M155" s="8" t="s">
        <v>6</v>
      </c>
      <c r="O155" s="5"/>
      <c r="P155" s="79"/>
      <c r="Q155" s="79"/>
      <c r="R155" s="79"/>
      <c r="S155" s="79"/>
      <c r="T155" s="79"/>
      <c r="U155" s="79"/>
      <c r="V155" s="79"/>
      <c r="W155" s="79"/>
    </row>
    <row r="156" spans="1:23" ht="30" customHeight="1" thickTop="1" x14ac:dyDescent="0.45">
      <c r="B156" s="75" t="s">
        <v>149</v>
      </c>
      <c r="C156" s="55">
        <v>3706</v>
      </c>
      <c r="D156" s="56">
        <v>0.36714880126808003</v>
      </c>
      <c r="E156" s="55">
        <v>4677</v>
      </c>
      <c r="F156" s="56">
        <v>0.46334456112542105</v>
      </c>
      <c r="G156" s="55">
        <v>893</v>
      </c>
      <c r="H156" s="56">
        <v>8.8468397067564888E-2</v>
      </c>
      <c r="I156" s="55">
        <v>270</v>
      </c>
      <c r="J156" s="56">
        <v>2.6748563503071133E-2</v>
      </c>
      <c r="K156" s="55">
        <v>548</v>
      </c>
      <c r="L156" s="56">
        <v>5.4289677035862891E-2</v>
      </c>
      <c r="M156" s="57">
        <v>3.2381102032264821</v>
      </c>
    </row>
    <row r="157" spans="1:23" ht="30" customHeight="1" x14ac:dyDescent="0.45">
      <c r="B157" s="77" t="s">
        <v>154</v>
      </c>
      <c r="C157" s="49">
        <v>8625</v>
      </c>
      <c r="D157" s="58">
        <v>0.35092359020262021</v>
      </c>
      <c r="E157" s="49">
        <v>11801</v>
      </c>
      <c r="F157" s="58">
        <v>0.48014484498331844</v>
      </c>
      <c r="G157" s="49">
        <v>2705</v>
      </c>
      <c r="H157" s="58">
        <v>0.11005777524615509</v>
      </c>
      <c r="I157" s="49">
        <v>784</v>
      </c>
      <c r="J157" s="58">
        <v>3.1898445764504839E-2</v>
      </c>
      <c r="K157" s="49">
        <v>663</v>
      </c>
      <c r="L157" s="58">
        <v>2.6975343803401417E-2</v>
      </c>
      <c r="M157" s="51">
        <v>3.1819778381768766</v>
      </c>
    </row>
    <row r="158" spans="1:23" ht="30" customHeight="1" x14ac:dyDescent="0.45">
      <c r="B158" s="77" t="s">
        <v>159</v>
      </c>
      <c r="C158" s="49">
        <v>4079</v>
      </c>
      <c r="D158" s="58">
        <v>0.17981837418444718</v>
      </c>
      <c r="E158" s="49">
        <v>9140</v>
      </c>
      <c r="F158" s="58">
        <v>0.40292717333803563</v>
      </c>
      <c r="G158" s="49">
        <v>1846</v>
      </c>
      <c r="H158" s="58">
        <v>8.137894551225533E-2</v>
      </c>
      <c r="I158" s="49">
        <v>411</v>
      </c>
      <c r="J158" s="58">
        <v>1.8118497619467468E-2</v>
      </c>
      <c r="K158" s="49">
        <v>7208</v>
      </c>
      <c r="L158" s="58">
        <v>0.31775700934579437</v>
      </c>
      <c r="M158" s="51">
        <v>3.0911734298268287</v>
      </c>
    </row>
    <row r="159" spans="1:23" ht="30" customHeight="1" x14ac:dyDescent="0.45">
      <c r="B159" s="77" t="s">
        <v>164</v>
      </c>
      <c r="C159" s="49">
        <v>773</v>
      </c>
      <c r="D159" s="58">
        <v>0.30541288028447255</v>
      </c>
      <c r="E159" s="49">
        <v>1218</v>
      </c>
      <c r="F159" s="58">
        <v>0.48123271434215725</v>
      </c>
      <c r="G159" s="49">
        <v>203</v>
      </c>
      <c r="H159" s="58">
        <v>8.0205452390359547E-2</v>
      </c>
      <c r="I159" s="49">
        <v>54</v>
      </c>
      <c r="J159" s="58">
        <v>2.1335440537337019E-2</v>
      </c>
      <c r="K159" s="49">
        <v>283</v>
      </c>
      <c r="L159" s="58">
        <v>0.11181351244567364</v>
      </c>
      <c r="M159" s="51">
        <v>3.2055160142348753</v>
      </c>
    </row>
    <row r="160" spans="1:23" ht="30" customHeight="1" x14ac:dyDescent="0.45">
      <c r="B160" s="77" t="s">
        <v>169</v>
      </c>
      <c r="C160" s="49">
        <v>902</v>
      </c>
      <c r="D160" s="58">
        <v>0.14162348877374784</v>
      </c>
      <c r="E160" s="49">
        <v>2372</v>
      </c>
      <c r="F160" s="58">
        <v>0.37242895273983356</v>
      </c>
      <c r="G160" s="49">
        <v>985</v>
      </c>
      <c r="H160" s="58">
        <v>0.15465536190924792</v>
      </c>
      <c r="I160" s="49">
        <v>377</v>
      </c>
      <c r="J160" s="58">
        <v>5.9192965928717221E-2</v>
      </c>
      <c r="K160" s="49">
        <v>1733</v>
      </c>
      <c r="L160" s="58">
        <v>0.27209923064845343</v>
      </c>
      <c r="M160" s="51">
        <v>2.8194564279551337</v>
      </c>
    </row>
    <row r="161" spans="1:23" ht="30" customHeight="1" x14ac:dyDescent="0.45">
      <c r="B161" s="77" t="s">
        <v>174</v>
      </c>
      <c r="C161" s="49">
        <v>1843</v>
      </c>
      <c r="D161" s="58">
        <v>0.14256981511564942</v>
      </c>
      <c r="E161" s="49">
        <v>4278</v>
      </c>
      <c r="F161" s="58">
        <v>0.33093525179856115</v>
      </c>
      <c r="G161" s="49">
        <v>1597</v>
      </c>
      <c r="H161" s="58">
        <v>0.12353987777519919</v>
      </c>
      <c r="I161" s="49">
        <v>441</v>
      </c>
      <c r="J161" s="58">
        <v>3.4114643768855882E-2</v>
      </c>
      <c r="K161" s="49">
        <v>4768</v>
      </c>
      <c r="L161" s="58">
        <v>0.36884041154173436</v>
      </c>
      <c r="M161" s="51">
        <v>2.9220492707439636</v>
      </c>
    </row>
    <row r="162" spans="1:23" ht="30" customHeight="1" x14ac:dyDescent="0.45">
      <c r="B162" s="77" t="s">
        <v>179</v>
      </c>
      <c r="C162" s="49">
        <v>878</v>
      </c>
      <c r="D162" s="58">
        <v>0.19339207048458149</v>
      </c>
      <c r="E162" s="49">
        <v>1889</v>
      </c>
      <c r="F162" s="58">
        <v>0.41607929515418501</v>
      </c>
      <c r="G162" s="49">
        <v>403</v>
      </c>
      <c r="H162" s="58">
        <v>8.8766519823788539E-2</v>
      </c>
      <c r="I162" s="49">
        <v>86</v>
      </c>
      <c r="J162" s="58">
        <v>1.8942731277533039E-2</v>
      </c>
      <c r="K162" s="49">
        <v>1284</v>
      </c>
      <c r="L162" s="58">
        <v>0.28281938325991191</v>
      </c>
      <c r="M162" s="51">
        <v>3.0930589680589682</v>
      </c>
    </row>
    <row r="163" spans="1:23" ht="30" customHeight="1" x14ac:dyDescent="0.45">
      <c r="B163" s="77" t="s">
        <v>184</v>
      </c>
      <c r="C163" s="49">
        <v>2495</v>
      </c>
      <c r="D163" s="58">
        <v>0.35354966699730761</v>
      </c>
      <c r="E163" s="49">
        <v>3277</v>
      </c>
      <c r="F163" s="58">
        <v>0.46436162675357801</v>
      </c>
      <c r="G163" s="49">
        <v>541</v>
      </c>
      <c r="H163" s="58">
        <v>7.6661470879977323E-2</v>
      </c>
      <c r="I163" s="49">
        <v>141</v>
      </c>
      <c r="J163" s="58">
        <v>1.9980161541731614E-2</v>
      </c>
      <c r="K163" s="49">
        <v>603</v>
      </c>
      <c r="L163" s="58">
        <v>8.5447073827405406E-2</v>
      </c>
      <c r="M163" s="51">
        <v>3.2590641462658816</v>
      </c>
    </row>
    <row r="164" spans="1:23" ht="30" customHeight="1" x14ac:dyDescent="0.45">
      <c r="B164" s="77" t="s">
        <v>189</v>
      </c>
      <c r="C164" s="49">
        <v>826</v>
      </c>
      <c r="D164" s="58">
        <v>0.30878504672897195</v>
      </c>
      <c r="E164" s="49">
        <v>1180</v>
      </c>
      <c r="F164" s="58">
        <v>0.44112149532710282</v>
      </c>
      <c r="G164" s="49">
        <v>270</v>
      </c>
      <c r="H164" s="58">
        <v>0.10093457943925234</v>
      </c>
      <c r="I164" s="49">
        <v>75</v>
      </c>
      <c r="J164" s="58">
        <v>2.8037383177570093E-2</v>
      </c>
      <c r="K164" s="49">
        <v>324</v>
      </c>
      <c r="L164" s="58">
        <v>0.1211214953271028</v>
      </c>
      <c r="M164" s="51">
        <v>3.1726924712888134</v>
      </c>
    </row>
    <row r="165" spans="1:23" ht="30" customHeight="1" x14ac:dyDescent="0.45">
      <c r="B165" s="77" t="s">
        <v>194</v>
      </c>
      <c r="C165" s="49">
        <v>359</v>
      </c>
      <c r="D165" s="58">
        <v>0.22395508421709295</v>
      </c>
      <c r="E165" s="49">
        <v>535</v>
      </c>
      <c r="F165" s="58">
        <v>0.33374922021210229</v>
      </c>
      <c r="G165" s="49">
        <v>145</v>
      </c>
      <c r="H165" s="58">
        <v>9.0455396132252022E-2</v>
      </c>
      <c r="I165" s="49">
        <v>33</v>
      </c>
      <c r="J165" s="58">
        <v>2.0586400499064253E-2</v>
      </c>
      <c r="K165" s="49">
        <v>531</v>
      </c>
      <c r="L165" s="58">
        <v>0.33125389893948848</v>
      </c>
      <c r="M165" s="51">
        <v>3.1380597014925371</v>
      </c>
    </row>
    <row r="166" spans="1:23" ht="30" customHeight="1" x14ac:dyDescent="0.45">
      <c r="B166" s="77" t="s">
        <v>199</v>
      </c>
      <c r="C166" s="49">
        <v>2526</v>
      </c>
      <c r="D166" s="58">
        <v>0.35850127732046549</v>
      </c>
      <c r="E166" s="49">
        <v>3359</v>
      </c>
      <c r="F166" s="58">
        <v>0.47672438262844169</v>
      </c>
      <c r="G166" s="49">
        <v>621</v>
      </c>
      <c r="H166" s="58">
        <v>8.8135112120351966E-2</v>
      </c>
      <c r="I166" s="49">
        <v>176</v>
      </c>
      <c r="J166" s="58">
        <v>2.4978711325574793E-2</v>
      </c>
      <c r="K166" s="49">
        <v>364</v>
      </c>
      <c r="L166" s="58">
        <v>5.1660516605166053E-2</v>
      </c>
      <c r="M166" s="51">
        <v>3.2324154444777013</v>
      </c>
    </row>
    <row r="167" spans="1:23" ht="30" customHeight="1" x14ac:dyDescent="0.45">
      <c r="C167" s="4"/>
      <c r="D167" s="42"/>
      <c r="E167" s="4"/>
      <c r="F167" s="42"/>
      <c r="G167" s="4"/>
      <c r="H167" s="42"/>
      <c r="I167" s="4"/>
      <c r="J167" s="42"/>
      <c r="K167" s="4"/>
      <c r="L167" s="42"/>
      <c r="M167" s="4"/>
      <c r="N167" s="27"/>
      <c r="O167" s="1"/>
      <c r="P167" s="27"/>
      <c r="Q167" s="27"/>
    </row>
    <row r="168" spans="1:23" s="43" customFormat="1" ht="30" customHeight="1" x14ac:dyDescent="0.45">
      <c r="A168" s="43">
        <v>11</v>
      </c>
      <c r="B168" s="6" t="s">
        <v>21</v>
      </c>
      <c r="E168" s="3"/>
      <c r="G168" s="3"/>
      <c r="I168" s="3"/>
      <c r="K168" s="3"/>
      <c r="M168" s="3"/>
      <c r="O168" s="3"/>
    </row>
    <row r="169" spans="1:23" ht="30" customHeight="1" thickBot="1" x14ac:dyDescent="0.5">
      <c r="B169" s="45" t="s">
        <v>97</v>
      </c>
      <c r="C169" s="116" t="s">
        <v>15</v>
      </c>
      <c r="D169" s="117"/>
      <c r="E169" s="116" t="s">
        <v>16</v>
      </c>
      <c r="F169" s="117"/>
      <c r="G169" s="116" t="s">
        <v>17</v>
      </c>
      <c r="H169" s="117"/>
      <c r="I169" s="116" t="s">
        <v>18</v>
      </c>
      <c r="J169" s="117"/>
      <c r="K169" s="116" t="s">
        <v>19</v>
      </c>
      <c r="L169" s="117"/>
      <c r="M169" s="8" t="s">
        <v>6</v>
      </c>
      <c r="O169" s="5"/>
      <c r="P169" s="79"/>
      <c r="Q169" s="79"/>
      <c r="R169" s="79"/>
      <c r="S169" s="79"/>
      <c r="T169" s="79"/>
      <c r="U169" s="79"/>
      <c r="V169" s="79"/>
      <c r="W169" s="79"/>
    </row>
    <row r="170" spans="1:23" ht="30" customHeight="1" thickTop="1" x14ac:dyDescent="0.45">
      <c r="B170" s="75" t="s">
        <v>149</v>
      </c>
      <c r="C170" s="55">
        <v>1736</v>
      </c>
      <c r="D170" s="56">
        <v>0.17198335644937587</v>
      </c>
      <c r="E170" s="55">
        <v>4302</v>
      </c>
      <c r="F170" s="56">
        <v>0.42619377848226669</v>
      </c>
      <c r="G170" s="55">
        <v>1626</v>
      </c>
      <c r="H170" s="56">
        <v>0.16108579354071725</v>
      </c>
      <c r="I170" s="55">
        <v>420</v>
      </c>
      <c r="J170" s="56">
        <v>4.1608876560332873E-2</v>
      </c>
      <c r="K170" s="55">
        <v>2010</v>
      </c>
      <c r="L170" s="56">
        <v>0.1991281949673073</v>
      </c>
      <c r="M170" s="57">
        <v>2.9096981692231569</v>
      </c>
    </row>
    <row r="171" spans="1:23" ht="30" customHeight="1" x14ac:dyDescent="0.45">
      <c r="B171" s="77" t="s">
        <v>154</v>
      </c>
      <c r="C171" s="49">
        <v>3857</v>
      </c>
      <c r="D171" s="58">
        <v>0.15692896085930508</v>
      </c>
      <c r="E171" s="49">
        <v>9515</v>
      </c>
      <c r="F171" s="58">
        <v>0.38713483603222393</v>
      </c>
      <c r="G171" s="49">
        <v>4971</v>
      </c>
      <c r="H171" s="58">
        <v>0.20225404833591015</v>
      </c>
      <c r="I171" s="49">
        <v>1325</v>
      </c>
      <c r="J171" s="58">
        <v>5.3910000813735863E-2</v>
      </c>
      <c r="K171" s="49">
        <v>4910</v>
      </c>
      <c r="L171" s="58">
        <v>0.19977215395882497</v>
      </c>
      <c r="M171" s="51">
        <v>2.8086231441936138</v>
      </c>
    </row>
    <row r="172" spans="1:23" ht="30" customHeight="1" x14ac:dyDescent="0.45">
      <c r="B172" s="77" t="s">
        <v>159</v>
      </c>
      <c r="C172" s="49">
        <v>3002</v>
      </c>
      <c r="D172" s="58">
        <v>0.13233997531299593</v>
      </c>
      <c r="E172" s="49">
        <v>9474</v>
      </c>
      <c r="F172" s="58">
        <v>0.41765120789984128</v>
      </c>
      <c r="G172" s="49">
        <v>3467</v>
      </c>
      <c r="H172" s="58">
        <v>0.15283900546640805</v>
      </c>
      <c r="I172" s="49">
        <v>848</v>
      </c>
      <c r="J172" s="58">
        <v>3.7383177570093455E-2</v>
      </c>
      <c r="K172" s="49">
        <v>5893</v>
      </c>
      <c r="L172" s="58">
        <v>0.25978663375066124</v>
      </c>
      <c r="M172" s="51">
        <v>2.8713001012447146</v>
      </c>
    </row>
    <row r="173" spans="1:23" ht="30" customHeight="1" x14ac:dyDescent="0.45">
      <c r="B173" s="77" t="s">
        <v>164</v>
      </c>
      <c r="C173" s="49">
        <v>340</v>
      </c>
      <c r="D173" s="58">
        <v>0.13433425523508494</v>
      </c>
      <c r="E173" s="49">
        <v>1070</v>
      </c>
      <c r="F173" s="58">
        <v>0.42275780323982615</v>
      </c>
      <c r="G173" s="49">
        <v>435</v>
      </c>
      <c r="H173" s="58">
        <v>0.17186882655077046</v>
      </c>
      <c r="I173" s="49">
        <v>88</v>
      </c>
      <c r="J173" s="58">
        <v>3.4768866060845519E-2</v>
      </c>
      <c r="K173" s="49">
        <v>598</v>
      </c>
      <c r="L173" s="58">
        <v>0.23627024891347292</v>
      </c>
      <c r="M173" s="51">
        <v>2.8598034143817901</v>
      </c>
    </row>
    <row r="174" spans="1:23" ht="30" customHeight="1" x14ac:dyDescent="0.45">
      <c r="B174" s="77" t="s">
        <v>169</v>
      </c>
      <c r="C174" s="49">
        <v>780</v>
      </c>
      <c r="D174" s="58">
        <v>0.12246820536975978</v>
      </c>
      <c r="E174" s="49">
        <v>2562</v>
      </c>
      <c r="F174" s="58">
        <v>0.40226095148374941</v>
      </c>
      <c r="G174" s="49">
        <v>1023</v>
      </c>
      <c r="H174" s="58">
        <v>0.16062176165803108</v>
      </c>
      <c r="I174" s="49">
        <v>321</v>
      </c>
      <c r="J174" s="58">
        <v>5.0400376825247291E-2</v>
      </c>
      <c r="K174" s="49">
        <v>1683</v>
      </c>
      <c r="L174" s="58">
        <v>0.26424870466321243</v>
      </c>
      <c r="M174" s="51">
        <v>2.8111395646606914</v>
      </c>
    </row>
    <row r="175" spans="1:23" ht="30" customHeight="1" x14ac:dyDescent="0.45">
      <c r="B175" s="77" t="s">
        <v>174</v>
      </c>
      <c r="C175" s="49">
        <v>1859</v>
      </c>
      <c r="D175" s="58">
        <v>0.14380753461746731</v>
      </c>
      <c r="E175" s="49">
        <v>6131</v>
      </c>
      <c r="F175" s="58">
        <v>0.47427864160284677</v>
      </c>
      <c r="G175" s="49">
        <v>2088</v>
      </c>
      <c r="H175" s="58">
        <v>0.16152239498723603</v>
      </c>
      <c r="I175" s="49">
        <v>499</v>
      </c>
      <c r="J175" s="58">
        <v>3.8601376962945771E-2</v>
      </c>
      <c r="K175" s="49">
        <v>2350</v>
      </c>
      <c r="L175" s="58">
        <v>0.18179005182950414</v>
      </c>
      <c r="M175" s="51">
        <v>2.8839935709558477</v>
      </c>
    </row>
    <row r="176" spans="1:23" ht="30" customHeight="1" x14ac:dyDescent="0.45">
      <c r="B176" s="77" t="s">
        <v>179</v>
      </c>
      <c r="C176" s="49">
        <v>506</v>
      </c>
      <c r="D176" s="58">
        <v>0.11145374449339207</v>
      </c>
      <c r="E176" s="49">
        <v>2018</v>
      </c>
      <c r="F176" s="58">
        <v>0.44449339207048461</v>
      </c>
      <c r="G176" s="49">
        <v>854</v>
      </c>
      <c r="H176" s="58">
        <v>0.18810572687224669</v>
      </c>
      <c r="I176" s="49">
        <v>194</v>
      </c>
      <c r="J176" s="58">
        <v>4.2731277533039645E-2</v>
      </c>
      <c r="K176" s="49">
        <v>968</v>
      </c>
      <c r="L176" s="58">
        <v>0.21321585903083701</v>
      </c>
      <c r="M176" s="51">
        <v>2.793952967525196</v>
      </c>
    </row>
    <row r="177" spans="1:23" ht="30" customHeight="1" x14ac:dyDescent="0.45">
      <c r="B177" s="77" t="s">
        <v>184</v>
      </c>
      <c r="C177" s="49">
        <v>1055</v>
      </c>
      <c r="D177" s="58">
        <v>0.14949695337962307</v>
      </c>
      <c r="E177" s="49">
        <v>3009</v>
      </c>
      <c r="F177" s="58">
        <v>0.42638514949695339</v>
      </c>
      <c r="G177" s="49">
        <v>1158</v>
      </c>
      <c r="H177" s="58">
        <v>0.16409239053422134</v>
      </c>
      <c r="I177" s="49">
        <v>262</v>
      </c>
      <c r="J177" s="58">
        <v>3.7126257616550945E-2</v>
      </c>
      <c r="K177" s="49">
        <v>1573</v>
      </c>
      <c r="L177" s="58">
        <v>0.22289924897265126</v>
      </c>
      <c r="M177" s="51">
        <v>2.8856673960612693</v>
      </c>
    </row>
    <row r="178" spans="1:23" ht="30" customHeight="1" x14ac:dyDescent="0.45">
      <c r="B178" s="77" t="s">
        <v>189</v>
      </c>
      <c r="C178" s="49">
        <v>335</v>
      </c>
      <c r="D178" s="58">
        <v>0.12523364485981309</v>
      </c>
      <c r="E178" s="49">
        <v>947</v>
      </c>
      <c r="F178" s="58">
        <v>0.35401869158878507</v>
      </c>
      <c r="G178" s="49">
        <v>624</v>
      </c>
      <c r="H178" s="58">
        <v>0.23327102803738317</v>
      </c>
      <c r="I178" s="49">
        <v>194</v>
      </c>
      <c r="J178" s="58">
        <v>7.2523364485981304E-2</v>
      </c>
      <c r="K178" s="49">
        <v>575</v>
      </c>
      <c r="L178" s="58">
        <v>0.21495327102803738</v>
      </c>
      <c r="M178" s="51">
        <v>2.6776190476190478</v>
      </c>
    </row>
    <row r="179" spans="1:23" ht="30" customHeight="1" x14ac:dyDescent="0.45">
      <c r="B179" s="77" t="s">
        <v>194</v>
      </c>
      <c r="C179" s="49">
        <v>367</v>
      </c>
      <c r="D179" s="58">
        <v>0.22894572676232064</v>
      </c>
      <c r="E179" s="49">
        <v>721</v>
      </c>
      <c r="F179" s="58">
        <v>0.44978165938864628</v>
      </c>
      <c r="G179" s="49">
        <v>226</v>
      </c>
      <c r="H179" s="58">
        <v>0.14098565190268247</v>
      </c>
      <c r="I179" s="49">
        <v>62</v>
      </c>
      <c r="J179" s="58">
        <v>3.8677479725514663E-2</v>
      </c>
      <c r="K179" s="49">
        <v>227</v>
      </c>
      <c r="L179" s="58">
        <v>0.14160948222083594</v>
      </c>
      <c r="M179" s="51">
        <v>3.0123546511627906</v>
      </c>
    </row>
    <row r="180" spans="1:23" ht="30" customHeight="1" x14ac:dyDescent="0.45">
      <c r="B180" s="77" t="s">
        <v>199</v>
      </c>
      <c r="C180" s="49">
        <v>1152</v>
      </c>
      <c r="D180" s="58">
        <v>0.16349701958558047</v>
      </c>
      <c r="E180" s="49">
        <v>3055</v>
      </c>
      <c r="F180" s="58">
        <v>0.43357933579335795</v>
      </c>
      <c r="G180" s="49">
        <v>1268</v>
      </c>
      <c r="H180" s="58">
        <v>0.17996026114107294</v>
      </c>
      <c r="I180" s="49">
        <v>281</v>
      </c>
      <c r="J180" s="58">
        <v>3.9880783423218845E-2</v>
      </c>
      <c r="K180" s="49">
        <v>1290</v>
      </c>
      <c r="L180" s="58">
        <v>0.1830826000567698</v>
      </c>
      <c r="M180" s="51">
        <v>2.8822098679638639</v>
      </c>
    </row>
    <row r="181" spans="1:23" ht="30" customHeight="1" x14ac:dyDescent="0.45">
      <c r="C181" s="4"/>
      <c r="D181" s="42"/>
      <c r="E181" s="4"/>
      <c r="F181" s="42"/>
      <c r="G181" s="4"/>
      <c r="H181" s="42"/>
      <c r="I181" s="4"/>
      <c r="J181" s="42"/>
      <c r="K181" s="4"/>
      <c r="L181" s="42"/>
      <c r="M181" s="4"/>
      <c r="N181" s="27"/>
      <c r="O181" s="1"/>
      <c r="P181" s="27"/>
      <c r="Q181" s="27"/>
    </row>
    <row r="182" spans="1:23" s="43" customFormat="1" ht="30" customHeight="1" x14ac:dyDescent="0.45">
      <c r="A182" s="43">
        <v>12</v>
      </c>
      <c r="B182" s="6" t="s">
        <v>22</v>
      </c>
      <c r="E182" s="3"/>
      <c r="G182" s="3"/>
      <c r="I182" s="3"/>
      <c r="K182" s="3"/>
      <c r="M182" s="3"/>
      <c r="O182" s="3"/>
    </row>
    <row r="183" spans="1:23" ht="30" customHeight="1" thickBot="1" x14ac:dyDescent="0.5">
      <c r="B183" s="45" t="s">
        <v>97</v>
      </c>
      <c r="C183" s="116" t="s">
        <v>15</v>
      </c>
      <c r="D183" s="117"/>
      <c r="E183" s="116" t="s">
        <v>16</v>
      </c>
      <c r="F183" s="117"/>
      <c r="G183" s="116" t="s">
        <v>17</v>
      </c>
      <c r="H183" s="117"/>
      <c r="I183" s="116" t="s">
        <v>18</v>
      </c>
      <c r="J183" s="117"/>
      <c r="K183" s="116" t="s">
        <v>19</v>
      </c>
      <c r="L183" s="117"/>
      <c r="M183" s="8" t="s">
        <v>6</v>
      </c>
      <c r="O183" s="5"/>
      <c r="P183" s="79"/>
      <c r="Q183" s="79"/>
      <c r="R183" s="79"/>
      <c r="S183" s="79"/>
      <c r="T183" s="79"/>
      <c r="U183" s="79"/>
      <c r="V183" s="79"/>
      <c r="W183" s="79"/>
    </row>
    <row r="184" spans="1:23" ht="30" customHeight="1" thickTop="1" x14ac:dyDescent="0.45">
      <c r="B184" s="75" t="s">
        <v>149</v>
      </c>
      <c r="C184" s="55">
        <v>2012</v>
      </c>
      <c r="D184" s="56">
        <v>0.19932633247473747</v>
      </c>
      <c r="E184" s="55">
        <v>4308</v>
      </c>
      <c r="F184" s="56">
        <v>0.42678819100455717</v>
      </c>
      <c r="G184" s="55">
        <v>1641</v>
      </c>
      <c r="H184" s="56">
        <v>0.16257182484644342</v>
      </c>
      <c r="I184" s="55">
        <v>528</v>
      </c>
      <c r="J184" s="56">
        <v>5.2308301961561325E-2</v>
      </c>
      <c r="K184" s="55">
        <v>1605</v>
      </c>
      <c r="L184" s="56">
        <v>0.15900534971270061</v>
      </c>
      <c r="M184" s="57">
        <v>2.9193073389091766</v>
      </c>
    </row>
    <row r="185" spans="1:23" ht="30" customHeight="1" x14ac:dyDescent="0.45">
      <c r="B185" s="77" t="s">
        <v>154</v>
      </c>
      <c r="C185" s="49">
        <v>5229</v>
      </c>
      <c r="D185" s="58">
        <v>0.21275124094718853</v>
      </c>
      <c r="E185" s="49">
        <v>10614</v>
      </c>
      <c r="F185" s="58">
        <v>0.43184962161282447</v>
      </c>
      <c r="G185" s="49">
        <v>3866</v>
      </c>
      <c r="H185" s="58">
        <v>0.15729514199690781</v>
      </c>
      <c r="I185" s="49">
        <v>1211</v>
      </c>
      <c r="J185" s="58">
        <v>4.927170640410123E-2</v>
      </c>
      <c r="K185" s="49">
        <v>3658</v>
      </c>
      <c r="L185" s="58">
        <v>0.14883228903897794</v>
      </c>
      <c r="M185" s="51">
        <v>2.9493785850860421</v>
      </c>
    </row>
    <row r="186" spans="1:23" ht="30" customHeight="1" x14ac:dyDescent="0.45">
      <c r="B186" s="77" t="s">
        <v>159</v>
      </c>
      <c r="C186" s="49">
        <v>3033</v>
      </c>
      <c r="D186" s="58">
        <v>0.13370657732322341</v>
      </c>
      <c r="E186" s="49">
        <v>8886</v>
      </c>
      <c r="F186" s="58">
        <v>0.39172985364133311</v>
      </c>
      <c r="G186" s="49">
        <v>3460</v>
      </c>
      <c r="H186" s="58">
        <v>0.15253041791571151</v>
      </c>
      <c r="I186" s="49">
        <v>1151</v>
      </c>
      <c r="J186" s="58">
        <v>5.0740610121671664E-2</v>
      </c>
      <c r="K186" s="49">
        <v>6154</v>
      </c>
      <c r="L186" s="58">
        <v>0.27129254099806033</v>
      </c>
      <c r="M186" s="51">
        <v>2.8349062310949789</v>
      </c>
    </row>
    <row r="187" spans="1:23" ht="30" customHeight="1" x14ac:dyDescent="0.45">
      <c r="B187" s="77" t="s">
        <v>164</v>
      </c>
      <c r="C187" s="49">
        <v>315</v>
      </c>
      <c r="D187" s="58">
        <v>0.12445673646779928</v>
      </c>
      <c r="E187" s="49">
        <v>894</v>
      </c>
      <c r="F187" s="58">
        <v>0.35322007111813514</v>
      </c>
      <c r="G187" s="49">
        <v>474</v>
      </c>
      <c r="H187" s="58">
        <v>0.18727775582773606</v>
      </c>
      <c r="I187" s="49">
        <v>148</v>
      </c>
      <c r="J187" s="58">
        <v>5.8474911102331092E-2</v>
      </c>
      <c r="K187" s="49">
        <v>700</v>
      </c>
      <c r="L187" s="58">
        <v>0.27657052548399841</v>
      </c>
      <c r="M187" s="51">
        <v>2.7515019115237576</v>
      </c>
    </row>
    <row r="188" spans="1:23" ht="30" customHeight="1" x14ac:dyDescent="0.45">
      <c r="B188" s="77" t="s">
        <v>169</v>
      </c>
      <c r="C188" s="49">
        <v>423</v>
      </c>
      <c r="D188" s="58">
        <v>6.6415449835138959E-2</v>
      </c>
      <c r="E188" s="49">
        <v>1327</v>
      </c>
      <c r="F188" s="58">
        <v>0.20835295964829645</v>
      </c>
      <c r="G188" s="49">
        <v>844</v>
      </c>
      <c r="H188" s="58">
        <v>0.13251687863086828</v>
      </c>
      <c r="I188" s="49">
        <v>329</v>
      </c>
      <c r="J188" s="58">
        <v>5.165646098288585E-2</v>
      </c>
      <c r="K188" s="49">
        <v>3446</v>
      </c>
      <c r="L188" s="58">
        <v>0.54105825090281046</v>
      </c>
      <c r="M188" s="51">
        <v>2.6308587068080738</v>
      </c>
    </row>
    <row r="189" spans="1:23" ht="30" customHeight="1" x14ac:dyDescent="0.45">
      <c r="B189" s="77" t="s">
        <v>174</v>
      </c>
      <c r="C189" s="49">
        <v>1136</v>
      </c>
      <c r="D189" s="58">
        <v>8.7878084629070943E-2</v>
      </c>
      <c r="E189" s="49">
        <v>4546</v>
      </c>
      <c r="F189" s="58">
        <v>0.351667053454011</v>
      </c>
      <c r="G189" s="49">
        <v>2165</v>
      </c>
      <c r="H189" s="58">
        <v>0.16747892008973467</v>
      </c>
      <c r="I189" s="49">
        <v>645</v>
      </c>
      <c r="J189" s="58">
        <v>4.9895567417034117E-2</v>
      </c>
      <c r="K189" s="49">
        <v>4435</v>
      </c>
      <c r="L189" s="58">
        <v>0.34308037441014932</v>
      </c>
      <c r="M189" s="51">
        <v>2.7269194536033914</v>
      </c>
    </row>
    <row r="190" spans="1:23" ht="30" customHeight="1" x14ac:dyDescent="0.45">
      <c r="B190" s="77" t="s">
        <v>179</v>
      </c>
      <c r="C190" s="49">
        <v>590</v>
      </c>
      <c r="D190" s="58">
        <v>0.12995594713656389</v>
      </c>
      <c r="E190" s="49">
        <v>2171</v>
      </c>
      <c r="F190" s="58">
        <v>0.47819383259911896</v>
      </c>
      <c r="G190" s="49">
        <v>797</v>
      </c>
      <c r="H190" s="58">
        <v>0.17555066079295154</v>
      </c>
      <c r="I190" s="49">
        <v>231</v>
      </c>
      <c r="J190" s="58">
        <v>5.0881057268722468E-2</v>
      </c>
      <c r="K190" s="49">
        <v>751</v>
      </c>
      <c r="L190" s="58">
        <v>0.16541850220264318</v>
      </c>
      <c r="M190" s="51">
        <v>2.8234362628661915</v>
      </c>
    </row>
    <row r="191" spans="1:23" ht="30" customHeight="1" x14ac:dyDescent="0.45">
      <c r="B191" s="77" t="s">
        <v>184</v>
      </c>
      <c r="C191" s="49">
        <v>946</v>
      </c>
      <c r="D191" s="58">
        <v>0.1340512965849511</v>
      </c>
      <c r="E191" s="49">
        <v>2930</v>
      </c>
      <c r="F191" s="58">
        <v>0.41519059090264987</v>
      </c>
      <c r="G191" s="49">
        <v>1236</v>
      </c>
      <c r="H191" s="58">
        <v>0.17514524585517927</v>
      </c>
      <c r="I191" s="49">
        <v>377</v>
      </c>
      <c r="J191" s="58">
        <v>5.3422134051296588E-2</v>
      </c>
      <c r="K191" s="49">
        <v>1568</v>
      </c>
      <c r="L191" s="58">
        <v>0.2221907326059232</v>
      </c>
      <c r="M191" s="51">
        <v>2.8098014210238658</v>
      </c>
    </row>
    <row r="192" spans="1:23" ht="30" customHeight="1" x14ac:dyDescent="0.45">
      <c r="B192" s="77" t="s">
        <v>189</v>
      </c>
      <c r="C192" s="49">
        <v>500</v>
      </c>
      <c r="D192" s="58">
        <v>0.18691588785046728</v>
      </c>
      <c r="E192" s="49">
        <v>1118</v>
      </c>
      <c r="F192" s="58">
        <v>0.41794392523364488</v>
      </c>
      <c r="G192" s="49">
        <v>506</v>
      </c>
      <c r="H192" s="58">
        <v>0.18915887850467289</v>
      </c>
      <c r="I192" s="49">
        <v>176</v>
      </c>
      <c r="J192" s="58">
        <v>6.5794392523364484E-2</v>
      </c>
      <c r="K192" s="49">
        <v>375</v>
      </c>
      <c r="L192" s="58">
        <v>0.14018691588785046</v>
      </c>
      <c r="M192" s="51">
        <v>2.8443478260869566</v>
      </c>
    </row>
    <row r="193" spans="1:23" ht="30" customHeight="1" x14ac:dyDescent="0.45">
      <c r="B193" s="77" t="s">
        <v>194</v>
      </c>
      <c r="C193" s="49">
        <v>275</v>
      </c>
      <c r="D193" s="58">
        <v>0.17155333749220211</v>
      </c>
      <c r="E193" s="49">
        <v>699</v>
      </c>
      <c r="F193" s="58">
        <v>0.4360573923892701</v>
      </c>
      <c r="G193" s="49">
        <v>274</v>
      </c>
      <c r="H193" s="58">
        <v>0.17092950717404864</v>
      </c>
      <c r="I193" s="49">
        <v>96</v>
      </c>
      <c r="J193" s="58">
        <v>5.9887710542732377E-2</v>
      </c>
      <c r="K193" s="49">
        <v>259</v>
      </c>
      <c r="L193" s="58">
        <v>0.16157205240174671</v>
      </c>
      <c r="M193" s="51">
        <v>2.8578869047619047</v>
      </c>
    </row>
    <row r="194" spans="1:23" ht="30" customHeight="1" x14ac:dyDescent="0.45">
      <c r="B194" s="77" t="s">
        <v>199</v>
      </c>
      <c r="C194" s="49">
        <v>1291</v>
      </c>
      <c r="D194" s="58">
        <v>0.18322452455293783</v>
      </c>
      <c r="E194" s="49">
        <v>3086</v>
      </c>
      <c r="F194" s="58">
        <v>0.43797899517456712</v>
      </c>
      <c r="G194" s="49">
        <v>1208</v>
      </c>
      <c r="H194" s="58">
        <v>0.17144479137099064</v>
      </c>
      <c r="I194" s="49">
        <v>404</v>
      </c>
      <c r="J194" s="58">
        <v>5.7337496451887598E-2</v>
      </c>
      <c r="K194" s="49">
        <v>1057</v>
      </c>
      <c r="L194" s="58">
        <v>0.15001419244961681</v>
      </c>
      <c r="M194" s="51">
        <v>2.8789447320086827</v>
      </c>
    </row>
    <row r="195" spans="1:23" ht="30" customHeight="1" x14ac:dyDescent="0.45">
      <c r="C195" s="4"/>
      <c r="D195" s="42"/>
      <c r="E195" s="4"/>
      <c r="F195" s="42"/>
      <c r="G195" s="4"/>
      <c r="H195" s="42"/>
      <c r="I195" s="4"/>
      <c r="J195" s="42"/>
      <c r="K195" s="4"/>
      <c r="L195" s="42"/>
      <c r="M195" s="4"/>
      <c r="N195" s="27"/>
      <c r="O195" s="1"/>
      <c r="P195" s="27"/>
      <c r="Q195" s="27"/>
    </row>
    <row r="196" spans="1:23" ht="30" customHeight="1" x14ac:dyDescent="0.45">
      <c r="C196" s="4"/>
      <c r="D196" s="42"/>
      <c r="E196" s="4"/>
      <c r="F196" s="42"/>
      <c r="G196" s="4"/>
      <c r="H196" s="42"/>
      <c r="I196" s="4"/>
      <c r="J196" s="42"/>
      <c r="K196" s="4"/>
      <c r="L196" s="42"/>
      <c r="M196" s="4"/>
      <c r="N196" s="27"/>
      <c r="O196" s="1"/>
      <c r="P196" s="27"/>
      <c r="Q196" s="27"/>
    </row>
    <row r="197" spans="1:23" s="43" customFormat="1" ht="30" customHeight="1" x14ac:dyDescent="0.45">
      <c r="A197" s="43">
        <v>13</v>
      </c>
      <c r="B197" s="6" t="s">
        <v>23</v>
      </c>
      <c r="E197" s="3"/>
      <c r="G197" s="3"/>
      <c r="I197" s="3"/>
      <c r="K197" s="3"/>
      <c r="M197" s="3"/>
      <c r="O197" s="3"/>
    </row>
    <row r="198" spans="1:23" ht="30" customHeight="1" thickBot="1" x14ac:dyDescent="0.5">
      <c r="B198" s="45" t="s">
        <v>97</v>
      </c>
      <c r="C198" s="116" t="s">
        <v>15</v>
      </c>
      <c r="D198" s="117"/>
      <c r="E198" s="116" t="s">
        <v>16</v>
      </c>
      <c r="F198" s="117"/>
      <c r="G198" s="116" t="s">
        <v>17</v>
      </c>
      <c r="H198" s="117"/>
      <c r="I198" s="116" t="s">
        <v>18</v>
      </c>
      <c r="J198" s="117"/>
      <c r="K198" s="116" t="s">
        <v>19</v>
      </c>
      <c r="L198" s="117"/>
      <c r="M198" s="8" t="s">
        <v>6</v>
      </c>
      <c r="O198" s="5"/>
      <c r="P198" s="79"/>
      <c r="Q198" s="79"/>
      <c r="R198" s="79"/>
      <c r="S198" s="79"/>
      <c r="T198" s="79"/>
      <c r="U198" s="79"/>
      <c r="V198" s="79"/>
      <c r="W198" s="79"/>
    </row>
    <row r="199" spans="1:23" ht="30" customHeight="1" thickTop="1" x14ac:dyDescent="0.45">
      <c r="B199" s="75" t="s">
        <v>149</v>
      </c>
      <c r="C199" s="55">
        <v>1028</v>
      </c>
      <c r="D199" s="56">
        <v>0.10184267881910046</v>
      </c>
      <c r="E199" s="55">
        <v>1099</v>
      </c>
      <c r="F199" s="56">
        <v>0.10887656033287101</v>
      </c>
      <c r="G199" s="55">
        <v>486</v>
      </c>
      <c r="H199" s="56">
        <v>4.814741430552804E-2</v>
      </c>
      <c r="I199" s="55">
        <v>179</v>
      </c>
      <c r="J199" s="56">
        <v>1.7733306914999008E-2</v>
      </c>
      <c r="K199" s="55">
        <v>7302</v>
      </c>
      <c r="L199" s="56">
        <v>0.72340003962750143</v>
      </c>
      <c r="M199" s="57">
        <v>3.0659025787965617</v>
      </c>
    </row>
    <row r="200" spans="1:23" ht="30" customHeight="1" x14ac:dyDescent="0.45">
      <c r="B200" s="77" t="s">
        <v>154</v>
      </c>
      <c r="C200" s="49">
        <v>3437</v>
      </c>
      <c r="D200" s="58">
        <v>0.13984050777117749</v>
      </c>
      <c r="E200" s="49">
        <v>4183</v>
      </c>
      <c r="F200" s="58">
        <v>0.17019285539913745</v>
      </c>
      <c r="G200" s="49">
        <v>1731</v>
      </c>
      <c r="H200" s="58">
        <v>7.0428838798925864E-2</v>
      </c>
      <c r="I200" s="49">
        <v>673</v>
      </c>
      <c r="J200" s="58">
        <v>2.738221173407112E-2</v>
      </c>
      <c r="K200" s="49">
        <v>14554</v>
      </c>
      <c r="L200" s="58">
        <v>0.59215558629668807</v>
      </c>
      <c r="M200" s="51">
        <v>3.0359138068635274</v>
      </c>
    </row>
    <row r="201" spans="1:23" ht="30" customHeight="1" x14ac:dyDescent="0.45">
      <c r="B201" s="77" t="s">
        <v>159</v>
      </c>
      <c r="C201" s="49">
        <v>2998</v>
      </c>
      <c r="D201" s="58">
        <v>0.13216363956974078</v>
      </c>
      <c r="E201" s="49">
        <v>2692</v>
      </c>
      <c r="F201" s="58">
        <v>0.11867395521072122</v>
      </c>
      <c r="G201" s="49">
        <v>871</v>
      </c>
      <c r="H201" s="58">
        <v>3.8397108093810618E-2</v>
      </c>
      <c r="I201" s="49">
        <v>293</v>
      </c>
      <c r="J201" s="58">
        <v>1.2916593193440311E-2</v>
      </c>
      <c r="K201" s="49">
        <v>15830</v>
      </c>
      <c r="L201" s="58">
        <v>0.69784870393228704</v>
      </c>
      <c r="M201" s="51">
        <v>3.2248322147651005</v>
      </c>
    </row>
    <row r="202" spans="1:23" ht="30" customHeight="1" x14ac:dyDescent="0.45">
      <c r="B202" s="77" t="s">
        <v>164</v>
      </c>
      <c r="C202" s="49">
        <v>336</v>
      </c>
      <c r="D202" s="58">
        <v>0.13275385223231925</v>
      </c>
      <c r="E202" s="49">
        <v>294</v>
      </c>
      <c r="F202" s="58">
        <v>0.11615962070327934</v>
      </c>
      <c r="G202" s="49">
        <v>98</v>
      </c>
      <c r="H202" s="58">
        <v>3.8719873567759779E-2</v>
      </c>
      <c r="I202" s="49">
        <v>36</v>
      </c>
      <c r="J202" s="58">
        <v>1.4223627024891347E-2</v>
      </c>
      <c r="K202" s="49">
        <v>1767</v>
      </c>
      <c r="L202" s="58">
        <v>0.69814302647175031</v>
      </c>
      <c r="M202" s="51">
        <v>3.2172774869109948</v>
      </c>
    </row>
    <row r="203" spans="1:23" ht="30" customHeight="1" x14ac:dyDescent="0.45">
      <c r="B203" s="77" t="s">
        <v>169</v>
      </c>
      <c r="C203" s="49">
        <v>258</v>
      </c>
      <c r="D203" s="58">
        <v>4.0508714083843621E-2</v>
      </c>
      <c r="E203" s="49">
        <v>372</v>
      </c>
      <c r="F203" s="58">
        <v>5.8407913330193122E-2</v>
      </c>
      <c r="G203" s="49">
        <v>180</v>
      </c>
      <c r="H203" s="58">
        <v>2.8261893546867641E-2</v>
      </c>
      <c r="I203" s="49">
        <v>89</v>
      </c>
      <c r="J203" s="58">
        <v>1.3973936253729001E-2</v>
      </c>
      <c r="K203" s="49">
        <v>5470</v>
      </c>
      <c r="L203" s="58">
        <v>0.85884754278536657</v>
      </c>
      <c r="M203" s="51">
        <v>2.8887652947719689</v>
      </c>
    </row>
    <row r="204" spans="1:23" ht="30" customHeight="1" x14ac:dyDescent="0.45">
      <c r="B204" s="77" t="s">
        <v>174</v>
      </c>
      <c r="C204" s="49">
        <v>914</v>
      </c>
      <c r="D204" s="58">
        <v>7.0704726541347573E-2</v>
      </c>
      <c r="E204" s="49">
        <v>1218</v>
      </c>
      <c r="F204" s="58">
        <v>9.4221397075887683E-2</v>
      </c>
      <c r="G204" s="49">
        <v>455</v>
      </c>
      <c r="H204" s="58">
        <v>3.5197648332946543E-2</v>
      </c>
      <c r="I204" s="49">
        <v>160</v>
      </c>
      <c r="J204" s="58">
        <v>1.2377195018179006E-2</v>
      </c>
      <c r="K204" s="49">
        <v>10180</v>
      </c>
      <c r="L204" s="58">
        <v>0.78749903303163915</v>
      </c>
      <c r="M204" s="51">
        <v>3.050600655260284</v>
      </c>
    </row>
    <row r="205" spans="1:23" ht="30" customHeight="1" x14ac:dyDescent="0.45">
      <c r="B205" s="77" t="s">
        <v>179</v>
      </c>
      <c r="C205" s="49">
        <v>441</v>
      </c>
      <c r="D205" s="58">
        <v>9.7136563876651982E-2</v>
      </c>
      <c r="E205" s="49">
        <v>511</v>
      </c>
      <c r="F205" s="58">
        <v>0.11255506607929515</v>
      </c>
      <c r="G205" s="49">
        <v>180</v>
      </c>
      <c r="H205" s="58">
        <v>3.9647577092511016E-2</v>
      </c>
      <c r="I205" s="49">
        <v>52</v>
      </c>
      <c r="J205" s="58">
        <v>1.145374449339207E-2</v>
      </c>
      <c r="K205" s="49">
        <v>3356</v>
      </c>
      <c r="L205" s="58">
        <v>0.73920704845814977</v>
      </c>
      <c r="M205" s="51">
        <v>3.1326013513513513</v>
      </c>
    </row>
    <row r="206" spans="1:23" ht="30" customHeight="1" x14ac:dyDescent="0.45">
      <c r="B206" s="77" t="s">
        <v>184</v>
      </c>
      <c r="C206" s="49">
        <v>1005</v>
      </c>
      <c r="D206" s="58">
        <v>0.14241178971234236</v>
      </c>
      <c r="E206" s="49">
        <v>782</v>
      </c>
      <c r="F206" s="58">
        <v>0.11081195975627037</v>
      </c>
      <c r="G206" s="49">
        <v>242</v>
      </c>
      <c r="H206" s="58">
        <v>3.4292192149638655E-2</v>
      </c>
      <c r="I206" s="49">
        <v>87</v>
      </c>
      <c r="J206" s="58">
        <v>1.2328184781068443E-2</v>
      </c>
      <c r="K206" s="49">
        <v>4941</v>
      </c>
      <c r="L206" s="58">
        <v>0.70015587360068021</v>
      </c>
      <c r="M206" s="51">
        <v>3.2783553875236295</v>
      </c>
    </row>
    <row r="207" spans="1:23" ht="30" customHeight="1" x14ac:dyDescent="0.45">
      <c r="B207" s="77" t="s">
        <v>189</v>
      </c>
      <c r="C207" s="49">
        <v>318</v>
      </c>
      <c r="D207" s="58">
        <v>0.11887850467289719</v>
      </c>
      <c r="E207" s="49">
        <v>359</v>
      </c>
      <c r="F207" s="58">
        <v>0.13420560747663551</v>
      </c>
      <c r="G207" s="49">
        <v>217</v>
      </c>
      <c r="H207" s="58">
        <v>8.1121495327102805E-2</v>
      </c>
      <c r="I207" s="49">
        <v>90</v>
      </c>
      <c r="J207" s="58">
        <v>3.3644859813084113E-2</v>
      </c>
      <c r="K207" s="49">
        <v>1691</v>
      </c>
      <c r="L207" s="58">
        <v>0.6321495327102804</v>
      </c>
      <c r="M207" s="51">
        <v>2.9197154471544717</v>
      </c>
    </row>
    <row r="208" spans="1:23" ht="30" customHeight="1" x14ac:dyDescent="0.45">
      <c r="B208" s="77" t="s">
        <v>194</v>
      </c>
      <c r="C208" s="49">
        <v>156</v>
      </c>
      <c r="D208" s="58">
        <v>9.7317529631940111E-2</v>
      </c>
      <c r="E208" s="49">
        <v>188</v>
      </c>
      <c r="F208" s="58">
        <v>0.11728009981285091</v>
      </c>
      <c r="G208" s="49">
        <v>69</v>
      </c>
      <c r="H208" s="58">
        <v>4.3044291952588895E-2</v>
      </c>
      <c r="I208" s="49">
        <v>22</v>
      </c>
      <c r="J208" s="58">
        <v>1.3724266999376169E-2</v>
      </c>
      <c r="K208" s="49">
        <v>1168</v>
      </c>
      <c r="L208" s="58">
        <v>0.72863381160324392</v>
      </c>
      <c r="M208" s="51">
        <v>3.0988505747126438</v>
      </c>
    </row>
    <row r="209" spans="1:23" ht="30" customHeight="1" x14ac:dyDescent="0.45">
      <c r="B209" s="77" t="s">
        <v>199</v>
      </c>
      <c r="C209" s="49">
        <v>822</v>
      </c>
      <c r="D209" s="58">
        <v>0.11666193585012773</v>
      </c>
      <c r="E209" s="49">
        <v>929</v>
      </c>
      <c r="F209" s="58">
        <v>0.13184785694010787</v>
      </c>
      <c r="G209" s="49">
        <v>398</v>
      </c>
      <c r="H209" s="58">
        <v>5.6485949474879366E-2</v>
      </c>
      <c r="I209" s="49">
        <v>155</v>
      </c>
      <c r="J209" s="58">
        <v>2.1998296906045982E-2</v>
      </c>
      <c r="K209" s="49">
        <v>4742</v>
      </c>
      <c r="L209" s="58">
        <v>0.67300596082883901</v>
      </c>
      <c r="M209" s="51">
        <v>3.0494791666666665</v>
      </c>
    </row>
    <row r="210" spans="1:23" ht="30" customHeight="1" x14ac:dyDescent="0.45">
      <c r="C210" s="4"/>
      <c r="D210" s="42"/>
      <c r="E210" s="4"/>
      <c r="F210" s="42"/>
      <c r="G210" s="4"/>
      <c r="H210" s="42"/>
      <c r="I210" s="4"/>
      <c r="J210" s="42"/>
      <c r="K210" s="4"/>
      <c r="L210" s="42"/>
      <c r="M210" s="4"/>
      <c r="N210" s="27"/>
      <c r="O210" s="1"/>
      <c r="P210" s="27"/>
      <c r="Q210" s="27"/>
    </row>
    <row r="211" spans="1:23" s="43" customFormat="1" ht="30" customHeight="1" x14ac:dyDescent="0.45">
      <c r="A211" s="43">
        <v>14</v>
      </c>
      <c r="B211" s="6" t="s">
        <v>24</v>
      </c>
      <c r="E211" s="3"/>
      <c r="G211" s="3"/>
      <c r="I211" s="3"/>
      <c r="K211" s="3"/>
      <c r="M211" s="3"/>
      <c r="O211" s="3"/>
    </row>
    <row r="212" spans="1:23" ht="30" customHeight="1" thickBot="1" x14ac:dyDescent="0.5">
      <c r="B212" s="45" t="s">
        <v>97</v>
      </c>
      <c r="C212" s="116" t="s">
        <v>15</v>
      </c>
      <c r="D212" s="117"/>
      <c r="E212" s="116" t="s">
        <v>16</v>
      </c>
      <c r="F212" s="117"/>
      <c r="G212" s="116" t="s">
        <v>17</v>
      </c>
      <c r="H212" s="117"/>
      <c r="I212" s="116" t="s">
        <v>18</v>
      </c>
      <c r="J212" s="117"/>
      <c r="K212" s="116" t="s">
        <v>19</v>
      </c>
      <c r="L212" s="117"/>
      <c r="M212" s="8" t="s">
        <v>6</v>
      </c>
      <c r="O212" s="5"/>
      <c r="P212" s="79"/>
      <c r="Q212" s="79"/>
      <c r="R212" s="79"/>
      <c r="S212" s="79"/>
      <c r="T212" s="79"/>
      <c r="U212" s="79"/>
      <c r="V212" s="79"/>
      <c r="W212" s="79"/>
    </row>
    <row r="213" spans="1:23" ht="30" customHeight="1" thickTop="1" x14ac:dyDescent="0.45">
      <c r="B213" s="75" t="s">
        <v>149</v>
      </c>
      <c r="C213" s="55">
        <v>890</v>
      </c>
      <c r="D213" s="56">
        <v>8.817119080641965E-2</v>
      </c>
      <c r="E213" s="55">
        <v>473</v>
      </c>
      <c r="F213" s="56">
        <v>4.6859520507232022E-2</v>
      </c>
      <c r="G213" s="55">
        <v>199</v>
      </c>
      <c r="H213" s="56">
        <v>1.9714681989300573E-2</v>
      </c>
      <c r="I213" s="55">
        <v>71</v>
      </c>
      <c r="J213" s="56">
        <v>7.033881513770557E-3</v>
      </c>
      <c r="K213" s="55">
        <v>8461</v>
      </c>
      <c r="L213" s="56">
        <v>0.83822072518327717</v>
      </c>
      <c r="M213" s="57">
        <v>3.3361910593998774</v>
      </c>
    </row>
    <row r="214" spans="1:23" ht="30" customHeight="1" x14ac:dyDescent="0.45">
      <c r="B214" s="77" t="s">
        <v>154</v>
      </c>
      <c r="C214" s="49">
        <v>1548</v>
      </c>
      <c r="D214" s="58">
        <v>6.2983155667670279E-2</v>
      </c>
      <c r="E214" s="49">
        <v>1417</v>
      </c>
      <c r="F214" s="58">
        <v>5.7653185775897141E-2</v>
      </c>
      <c r="G214" s="49">
        <v>813</v>
      </c>
      <c r="H214" s="58">
        <v>3.3078362763446986E-2</v>
      </c>
      <c r="I214" s="49">
        <v>324</v>
      </c>
      <c r="J214" s="58">
        <v>1.3182520953698429E-2</v>
      </c>
      <c r="K214" s="49">
        <v>20476</v>
      </c>
      <c r="L214" s="58">
        <v>0.83310277483928719</v>
      </c>
      <c r="M214" s="51">
        <v>3.0212091662603608</v>
      </c>
    </row>
    <row r="215" spans="1:23" ht="30" customHeight="1" x14ac:dyDescent="0.45">
      <c r="B215" s="77" t="s">
        <v>159</v>
      </c>
      <c r="C215" s="49">
        <v>545</v>
      </c>
      <c r="D215" s="58">
        <v>2.4025745018515253E-2</v>
      </c>
      <c r="E215" s="49">
        <v>566</v>
      </c>
      <c r="F215" s="58">
        <v>2.4951507670604833E-2</v>
      </c>
      <c r="G215" s="49">
        <v>414</v>
      </c>
      <c r="H215" s="58">
        <v>1.8250749426908835E-2</v>
      </c>
      <c r="I215" s="49">
        <v>157</v>
      </c>
      <c r="J215" s="58">
        <v>6.921177922764944E-3</v>
      </c>
      <c r="K215" s="49">
        <v>21002</v>
      </c>
      <c r="L215" s="58">
        <v>0.92585081996120611</v>
      </c>
      <c r="M215" s="51">
        <v>2.8912009512485137</v>
      </c>
    </row>
    <row r="216" spans="1:23" ht="30" customHeight="1" x14ac:dyDescent="0.45">
      <c r="B216" s="77" t="s">
        <v>164</v>
      </c>
      <c r="C216" s="49">
        <v>101</v>
      </c>
      <c r="D216" s="58">
        <v>3.9905175819834056E-2</v>
      </c>
      <c r="E216" s="49">
        <v>60</v>
      </c>
      <c r="F216" s="58">
        <v>2.3706045041485577E-2</v>
      </c>
      <c r="G216" s="49">
        <v>40</v>
      </c>
      <c r="H216" s="58">
        <v>1.5804030027657054E-2</v>
      </c>
      <c r="I216" s="49">
        <v>12</v>
      </c>
      <c r="J216" s="58">
        <v>4.7412090082971162E-3</v>
      </c>
      <c r="K216" s="49">
        <v>2318</v>
      </c>
      <c r="L216" s="58">
        <v>0.91584354010272617</v>
      </c>
      <c r="M216" s="51">
        <v>3.1737089201877935</v>
      </c>
    </row>
    <row r="217" spans="1:23" ht="30" customHeight="1" x14ac:dyDescent="0.45">
      <c r="B217" s="77" t="s">
        <v>169</v>
      </c>
      <c r="C217" s="49">
        <v>187</v>
      </c>
      <c r="D217" s="58">
        <v>2.9360967184801381E-2</v>
      </c>
      <c r="E217" s="49">
        <v>197</v>
      </c>
      <c r="F217" s="58">
        <v>3.0931072381849584E-2</v>
      </c>
      <c r="G217" s="49">
        <v>104</v>
      </c>
      <c r="H217" s="58">
        <v>1.6329094049301301E-2</v>
      </c>
      <c r="I217" s="49">
        <v>55</v>
      </c>
      <c r="J217" s="58">
        <v>8.6355785837651123E-3</v>
      </c>
      <c r="K217" s="49">
        <v>5826</v>
      </c>
      <c r="L217" s="58">
        <v>0.91474328780028258</v>
      </c>
      <c r="M217" s="51">
        <v>2.9502762430939224</v>
      </c>
    </row>
    <row r="218" spans="1:23" ht="30" customHeight="1" x14ac:dyDescent="0.45">
      <c r="B218" s="77" t="s">
        <v>174</v>
      </c>
      <c r="C218" s="49">
        <v>238</v>
      </c>
      <c r="D218" s="58">
        <v>1.8411077589541271E-2</v>
      </c>
      <c r="E218" s="49">
        <v>299</v>
      </c>
      <c r="F218" s="58">
        <v>2.3129883190222016E-2</v>
      </c>
      <c r="G218" s="49">
        <v>202</v>
      </c>
      <c r="H218" s="58">
        <v>1.5626208710450996E-2</v>
      </c>
      <c r="I218" s="49">
        <v>72</v>
      </c>
      <c r="J218" s="58">
        <v>5.5697377581805521E-3</v>
      </c>
      <c r="K218" s="49">
        <v>12116</v>
      </c>
      <c r="L218" s="58">
        <v>0.93726309275160513</v>
      </c>
      <c r="M218" s="51">
        <v>2.866831072749692</v>
      </c>
    </row>
    <row r="219" spans="1:23" ht="30" customHeight="1" x14ac:dyDescent="0.45">
      <c r="B219" s="77" t="s">
        <v>179</v>
      </c>
      <c r="C219" s="49">
        <v>41</v>
      </c>
      <c r="D219" s="58">
        <v>9.0308370044052868E-3</v>
      </c>
      <c r="E219" s="49">
        <v>70</v>
      </c>
      <c r="F219" s="58">
        <v>1.5418502202643172E-2</v>
      </c>
      <c r="G219" s="49">
        <v>50</v>
      </c>
      <c r="H219" s="58">
        <v>1.1013215859030838E-2</v>
      </c>
      <c r="I219" s="49">
        <v>23</v>
      </c>
      <c r="J219" s="58">
        <v>5.0660792951541852E-3</v>
      </c>
      <c r="K219" s="49">
        <v>4356</v>
      </c>
      <c r="L219" s="58">
        <v>0.95947136563876656</v>
      </c>
      <c r="M219" s="51">
        <v>2.7010869565217392</v>
      </c>
    </row>
    <row r="220" spans="1:23" ht="30" customHeight="1" x14ac:dyDescent="0.45">
      <c r="B220" s="77" t="s">
        <v>184</v>
      </c>
      <c r="C220" s="49">
        <v>155</v>
      </c>
      <c r="D220" s="58">
        <v>2.1964007368570213E-2</v>
      </c>
      <c r="E220" s="49">
        <v>136</v>
      </c>
      <c r="F220" s="58">
        <v>1.9271645175003543E-2</v>
      </c>
      <c r="G220" s="49">
        <v>110</v>
      </c>
      <c r="H220" s="58">
        <v>1.558736006801757E-2</v>
      </c>
      <c r="I220" s="49">
        <v>46</v>
      </c>
      <c r="J220" s="58">
        <v>6.5183505738982571E-3</v>
      </c>
      <c r="K220" s="49">
        <v>6610</v>
      </c>
      <c r="L220" s="58">
        <v>0.93665863681451045</v>
      </c>
      <c r="M220" s="51">
        <v>2.8948545861297541</v>
      </c>
    </row>
    <row r="221" spans="1:23" ht="30" customHeight="1" x14ac:dyDescent="0.45">
      <c r="B221" s="77" t="s">
        <v>189</v>
      </c>
      <c r="C221" s="49">
        <v>70</v>
      </c>
      <c r="D221" s="58">
        <v>2.6168224299065422E-2</v>
      </c>
      <c r="E221" s="49">
        <v>77</v>
      </c>
      <c r="F221" s="58">
        <v>2.8785046728971964E-2</v>
      </c>
      <c r="G221" s="49">
        <v>76</v>
      </c>
      <c r="H221" s="58">
        <v>2.8411214953271029E-2</v>
      </c>
      <c r="I221" s="49">
        <v>27</v>
      </c>
      <c r="J221" s="58">
        <v>1.0093457943925233E-2</v>
      </c>
      <c r="K221" s="49">
        <v>2425</v>
      </c>
      <c r="L221" s="58">
        <v>0.90654205607476634</v>
      </c>
      <c r="M221" s="51">
        <v>2.76</v>
      </c>
    </row>
    <row r="222" spans="1:23" ht="30" customHeight="1" x14ac:dyDescent="0.45">
      <c r="B222" s="77" t="s">
        <v>194</v>
      </c>
      <c r="C222" s="49">
        <v>37</v>
      </c>
      <c r="D222" s="58">
        <v>2.3081721771678103E-2</v>
      </c>
      <c r="E222" s="49">
        <v>40</v>
      </c>
      <c r="F222" s="58">
        <v>2.4953212726138492E-2</v>
      </c>
      <c r="G222" s="49">
        <v>36</v>
      </c>
      <c r="H222" s="58">
        <v>2.2457891453524642E-2</v>
      </c>
      <c r="I222" s="49">
        <v>18</v>
      </c>
      <c r="J222" s="58">
        <v>1.1228945726762321E-2</v>
      </c>
      <c r="K222" s="49">
        <v>1472</v>
      </c>
      <c r="L222" s="58">
        <v>0.91827822832189643</v>
      </c>
      <c r="M222" s="51">
        <v>2.7328244274809159</v>
      </c>
    </row>
    <row r="223" spans="1:23" ht="30" customHeight="1" x14ac:dyDescent="0.45">
      <c r="B223" s="77" t="s">
        <v>199</v>
      </c>
      <c r="C223" s="49">
        <v>614</v>
      </c>
      <c r="D223" s="58">
        <v>8.7141640647175708E-2</v>
      </c>
      <c r="E223" s="49">
        <v>395</v>
      </c>
      <c r="F223" s="58">
        <v>5.6060175986375249E-2</v>
      </c>
      <c r="G223" s="49">
        <v>157</v>
      </c>
      <c r="H223" s="58">
        <v>2.2282145898382059E-2</v>
      </c>
      <c r="I223" s="49">
        <v>70</v>
      </c>
      <c r="J223" s="58">
        <v>9.9347147317627015E-3</v>
      </c>
      <c r="K223" s="49">
        <v>5810</v>
      </c>
      <c r="L223" s="58">
        <v>0.82458132273630425</v>
      </c>
      <c r="M223" s="51">
        <v>3.2564724919093853</v>
      </c>
    </row>
    <row r="224" spans="1:23" ht="30" customHeight="1" x14ac:dyDescent="0.45">
      <c r="C224" s="4"/>
      <c r="D224" s="42"/>
      <c r="E224" s="4"/>
      <c r="F224" s="42"/>
      <c r="G224" s="4"/>
      <c r="H224" s="42"/>
      <c r="I224" s="4"/>
      <c r="J224" s="42"/>
      <c r="K224" s="4"/>
      <c r="L224" s="42"/>
      <c r="M224" s="4"/>
      <c r="N224" s="27"/>
      <c r="O224" s="1"/>
      <c r="P224" s="27"/>
      <c r="Q224" s="27"/>
    </row>
    <row r="225" spans="1:23" s="43" customFormat="1" ht="30" customHeight="1" x14ac:dyDescent="0.45">
      <c r="A225" s="43">
        <v>15</v>
      </c>
      <c r="B225" s="6" t="s">
        <v>25</v>
      </c>
      <c r="E225" s="3"/>
      <c r="G225" s="3"/>
      <c r="I225" s="3"/>
      <c r="K225" s="3"/>
      <c r="M225" s="3"/>
      <c r="O225" s="3"/>
    </row>
    <row r="226" spans="1:23" ht="30" customHeight="1" thickBot="1" x14ac:dyDescent="0.5">
      <c r="B226" s="45" t="s">
        <v>97</v>
      </c>
      <c r="C226" s="116" t="s">
        <v>15</v>
      </c>
      <c r="D226" s="117"/>
      <c r="E226" s="116" t="s">
        <v>16</v>
      </c>
      <c r="F226" s="117"/>
      <c r="G226" s="116" t="s">
        <v>17</v>
      </c>
      <c r="H226" s="117"/>
      <c r="I226" s="116" t="s">
        <v>18</v>
      </c>
      <c r="J226" s="117"/>
      <c r="K226" s="116" t="s">
        <v>19</v>
      </c>
      <c r="L226" s="117"/>
      <c r="M226" s="8" t="s">
        <v>6</v>
      </c>
      <c r="O226" s="5"/>
      <c r="P226" s="79"/>
      <c r="Q226" s="79"/>
      <c r="R226" s="79"/>
      <c r="S226" s="79"/>
      <c r="T226" s="79"/>
      <c r="U226" s="79"/>
      <c r="V226" s="79"/>
      <c r="W226" s="79"/>
    </row>
    <row r="227" spans="1:23" ht="30" customHeight="1" thickTop="1" x14ac:dyDescent="0.45">
      <c r="B227" s="75" t="s">
        <v>149</v>
      </c>
      <c r="C227" s="55">
        <v>1232</v>
      </c>
      <c r="D227" s="56">
        <v>0.12205270457697642</v>
      </c>
      <c r="E227" s="55">
        <v>2309</v>
      </c>
      <c r="F227" s="56">
        <v>0.2287497523281157</v>
      </c>
      <c r="G227" s="55">
        <v>796</v>
      </c>
      <c r="H227" s="56">
        <v>7.8858727957202293E-2</v>
      </c>
      <c r="I227" s="55">
        <v>274</v>
      </c>
      <c r="J227" s="56">
        <v>2.7144838517931445E-2</v>
      </c>
      <c r="K227" s="55">
        <v>5483</v>
      </c>
      <c r="L227" s="56">
        <v>0.54319397661977409</v>
      </c>
      <c r="M227" s="57">
        <v>2.9757102580785078</v>
      </c>
    </row>
    <row r="228" spans="1:23" ht="30" customHeight="1" x14ac:dyDescent="0.45">
      <c r="B228" s="77" t="s">
        <v>154</v>
      </c>
      <c r="C228" s="49">
        <v>2737</v>
      </c>
      <c r="D228" s="58">
        <v>0.11135975262429815</v>
      </c>
      <c r="E228" s="49">
        <v>5253</v>
      </c>
      <c r="F228" s="58">
        <v>0.21372772398079584</v>
      </c>
      <c r="G228" s="49">
        <v>2288</v>
      </c>
      <c r="H228" s="58">
        <v>9.3091382537228415E-2</v>
      </c>
      <c r="I228" s="49">
        <v>899</v>
      </c>
      <c r="J228" s="58">
        <v>3.6577426967206443E-2</v>
      </c>
      <c r="K228" s="49">
        <v>13401</v>
      </c>
      <c r="L228" s="58">
        <v>0.5452437138904711</v>
      </c>
      <c r="M228" s="51">
        <v>2.8793057170976111</v>
      </c>
    </row>
    <row r="229" spans="1:23" ht="30" customHeight="1" x14ac:dyDescent="0.45">
      <c r="B229" s="77" t="s">
        <v>159</v>
      </c>
      <c r="C229" s="49">
        <v>1708</v>
      </c>
      <c r="D229" s="58">
        <v>7.5295362369952393E-2</v>
      </c>
      <c r="E229" s="49">
        <v>4726</v>
      </c>
      <c r="F229" s="58">
        <v>0.20834068065596897</v>
      </c>
      <c r="G229" s="49">
        <v>1817</v>
      </c>
      <c r="H229" s="58">
        <v>8.0100511373655439E-2</v>
      </c>
      <c r="I229" s="49">
        <v>649</v>
      </c>
      <c r="J229" s="58">
        <v>2.8610474343149356E-2</v>
      </c>
      <c r="K229" s="49">
        <v>13784</v>
      </c>
      <c r="L229" s="58">
        <v>0.6076529712572738</v>
      </c>
      <c r="M229" s="51">
        <v>2.8419101123595505</v>
      </c>
    </row>
    <row r="230" spans="1:23" ht="30" customHeight="1" x14ac:dyDescent="0.45">
      <c r="B230" s="77" t="s">
        <v>164</v>
      </c>
      <c r="C230" s="49">
        <v>250</v>
      </c>
      <c r="D230" s="58">
        <v>9.8775187672856576E-2</v>
      </c>
      <c r="E230" s="49">
        <v>560</v>
      </c>
      <c r="F230" s="58">
        <v>0.22125642038719873</v>
      </c>
      <c r="G230" s="49">
        <v>158</v>
      </c>
      <c r="H230" s="58">
        <v>6.2425918609245359E-2</v>
      </c>
      <c r="I230" s="49">
        <v>43</v>
      </c>
      <c r="J230" s="58">
        <v>1.6989332279731331E-2</v>
      </c>
      <c r="K230" s="49">
        <v>1520</v>
      </c>
      <c r="L230" s="58">
        <v>0.60055314105096802</v>
      </c>
      <c r="M230" s="51">
        <v>3.0059347181008902</v>
      </c>
    </row>
    <row r="231" spans="1:23" ht="30" customHeight="1" x14ac:dyDescent="0.45">
      <c r="B231" s="77" t="s">
        <v>169</v>
      </c>
      <c r="C231" s="49">
        <v>370</v>
      </c>
      <c r="D231" s="58">
        <v>5.8093892290783482E-2</v>
      </c>
      <c r="E231" s="49">
        <v>802</v>
      </c>
      <c r="F231" s="58">
        <v>0.12592243680326581</v>
      </c>
      <c r="G231" s="49">
        <v>297</v>
      </c>
      <c r="H231" s="58">
        <v>4.6632124352331605E-2</v>
      </c>
      <c r="I231" s="49">
        <v>152</v>
      </c>
      <c r="J231" s="58">
        <v>2.3865598995132672E-2</v>
      </c>
      <c r="K231" s="49">
        <v>4748</v>
      </c>
      <c r="L231" s="58">
        <v>0.74548594755848641</v>
      </c>
      <c r="M231" s="51">
        <v>2.8574953732264032</v>
      </c>
    </row>
    <row r="232" spans="1:23" ht="30" customHeight="1" x14ac:dyDescent="0.45">
      <c r="B232" s="77" t="s">
        <v>174</v>
      </c>
      <c r="C232" s="49">
        <v>522</v>
      </c>
      <c r="D232" s="58">
        <v>4.0380598746809007E-2</v>
      </c>
      <c r="E232" s="49">
        <v>1345</v>
      </c>
      <c r="F232" s="58">
        <v>0.10404579562156727</v>
      </c>
      <c r="G232" s="49">
        <v>644</v>
      </c>
      <c r="H232" s="58">
        <v>4.9818209948170496E-2</v>
      </c>
      <c r="I232" s="49">
        <v>228</v>
      </c>
      <c r="J232" s="58">
        <v>1.7637502900905083E-2</v>
      </c>
      <c r="K232" s="49">
        <v>10188</v>
      </c>
      <c r="L232" s="58">
        <v>0.78811789278254818</v>
      </c>
      <c r="M232" s="51">
        <v>2.7889740781307046</v>
      </c>
    </row>
    <row r="233" spans="1:23" ht="30" customHeight="1" x14ac:dyDescent="0.45">
      <c r="B233" s="77" t="s">
        <v>179</v>
      </c>
      <c r="C233" s="49">
        <v>108</v>
      </c>
      <c r="D233" s="58">
        <v>2.378854625550661E-2</v>
      </c>
      <c r="E233" s="49">
        <v>415</v>
      </c>
      <c r="F233" s="58">
        <v>9.140969162995595E-2</v>
      </c>
      <c r="G233" s="49">
        <v>189</v>
      </c>
      <c r="H233" s="58">
        <v>4.1629955947136567E-2</v>
      </c>
      <c r="I233" s="49">
        <v>72</v>
      </c>
      <c r="J233" s="58">
        <v>1.5859030837004406E-2</v>
      </c>
      <c r="K233" s="49">
        <v>3756</v>
      </c>
      <c r="L233" s="58">
        <v>0.82731277533039649</v>
      </c>
      <c r="M233" s="51">
        <v>2.7130102040816326</v>
      </c>
    </row>
    <row r="234" spans="1:23" ht="30" customHeight="1" x14ac:dyDescent="0.45">
      <c r="B234" s="77" t="s">
        <v>184</v>
      </c>
      <c r="C234" s="49">
        <v>484</v>
      </c>
      <c r="D234" s="58">
        <v>6.858438429927731E-2</v>
      </c>
      <c r="E234" s="49">
        <v>1220</v>
      </c>
      <c r="F234" s="58">
        <v>0.17287799348164942</v>
      </c>
      <c r="G234" s="49">
        <v>420</v>
      </c>
      <c r="H234" s="58">
        <v>5.9515374805157999E-2</v>
      </c>
      <c r="I234" s="49">
        <v>146</v>
      </c>
      <c r="J234" s="58">
        <v>2.0688677908459685E-2</v>
      </c>
      <c r="K234" s="49">
        <v>4787</v>
      </c>
      <c r="L234" s="58">
        <v>0.67833356950545554</v>
      </c>
      <c r="M234" s="51">
        <v>2.899559471365639</v>
      </c>
    </row>
    <row r="235" spans="1:23" ht="30" customHeight="1" x14ac:dyDescent="0.45">
      <c r="B235" s="77" t="s">
        <v>189</v>
      </c>
      <c r="C235" s="49">
        <v>173</v>
      </c>
      <c r="D235" s="58">
        <v>6.4672897196261681E-2</v>
      </c>
      <c r="E235" s="49">
        <v>345</v>
      </c>
      <c r="F235" s="58">
        <v>0.12897196261682242</v>
      </c>
      <c r="G235" s="49">
        <v>179</v>
      </c>
      <c r="H235" s="58">
        <v>6.6915887850467287E-2</v>
      </c>
      <c r="I235" s="49">
        <v>80</v>
      </c>
      <c r="J235" s="58">
        <v>2.9906542056074768E-2</v>
      </c>
      <c r="K235" s="49">
        <v>1898</v>
      </c>
      <c r="L235" s="58">
        <v>0.70953271028037379</v>
      </c>
      <c r="M235" s="51">
        <v>2.7863577863577862</v>
      </c>
    </row>
    <row r="236" spans="1:23" ht="30" customHeight="1" x14ac:dyDescent="0.45">
      <c r="B236" s="77" t="s">
        <v>194</v>
      </c>
      <c r="C236" s="49">
        <v>176</v>
      </c>
      <c r="D236" s="58">
        <v>0.10979413599500935</v>
      </c>
      <c r="E236" s="49">
        <v>392</v>
      </c>
      <c r="F236" s="58">
        <v>0.24454148471615719</v>
      </c>
      <c r="G236" s="49">
        <v>167</v>
      </c>
      <c r="H236" s="58">
        <v>0.1041796631316282</v>
      </c>
      <c r="I236" s="49">
        <v>67</v>
      </c>
      <c r="J236" s="58">
        <v>4.1796631316281974E-2</v>
      </c>
      <c r="K236" s="49">
        <v>801</v>
      </c>
      <c r="L236" s="58">
        <v>0.49968808484092325</v>
      </c>
      <c r="M236" s="51">
        <v>2.8441396508728181</v>
      </c>
    </row>
    <row r="237" spans="1:23" ht="30" customHeight="1" x14ac:dyDescent="0.45">
      <c r="B237" s="77" t="s">
        <v>199</v>
      </c>
      <c r="C237" s="49">
        <v>848</v>
      </c>
      <c r="D237" s="58">
        <v>0.12035197275049674</v>
      </c>
      <c r="E237" s="49">
        <v>1533</v>
      </c>
      <c r="F237" s="58">
        <v>0.21757025262560317</v>
      </c>
      <c r="G237" s="49">
        <v>571</v>
      </c>
      <c r="H237" s="58">
        <v>8.1038887311950039E-2</v>
      </c>
      <c r="I237" s="49">
        <v>203</v>
      </c>
      <c r="J237" s="58">
        <v>2.8810672722111838E-2</v>
      </c>
      <c r="K237" s="49">
        <v>3891</v>
      </c>
      <c r="L237" s="58">
        <v>0.55222821458983817</v>
      </c>
      <c r="M237" s="51">
        <v>2.9591125198098256</v>
      </c>
    </row>
    <row r="238" spans="1:23" ht="30" customHeight="1" x14ac:dyDescent="0.45">
      <c r="C238" s="4"/>
      <c r="D238" s="42"/>
      <c r="E238" s="4"/>
      <c r="F238" s="42"/>
      <c r="G238" s="4"/>
      <c r="H238" s="42"/>
      <c r="I238" s="4"/>
      <c r="J238" s="42"/>
      <c r="K238" s="4"/>
      <c r="L238" s="42"/>
      <c r="M238" s="4"/>
      <c r="N238" s="27"/>
      <c r="O238" s="1"/>
      <c r="P238" s="27"/>
      <c r="Q238" s="27"/>
    </row>
    <row r="239" spans="1:23" s="43" customFormat="1" ht="30" customHeight="1" x14ac:dyDescent="0.45">
      <c r="A239" s="43">
        <v>16</v>
      </c>
      <c r="B239" s="6" t="s">
        <v>26</v>
      </c>
      <c r="E239" s="3"/>
      <c r="G239" s="3"/>
      <c r="I239" s="3"/>
      <c r="K239" s="3"/>
      <c r="M239" s="3"/>
      <c r="O239" s="3"/>
    </row>
    <row r="240" spans="1:23" ht="30" customHeight="1" thickBot="1" x14ac:dyDescent="0.5">
      <c r="B240" s="45" t="s">
        <v>97</v>
      </c>
      <c r="C240" s="116" t="s">
        <v>15</v>
      </c>
      <c r="D240" s="117"/>
      <c r="E240" s="116" t="s">
        <v>16</v>
      </c>
      <c r="F240" s="117"/>
      <c r="G240" s="116" t="s">
        <v>17</v>
      </c>
      <c r="H240" s="117"/>
      <c r="I240" s="116" t="s">
        <v>18</v>
      </c>
      <c r="J240" s="117"/>
      <c r="K240" s="116" t="s">
        <v>19</v>
      </c>
      <c r="L240" s="117"/>
      <c r="M240" s="8" t="s">
        <v>6</v>
      </c>
      <c r="O240" s="5"/>
      <c r="P240" s="79"/>
      <c r="Q240" s="79"/>
      <c r="R240" s="79"/>
      <c r="S240" s="79"/>
      <c r="T240" s="79"/>
      <c r="U240" s="79"/>
      <c r="V240" s="79"/>
      <c r="W240" s="79"/>
    </row>
    <row r="241" spans="2:15" ht="30" customHeight="1" thickTop="1" x14ac:dyDescent="0.45">
      <c r="B241" s="75" t="s">
        <v>149</v>
      </c>
      <c r="C241" s="55">
        <v>3139</v>
      </c>
      <c r="D241" s="56">
        <v>0.31097681791163068</v>
      </c>
      <c r="E241" s="55">
        <v>4756</v>
      </c>
      <c r="F241" s="56">
        <v>0.47117099266891221</v>
      </c>
      <c r="G241" s="55">
        <v>844</v>
      </c>
      <c r="H241" s="56">
        <v>8.3614028135526056E-2</v>
      </c>
      <c r="I241" s="55">
        <v>237</v>
      </c>
      <c r="J241" s="56">
        <v>2.347929463047355E-2</v>
      </c>
      <c r="K241" s="55">
        <v>1118</v>
      </c>
      <c r="L241" s="56">
        <v>0.11075886665345749</v>
      </c>
      <c r="M241" s="57">
        <v>3.2028743315508019</v>
      </c>
    </row>
    <row r="242" spans="2:15" ht="30" customHeight="1" x14ac:dyDescent="0.45">
      <c r="B242" s="77" t="s">
        <v>154</v>
      </c>
      <c r="C242" s="49">
        <v>6243</v>
      </c>
      <c r="D242" s="58">
        <v>0.25400764911709661</v>
      </c>
      <c r="E242" s="49">
        <v>10822</v>
      </c>
      <c r="F242" s="58">
        <v>0.44031247457075434</v>
      </c>
      <c r="G242" s="49">
        <v>2758</v>
      </c>
      <c r="H242" s="58">
        <v>0.11221417527870453</v>
      </c>
      <c r="I242" s="49">
        <v>853</v>
      </c>
      <c r="J242" s="58">
        <v>3.4705834486125804E-2</v>
      </c>
      <c r="K242" s="49">
        <v>3902</v>
      </c>
      <c r="L242" s="58">
        <v>0.15875986654731875</v>
      </c>
      <c r="M242" s="51">
        <v>3.0860417875798025</v>
      </c>
    </row>
    <row r="243" spans="2:15" ht="30" customHeight="1" x14ac:dyDescent="0.45">
      <c r="B243" s="77" t="s">
        <v>159</v>
      </c>
      <c r="C243" s="49">
        <v>6425</v>
      </c>
      <c r="D243" s="58">
        <v>0.28323928760359723</v>
      </c>
      <c r="E243" s="49">
        <v>10437</v>
      </c>
      <c r="F243" s="58">
        <v>0.46010403808852052</v>
      </c>
      <c r="G243" s="49">
        <v>1975</v>
      </c>
      <c r="H243" s="58">
        <v>8.7065773232234175E-2</v>
      </c>
      <c r="I243" s="49">
        <v>505</v>
      </c>
      <c r="J243" s="58">
        <v>2.2262387585963675E-2</v>
      </c>
      <c r="K243" s="49">
        <v>3342</v>
      </c>
      <c r="L243" s="58">
        <v>0.14732851348968437</v>
      </c>
      <c r="M243" s="51">
        <v>3.1778513080343296</v>
      </c>
    </row>
    <row r="244" spans="2:15" ht="30" customHeight="1" x14ac:dyDescent="0.45">
      <c r="B244" s="77" t="s">
        <v>207</v>
      </c>
      <c r="C244" s="49">
        <v>655</v>
      </c>
      <c r="D244" s="58">
        <v>0.25879099170288422</v>
      </c>
      <c r="E244" s="49">
        <v>1236</v>
      </c>
      <c r="F244" s="58">
        <v>0.48834452785460292</v>
      </c>
      <c r="G244" s="49">
        <v>252</v>
      </c>
      <c r="H244" s="58">
        <v>9.9565389174239433E-2</v>
      </c>
      <c r="I244" s="49">
        <v>72</v>
      </c>
      <c r="J244" s="58">
        <v>2.8447254049782694E-2</v>
      </c>
      <c r="K244" s="49">
        <v>316</v>
      </c>
      <c r="L244" s="58">
        <v>0.12485183721849072</v>
      </c>
      <c r="M244" s="51">
        <v>3.1169300225733636</v>
      </c>
    </row>
    <row r="245" spans="2:15" ht="30" customHeight="1" x14ac:dyDescent="0.45">
      <c r="B245" s="77" t="s">
        <v>206</v>
      </c>
      <c r="C245" s="49">
        <v>1681</v>
      </c>
      <c r="D245" s="58">
        <v>0.26393468362380279</v>
      </c>
      <c r="E245" s="49">
        <v>2833</v>
      </c>
      <c r="F245" s="58">
        <v>0.44481080232375569</v>
      </c>
      <c r="G245" s="49">
        <v>646</v>
      </c>
      <c r="H245" s="58">
        <v>0.10142879572931386</v>
      </c>
      <c r="I245" s="49">
        <v>301</v>
      </c>
      <c r="J245" s="58">
        <v>4.7260166431150885E-2</v>
      </c>
      <c r="K245" s="49">
        <v>908</v>
      </c>
      <c r="L245" s="58">
        <v>0.14256555189197676</v>
      </c>
      <c r="M245" s="51">
        <v>3.0792895074162243</v>
      </c>
    </row>
    <row r="246" spans="2:15" ht="30" customHeight="1" x14ac:dyDescent="0.45">
      <c r="B246" s="77" t="s">
        <v>174</v>
      </c>
      <c r="C246" s="49">
        <v>3617</v>
      </c>
      <c r="D246" s="58">
        <v>0.27980196487970915</v>
      </c>
      <c r="E246" s="49">
        <v>6264</v>
      </c>
      <c r="F246" s="58">
        <v>0.48456718496170803</v>
      </c>
      <c r="G246" s="49">
        <v>1203</v>
      </c>
      <c r="H246" s="58">
        <v>9.3061035042933393E-2</v>
      </c>
      <c r="I246" s="49">
        <v>321</v>
      </c>
      <c r="J246" s="58">
        <v>2.483174750522163E-2</v>
      </c>
      <c r="K246" s="49">
        <v>1522</v>
      </c>
      <c r="L246" s="58">
        <v>0.11773806761042779</v>
      </c>
      <c r="M246" s="51">
        <v>3.155370451556335</v>
      </c>
    </row>
    <row r="247" spans="2:15" ht="30" customHeight="1" x14ac:dyDescent="0.45">
      <c r="B247" s="77" t="s">
        <v>179</v>
      </c>
      <c r="C247" s="49">
        <v>1030</v>
      </c>
      <c r="D247" s="58">
        <v>0.22687224669603523</v>
      </c>
      <c r="E247" s="49">
        <v>2214</v>
      </c>
      <c r="F247" s="58">
        <v>0.48766519823788546</v>
      </c>
      <c r="G247" s="49">
        <v>434</v>
      </c>
      <c r="H247" s="58">
        <v>9.5594713656387664E-2</v>
      </c>
      <c r="I247" s="49">
        <v>109</v>
      </c>
      <c r="J247" s="58">
        <v>2.4008810572687226E-2</v>
      </c>
      <c r="K247" s="49">
        <v>753</v>
      </c>
      <c r="L247" s="58">
        <v>0.1658590308370044</v>
      </c>
      <c r="M247" s="51">
        <v>3.0998151571164509</v>
      </c>
    </row>
    <row r="248" spans="2:15" ht="30" customHeight="1" x14ac:dyDescent="0.45">
      <c r="B248" s="77" t="s">
        <v>184</v>
      </c>
      <c r="C248" s="49">
        <v>1964</v>
      </c>
      <c r="D248" s="58">
        <v>0.27830522885078646</v>
      </c>
      <c r="E248" s="49">
        <v>3390</v>
      </c>
      <c r="F248" s="58">
        <v>0.48037409664163244</v>
      </c>
      <c r="G248" s="49">
        <v>654</v>
      </c>
      <c r="H248" s="58">
        <v>9.2673940768031746E-2</v>
      </c>
      <c r="I248" s="49">
        <v>173</v>
      </c>
      <c r="J248" s="58">
        <v>2.451466628879127E-2</v>
      </c>
      <c r="K248" s="49">
        <v>876</v>
      </c>
      <c r="L248" s="58">
        <v>0.12413206745075811</v>
      </c>
      <c r="M248" s="51">
        <v>3.1559618184759746</v>
      </c>
    </row>
    <row r="249" spans="2:15" ht="30" customHeight="1" x14ac:dyDescent="0.45">
      <c r="B249" s="77" t="s">
        <v>189</v>
      </c>
      <c r="C249" s="49">
        <v>497</v>
      </c>
      <c r="D249" s="58">
        <v>0.18579439252336449</v>
      </c>
      <c r="E249" s="49">
        <v>1118</v>
      </c>
      <c r="F249" s="58">
        <v>0.41794392523364488</v>
      </c>
      <c r="G249" s="49">
        <v>331</v>
      </c>
      <c r="H249" s="58">
        <v>0.12373831775700934</v>
      </c>
      <c r="I249" s="49">
        <v>109</v>
      </c>
      <c r="J249" s="58">
        <v>4.0747663551401872E-2</v>
      </c>
      <c r="K249" s="49">
        <v>620</v>
      </c>
      <c r="L249" s="58">
        <v>0.23177570093457944</v>
      </c>
      <c r="M249" s="51">
        <v>2.9746958637469585</v>
      </c>
    </row>
    <row r="250" spans="2:15" ht="30" customHeight="1" x14ac:dyDescent="0.45">
      <c r="B250" s="77" t="s">
        <v>194</v>
      </c>
      <c r="C250" s="49">
        <v>392</v>
      </c>
      <c r="D250" s="58">
        <v>0.24454148471615719</v>
      </c>
      <c r="E250" s="49">
        <v>705</v>
      </c>
      <c r="F250" s="58">
        <v>0.43980037429819091</v>
      </c>
      <c r="G250" s="49">
        <v>203</v>
      </c>
      <c r="H250" s="58">
        <v>0.12663755458515283</v>
      </c>
      <c r="I250" s="49">
        <v>43</v>
      </c>
      <c r="J250" s="58">
        <v>2.6824703680598878E-2</v>
      </c>
      <c r="K250" s="49">
        <v>260</v>
      </c>
      <c r="L250" s="58">
        <v>0.16219588271990018</v>
      </c>
      <c r="M250" s="51">
        <v>3.0766939687267314</v>
      </c>
    </row>
    <row r="251" spans="2:15" ht="30" customHeight="1" x14ac:dyDescent="0.45">
      <c r="B251" s="77" t="s">
        <v>199</v>
      </c>
      <c r="C251" s="49">
        <v>1857</v>
      </c>
      <c r="D251" s="58">
        <v>0.26355378938404767</v>
      </c>
      <c r="E251" s="49">
        <v>3280</v>
      </c>
      <c r="F251" s="58">
        <v>0.4655123474311666</v>
      </c>
      <c r="G251" s="49">
        <v>702</v>
      </c>
      <c r="H251" s="58">
        <v>9.9630996309963096E-2</v>
      </c>
      <c r="I251" s="49">
        <v>226</v>
      </c>
      <c r="J251" s="58">
        <v>3.2074936133976724E-2</v>
      </c>
      <c r="K251" s="49">
        <v>981</v>
      </c>
      <c r="L251" s="58">
        <v>0.13922793074084586</v>
      </c>
      <c r="M251" s="51">
        <v>3.1159109645507006</v>
      </c>
    </row>
    <row r="252" spans="2:15" ht="30" customHeight="1" x14ac:dyDescent="0.45">
      <c r="C252" s="11"/>
      <c r="D252" s="59"/>
      <c r="E252" s="11"/>
      <c r="F252" s="59"/>
      <c r="G252" s="11"/>
      <c r="H252" s="59"/>
      <c r="I252" s="11"/>
      <c r="J252" s="59"/>
      <c r="K252" s="11"/>
      <c r="L252" s="59"/>
      <c r="M252" s="12"/>
    </row>
    <row r="253" spans="2:15" ht="30" customHeight="1" x14ac:dyDescent="0.45">
      <c r="C253" s="11"/>
      <c r="D253" s="59"/>
      <c r="E253" s="11"/>
      <c r="F253" s="59"/>
      <c r="G253" s="11"/>
      <c r="H253" s="59"/>
      <c r="I253" s="11"/>
      <c r="J253" s="59"/>
      <c r="K253" s="11"/>
      <c r="L253" s="59"/>
      <c r="M253" s="12"/>
    </row>
    <row r="254" spans="2:15" s="43" customFormat="1" ht="30" customHeight="1" x14ac:dyDescent="0.45">
      <c r="B254" s="6" t="s">
        <v>117</v>
      </c>
      <c r="E254" s="3"/>
      <c r="G254" s="3"/>
      <c r="I254" s="3"/>
      <c r="K254" s="3"/>
      <c r="M254" s="3"/>
      <c r="O254" s="3"/>
    </row>
    <row r="255" spans="2:15" s="43" customFormat="1" ht="30" customHeight="1" x14ac:dyDescent="0.45">
      <c r="B255" s="4" t="s">
        <v>210</v>
      </c>
      <c r="E255" s="3"/>
      <c r="G255" s="3"/>
      <c r="I255" s="3"/>
      <c r="K255" s="3"/>
      <c r="M255" s="3"/>
      <c r="O255" s="3"/>
    </row>
    <row r="256" spans="2:15" s="43" customFormat="1" ht="30" customHeight="1" x14ac:dyDescent="0.45">
      <c r="B256" s="4" t="s">
        <v>211</v>
      </c>
      <c r="E256" s="3"/>
      <c r="G256" s="3"/>
      <c r="I256" s="3"/>
      <c r="K256" s="3"/>
      <c r="M256" s="3"/>
      <c r="O256" s="3"/>
    </row>
    <row r="257" spans="1:17" s="43" customFormat="1" ht="30" customHeight="1" x14ac:dyDescent="0.45">
      <c r="B257" s="4"/>
      <c r="E257" s="3"/>
      <c r="G257" s="3"/>
      <c r="I257" s="3"/>
      <c r="K257" s="3"/>
      <c r="M257" s="3"/>
      <c r="O257" s="3"/>
    </row>
    <row r="258" spans="1:17" s="43" customFormat="1" ht="30" customHeight="1" x14ac:dyDescent="0.45">
      <c r="A258" s="43">
        <v>17</v>
      </c>
      <c r="B258" s="6" t="s">
        <v>27</v>
      </c>
      <c r="E258" s="3"/>
      <c r="G258" s="3"/>
      <c r="I258" s="3"/>
      <c r="K258" s="3"/>
      <c r="M258" s="3"/>
      <c r="O258" s="3"/>
    </row>
    <row r="259" spans="1:17" ht="30" customHeight="1" thickBot="1" x14ac:dyDescent="0.5">
      <c r="B259" s="45" t="s">
        <v>97</v>
      </c>
      <c r="C259" s="116" t="s">
        <v>28</v>
      </c>
      <c r="D259" s="117"/>
      <c r="E259" s="116" t="s">
        <v>29</v>
      </c>
      <c r="F259" s="117"/>
      <c r="G259" s="116" t="s">
        <v>30</v>
      </c>
      <c r="H259" s="117"/>
      <c r="I259" s="116" t="s">
        <v>31</v>
      </c>
      <c r="J259" s="117"/>
      <c r="K259" s="116" t="s">
        <v>32</v>
      </c>
      <c r="L259" s="117"/>
      <c r="M259" s="116" t="s">
        <v>33</v>
      </c>
      <c r="N259" s="117"/>
      <c r="O259" s="116" t="s">
        <v>34</v>
      </c>
      <c r="P259" s="118"/>
      <c r="Q259" s="45" t="s">
        <v>6</v>
      </c>
    </row>
    <row r="260" spans="1:17" ht="30" customHeight="1" thickTop="1" x14ac:dyDescent="0.45">
      <c r="B260" s="75" t="s">
        <v>149</v>
      </c>
      <c r="C260" s="60">
        <v>130</v>
      </c>
      <c r="D260" s="61">
        <v>1.2878937982960175E-2</v>
      </c>
      <c r="E260" s="60">
        <v>896</v>
      </c>
      <c r="F260" s="61">
        <v>8.8765603328710127E-2</v>
      </c>
      <c r="G260" s="60">
        <v>2006</v>
      </c>
      <c r="H260" s="61">
        <v>0.19873191995244699</v>
      </c>
      <c r="I260" s="60">
        <v>2920</v>
      </c>
      <c r="J260" s="61">
        <v>0.28928076084802851</v>
      </c>
      <c r="K260" s="60">
        <v>2068</v>
      </c>
      <c r="L260" s="61">
        <v>0.20487418268278185</v>
      </c>
      <c r="M260" s="60">
        <v>1136</v>
      </c>
      <c r="N260" s="61">
        <v>0.11254210422032891</v>
      </c>
      <c r="O260" s="60">
        <v>938</v>
      </c>
      <c r="P260" s="62">
        <v>9.2926490984743412E-2</v>
      </c>
      <c r="Q260" s="63">
        <v>15.184664156924907</v>
      </c>
    </row>
    <row r="261" spans="1:17" ht="30" customHeight="1" x14ac:dyDescent="0.45">
      <c r="B261" s="77" t="s">
        <v>154</v>
      </c>
      <c r="C261" s="49">
        <v>550</v>
      </c>
      <c r="D261" s="58">
        <v>2.2377736186833752E-2</v>
      </c>
      <c r="E261" s="49">
        <v>3376</v>
      </c>
      <c r="F261" s="58">
        <v>0.13735861339409228</v>
      </c>
      <c r="G261" s="49">
        <v>4885</v>
      </c>
      <c r="H261" s="58">
        <v>0.1987549841321507</v>
      </c>
      <c r="I261" s="49">
        <v>6399</v>
      </c>
      <c r="J261" s="58">
        <v>0.26035478883554397</v>
      </c>
      <c r="K261" s="49">
        <v>4810</v>
      </c>
      <c r="L261" s="58">
        <v>0.19570347465212792</v>
      </c>
      <c r="M261" s="49">
        <v>2361</v>
      </c>
      <c r="N261" s="58">
        <v>9.6061518431117265E-2</v>
      </c>
      <c r="O261" s="49">
        <v>2197</v>
      </c>
      <c r="P261" s="64">
        <v>8.9388884368134108E-2</v>
      </c>
      <c r="Q261" s="65">
        <v>14.260761656766213</v>
      </c>
    </row>
    <row r="262" spans="1:17" ht="30" customHeight="1" x14ac:dyDescent="0.45">
      <c r="B262" s="77" t="s">
        <v>159</v>
      </c>
      <c r="C262" s="49">
        <v>213</v>
      </c>
      <c r="D262" s="58">
        <v>9.3898783283371534E-3</v>
      </c>
      <c r="E262" s="49">
        <v>2088</v>
      </c>
      <c r="F262" s="58">
        <v>9.2047257979192387E-2</v>
      </c>
      <c r="G262" s="49">
        <v>3969</v>
      </c>
      <c r="H262" s="58">
        <v>0.17496914124493035</v>
      </c>
      <c r="I262" s="49">
        <v>6232</v>
      </c>
      <c r="J262" s="58">
        <v>0.27473108799153589</v>
      </c>
      <c r="K262" s="49">
        <v>5053</v>
      </c>
      <c r="L262" s="58">
        <v>0.22275612766707811</v>
      </c>
      <c r="M262" s="49">
        <v>3124</v>
      </c>
      <c r="N262" s="58">
        <v>0.13771821548227825</v>
      </c>
      <c r="O262" s="49">
        <v>2005</v>
      </c>
      <c r="P262" s="64">
        <v>8.8388291306647854E-2</v>
      </c>
      <c r="Q262" s="65">
        <v>15.616778345970728</v>
      </c>
    </row>
    <row r="263" spans="1:17" ht="30" customHeight="1" x14ac:dyDescent="0.45">
      <c r="B263" s="77" t="s">
        <v>212</v>
      </c>
      <c r="C263" s="49">
        <v>37</v>
      </c>
      <c r="D263" s="58">
        <v>1.4618727775582773E-2</v>
      </c>
      <c r="E263" s="49">
        <v>415</v>
      </c>
      <c r="F263" s="58">
        <v>0.16396681153694193</v>
      </c>
      <c r="G263" s="49">
        <v>549</v>
      </c>
      <c r="H263" s="58">
        <v>0.21691031212959305</v>
      </c>
      <c r="I263" s="49">
        <v>495</v>
      </c>
      <c r="J263" s="58">
        <v>0.19557487159225603</v>
      </c>
      <c r="K263" s="49">
        <v>396</v>
      </c>
      <c r="L263" s="58">
        <v>0.15645989727380483</v>
      </c>
      <c r="M263" s="49">
        <v>287</v>
      </c>
      <c r="N263" s="58">
        <v>0.11339391544843935</v>
      </c>
      <c r="O263" s="49">
        <v>352</v>
      </c>
      <c r="P263" s="64">
        <v>0.13907546424338207</v>
      </c>
      <c r="Q263" s="65">
        <v>15.010272619517977</v>
      </c>
    </row>
    <row r="264" spans="1:17" ht="30" customHeight="1" x14ac:dyDescent="0.45">
      <c r="B264" s="77" t="s">
        <v>213</v>
      </c>
      <c r="C264" s="49">
        <v>109</v>
      </c>
      <c r="D264" s="58">
        <v>1.7114146647825405E-2</v>
      </c>
      <c r="E264" s="49">
        <v>361</v>
      </c>
      <c r="F264" s="58">
        <v>5.6680797613440102E-2</v>
      </c>
      <c r="G264" s="49">
        <v>801</v>
      </c>
      <c r="H264" s="58">
        <v>0.12576542628356099</v>
      </c>
      <c r="I264" s="49">
        <v>421</v>
      </c>
      <c r="J264" s="58">
        <v>6.610142879572932E-2</v>
      </c>
      <c r="K264" s="49">
        <v>581</v>
      </c>
      <c r="L264" s="58">
        <v>9.1223111948500551E-2</v>
      </c>
      <c r="M264" s="49">
        <v>1557</v>
      </c>
      <c r="N264" s="58">
        <v>0.24446537918040509</v>
      </c>
      <c r="O264" s="49">
        <v>2539</v>
      </c>
      <c r="P264" s="64">
        <v>0.39864970953053852</v>
      </c>
      <c r="Q264" s="65">
        <v>22.944575286544197</v>
      </c>
    </row>
    <row r="265" spans="1:17" ht="30" customHeight="1" x14ac:dyDescent="0.45">
      <c r="B265" s="77" t="s">
        <v>174</v>
      </c>
      <c r="C265" s="49">
        <v>150</v>
      </c>
      <c r="D265" s="58">
        <v>1.1603620329542817E-2</v>
      </c>
      <c r="E265" s="49">
        <v>607</v>
      </c>
      <c r="F265" s="58">
        <v>4.6955983600216598E-2</v>
      </c>
      <c r="G265" s="49">
        <v>1433</v>
      </c>
      <c r="H265" s="58">
        <v>0.11085325288156571</v>
      </c>
      <c r="I265" s="49">
        <v>1316</v>
      </c>
      <c r="J265" s="58">
        <v>0.10180242902452231</v>
      </c>
      <c r="K265" s="49">
        <v>1688</v>
      </c>
      <c r="L265" s="58">
        <v>0.1305794074417885</v>
      </c>
      <c r="M265" s="49">
        <v>2478</v>
      </c>
      <c r="N265" s="58">
        <v>0.19169180784404735</v>
      </c>
      <c r="O265" s="49">
        <v>5255</v>
      </c>
      <c r="P265" s="64">
        <v>0.40651349887831673</v>
      </c>
      <c r="Q265" s="65">
        <v>22.908795544209795</v>
      </c>
    </row>
    <row r="266" spans="1:17" ht="30" customHeight="1" x14ac:dyDescent="0.45">
      <c r="B266" s="77" t="s">
        <v>179</v>
      </c>
      <c r="C266" s="49">
        <v>22</v>
      </c>
      <c r="D266" s="58">
        <v>4.845814977973568E-3</v>
      </c>
      <c r="E266" s="49">
        <v>264</v>
      </c>
      <c r="F266" s="58">
        <v>5.8149779735682819E-2</v>
      </c>
      <c r="G266" s="49">
        <v>557</v>
      </c>
      <c r="H266" s="58">
        <v>0.12268722466960352</v>
      </c>
      <c r="I266" s="49">
        <v>900</v>
      </c>
      <c r="J266" s="58">
        <v>0.19823788546255505</v>
      </c>
      <c r="K266" s="49">
        <v>1046</v>
      </c>
      <c r="L266" s="58">
        <v>0.23039647577092512</v>
      </c>
      <c r="M266" s="49">
        <v>963</v>
      </c>
      <c r="N266" s="58">
        <v>0.21211453744493391</v>
      </c>
      <c r="O266" s="49">
        <v>788</v>
      </c>
      <c r="P266" s="64">
        <v>0.17356828193832599</v>
      </c>
      <c r="Q266" s="65">
        <v>18.91079295154185</v>
      </c>
    </row>
    <row r="267" spans="1:17" ht="30" customHeight="1" x14ac:dyDescent="0.45">
      <c r="B267" s="77" t="s">
        <v>184</v>
      </c>
      <c r="C267" s="49">
        <v>66</v>
      </c>
      <c r="D267" s="58">
        <v>9.352416040810543E-3</v>
      </c>
      <c r="E267" s="49">
        <v>680</v>
      </c>
      <c r="F267" s="58">
        <v>9.6358225875017717E-2</v>
      </c>
      <c r="G267" s="49">
        <v>1518</v>
      </c>
      <c r="H267" s="58">
        <v>0.21510556893864249</v>
      </c>
      <c r="I267" s="49">
        <v>1941</v>
      </c>
      <c r="J267" s="58">
        <v>0.27504605356383732</v>
      </c>
      <c r="K267" s="49">
        <v>1284</v>
      </c>
      <c r="L267" s="58">
        <v>0.18194700297576874</v>
      </c>
      <c r="M267" s="49">
        <v>795</v>
      </c>
      <c r="N267" s="58">
        <v>0.11265410230976336</v>
      </c>
      <c r="O267" s="49">
        <v>773</v>
      </c>
      <c r="P267" s="64">
        <v>0.10953663029615984</v>
      </c>
      <c r="Q267" s="65">
        <v>15.291625336545275</v>
      </c>
    </row>
    <row r="268" spans="1:17" ht="30" customHeight="1" x14ac:dyDescent="0.45">
      <c r="B268" s="77" t="s">
        <v>189</v>
      </c>
      <c r="C268" s="49">
        <v>54</v>
      </c>
      <c r="D268" s="58">
        <v>2.0186915887850466E-2</v>
      </c>
      <c r="E268" s="49">
        <v>237</v>
      </c>
      <c r="F268" s="58">
        <v>8.8598130841121489E-2</v>
      </c>
      <c r="G268" s="49">
        <v>569</v>
      </c>
      <c r="H268" s="58">
        <v>0.21271028037383177</v>
      </c>
      <c r="I268" s="49">
        <v>748</v>
      </c>
      <c r="J268" s="58">
        <v>0.27962616822429909</v>
      </c>
      <c r="K268" s="49">
        <v>466</v>
      </c>
      <c r="L268" s="58">
        <v>0.17420560747663552</v>
      </c>
      <c r="M268" s="49">
        <v>296</v>
      </c>
      <c r="N268" s="58">
        <v>0.11065420560747663</v>
      </c>
      <c r="O268" s="49">
        <v>305</v>
      </c>
      <c r="P268" s="64">
        <v>0.11401869158878504</v>
      </c>
      <c r="Q268" s="65">
        <v>15.267289719626168</v>
      </c>
    </row>
    <row r="269" spans="1:17" ht="30" customHeight="1" x14ac:dyDescent="0.45">
      <c r="B269" s="77" t="s">
        <v>194</v>
      </c>
      <c r="C269" s="49">
        <v>16</v>
      </c>
      <c r="D269" s="58">
        <v>9.9812850904553961E-3</v>
      </c>
      <c r="E269" s="49">
        <v>112</v>
      </c>
      <c r="F269" s="58">
        <v>6.9868995633187769E-2</v>
      </c>
      <c r="G269" s="49">
        <v>250</v>
      </c>
      <c r="H269" s="58">
        <v>0.15595757953836556</v>
      </c>
      <c r="I269" s="49">
        <v>382</v>
      </c>
      <c r="J269" s="58">
        <v>0.23830318153462257</v>
      </c>
      <c r="K269" s="49">
        <v>424</v>
      </c>
      <c r="L269" s="58">
        <v>0.26450405489706802</v>
      </c>
      <c r="M269" s="49">
        <v>237</v>
      </c>
      <c r="N269" s="58">
        <v>0.14784778540237056</v>
      </c>
      <c r="O269" s="49">
        <v>182</v>
      </c>
      <c r="P269" s="64">
        <v>0.11353711790393013</v>
      </c>
      <c r="Q269" s="65">
        <v>16.759201497192763</v>
      </c>
    </row>
    <row r="270" spans="1:17" ht="30" customHeight="1" x14ac:dyDescent="0.45">
      <c r="B270" s="77" t="s">
        <v>199</v>
      </c>
      <c r="C270" s="49">
        <v>96</v>
      </c>
      <c r="D270" s="58">
        <v>1.3624751632131706E-2</v>
      </c>
      <c r="E270" s="49">
        <v>761</v>
      </c>
      <c r="F270" s="58">
        <v>0.10800454158387737</v>
      </c>
      <c r="G270" s="49">
        <v>1402</v>
      </c>
      <c r="H270" s="58">
        <v>0.19897814362759011</v>
      </c>
      <c r="I270" s="49">
        <v>1788</v>
      </c>
      <c r="J270" s="58">
        <v>0.25376099914845301</v>
      </c>
      <c r="K270" s="49">
        <v>1412</v>
      </c>
      <c r="L270" s="58">
        <v>0.2003973885892705</v>
      </c>
      <c r="M270" s="49">
        <v>897</v>
      </c>
      <c r="N270" s="58">
        <v>0.12730627306273062</v>
      </c>
      <c r="O270" s="49">
        <v>690</v>
      </c>
      <c r="P270" s="64">
        <v>9.7927902355946631E-2</v>
      </c>
      <c r="Q270" s="65">
        <v>15.236162361623617</v>
      </c>
    </row>
    <row r="271" spans="1:17" ht="30" customHeight="1" x14ac:dyDescent="0.45">
      <c r="C271" s="4"/>
      <c r="D271" s="42"/>
      <c r="E271" s="4"/>
      <c r="F271" s="42"/>
      <c r="G271" s="4"/>
      <c r="H271" s="42"/>
      <c r="I271" s="4"/>
      <c r="J271" s="42"/>
      <c r="K271" s="4"/>
      <c r="L271" s="42"/>
      <c r="M271" s="4"/>
      <c r="N271" s="42"/>
      <c r="O271" s="4"/>
      <c r="P271" s="42"/>
      <c r="Q271" s="42"/>
    </row>
    <row r="272" spans="1:17" s="43" customFormat="1" ht="30" customHeight="1" x14ac:dyDescent="0.45">
      <c r="A272" s="43">
        <v>18</v>
      </c>
      <c r="B272" s="6" t="s">
        <v>35</v>
      </c>
      <c r="E272" s="3"/>
      <c r="G272" s="3"/>
      <c r="I272" s="3"/>
      <c r="K272" s="3"/>
      <c r="M272" s="3"/>
      <c r="O272" s="3"/>
    </row>
    <row r="273" spans="1:17" ht="30" customHeight="1" thickBot="1" x14ac:dyDescent="0.5">
      <c r="B273" s="45" t="s">
        <v>97</v>
      </c>
      <c r="C273" s="116" t="s">
        <v>28</v>
      </c>
      <c r="D273" s="117"/>
      <c r="E273" s="116" t="s">
        <v>29</v>
      </c>
      <c r="F273" s="117"/>
      <c r="G273" s="116" t="s">
        <v>30</v>
      </c>
      <c r="H273" s="117"/>
      <c r="I273" s="116" t="s">
        <v>31</v>
      </c>
      <c r="J273" s="117"/>
      <c r="K273" s="116" t="s">
        <v>32</v>
      </c>
      <c r="L273" s="117"/>
      <c r="M273" s="116" t="s">
        <v>33</v>
      </c>
      <c r="N273" s="117"/>
      <c r="O273" s="116" t="s">
        <v>34</v>
      </c>
      <c r="P273" s="118"/>
      <c r="Q273" s="45" t="s">
        <v>6</v>
      </c>
    </row>
    <row r="274" spans="1:17" ht="30" customHeight="1" thickTop="1" x14ac:dyDescent="0.45">
      <c r="B274" s="75" t="s">
        <v>149</v>
      </c>
      <c r="C274" s="60">
        <v>853</v>
      </c>
      <c r="D274" s="61">
        <v>8.4505646918961758E-2</v>
      </c>
      <c r="E274" s="60">
        <v>6463</v>
      </c>
      <c r="F274" s="61">
        <v>0.64028135526055086</v>
      </c>
      <c r="G274" s="60">
        <v>1815</v>
      </c>
      <c r="H274" s="61">
        <v>0.17980978799286704</v>
      </c>
      <c r="I274" s="60">
        <v>547</v>
      </c>
      <c r="J274" s="61">
        <v>5.4190608282147813E-2</v>
      </c>
      <c r="K274" s="60">
        <v>249</v>
      </c>
      <c r="L274" s="61">
        <v>2.4668119675054487E-2</v>
      </c>
      <c r="M274" s="60">
        <v>89</v>
      </c>
      <c r="N274" s="61">
        <v>8.8171190806419653E-3</v>
      </c>
      <c r="O274" s="60">
        <v>78</v>
      </c>
      <c r="P274" s="62">
        <v>7.7273627897761045E-3</v>
      </c>
      <c r="Q274" s="63">
        <v>4.9832573806221516</v>
      </c>
    </row>
    <row r="275" spans="1:17" ht="30" customHeight="1" x14ac:dyDescent="0.45">
      <c r="B275" s="77" t="s">
        <v>154</v>
      </c>
      <c r="C275" s="49">
        <v>3606</v>
      </c>
      <c r="D275" s="58">
        <v>0.14671657579949549</v>
      </c>
      <c r="E275" s="49">
        <v>15767</v>
      </c>
      <c r="F275" s="58">
        <v>0.64150866628692327</v>
      </c>
      <c r="G275" s="49">
        <v>3118</v>
      </c>
      <c r="H275" s="58">
        <v>0.1268614207828139</v>
      </c>
      <c r="I275" s="49">
        <v>1154</v>
      </c>
      <c r="J275" s="58">
        <v>4.6952559199283914E-2</v>
      </c>
      <c r="K275" s="49">
        <v>530</v>
      </c>
      <c r="L275" s="58">
        <v>2.1564000325494343E-2</v>
      </c>
      <c r="M275" s="49">
        <v>168</v>
      </c>
      <c r="N275" s="58">
        <v>6.8353812352510371E-3</v>
      </c>
      <c r="O275" s="49">
        <v>235</v>
      </c>
      <c r="P275" s="64">
        <v>9.5613963707380581E-3</v>
      </c>
      <c r="Q275" s="65">
        <v>4.4243632516885016</v>
      </c>
    </row>
    <row r="276" spans="1:17" ht="30" customHeight="1" x14ac:dyDescent="0.45">
      <c r="B276" s="77" t="s">
        <v>159</v>
      </c>
      <c r="C276" s="49">
        <v>1218</v>
      </c>
      <c r="D276" s="58">
        <v>5.3694233821195557E-2</v>
      </c>
      <c r="E276" s="49">
        <v>12305</v>
      </c>
      <c r="F276" s="58">
        <v>0.54245283018867929</v>
      </c>
      <c r="G276" s="49">
        <v>5126</v>
      </c>
      <c r="H276" s="58">
        <v>0.22597425498148474</v>
      </c>
      <c r="I276" s="49">
        <v>1991</v>
      </c>
      <c r="J276" s="58">
        <v>8.7771116205254809E-2</v>
      </c>
      <c r="K276" s="49">
        <v>1022</v>
      </c>
      <c r="L276" s="58">
        <v>4.5053782401692825E-2</v>
      </c>
      <c r="M276" s="49">
        <v>439</v>
      </c>
      <c r="N276" s="58">
        <v>1.935284782225357E-2</v>
      </c>
      <c r="O276" s="49">
        <v>583</v>
      </c>
      <c r="P276" s="64">
        <v>2.5700934579439252E-2</v>
      </c>
      <c r="Q276" s="65">
        <v>6.7190971609945338</v>
      </c>
    </row>
    <row r="277" spans="1:17" ht="30" customHeight="1" x14ac:dyDescent="0.45">
      <c r="B277" s="77" t="s">
        <v>212</v>
      </c>
      <c r="C277" s="49">
        <v>299</v>
      </c>
      <c r="D277" s="58">
        <v>0.11813512445673646</v>
      </c>
      <c r="E277" s="49">
        <v>1502</v>
      </c>
      <c r="F277" s="58">
        <v>0.5934413275385223</v>
      </c>
      <c r="G277" s="49">
        <v>453</v>
      </c>
      <c r="H277" s="58">
        <v>0.17898064006321612</v>
      </c>
      <c r="I277" s="49">
        <v>146</v>
      </c>
      <c r="J277" s="58">
        <v>5.7684709600948243E-2</v>
      </c>
      <c r="K277" s="49">
        <v>68</v>
      </c>
      <c r="L277" s="58">
        <v>2.6866851047016988E-2</v>
      </c>
      <c r="M277" s="49">
        <v>29</v>
      </c>
      <c r="N277" s="58">
        <v>1.1457921770051362E-2</v>
      </c>
      <c r="O277" s="49">
        <v>34</v>
      </c>
      <c r="P277" s="64">
        <v>1.3433425523508494E-2</v>
      </c>
      <c r="Q277" s="65">
        <v>5.1754247333069934</v>
      </c>
    </row>
    <row r="278" spans="1:17" ht="30" customHeight="1" x14ac:dyDescent="0.45">
      <c r="B278" s="77" t="s">
        <v>213</v>
      </c>
      <c r="C278" s="49">
        <v>613</v>
      </c>
      <c r="D278" s="58">
        <v>9.6247448579054803E-2</v>
      </c>
      <c r="E278" s="49">
        <v>3148</v>
      </c>
      <c r="F278" s="58">
        <v>0.49426911603077406</v>
      </c>
      <c r="G278" s="49">
        <v>1225</v>
      </c>
      <c r="H278" s="58">
        <v>0.19233788663840479</v>
      </c>
      <c r="I278" s="49">
        <v>622</v>
      </c>
      <c r="J278" s="58">
        <v>9.7660543256398183E-2</v>
      </c>
      <c r="K278" s="49">
        <v>298</v>
      </c>
      <c r="L278" s="58">
        <v>4.6789134872036425E-2</v>
      </c>
      <c r="M278" s="49">
        <v>178</v>
      </c>
      <c r="N278" s="58">
        <v>2.7947872507458001E-2</v>
      </c>
      <c r="O278" s="49">
        <v>285</v>
      </c>
      <c r="P278" s="64">
        <v>4.4747998115873766E-2</v>
      </c>
      <c r="Q278" s="65">
        <v>7.3086826817396764</v>
      </c>
    </row>
    <row r="279" spans="1:17" ht="30" customHeight="1" x14ac:dyDescent="0.45">
      <c r="B279" s="77" t="s">
        <v>174</v>
      </c>
      <c r="C279" s="49">
        <v>629</v>
      </c>
      <c r="D279" s="58">
        <v>4.8657847915216212E-2</v>
      </c>
      <c r="E279" s="49">
        <v>6273</v>
      </c>
      <c r="F279" s="58">
        <v>0.48526340218148062</v>
      </c>
      <c r="G279" s="49">
        <v>2567</v>
      </c>
      <c r="H279" s="58">
        <v>0.19857662257290942</v>
      </c>
      <c r="I279" s="49">
        <v>1391</v>
      </c>
      <c r="J279" s="58">
        <v>0.10760423918929372</v>
      </c>
      <c r="K279" s="49">
        <v>840</v>
      </c>
      <c r="L279" s="58">
        <v>6.4980273845439779E-2</v>
      </c>
      <c r="M279" s="49">
        <v>525</v>
      </c>
      <c r="N279" s="58">
        <v>4.0612671153399858E-2</v>
      </c>
      <c r="O279" s="49">
        <v>702</v>
      </c>
      <c r="P279" s="64">
        <v>5.4304943142260385E-2</v>
      </c>
      <c r="Q279" s="65">
        <v>8.42028312833604</v>
      </c>
    </row>
    <row r="280" spans="1:17" ht="30" customHeight="1" x14ac:dyDescent="0.45">
      <c r="B280" s="77" t="s">
        <v>179</v>
      </c>
      <c r="C280" s="49">
        <v>269</v>
      </c>
      <c r="D280" s="58">
        <v>5.9251101321585904E-2</v>
      </c>
      <c r="E280" s="49">
        <v>2729</v>
      </c>
      <c r="F280" s="58">
        <v>0.60110132158590313</v>
      </c>
      <c r="G280" s="49">
        <v>895</v>
      </c>
      <c r="H280" s="58">
        <v>0.19713656387665199</v>
      </c>
      <c r="I280" s="49">
        <v>334</v>
      </c>
      <c r="J280" s="58">
        <v>7.3568281938325986E-2</v>
      </c>
      <c r="K280" s="49">
        <v>160</v>
      </c>
      <c r="L280" s="58">
        <v>3.5242290748898682E-2</v>
      </c>
      <c r="M280" s="49">
        <v>65</v>
      </c>
      <c r="N280" s="58">
        <v>1.4317180616740088E-2</v>
      </c>
      <c r="O280" s="49">
        <v>88</v>
      </c>
      <c r="P280" s="64">
        <v>1.9383259911894272E-2</v>
      </c>
      <c r="Q280" s="65">
        <v>5.9687224669603527</v>
      </c>
    </row>
    <row r="281" spans="1:17" ht="30" customHeight="1" x14ac:dyDescent="0.45">
      <c r="B281" s="77" t="s">
        <v>184</v>
      </c>
      <c r="C281" s="49">
        <v>547</v>
      </c>
      <c r="D281" s="58">
        <v>7.751169052005101E-2</v>
      </c>
      <c r="E281" s="49">
        <v>4728</v>
      </c>
      <c r="F281" s="58">
        <v>0.66997307637806436</v>
      </c>
      <c r="G281" s="49">
        <v>1192</v>
      </c>
      <c r="H281" s="58">
        <v>0.16891030182797223</v>
      </c>
      <c r="I281" s="49">
        <v>337</v>
      </c>
      <c r="J281" s="58">
        <v>4.7754003117472014E-2</v>
      </c>
      <c r="K281" s="49">
        <v>150</v>
      </c>
      <c r="L281" s="58">
        <v>2.1255491001842142E-2</v>
      </c>
      <c r="M281" s="49">
        <v>63</v>
      </c>
      <c r="N281" s="58">
        <v>8.9273062207736991E-3</v>
      </c>
      <c r="O281" s="49">
        <v>40</v>
      </c>
      <c r="P281" s="64">
        <v>5.668130933824571E-3</v>
      </c>
      <c r="Q281" s="65">
        <v>4.7748334986538188</v>
      </c>
    </row>
    <row r="282" spans="1:17" ht="30" customHeight="1" x14ac:dyDescent="0.45">
      <c r="B282" s="77" t="s">
        <v>189</v>
      </c>
      <c r="C282" s="49">
        <v>508</v>
      </c>
      <c r="D282" s="58">
        <v>0.18990654205607477</v>
      </c>
      <c r="E282" s="49">
        <v>1672</v>
      </c>
      <c r="F282" s="58">
        <v>0.62504672897196256</v>
      </c>
      <c r="G282" s="49">
        <v>304</v>
      </c>
      <c r="H282" s="58">
        <v>0.11364485981308411</v>
      </c>
      <c r="I282" s="49">
        <v>102</v>
      </c>
      <c r="J282" s="58">
        <v>3.8130841121495326E-2</v>
      </c>
      <c r="K282" s="49">
        <v>45</v>
      </c>
      <c r="L282" s="58">
        <v>1.6822429906542057E-2</v>
      </c>
      <c r="M282" s="49">
        <v>24</v>
      </c>
      <c r="N282" s="58">
        <v>8.9719626168224299E-3</v>
      </c>
      <c r="O282" s="49">
        <v>20</v>
      </c>
      <c r="P282" s="64">
        <v>7.4766355140186919E-3</v>
      </c>
      <c r="Q282" s="65">
        <v>4.0538317757009343</v>
      </c>
    </row>
    <row r="283" spans="1:17" ht="30" customHeight="1" x14ac:dyDescent="0.45">
      <c r="B283" s="77" t="s">
        <v>194</v>
      </c>
      <c r="C283" s="49">
        <v>85</v>
      </c>
      <c r="D283" s="58">
        <v>5.3025577043044295E-2</v>
      </c>
      <c r="E283" s="49">
        <v>696</v>
      </c>
      <c r="F283" s="58">
        <v>0.43418590143480973</v>
      </c>
      <c r="G283" s="49">
        <v>367</v>
      </c>
      <c r="H283" s="58">
        <v>0.22894572676232064</v>
      </c>
      <c r="I283" s="49">
        <v>197</v>
      </c>
      <c r="J283" s="58">
        <v>0.12289457267623206</v>
      </c>
      <c r="K283" s="49">
        <v>97</v>
      </c>
      <c r="L283" s="58">
        <v>6.0511540860885837E-2</v>
      </c>
      <c r="M283" s="49">
        <v>80</v>
      </c>
      <c r="N283" s="58">
        <v>4.9906425452276984E-2</v>
      </c>
      <c r="O283" s="49">
        <v>81</v>
      </c>
      <c r="P283" s="64">
        <v>5.0530255770430445E-2</v>
      </c>
      <c r="Q283" s="65">
        <v>8.736119775421086</v>
      </c>
    </row>
    <row r="284" spans="1:17" ht="30" customHeight="1" x14ac:dyDescent="0.45">
      <c r="B284" s="77" t="s">
        <v>199</v>
      </c>
      <c r="C284" s="49">
        <v>651</v>
      </c>
      <c r="D284" s="58">
        <v>9.2392847005393131E-2</v>
      </c>
      <c r="E284" s="49">
        <v>4414</v>
      </c>
      <c r="F284" s="58">
        <v>0.62645472608572239</v>
      </c>
      <c r="G284" s="49">
        <v>1173</v>
      </c>
      <c r="H284" s="58">
        <v>0.16647743400510928</v>
      </c>
      <c r="I284" s="49">
        <v>423</v>
      </c>
      <c r="J284" s="58">
        <v>6.0034061879080329E-2</v>
      </c>
      <c r="K284" s="49">
        <v>218</v>
      </c>
      <c r="L284" s="58">
        <v>3.0939540164632417E-2</v>
      </c>
      <c r="M284" s="49">
        <v>85</v>
      </c>
      <c r="N284" s="58">
        <v>1.2063582174283282E-2</v>
      </c>
      <c r="O284" s="49">
        <v>82</v>
      </c>
      <c r="P284" s="64">
        <v>1.1637808685779166E-2</v>
      </c>
      <c r="Q284" s="65">
        <v>5.234175418677264</v>
      </c>
    </row>
    <row r="285" spans="1:17" ht="30" customHeight="1" x14ac:dyDescent="0.45">
      <c r="C285" s="4"/>
      <c r="D285" s="42"/>
      <c r="E285" s="4"/>
      <c r="F285" s="42"/>
      <c r="G285" s="4"/>
      <c r="H285" s="42"/>
      <c r="I285" s="4"/>
      <c r="J285" s="42"/>
      <c r="K285" s="4"/>
      <c r="L285" s="42"/>
      <c r="M285" s="4"/>
      <c r="N285" s="42"/>
      <c r="O285" s="4"/>
      <c r="P285" s="42"/>
      <c r="Q285" s="42"/>
    </row>
    <row r="286" spans="1:17" s="43" customFormat="1" ht="30" customHeight="1" x14ac:dyDescent="0.45">
      <c r="A286" s="43">
        <v>19</v>
      </c>
      <c r="B286" s="6" t="s">
        <v>36</v>
      </c>
      <c r="E286" s="3"/>
      <c r="G286" s="3"/>
      <c r="I286" s="3"/>
      <c r="K286" s="3"/>
      <c r="M286" s="3"/>
      <c r="O286" s="3"/>
    </row>
    <row r="287" spans="1:17" ht="30" customHeight="1" thickBot="1" x14ac:dyDescent="0.5">
      <c r="B287" s="45" t="s">
        <v>97</v>
      </c>
      <c r="C287" s="116" t="s">
        <v>28</v>
      </c>
      <c r="D287" s="117"/>
      <c r="E287" s="116" t="s">
        <v>29</v>
      </c>
      <c r="F287" s="117"/>
      <c r="G287" s="116" t="s">
        <v>30</v>
      </c>
      <c r="H287" s="117"/>
      <c r="I287" s="116" t="s">
        <v>31</v>
      </c>
      <c r="J287" s="117"/>
      <c r="K287" s="116" t="s">
        <v>32</v>
      </c>
      <c r="L287" s="117"/>
      <c r="M287" s="116" t="s">
        <v>33</v>
      </c>
      <c r="N287" s="117"/>
      <c r="O287" s="116" t="s">
        <v>34</v>
      </c>
      <c r="P287" s="118"/>
      <c r="Q287" s="45" t="s">
        <v>6</v>
      </c>
    </row>
    <row r="288" spans="1:17" ht="30" customHeight="1" thickTop="1" x14ac:dyDescent="0.45">
      <c r="B288" s="75" t="s">
        <v>149</v>
      </c>
      <c r="C288" s="60">
        <v>2181</v>
      </c>
      <c r="D288" s="61">
        <v>0.21606895185258571</v>
      </c>
      <c r="E288" s="60">
        <v>5732</v>
      </c>
      <c r="F288" s="61">
        <v>0.56786209629482864</v>
      </c>
      <c r="G288" s="60">
        <v>1321</v>
      </c>
      <c r="H288" s="61">
        <v>0.1308698236576184</v>
      </c>
      <c r="I288" s="60">
        <v>451</v>
      </c>
      <c r="J288" s="61">
        <v>4.4680007925500295E-2</v>
      </c>
      <c r="K288" s="60">
        <v>210</v>
      </c>
      <c r="L288" s="61">
        <v>2.0804438280166437E-2</v>
      </c>
      <c r="M288" s="60">
        <v>93</v>
      </c>
      <c r="N288" s="61">
        <v>9.2133940955022794E-3</v>
      </c>
      <c r="O288" s="60">
        <v>106</v>
      </c>
      <c r="P288" s="62">
        <v>1.0501287893798296E-2</v>
      </c>
      <c r="Q288" s="63">
        <v>4.2827422231028329</v>
      </c>
    </row>
    <row r="289" spans="1:17" ht="30" customHeight="1" x14ac:dyDescent="0.45">
      <c r="B289" s="77" t="s">
        <v>154</v>
      </c>
      <c r="C289" s="49">
        <v>6412</v>
      </c>
      <c r="D289" s="58">
        <v>0.26088371714541458</v>
      </c>
      <c r="E289" s="49">
        <v>12851</v>
      </c>
      <c r="F289" s="58">
        <v>0.52286597770363741</v>
      </c>
      <c r="G289" s="49">
        <v>2751</v>
      </c>
      <c r="H289" s="58">
        <v>0.11192936772723575</v>
      </c>
      <c r="I289" s="49">
        <v>1175</v>
      </c>
      <c r="J289" s="58">
        <v>4.780698185369029E-2</v>
      </c>
      <c r="K289" s="49">
        <v>605</v>
      </c>
      <c r="L289" s="58">
        <v>2.4615509805517129E-2</v>
      </c>
      <c r="M289" s="49">
        <v>343</v>
      </c>
      <c r="N289" s="58">
        <v>1.3955570021970868E-2</v>
      </c>
      <c r="O289" s="49">
        <v>441</v>
      </c>
      <c r="P289" s="64">
        <v>1.7942875742533972E-2</v>
      </c>
      <c r="Q289" s="65">
        <v>4.469606965578973</v>
      </c>
    </row>
    <row r="290" spans="1:17" ht="30" customHeight="1" x14ac:dyDescent="0.45">
      <c r="B290" s="77" t="s">
        <v>159</v>
      </c>
      <c r="C290" s="49">
        <v>3916</v>
      </c>
      <c r="D290" s="58">
        <v>0.17263269264679951</v>
      </c>
      <c r="E290" s="49">
        <v>12651</v>
      </c>
      <c r="F290" s="58">
        <v>0.55770587198025035</v>
      </c>
      <c r="G290" s="49">
        <v>3352</v>
      </c>
      <c r="H290" s="58">
        <v>0.14776935284782225</v>
      </c>
      <c r="I290" s="49">
        <v>1267</v>
      </c>
      <c r="J290" s="58">
        <v>5.585434667607124E-2</v>
      </c>
      <c r="K290" s="49">
        <v>627</v>
      </c>
      <c r="L290" s="58">
        <v>2.7640627755245988E-2</v>
      </c>
      <c r="M290" s="49">
        <v>323</v>
      </c>
      <c r="N290" s="58">
        <v>1.4239111267853995E-2</v>
      </c>
      <c r="O290" s="49">
        <v>548</v>
      </c>
      <c r="P290" s="64">
        <v>2.415799682595662E-2</v>
      </c>
      <c r="Q290" s="65">
        <v>5.2321019220596012</v>
      </c>
    </row>
    <row r="291" spans="1:17" ht="30" customHeight="1" x14ac:dyDescent="0.45">
      <c r="B291" s="77" t="s">
        <v>212</v>
      </c>
      <c r="C291" s="49">
        <v>503</v>
      </c>
      <c r="D291" s="58">
        <v>0.19873567759778743</v>
      </c>
      <c r="E291" s="49">
        <v>1237</v>
      </c>
      <c r="F291" s="58">
        <v>0.48873962860529435</v>
      </c>
      <c r="G291" s="49">
        <v>367</v>
      </c>
      <c r="H291" s="58">
        <v>0.14500197550375346</v>
      </c>
      <c r="I291" s="49">
        <v>185</v>
      </c>
      <c r="J291" s="58">
        <v>7.3093638877913869E-2</v>
      </c>
      <c r="K291" s="49">
        <v>100</v>
      </c>
      <c r="L291" s="58">
        <v>3.9510075069142635E-2</v>
      </c>
      <c r="M291" s="49">
        <v>57</v>
      </c>
      <c r="N291" s="58">
        <v>2.25207427894113E-2</v>
      </c>
      <c r="O291" s="49">
        <v>82</v>
      </c>
      <c r="P291" s="64">
        <v>3.2398261556696957E-2</v>
      </c>
      <c r="Q291" s="65">
        <v>5.9197945476096407</v>
      </c>
    </row>
    <row r="292" spans="1:17" ht="30" customHeight="1" x14ac:dyDescent="0.45">
      <c r="B292" s="77" t="s">
        <v>213</v>
      </c>
      <c r="C292" s="49">
        <v>832</v>
      </c>
      <c r="D292" s="58">
        <v>0.13063275239441041</v>
      </c>
      <c r="E292" s="49">
        <v>2717</v>
      </c>
      <c r="F292" s="58">
        <v>0.42659758203799653</v>
      </c>
      <c r="G292" s="49">
        <v>1193</v>
      </c>
      <c r="H292" s="58">
        <v>0.18731355000785052</v>
      </c>
      <c r="I292" s="49">
        <v>646</v>
      </c>
      <c r="J292" s="58">
        <v>0.10142879572931386</v>
      </c>
      <c r="K292" s="49">
        <v>355</v>
      </c>
      <c r="L292" s="58">
        <v>5.5738734495211176E-2</v>
      </c>
      <c r="M292" s="49">
        <v>255</v>
      </c>
      <c r="N292" s="58">
        <v>4.0037682524729154E-2</v>
      </c>
      <c r="O292" s="49">
        <v>371</v>
      </c>
      <c r="P292" s="64">
        <v>5.8250902810488302E-2</v>
      </c>
      <c r="Q292" s="65">
        <v>8.0233945674360179</v>
      </c>
    </row>
    <row r="293" spans="1:17" ht="30" customHeight="1" x14ac:dyDescent="0.45">
      <c r="B293" s="77" t="s">
        <v>174</v>
      </c>
      <c r="C293" s="49">
        <v>2136</v>
      </c>
      <c r="D293" s="58">
        <v>0.16523555349268973</v>
      </c>
      <c r="E293" s="49">
        <v>6747</v>
      </c>
      <c r="F293" s="58">
        <v>0.52193084242283594</v>
      </c>
      <c r="G293" s="49">
        <v>1934</v>
      </c>
      <c r="H293" s="58">
        <v>0.14960934478223872</v>
      </c>
      <c r="I293" s="49">
        <v>895</v>
      </c>
      <c r="J293" s="58">
        <v>6.923493463293881E-2</v>
      </c>
      <c r="K293" s="49">
        <v>522</v>
      </c>
      <c r="L293" s="58">
        <v>4.0380598746809007E-2</v>
      </c>
      <c r="M293" s="49">
        <v>257</v>
      </c>
      <c r="N293" s="58">
        <v>1.9880869497950027E-2</v>
      </c>
      <c r="O293" s="49">
        <v>436</v>
      </c>
      <c r="P293" s="64">
        <v>3.3727856424537787E-2</v>
      </c>
      <c r="Q293" s="65">
        <v>5.9996132126556816</v>
      </c>
    </row>
    <row r="294" spans="1:17" ht="30" customHeight="1" x14ac:dyDescent="0.45">
      <c r="B294" s="77" t="s">
        <v>179</v>
      </c>
      <c r="C294" s="49">
        <v>994</v>
      </c>
      <c r="D294" s="58">
        <v>0.21894273127753303</v>
      </c>
      <c r="E294" s="49">
        <v>2703</v>
      </c>
      <c r="F294" s="58">
        <v>0.59537444933920702</v>
      </c>
      <c r="G294" s="49">
        <v>488</v>
      </c>
      <c r="H294" s="58">
        <v>0.10748898678414097</v>
      </c>
      <c r="I294" s="49">
        <v>179</v>
      </c>
      <c r="J294" s="58">
        <v>3.9427312775330396E-2</v>
      </c>
      <c r="K294" s="49">
        <v>81</v>
      </c>
      <c r="L294" s="58">
        <v>1.7841409691629957E-2</v>
      </c>
      <c r="M294" s="49">
        <v>33</v>
      </c>
      <c r="N294" s="58">
        <v>7.2687224669603524E-3</v>
      </c>
      <c r="O294" s="49">
        <v>62</v>
      </c>
      <c r="P294" s="64">
        <v>1.3656387665198238E-2</v>
      </c>
      <c r="Q294" s="65">
        <v>4.1121145374449339</v>
      </c>
    </row>
    <row r="295" spans="1:17" ht="30" customHeight="1" x14ac:dyDescent="0.45">
      <c r="B295" s="77" t="s">
        <v>184</v>
      </c>
      <c r="C295" s="49">
        <v>1262</v>
      </c>
      <c r="D295" s="58">
        <v>0.17882953096216522</v>
      </c>
      <c r="E295" s="49">
        <v>4011</v>
      </c>
      <c r="F295" s="58">
        <v>0.5683718293892589</v>
      </c>
      <c r="G295" s="49">
        <v>997</v>
      </c>
      <c r="H295" s="58">
        <v>0.14127816352557743</v>
      </c>
      <c r="I295" s="49">
        <v>392</v>
      </c>
      <c r="J295" s="58">
        <v>5.5547683151480801E-2</v>
      </c>
      <c r="K295" s="49">
        <v>198</v>
      </c>
      <c r="L295" s="58">
        <v>2.8057248122431627E-2</v>
      </c>
      <c r="M295" s="49">
        <v>108</v>
      </c>
      <c r="N295" s="58">
        <v>1.5303953521326342E-2</v>
      </c>
      <c r="O295" s="49">
        <v>89</v>
      </c>
      <c r="P295" s="64">
        <v>1.2611591327759672E-2</v>
      </c>
      <c r="Q295" s="65">
        <v>4.861272495394644</v>
      </c>
    </row>
    <row r="296" spans="1:17" ht="30" customHeight="1" x14ac:dyDescent="0.45">
      <c r="B296" s="77" t="s">
        <v>189</v>
      </c>
      <c r="C296" s="49">
        <v>853</v>
      </c>
      <c r="D296" s="58">
        <v>0.31887850467289719</v>
      </c>
      <c r="E296" s="49">
        <v>1298</v>
      </c>
      <c r="F296" s="58">
        <v>0.48523364485981307</v>
      </c>
      <c r="G296" s="49">
        <v>287</v>
      </c>
      <c r="H296" s="58">
        <v>0.10728971962616822</v>
      </c>
      <c r="I296" s="49">
        <v>118</v>
      </c>
      <c r="J296" s="58">
        <v>4.4112149532710282E-2</v>
      </c>
      <c r="K296" s="49">
        <v>51</v>
      </c>
      <c r="L296" s="58">
        <v>1.9065420560747663E-2</v>
      </c>
      <c r="M296" s="49">
        <v>34</v>
      </c>
      <c r="N296" s="58">
        <v>1.2710280373831775E-2</v>
      </c>
      <c r="O296" s="49">
        <v>34</v>
      </c>
      <c r="P296" s="64">
        <v>1.2710280373831775E-2</v>
      </c>
      <c r="Q296" s="65">
        <v>3.9678504672897197</v>
      </c>
    </row>
    <row r="297" spans="1:17" ht="30" customHeight="1" x14ac:dyDescent="0.45">
      <c r="B297" s="77" t="s">
        <v>194</v>
      </c>
      <c r="C297" s="49">
        <v>210</v>
      </c>
      <c r="D297" s="58">
        <v>0.13100436681222707</v>
      </c>
      <c r="E297" s="49">
        <v>731</v>
      </c>
      <c r="F297" s="58">
        <v>0.4560199625701809</v>
      </c>
      <c r="G297" s="49">
        <v>299</v>
      </c>
      <c r="H297" s="58">
        <v>0.18652526512788523</v>
      </c>
      <c r="I297" s="49">
        <v>145</v>
      </c>
      <c r="J297" s="58">
        <v>9.0455396132252022E-2</v>
      </c>
      <c r="K297" s="49">
        <v>82</v>
      </c>
      <c r="L297" s="58">
        <v>5.1154086088583905E-2</v>
      </c>
      <c r="M297" s="49">
        <v>49</v>
      </c>
      <c r="N297" s="58">
        <v>3.0567685589519649E-2</v>
      </c>
      <c r="O297" s="49">
        <v>87</v>
      </c>
      <c r="P297" s="64">
        <v>5.4273237679351216E-2</v>
      </c>
      <c r="Q297" s="65">
        <v>7.5121646912039921</v>
      </c>
    </row>
    <row r="298" spans="1:17" ht="30" customHeight="1" x14ac:dyDescent="0.45">
      <c r="B298" s="77" t="s">
        <v>199</v>
      </c>
      <c r="C298" s="49">
        <v>1569</v>
      </c>
      <c r="D298" s="58">
        <v>0.22267953448765257</v>
      </c>
      <c r="E298" s="49">
        <v>3856</v>
      </c>
      <c r="F298" s="58">
        <v>0.5472608572239569</v>
      </c>
      <c r="G298" s="49">
        <v>873</v>
      </c>
      <c r="H298" s="58">
        <v>0.12390008515469771</v>
      </c>
      <c r="I298" s="49">
        <v>355</v>
      </c>
      <c r="J298" s="58">
        <v>5.0383196139653703E-2</v>
      </c>
      <c r="K298" s="49">
        <v>194</v>
      </c>
      <c r="L298" s="58">
        <v>2.7533352256599489E-2</v>
      </c>
      <c r="M298" s="49">
        <v>87</v>
      </c>
      <c r="N298" s="58">
        <v>1.2347431166619358E-2</v>
      </c>
      <c r="O298" s="49">
        <v>112</v>
      </c>
      <c r="P298" s="64">
        <v>1.5895543570820323E-2</v>
      </c>
      <c r="Q298" s="65">
        <v>4.6168038603462955</v>
      </c>
    </row>
    <row r="299" spans="1:17" ht="30" customHeight="1" x14ac:dyDescent="0.45">
      <c r="C299" s="4"/>
      <c r="D299" s="42"/>
      <c r="E299" s="4"/>
      <c r="F299" s="42"/>
      <c r="G299" s="4"/>
      <c r="H299" s="42"/>
      <c r="I299" s="4"/>
      <c r="J299" s="42"/>
      <c r="K299" s="4"/>
      <c r="L299" s="42"/>
      <c r="M299" s="4"/>
      <c r="N299" s="42"/>
      <c r="O299" s="4"/>
      <c r="P299" s="42"/>
      <c r="Q299" s="42"/>
    </row>
    <row r="300" spans="1:17" s="43" customFormat="1" ht="30" customHeight="1" x14ac:dyDescent="0.45">
      <c r="A300" s="43">
        <v>20</v>
      </c>
      <c r="B300" s="6" t="s">
        <v>37</v>
      </c>
      <c r="E300" s="3"/>
      <c r="G300" s="3"/>
      <c r="I300" s="3"/>
      <c r="K300" s="3"/>
      <c r="M300" s="3"/>
      <c r="O300" s="3"/>
    </row>
    <row r="301" spans="1:17" ht="30" customHeight="1" thickBot="1" x14ac:dyDescent="0.5">
      <c r="B301" s="45" t="s">
        <v>97</v>
      </c>
      <c r="C301" s="116" t="s">
        <v>28</v>
      </c>
      <c r="D301" s="117"/>
      <c r="E301" s="116" t="s">
        <v>29</v>
      </c>
      <c r="F301" s="117"/>
      <c r="G301" s="116" t="s">
        <v>30</v>
      </c>
      <c r="H301" s="117"/>
      <c r="I301" s="116" t="s">
        <v>31</v>
      </c>
      <c r="J301" s="117"/>
      <c r="K301" s="116" t="s">
        <v>32</v>
      </c>
      <c r="L301" s="117"/>
      <c r="M301" s="116" t="s">
        <v>33</v>
      </c>
      <c r="N301" s="117"/>
      <c r="O301" s="116" t="s">
        <v>34</v>
      </c>
      <c r="P301" s="118"/>
      <c r="Q301" s="45" t="s">
        <v>6</v>
      </c>
    </row>
    <row r="302" spans="1:17" ht="30" customHeight="1" thickTop="1" x14ac:dyDescent="0.45">
      <c r="B302" s="75" t="s">
        <v>149</v>
      </c>
      <c r="C302" s="60">
        <v>6211</v>
      </c>
      <c r="D302" s="61">
        <v>0.61531602932435114</v>
      </c>
      <c r="E302" s="60">
        <v>2360</v>
      </c>
      <c r="F302" s="61">
        <v>0.2338022587675847</v>
      </c>
      <c r="G302" s="60">
        <v>752</v>
      </c>
      <c r="H302" s="61">
        <v>7.4499702793738853E-2</v>
      </c>
      <c r="I302" s="60">
        <v>336</v>
      </c>
      <c r="J302" s="61">
        <v>3.3287101248266296E-2</v>
      </c>
      <c r="K302" s="60">
        <v>176</v>
      </c>
      <c r="L302" s="61">
        <v>1.7436100653853776E-2</v>
      </c>
      <c r="M302" s="60">
        <v>94</v>
      </c>
      <c r="N302" s="61">
        <v>9.3124628492173567E-3</v>
      </c>
      <c r="O302" s="60">
        <v>165</v>
      </c>
      <c r="P302" s="62">
        <v>1.6346344362987913E-2</v>
      </c>
      <c r="Q302" s="63">
        <v>2.8162274618585297</v>
      </c>
    </row>
    <row r="303" spans="1:17" ht="30" customHeight="1" x14ac:dyDescent="0.45">
      <c r="B303" s="77" t="s">
        <v>154</v>
      </c>
      <c r="C303" s="49">
        <v>13184</v>
      </c>
      <c r="D303" s="58">
        <v>0.53641467979493851</v>
      </c>
      <c r="E303" s="49">
        <v>6006</v>
      </c>
      <c r="F303" s="58">
        <v>0.24436487916022459</v>
      </c>
      <c r="G303" s="49">
        <v>2111</v>
      </c>
      <c r="H303" s="58">
        <v>8.5889820164374645E-2</v>
      </c>
      <c r="I303" s="49">
        <v>1242</v>
      </c>
      <c r="J303" s="58">
        <v>5.0532996989177313E-2</v>
      </c>
      <c r="K303" s="49">
        <v>831</v>
      </c>
      <c r="L303" s="58">
        <v>3.3810725038652456E-2</v>
      </c>
      <c r="M303" s="49">
        <v>480</v>
      </c>
      <c r="N303" s="58">
        <v>1.9529660672145822E-2</v>
      </c>
      <c r="O303" s="49">
        <v>724</v>
      </c>
      <c r="P303" s="64">
        <v>2.9457238180486615E-2</v>
      </c>
      <c r="Q303" s="65">
        <v>4.1460655871104244</v>
      </c>
    </row>
    <row r="304" spans="1:17" ht="30" customHeight="1" x14ac:dyDescent="0.45">
      <c r="B304" s="77" t="s">
        <v>159</v>
      </c>
      <c r="C304" s="49">
        <v>12361</v>
      </c>
      <c r="D304" s="58">
        <v>0.54492153059425141</v>
      </c>
      <c r="E304" s="49">
        <v>5806</v>
      </c>
      <c r="F304" s="58">
        <v>0.25595133133486159</v>
      </c>
      <c r="G304" s="49">
        <v>2282</v>
      </c>
      <c r="H304" s="58">
        <v>0.10059954152706754</v>
      </c>
      <c r="I304" s="49">
        <v>1090</v>
      </c>
      <c r="J304" s="58">
        <v>4.8051490037030506E-2</v>
      </c>
      <c r="K304" s="49">
        <v>519</v>
      </c>
      <c r="L304" s="58">
        <v>2.2879562687356726E-2</v>
      </c>
      <c r="M304" s="49">
        <v>230</v>
      </c>
      <c r="N304" s="58">
        <v>1.0139305237171575E-2</v>
      </c>
      <c r="O304" s="49">
        <v>396</v>
      </c>
      <c r="P304" s="64">
        <v>1.7457238582260625E-2</v>
      </c>
      <c r="Q304" s="65">
        <v>3.4387233292188326</v>
      </c>
    </row>
    <row r="305" spans="1:17" ht="30" customHeight="1" x14ac:dyDescent="0.45">
      <c r="B305" s="77" t="s">
        <v>212</v>
      </c>
      <c r="C305" s="49">
        <v>1151</v>
      </c>
      <c r="D305" s="58">
        <v>0.45476096404583166</v>
      </c>
      <c r="E305" s="49">
        <v>735</v>
      </c>
      <c r="F305" s="58">
        <v>0.29039905175819836</v>
      </c>
      <c r="G305" s="49">
        <v>306</v>
      </c>
      <c r="H305" s="58">
        <v>0.12090082971157645</v>
      </c>
      <c r="I305" s="49">
        <v>151</v>
      </c>
      <c r="J305" s="58">
        <v>5.9660213354405377E-2</v>
      </c>
      <c r="K305" s="49">
        <v>78</v>
      </c>
      <c r="L305" s="58">
        <v>3.0817858553931252E-2</v>
      </c>
      <c r="M305" s="49">
        <v>39</v>
      </c>
      <c r="N305" s="58">
        <v>1.5408929276965626E-2</v>
      </c>
      <c r="O305" s="49">
        <v>71</v>
      </c>
      <c r="P305" s="64">
        <v>2.8052153299091269E-2</v>
      </c>
      <c r="Q305" s="65">
        <v>4.4796523113393913</v>
      </c>
    </row>
    <row r="306" spans="1:17" ht="30" customHeight="1" x14ac:dyDescent="0.45">
      <c r="B306" s="77" t="s">
        <v>213</v>
      </c>
      <c r="C306" s="49">
        <v>3234</v>
      </c>
      <c r="D306" s="58">
        <v>0.50777202072538863</v>
      </c>
      <c r="E306" s="49">
        <v>1654</v>
      </c>
      <c r="F306" s="58">
        <v>0.25969539959177262</v>
      </c>
      <c r="G306" s="49">
        <v>858</v>
      </c>
      <c r="H306" s="58">
        <v>0.13471502590673576</v>
      </c>
      <c r="I306" s="49">
        <v>347</v>
      </c>
      <c r="J306" s="58">
        <v>5.4482650337572616E-2</v>
      </c>
      <c r="K306" s="49">
        <v>134</v>
      </c>
      <c r="L306" s="58">
        <v>2.103940964044591E-2</v>
      </c>
      <c r="M306" s="49">
        <v>54</v>
      </c>
      <c r="N306" s="58">
        <v>8.4785680640602924E-3</v>
      </c>
      <c r="O306" s="49">
        <v>88</v>
      </c>
      <c r="P306" s="64">
        <v>1.3816925734024179E-2</v>
      </c>
      <c r="Q306" s="65">
        <v>3.6117129847699796</v>
      </c>
    </row>
    <row r="307" spans="1:17" ht="30" customHeight="1" x14ac:dyDescent="0.45">
      <c r="B307" s="77" t="s">
        <v>174</v>
      </c>
      <c r="C307" s="49">
        <v>8570</v>
      </c>
      <c r="D307" s="58">
        <v>0.66295350816121301</v>
      </c>
      <c r="E307" s="49">
        <v>2925</v>
      </c>
      <c r="F307" s="58">
        <v>0.22627059642608494</v>
      </c>
      <c r="G307" s="49">
        <v>768</v>
      </c>
      <c r="H307" s="58">
        <v>5.9410536087259228E-2</v>
      </c>
      <c r="I307" s="49">
        <v>362</v>
      </c>
      <c r="J307" s="58">
        <v>2.800340372863E-2</v>
      </c>
      <c r="K307" s="49">
        <v>144</v>
      </c>
      <c r="L307" s="58">
        <v>1.1139475516361104E-2</v>
      </c>
      <c r="M307" s="49">
        <v>70</v>
      </c>
      <c r="N307" s="58">
        <v>5.4150228204533149E-3</v>
      </c>
      <c r="O307" s="49">
        <v>88</v>
      </c>
      <c r="P307" s="64">
        <v>6.8074572599984527E-3</v>
      </c>
      <c r="Q307" s="65">
        <v>2.0786725458343005</v>
      </c>
    </row>
    <row r="308" spans="1:17" ht="30" customHeight="1" x14ac:dyDescent="0.45">
      <c r="B308" s="77" t="s">
        <v>179</v>
      </c>
      <c r="C308" s="49">
        <v>3067</v>
      </c>
      <c r="D308" s="58">
        <v>0.67555066079295156</v>
      </c>
      <c r="E308" s="49">
        <v>1027</v>
      </c>
      <c r="F308" s="58">
        <v>0.22621145374449339</v>
      </c>
      <c r="G308" s="49">
        <v>251</v>
      </c>
      <c r="H308" s="58">
        <v>5.5286343612334803E-2</v>
      </c>
      <c r="I308" s="49">
        <v>111</v>
      </c>
      <c r="J308" s="58">
        <v>2.4449339207048459E-2</v>
      </c>
      <c r="K308" s="49">
        <v>45</v>
      </c>
      <c r="L308" s="58">
        <v>9.911894273127754E-3</v>
      </c>
      <c r="M308" s="49">
        <v>10</v>
      </c>
      <c r="N308" s="58">
        <v>2.2026431718061676E-3</v>
      </c>
      <c r="O308" s="49">
        <v>29</v>
      </c>
      <c r="P308" s="64">
        <v>6.3876651982378851E-3</v>
      </c>
      <c r="Q308" s="65">
        <v>1.8830396475770925</v>
      </c>
    </row>
    <row r="309" spans="1:17" ht="30" customHeight="1" x14ac:dyDescent="0.45">
      <c r="B309" s="77" t="s">
        <v>184</v>
      </c>
      <c r="C309" s="49">
        <v>3403</v>
      </c>
      <c r="D309" s="58">
        <v>0.48221623919512541</v>
      </c>
      <c r="E309" s="49">
        <v>1983</v>
      </c>
      <c r="F309" s="58">
        <v>0.28099759104435312</v>
      </c>
      <c r="G309" s="49">
        <v>817</v>
      </c>
      <c r="H309" s="58">
        <v>0.11577157432336686</v>
      </c>
      <c r="I309" s="49">
        <v>420</v>
      </c>
      <c r="J309" s="58">
        <v>5.9515374805157999E-2</v>
      </c>
      <c r="K309" s="49">
        <v>222</v>
      </c>
      <c r="L309" s="58">
        <v>3.1458126682726371E-2</v>
      </c>
      <c r="M309" s="49">
        <v>95</v>
      </c>
      <c r="N309" s="58">
        <v>1.3461810967833356E-2</v>
      </c>
      <c r="O309" s="49">
        <v>117</v>
      </c>
      <c r="P309" s="64">
        <v>1.657928298143687E-2</v>
      </c>
      <c r="Q309" s="65">
        <v>3.9927731330593739</v>
      </c>
    </row>
    <row r="310" spans="1:17" ht="30" customHeight="1" x14ac:dyDescent="0.45">
      <c r="B310" s="77" t="s">
        <v>189</v>
      </c>
      <c r="C310" s="49">
        <v>764</v>
      </c>
      <c r="D310" s="58">
        <v>0.285607476635514</v>
      </c>
      <c r="E310" s="49">
        <v>518</v>
      </c>
      <c r="F310" s="58">
        <v>0.1936448598130841</v>
      </c>
      <c r="G310" s="49">
        <v>251</v>
      </c>
      <c r="H310" s="58">
        <v>9.383177570093458E-2</v>
      </c>
      <c r="I310" s="49">
        <v>358</v>
      </c>
      <c r="J310" s="58">
        <v>0.13383177570093457</v>
      </c>
      <c r="K310" s="49">
        <v>299</v>
      </c>
      <c r="L310" s="58">
        <v>0.11177570093457943</v>
      </c>
      <c r="M310" s="49">
        <v>250</v>
      </c>
      <c r="N310" s="58">
        <v>9.3457943925233641E-2</v>
      </c>
      <c r="O310" s="49">
        <v>235</v>
      </c>
      <c r="P310" s="64">
        <v>8.7850467289719625E-2</v>
      </c>
      <c r="Q310" s="65">
        <v>10.318878504672897</v>
      </c>
    </row>
    <row r="311" spans="1:17" ht="30" customHeight="1" x14ac:dyDescent="0.45">
      <c r="B311" s="77" t="s">
        <v>194</v>
      </c>
      <c r="C311" s="49">
        <v>1174</v>
      </c>
      <c r="D311" s="58">
        <v>0.73237679351216467</v>
      </c>
      <c r="E311" s="49">
        <v>280</v>
      </c>
      <c r="F311" s="58">
        <v>0.17467248908296942</v>
      </c>
      <c r="G311" s="49">
        <v>77</v>
      </c>
      <c r="H311" s="58">
        <v>4.8034934497816595E-2</v>
      </c>
      <c r="I311" s="49">
        <v>43</v>
      </c>
      <c r="J311" s="58">
        <v>2.6824703680598878E-2</v>
      </c>
      <c r="K311" s="49">
        <v>15</v>
      </c>
      <c r="L311" s="58">
        <v>9.3574547723019336E-3</v>
      </c>
      <c r="M311" s="49">
        <v>7</v>
      </c>
      <c r="N311" s="58">
        <v>4.3668122270742356E-3</v>
      </c>
      <c r="O311" s="49">
        <v>7</v>
      </c>
      <c r="P311" s="64">
        <v>4.3668122270742356E-3</v>
      </c>
      <c r="Q311" s="65">
        <v>1.6787273861509668</v>
      </c>
    </row>
    <row r="312" spans="1:17" ht="30" customHeight="1" x14ac:dyDescent="0.45">
      <c r="B312" s="77" t="s">
        <v>199</v>
      </c>
      <c r="C312" s="49">
        <v>4133</v>
      </c>
      <c r="D312" s="58">
        <v>0.58657394266250351</v>
      </c>
      <c r="E312" s="49">
        <v>1728</v>
      </c>
      <c r="F312" s="58">
        <v>0.24524552937837071</v>
      </c>
      <c r="G312" s="49">
        <v>541</v>
      </c>
      <c r="H312" s="58">
        <v>7.6781152426908889E-2</v>
      </c>
      <c r="I312" s="49">
        <v>274</v>
      </c>
      <c r="J312" s="58">
        <v>3.888731195004258E-2</v>
      </c>
      <c r="K312" s="49">
        <v>173</v>
      </c>
      <c r="L312" s="58">
        <v>2.4552937837070677E-2</v>
      </c>
      <c r="M312" s="49">
        <v>84</v>
      </c>
      <c r="N312" s="58">
        <v>1.1921657678115243E-2</v>
      </c>
      <c r="O312" s="49">
        <v>113</v>
      </c>
      <c r="P312" s="64">
        <v>1.6037468066988362E-2</v>
      </c>
      <c r="Q312" s="65">
        <v>3.1247516321317059</v>
      </c>
    </row>
    <row r="313" spans="1:17" ht="30" customHeight="1" x14ac:dyDescent="0.45">
      <c r="C313" s="4"/>
      <c r="D313" s="42"/>
      <c r="E313" s="4"/>
      <c r="F313" s="42"/>
      <c r="G313" s="4"/>
      <c r="H313" s="42"/>
      <c r="I313" s="4"/>
      <c r="J313" s="42"/>
      <c r="K313" s="4"/>
      <c r="L313" s="42"/>
      <c r="M313" s="4"/>
      <c r="N313" s="42"/>
      <c r="O313" s="4"/>
      <c r="P313" s="42"/>
      <c r="Q313" s="42"/>
    </row>
    <row r="314" spans="1:17" ht="30" customHeight="1" x14ac:dyDescent="0.45">
      <c r="C314" s="4"/>
      <c r="D314" s="42"/>
      <c r="E314" s="4"/>
      <c r="F314" s="42"/>
      <c r="G314" s="4"/>
      <c r="H314" s="42"/>
      <c r="I314" s="4"/>
      <c r="J314" s="42"/>
      <c r="K314" s="4"/>
      <c r="L314" s="42"/>
      <c r="M314" s="4"/>
      <c r="N314" s="42"/>
      <c r="O314" s="4"/>
      <c r="P314" s="42"/>
      <c r="Q314" s="42"/>
    </row>
    <row r="315" spans="1:17" s="43" customFormat="1" ht="30" customHeight="1" x14ac:dyDescent="0.45">
      <c r="A315" s="43">
        <v>21</v>
      </c>
      <c r="B315" s="6" t="s">
        <v>38</v>
      </c>
      <c r="E315" s="3"/>
      <c r="G315" s="3"/>
      <c r="I315" s="3"/>
      <c r="K315" s="3"/>
      <c r="M315" s="3"/>
      <c r="O315" s="3"/>
    </row>
    <row r="316" spans="1:17" ht="30" customHeight="1" thickBot="1" x14ac:dyDescent="0.5">
      <c r="B316" s="45" t="s">
        <v>97</v>
      </c>
      <c r="C316" s="116" t="s">
        <v>28</v>
      </c>
      <c r="D316" s="117"/>
      <c r="E316" s="116" t="s">
        <v>29</v>
      </c>
      <c r="F316" s="117"/>
      <c r="G316" s="116" t="s">
        <v>30</v>
      </c>
      <c r="H316" s="117"/>
      <c r="I316" s="116" t="s">
        <v>31</v>
      </c>
      <c r="J316" s="117"/>
      <c r="K316" s="116" t="s">
        <v>32</v>
      </c>
      <c r="L316" s="117"/>
      <c r="M316" s="116" t="s">
        <v>33</v>
      </c>
      <c r="N316" s="117"/>
      <c r="O316" s="116" t="s">
        <v>34</v>
      </c>
      <c r="P316" s="118"/>
      <c r="Q316" s="45" t="s">
        <v>6</v>
      </c>
    </row>
    <row r="317" spans="1:17" ht="30" customHeight="1" thickTop="1" x14ac:dyDescent="0.45">
      <c r="B317" s="75" t="s">
        <v>149</v>
      </c>
      <c r="C317" s="60">
        <v>1416</v>
      </c>
      <c r="D317" s="61">
        <v>0.14028135526055083</v>
      </c>
      <c r="E317" s="60">
        <v>1218</v>
      </c>
      <c r="F317" s="61">
        <v>0.12066574202496533</v>
      </c>
      <c r="G317" s="60">
        <v>1831</v>
      </c>
      <c r="H317" s="61">
        <v>0.1813948880523083</v>
      </c>
      <c r="I317" s="60">
        <v>2096</v>
      </c>
      <c r="J317" s="61">
        <v>0.20764810778680404</v>
      </c>
      <c r="K317" s="60">
        <v>1882</v>
      </c>
      <c r="L317" s="61">
        <v>0.1864473944917773</v>
      </c>
      <c r="M317" s="60">
        <v>1015</v>
      </c>
      <c r="N317" s="61">
        <v>0.10055478502080444</v>
      </c>
      <c r="O317" s="60">
        <v>636</v>
      </c>
      <c r="P317" s="62">
        <v>6.300772736278977E-2</v>
      </c>
      <c r="Q317" s="63">
        <v>12.461759461065979</v>
      </c>
    </row>
    <row r="318" spans="1:17" ht="30" customHeight="1" x14ac:dyDescent="0.45">
      <c r="B318" s="77" t="s">
        <v>154</v>
      </c>
      <c r="C318" s="49">
        <v>3300</v>
      </c>
      <c r="D318" s="58">
        <v>0.13426641712100251</v>
      </c>
      <c r="E318" s="49">
        <v>2903</v>
      </c>
      <c r="F318" s="58">
        <v>0.11811376027341525</v>
      </c>
      <c r="G318" s="49">
        <v>4145</v>
      </c>
      <c r="H318" s="58">
        <v>0.16864675726259257</v>
      </c>
      <c r="I318" s="49">
        <v>4691</v>
      </c>
      <c r="J318" s="58">
        <v>0.19086174627715843</v>
      </c>
      <c r="K318" s="49">
        <v>4897</v>
      </c>
      <c r="L318" s="58">
        <v>0.19924322564895436</v>
      </c>
      <c r="M318" s="49">
        <v>2716</v>
      </c>
      <c r="N318" s="58">
        <v>0.11050532996989178</v>
      </c>
      <c r="O318" s="49">
        <v>1926</v>
      </c>
      <c r="P318" s="64">
        <v>7.8362763446985104E-2</v>
      </c>
      <c r="Q318" s="65">
        <v>13.119700545203028</v>
      </c>
    </row>
    <row r="319" spans="1:17" ht="30" customHeight="1" x14ac:dyDescent="0.45">
      <c r="B319" s="77" t="s">
        <v>159</v>
      </c>
      <c r="C319" s="49">
        <v>4815</v>
      </c>
      <c r="D319" s="58">
        <v>0.21226415094339623</v>
      </c>
      <c r="E319" s="49">
        <v>2846</v>
      </c>
      <c r="F319" s="58">
        <v>0.1254628813260448</v>
      </c>
      <c r="G319" s="49">
        <v>4314</v>
      </c>
      <c r="H319" s="58">
        <v>0.1901780991006877</v>
      </c>
      <c r="I319" s="49">
        <v>4580</v>
      </c>
      <c r="J319" s="58">
        <v>0.20190442602715569</v>
      </c>
      <c r="K319" s="49">
        <v>3471</v>
      </c>
      <c r="L319" s="58">
        <v>0.1530153412096632</v>
      </c>
      <c r="M319" s="49">
        <v>1648</v>
      </c>
      <c r="N319" s="58">
        <v>7.2650326221125022E-2</v>
      </c>
      <c r="O319" s="49">
        <v>1010</v>
      </c>
      <c r="P319" s="64">
        <v>4.452477517192735E-2</v>
      </c>
      <c r="Q319" s="65">
        <v>10.562422853112325</v>
      </c>
    </row>
    <row r="320" spans="1:17" ht="30" customHeight="1" x14ac:dyDescent="0.45">
      <c r="B320" s="77" t="s">
        <v>212</v>
      </c>
      <c r="C320" s="49">
        <v>496</v>
      </c>
      <c r="D320" s="58">
        <v>0.19596997234294744</v>
      </c>
      <c r="E320" s="49">
        <v>331</v>
      </c>
      <c r="F320" s="58">
        <v>0.13077834847886211</v>
      </c>
      <c r="G320" s="49">
        <v>558</v>
      </c>
      <c r="H320" s="58">
        <v>0.22046621888581588</v>
      </c>
      <c r="I320" s="49">
        <v>498</v>
      </c>
      <c r="J320" s="58">
        <v>0.19676017384433031</v>
      </c>
      <c r="K320" s="49">
        <v>368</v>
      </c>
      <c r="L320" s="58">
        <v>0.1453970762544449</v>
      </c>
      <c r="M320" s="49">
        <v>164</v>
      </c>
      <c r="N320" s="58">
        <v>6.4796523113393914E-2</v>
      </c>
      <c r="O320" s="49">
        <v>116</v>
      </c>
      <c r="P320" s="64">
        <v>4.5831687080205449E-2</v>
      </c>
      <c r="Q320" s="65">
        <v>10.463453180561043</v>
      </c>
    </row>
    <row r="321" spans="1:17" ht="30" customHeight="1" x14ac:dyDescent="0.45">
      <c r="B321" s="77" t="s">
        <v>213</v>
      </c>
      <c r="C321" s="49">
        <v>2826</v>
      </c>
      <c r="D321" s="58">
        <v>0.44371172868582193</v>
      </c>
      <c r="E321" s="49">
        <v>1235</v>
      </c>
      <c r="F321" s="58">
        <v>0.19390799183545299</v>
      </c>
      <c r="G321" s="49">
        <v>1096</v>
      </c>
      <c r="H321" s="58">
        <v>0.17208352959648296</v>
      </c>
      <c r="I321" s="49">
        <v>654</v>
      </c>
      <c r="J321" s="58">
        <v>0.10268487988695242</v>
      </c>
      <c r="K321" s="49">
        <v>330</v>
      </c>
      <c r="L321" s="58">
        <v>5.181347150259067E-2</v>
      </c>
      <c r="M321" s="49">
        <v>123</v>
      </c>
      <c r="N321" s="58">
        <v>1.9312293923692887E-2</v>
      </c>
      <c r="O321" s="49">
        <v>105</v>
      </c>
      <c r="P321" s="64">
        <v>1.6486104569006125E-2</v>
      </c>
      <c r="Q321" s="65">
        <v>5.2527869367247604</v>
      </c>
    </row>
    <row r="322" spans="1:17" ht="30" customHeight="1" x14ac:dyDescent="0.45">
      <c r="B322" s="77" t="s">
        <v>174</v>
      </c>
      <c r="C322" s="49">
        <v>2639</v>
      </c>
      <c r="D322" s="58">
        <v>0.20414636033108996</v>
      </c>
      <c r="E322" s="49">
        <v>2147</v>
      </c>
      <c r="F322" s="58">
        <v>0.16608648565018952</v>
      </c>
      <c r="G322" s="49">
        <v>2810</v>
      </c>
      <c r="H322" s="58">
        <v>0.21737448750676877</v>
      </c>
      <c r="I322" s="49">
        <v>2405</v>
      </c>
      <c r="J322" s="58">
        <v>0.18604471261700317</v>
      </c>
      <c r="K322" s="49">
        <v>1688</v>
      </c>
      <c r="L322" s="58">
        <v>0.1305794074417885</v>
      </c>
      <c r="M322" s="49">
        <v>743</v>
      </c>
      <c r="N322" s="58">
        <v>5.7476599365668755E-2</v>
      </c>
      <c r="O322" s="49">
        <v>495</v>
      </c>
      <c r="P322" s="64">
        <v>3.8291947087491299E-2</v>
      </c>
      <c r="Q322" s="65">
        <v>9.706815193006884</v>
      </c>
    </row>
    <row r="323" spans="1:17" ht="30" customHeight="1" x14ac:dyDescent="0.45">
      <c r="B323" s="77" t="s">
        <v>179</v>
      </c>
      <c r="C323" s="49">
        <v>547</v>
      </c>
      <c r="D323" s="58">
        <v>0.12048458149779735</v>
      </c>
      <c r="E323" s="49">
        <v>581</v>
      </c>
      <c r="F323" s="58">
        <v>0.12797356828193832</v>
      </c>
      <c r="G323" s="49">
        <v>893</v>
      </c>
      <c r="H323" s="58">
        <v>0.19669603524229076</v>
      </c>
      <c r="I323" s="49">
        <v>1037</v>
      </c>
      <c r="J323" s="58">
        <v>0.22841409691629955</v>
      </c>
      <c r="K323" s="49">
        <v>859</v>
      </c>
      <c r="L323" s="58">
        <v>0.18920704845814978</v>
      </c>
      <c r="M323" s="49">
        <v>404</v>
      </c>
      <c r="N323" s="58">
        <v>8.8986784140969166E-2</v>
      </c>
      <c r="O323" s="49">
        <v>219</v>
      </c>
      <c r="P323" s="64">
        <v>4.8237885462555065E-2</v>
      </c>
      <c r="Q323" s="65">
        <v>12.149118942731278</v>
      </c>
    </row>
    <row r="324" spans="1:17" ht="30" customHeight="1" x14ac:dyDescent="0.45">
      <c r="B324" s="77" t="s">
        <v>184</v>
      </c>
      <c r="C324" s="49">
        <v>579</v>
      </c>
      <c r="D324" s="58">
        <v>8.2046195267110669E-2</v>
      </c>
      <c r="E324" s="49">
        <v>861</v>
      </c>
      <c r="F324" s="58">
        <v>0.1220065183505739</v>
      </c>
      <c r="G324" s="49">
        <v>1410</v>
      </c>
      <c r="H324" s="58">
        <v>0.19980161541731614</v>
      </c>
      <c r="I324" s="49">
        <v>1713</v>
      </c>
      <c r="J324" s="58">
        <v>0.24273770724103727</v>
      </c>
      <c r="K324" s="49">
        <v>1374</v>
      </c>
      <c r="L324" s="58">
        <v>0.19470029757687402</v>
      </c>
      <c r="M324" s="49">
        <v>706</v>
      </c>
      <c r="N324" s="58">
        <v>0.10004251098200369</v>
      </c>
      <c r="O324" s="49">
        <v>414</v>
      </c>
      <c r="P324" s="64">
        <v>5.8665155165084311E-2</v>
      </c>
      <c r="Q324" s="65">
        <v>13.061640923905342</v>
      </c>
    </row>
    <row r="325" spans="1:17" ht="30" customHeight="1" x14ac:dyDescent="0.45">
      <c r="B325" s="77" t="s">
        <v>189</v>
      </c>
      <c r="C325" s="49">
        <v>573</v>
      </c>
      <c r="D325" s="58">
        <v>0.2142056074766355</v>
      </c>
      <c r="E325" s="49">
        <v>337</v>
      </c>
      <c r="F325" s="58">
        <v>0.12598130841121497</v>
      </c>
      <c r="G325" s="49">
        <v>456</v>
      </c>
      <c r="H325" s="58">
        <v>0.17046728971962616</v>
      </c>
      <c r="I325" s="49">
        <v>533</v>
      </c>
      <c r="J325" s="58">
        <v>0.19925233644859813</v>
      </c>
      <c r="K325" s="49">
        <v>400</v>
      </c>
      <c r="L325" s="58">
        <v>0.14953271028037382</v>
      </c>
      <c r="M325" s="49">
        <v>203</v>
      </c>
      <c r="N325" s="58">
        <v>7.5887850467289714E-2</v>
      </c>
      <c r="O325" s="49">
        <v>173</v>
      </c>
      <c r="P325" s="64">
        <v>6.4672897196261681E-2</v>
      </c>
      <c r="Q325" s="65">
        <v>11.054953271028037</v>
      </c>
    </row>
    <row r="326" spans="1:17" ht="30" customHeight="1" x14ac:dyDescent="0.45">
      <c r="B326" s="77" t="s">
        <v>194</v>
      </c>
      <c r="C326" s="49">
        <v>342</v>
      </c>
      <c r="D326" s="58">
        <v>0.21334996880848409</v>
      </c>
      <c r="E326" s="49">
        <v>212</v>
      </c>
      <c r="F326" s="58">
        <v>0.13225202744853401</v>
      </c>
      <c r="G326" s="49">
        <v>303</v>
      </c>
      <c r="H326" s="58">
        <v>0.18902058640049907</v>
      </c>
      <c r="I326" s="49">
        <v>316</v>
      </c>
      <c r="J326" s="58">
        <v>0.19713038053649407</v>
      </c>
      <c r="K326" s="49">
        <v>236</v>
      </c>
      <c r="L326" s="58">
        <v>0.1472239550842171</v>
      </c>
      <c r="M326" s="49">
        <v>109</v>
      </c>
      <c r="N326" s="58">
        <v>6.799750467872738E-2</v>
      </c>
      <c r="O326" s="49">
        <v>85</v>
      </c>
      <c r="P326" s="64">
        <v>5.3025577043044295E-2</v>
      </c>
      <c r="Q326" s="65">
        <v>10.571428571428571</v>
      </c>
    </row>
    <row r="327" spans="1:17" ht="30" customHeight="1" x14ac:dyDescent="0.45">
      <c r="B327" s="77" t="s">
        <v>199</v>
      </c>
      <c r="C327" s="49">
        <v>1024</v>
      </c>
      <c r="D327" s="58">
        <v>0.14533068407607153</v>
      </c>
      <c r="E327" s="49">
        <v>824</v>
      </c>
      <c r="F327" s="58">
        <v>0.1169457848424638</v>
      </c>
      <c r="G327" s="49">
        <v>1269</v>
      </c>
      <c r="H327" s="58">
        <v>0.18010218563724098</v>
      </c>
      <c r="I327" s="49">
        <v>1383</v>
      </c>
      <c r="J327" s="58">
        <v>0.19628157820039738</v>
      </c>
      <c r="K327" s="49">
        <v>1377</v>
      </c>
      <c r="L327" s="58">
        <v>0.19543003122338914</v>
      </c>
      <c r="M327" s="49">
        <v>754</v>
      </c>
      <c r="N327" s="58">
        <v>0.1070110701107011</v>
      </c>
      <c r="O327" s="49">
        <v>415</v>
      </c>
      <c r="P327" s="64">
        <v>5.8898665909736019E-2</v>
      </c>
      <c r="Q327" s="65">
        <v>12.479988646040306</v>
      </c>
    </row>
    <row r="328" spans="1:17" ht="30" customHeight="1" x14ac:dyDescent="0.45">
      <c r="C328" s="4"/>
      <c r="D328" s="42"/>
      <c r="E328" s="4"/>
      <c r="F328" s="42"/>
      <c r="G328" s="4"/>
      <c r="H328" s="42"/>
      <c r="I328" s="4"/>
      <c r="J328" s="42"/>
      <c r="K328" s="4"/>
      <c r="L328" s="42"/>
      <c r="M328" s="4"/>
      <c r="N328" s="42"/>
      <c r="O328" s="4"/>
      <c r="P328" s="42"/>
      <c r="Q328" s="42"/>
    </row>
    <row r="329" spans="1:17" s="43" customFormat="1" ht="30" customHeight="1" x14ac:dyDescent="0.45">
      <c r="A329" s="43">
        <v>22</v>
      </c>
      <c r="B329" s="6" t="s">
        <v>39</v>
      </c>
      <c r="E329" s="3"/>
      <c r="G329" s="3"/>
      <c r="I329" s="3"/>
      <c r="K329" s="3"/>
      <c r="M329" s="3"/>
      <c r="O329" s="3"/>
    </row>
    <row r="330" spans="1:17" ht="30" customHeight="1" thickBot="1" x14ac:dyDescent="0.5">
      <c r="B330" s="45" t="s">
        <v>97</v>
      </c>
      <c r="C330" s="116" t="s">
        <v>28</v>
      </c>
      <c r="D330" s="117"/>
      <c r="E330" s="116" t="s">
        <v>29</v>
      </c>
      <c r="F330" s="117"/>
      <c r="G330" s="116" t="s">
        <v>30</v>
      </c>
      <c r="H330" s="117"/>
      <c r="I330" s="116" t="s">
        <v>31</v>
      </c>
      <c r="J330" s="117"/>
      <c r="K330" s="116" t="s">
        <v>32</v>
      </c>
      <c r="L330" s="117"/>
      <c r="M330" s="116" t="s">
        <v>33</v>
      </c>
      <c r="N330" s="117"/>
      <c r="O330" s="116" t="s">
        <v>34</v>
      </c>
      <c r="P330" s="118"/>
      <c r="Q330" s="45" t="s">
        <v>6</v>
      </c>
    </row>
    <row r="331" spans="1:17" ht="30" customHeight="1" thickTop="1" x14ac:dyDescent="0.45">
      <c r="B331" s="75" t="s">
        <v>149</v>
      </c>
      <c r="C331" s="60">
        <v>3438</v>
      </c>
      <c r="D331" s="61">
        <v>0.34059837527243908</v>
      </c>
      <c r="E331" s="60">
        <v>4931</v>
      </c>
      <c r="F331" s="61">
        <v>0.4885080245690509</v>
      </c>
      <c r="G331" s="60">
        <v>1032</v>
      </c>
      <c r="H331" s="61">
        <v>0.10223895383396077</v>
      </c>
      <c r="I331" s="60">
        <v>334</v>
      </c>
      <c r="J331" s="61">
        <v>3.3088963740836141E-2</v>
      </c>
      <c r="K331" s="60">
        <v>173</v>
      </c>
      <c r="L331" s="61">
        <v>1.7138894392708541E-2</v>
      </c>
      <c r="M331" s="60">
        <v>79</v>
      </c>
      <c r="N331" s="61">
        <v>7.8264315434911826E-3</v>
      </c>
      <c r="O331" s="60">
        <v>107</v>
      </c>
      <c r="P331" s="62">
        <v>1.0600356647513375E-2</v>
      </c>
      <c r="Q331" s="63">
        <v>3.5675648900336832</v>
      </c>
    </row>
    <row r="332" spans="1:17" ht="30" customHeight="1" x14ac:dyDescent="0.45">
      <c r="B332" s="77" t="s">
        <v>154</v>
      </c>
      <c r="C332" s="49">
        <v>6596</v>
      </c>
      <c r="D332" s="58">
        <v>0.26837008706973714</v>
      </c>
      <c r="E332" s="49">
        <v>12420</v>
      </c>
      <c r="F332" s="58">
        <v>0.50532996989177315</v>
      </c>
      <c r="G332" s="49">
        <v>3073</v>
      </c>
      <c r="H332" s="58">
        <v>0.12503051509480023</v>
      </c>
      <c r="I332" s="49">
        <v>1273</v>
      </c>
      <c r="J332" s="58">
        <v>5.1794287574253396E-2</v>
      </c>
      <c r="K332" s="49">
        <v>550</v>
      </c>
      <c r="L332" s="58">
        <v>2.2377736186833752E-2</v>
      </c>
      <c r="M332" s="49">
        <v>257</v>
      </c>
      <c r="N332" s="58">
        <v>1.0456505818211408E-2</v>
      </c>
      <c r="O332" s="49">
        <v>409</v>
      </c>
      <c r="P332" s="64">
        <v>1.6640898364390918E-2</v>
      </c>
      <c r="Q332" s="65">
        <v>4.4029213117422081</v>
      </c>
    </row>
    <row r="333" spans="1:17" ht="30" customHeight="1" x14ac:dyDescent="0.45">
      <c r="B333" s="77" t="s">
        <v>159</v>
      </c>
      <c r="C333" s="49">
        <v>9408</v>
      </c>
      <c r="D333" s="58">
        <v>0.41474166813613117</v>
      </c>
      <c r="E333" s="49">
        <v>10257</v>
      </c>
      <c r="F333" s="58">
        <v>0.45216892964203842</v>
      </c>
      <c r="G333" s="49">
        <v>1851</v>
      </c>
      <c r="H333" s="58">
        <v>8.1599365191324283E-2</v>
      </c>
      <c r="I333" s="49">
        <v>629</v>
      </c>
      <c r="J333" s="58">
        <v>2.7728795626873567E-2</v>
      </c>
      <c r="K333" s="49">
        <v>267</v>
      </c>
      <c r="L333" s="58">
        <v>1.1770410862281784E-2</v>
      </c>
      <c r="M333" s="49">
        <v>116</v>
      </c>
      <c r="N333" s="58">
        <v>5.1137365543995764E-3</v>
      </c>
      <c r="O333" s="49">
        <v>156</v>
      </c>
      <c r="P333" s="64">
        <v>6.8770939869511553E-3</v>
      </c>
      <c r="Q333" s="65">
        <v>2.9364309645565156</v>
      </c>
    </row>
    <row r="334" spans="1:17" ht="30" customHeight="1" x14ac:dyDescent="0.45">
      <c r="B334" s="77" t="s">
        <v>212</v>
      </c>
      <c r="C334" s="49">
        <v>1080</v>
      </c>
      <c r="D334" s="58">
        <v>0.42670881074674044</v>
      </c>
      <c r="E334" s="49">
        <v>1065</v>
      </c>
      <c r="F334" s="58">
        <v>0.42078229948636903</v>
      </c>
      <c r="G334" s="49">
        <v>221</v>
      </c>
      <c r="H334" s="58">
        <v>8.7317265902805211E-2</v>
      </c>
      <c r="I334" s="49">
        <v>84</v>
      </c>
      <c r="J334" s="58">
        <v>3.3188463058079813E-2</v>
      </c>
      <c r="K334" s="49">
        <v>36</v>
      </c>
      <c r="L334" s="58">
        <v>1.4223627024891347E-2</v>
      </c>
      <c r="M334" s="49">
        <v>16</v>
      </c>
      <c r="N334" s="58">
        <v>6.3216120110628207E-3</v>
      </c>
      <c r="O334" s="49">
        <v>29</v>
      </c>
      <c r="P334" s="64">
        <v>1.1457921770051362E-2</v>
      </c>
      <c r="Q334" s="65">
        <v>3.1845120505728959</v>
      </c>
    </row>
    <row r="335" spans="1:17" ht="30" customHeight="1" x14ac:dyDescent="0.45">
      <c r="B335" s="77" t="s">
        <v>213</v>
      </c>
      <c r="C335" s="49">
        <v>5734</v>
      </c>
      <c r="D335" s="58">
        <v>0.90029831998743914</v>
      </c>
      <c r="E335" s="49">
        <v>384</v>
      </c>
      <c r="F335" s="58">
        <v>6.0292039566650968E-2</v>
      </c>
      <c r="G335" s="49">
        <v>102</v>
      </c>
      <c r="H335" s="58">
        <v>1.6015073009891662E-2</v>
      </c>
      <c r="I335" s="49">
        <v>72</v>
      </c>
      <c r="J335" s="58">
        <v>1.1304757418747056E-2</v>
      </c>
      <c r="K335" s="49">
        <v>25</v>
      </c>
      <c r="L335" s="58">
        <v>3.9252629926205054E-3</v>
      </c>
      <c r="M335" s="49">
        <v>11</v>
      </c>
      <c r="N335" s="58">
        <v>1.7271157167530224E-3</v>
      </c>
      <c r="O335" s="49">
        <v>41</v>
      </c>
      <c r="P335" s="64">
        <v>6.4374313078976288E-3</v>
      </c>
      <c r="Q335" s="65">
        <v>0.78222640916941433</v>
      </c>
    </row>
    <row r="336" spans="1:17" ht="30" customHeight="1" x14ac:dyDescent="0.45">
      <c r="B336" s="77" t="s">
        <v>174</v>
      </c>
      <c r="C336" s="49">
        <v>9738</v>
      </c>
      <c r="D336" s="58">
        <v>0.75330703179391967</v>
      </c>
      <c r="E336" s="49">
        <v>2463</v>
      </c>
      <c r="F336" s="58">
        <v>0.19053144581109305</v>
      </c>
      <c r="G336" s="49">
        <v>352</v>
      </c>
      <c r="H336" s="58">
        <v>2.7229829039993811E-2</v>
      </c>
      <c r="I336" s="49">
        <v>175</v>
      </c>
      <c r="J336" s="58">
        <v>1.3537557051133287E-2</v>
      </c>
      <c r="K336" s="49">
        <v>92</v>
      </c>
      <c r="L336" s="58">
        <v>7.1168871354529281E-3</v>
      </c>
      <c r="M336" s="49">
        <v>35</v>
      </c>
      <c r="N336" s="58">
        <v>2.7075114102266575E-3</v>
      </c>
      <c r="O336" s="49">
        <v>72</v>
      </c>
      <c r="P336" s="64">
        <v>5.5697377581805521E-3</v>
      </c>
      <c r="Q336" s="65">
        <v>1.3450143111317399</v>
      </c>
    </row>
    <row r="337" spans="1:17" ht="30" customHeight="1" x14ac:dyDescent="0.45">
      <c r="B337" s="77" t="s">
        <v>179</v>
      </c>
      <c r="C337" s="49">
        <v>2034</v>
      </c>
      <c r="D337" s="58">
        <v>0.44801762114537447</v>
      </c>
      <c r="E337" s="49">
        <v>2109</v>
      </c>
      <c r="F337" s="58">
        <v>0.46453744493392068</v>
      </c>
      <c r="G337" s="49">
        <v>254</v>
      </c>
      <c r="H337" s="58">
        <v>5.5947136563876655E-2</v>
      </c>
      <c r="I337" s="49">
        <v>76</v>
      </c>
      <c r="J337" s="58">
        <v>1.6740088105726872E-2</v>
      </c>
      <c r="K337" s="49">
        <v>39</v>
      </c>
      <c r="L337" s="58">
        <v>8.5903083700440523E-3</v>
      </c>
      <c r="M337" s="49">
        <v>14</v>
      </c>
      <c r="N337" s="58">
        <v>3.0837004405286344E-3</v>
      </c>
      <c r="O337" s="49">
        <v>14</v>
      </c>
      <c r="P337" s="64">
        <v>3.0837004405286344E-3</v>
      </c>
      <c r="Q337" s="65">
        <v>2.3922907488986782</v>
      </c>
    </row>
    <row r="338" spans="1:17" ht="30" customHeight="1" x14ac:dyDescent="0.45">
      <c r="B338" s="77" t="s">
        <v>184</v>
      </c>
      <c r="C338" s="49">
        <v>3478</v>
      </c>
      <c r="D338" s="58">
        <v>0.49284398469604646</v>
      </c>
      <c r="E338" s="49">
        <v>2600</v>
      </c>
      <c r="F338" s="58">
        <v>0.36842851069859711</v>
      </c>
      <c r="G338" s="49">
        <v>608</v>
      </c>
      <c r="H338" s="58">
        <v>8.6155590194133491E-2</v>
      </c>
      <c r="I338" s="49">
        <v>198</v>
      </c>
      <c r="J338" s="58">
        <v>2.8057248122431627E-2</v>
      </c>
      <c r="K338" s="49">
        <v>87</v>
      </c>
      <c r="L338" s="58">
        <v>1.2328184781068443E-2</v>
      </c>
      <c r="M338" s="49">
        <v>39</v>
      </c>
      <c r="N338" s="58">
        <v>5.5264276604789567E-3</v>
      </c>
      <c r="O338" s="49">
        <v>47</v>
      </c>
      <c r="P338" s="64">
        <v>6.6600538472438714E-3</v>
      </c>
      <c r="Q338" s="65">
        <v>2.7391242737707242</v>
      </c>
    </row>
    <row r="339" spans="1:17" ht="30" customHeight="1" x14ac:dyDescent="0.45">
      <c r="B339" s="77" t="s">
        <v>189</v>
      </c>
      <c r="C339" s="49">
        <v>1062</v>
      </c>
      <c r="D339" s="58">
        <v>0.39700934579439251</v>
      </c>
      <c r="E339" s="49">
        <v>1186</v>
      </c>
      <c r="F339" s="58">
        <v>0.4433644859813084</v>
      </c>
      <c r="G339" s="49">
        <v>227</v>
      </c>
      <c r="H339" s="58">
        <v>8.4859813084112154E-2</v>
      </c>
      <c r="I339" s="49">
        <v>91</v>
      </c>
      <c r="J339" s="58">
        <v>3.4018691588785045E-2</v>
      </c>
      <c r="K339" s="49">
        <v>46</v>
      </c>
      <c r="L339" s="58">
        <v>1.7196261682242992E-2</v>
      </c>
      <c r="M339" s="49">
        <v>21</v>
      </c>
      <c r="N339" s="58">
        <v>7.8504672897196266E-3</v>
      </c>
      <c r="O339" s="49">
        <v>42</v>
      </c>
      <c r="P339" s="64">
        <v>1.5700934579439253E-2</v>
      </c>
      <c r="Q339" s="65">
        <v>3.4751401869158878</v>
      </c>
    </row>
    <row r="340" spans="1:17" ht="30" customHeight="1" x14ac:dyDescent="0.45">
      <c r="B340" s="77" t="s">
        <v>194</v>
      </c>
      <c r="C340" s="49">
        <v>664</v>
      </c>
      <c r="D340" s="58">
        <v>0.41422333125389893</v>
      </c>
      <c r="E340" s="49">
        <v>746</v>
      </c>
      <c r="F340" s="58">
        <v>0.46537741734248284</v>
      </c>
      <c r="G340" s="49">
        <v>111</v>
      </c>
      <c r="H340" s="58">
        <v>6.9245165315034315E-2</v>
      </c>
      <c r="I340" s="49">
        <v>41</v>
      </c>
      <c r="J340" s="58">
        <v>2.5577043044291953E-2</v>
      </c>
      <c r="K340" s="49">
        <v>21</v>
      </c>
      <c r="L340" s="58">
        <v>1.3100436681222707E-2</v>
      </c>
      <c r="M340" s="49">
        <v>9</v>
      </c>
      <c r="N340" s="58">
        <v>5.6144728633811605E-3</v>
      </c>
      <c r="O340" s="49">
        <v>11</v>
      </c>
      <c r="P340" s="64">
        <v>6.8621334996880846E-3</v>
      </c>
      <c r="Q340" s="65">
        <v>2.8852152214597631</v>
      </c>
    </row>
    <row r="341" spans="1:17" ht="30" customHeight="1" x14ac:dyDescent="0.45">
      <c r="B341" s="77" t="s">
        <v>199</v>
      </c>
      <c r="C341" s="49">
        <v>2315</v>
      </c>
      <c r="D341" s="58">
        <v>0.32855520862900939</v>
      </c>
      <c r="E341" s="49">
        <v>3462</v>
      </c>
      <c r="F341" s="58">
        <v>0.49134260573374966</v>
      </c>
      <c r="G341" s="49">
        <v>762</v>
      </c>
      <c r="H341" s="58">
        <v>0.10814646608004541</v>
      </c>
      <c r="I341" s="49">
        <v>251</v>
      </c>
      <c r="J341" s="58">
        <v>3.5623048538177687E-2</v>
      </c>
      <c r="K341" s="49">
        <v>138</v>
      </c>
      <c r="L341" s="58">
        <v>1.9585580471189329E-2</v>
      </c>
      <c r="M341" s="49">
        <v>47</v>
      </c>
      <c r="N341" s="58">
        <v>6.670451319897814E-3</v>
      </c>
      <c r="O341" s="49">
        <v>71</v>
      </c>
      <c r="P341" s="64">
        <v>1.007663922793074E-2</v>
      </c>
      <c r="Q341" s="65">
        <v>3.6541300028384898</v>
      </c>
    </row>
    <row r="342" spans="1:17" ht="30" customHeight="1" x14ac:dyDescent="0.45">
      <c r="C342" s="4"/>
      <c r="D342" s="42"/>
      <c r="E342" s="4"/>
      <c r="F342" s="42"/>
      <c r="G342" s="4"/>
      <c r="H342" s="42"/>
      <c r="I342" s="4"/>
      <c r="J342" s="42"/>
      <c r="K342" s="4"/>
      <c r="L342" s="42"/>
      <c r="M342" s="4"/>
      <c r="N342" s="42"/>
      <c r="O342" s="4"/>
      <c r="P342" s="42"/>
      <c r="Q342" s="42"/>
    </row>
    <row r="343" spans="1:17" s="43" customFormat="1" ht="30" customHeight="1" x14ac:dyDescent="0.45">
      <c r="A343" s="43">
        <v>23</v>
      </c>
      <c r="B343" s="6" t="s">
        <v>40</v>
      </c>
      <c r="E343" s="3"/>
      <c r="G343" s="3"/>
      <c r="I343" s="3"/>
      <c r="K343" s="3"/>
      <c r="M343" s="3"/>
      <c r="O343" s="3"/>
    </row>
    <row r="344" spans="1:17" ht="30" customHeight="1" thickBot="1" x14ac:dyDescent="0.5">
      <c r="B344" s="45" t="s">
        <v>97</v>
      </c>
      <c r="C344" s="116" t="s">
        <v>28</v>
      </c>
      <c r="D344" s="117"/>
      <c r="E344" s="116" t="s">
        <v>29</v>
      </c>
      <c r="F344" s="117"/>
      <c r="G344" s="116" t="s">
        <v>30</v>
      </c>
      <c r="H344" s="117"/>
      <c r="I344" s="116" t="s">
        <v>31</v>
      </c>
      <c r="J344" s="117"/>
      <c r="K344" s="116" t="s">
        <v>32</v>
      </c>
      <c r="L344" s="117"/>
      <c r="M344" s="116" t="s">
        <v>33</v>
      </c>
      <c r="N344" s="117"/>
      <c r="O344" s="116" t="s">
        <v>34</v>
      </c>
      <c r="P344" s="118"/>
      <c r="Q344" s="45" t="s">
        <v>6</v>
      </c>
    </row>
    <row r="345" spans="1:17" ht="30" customHeight="1" thickTop="1" x14ac:dyDescent="0.45">
      <c r="B345" s="75" t="s">
        <v>149</v>
      </c>
      <c r="C345" s="60">
        <v>175</v>
      </c>
      <c r="D345" s="61">
        <v>1.7337031900138695E-2</v>
      </c>
      <c r="E345" s="60">
        <v>3257</v>
      </c>
      <c r="F345" s="61">
        <v>0.32266693085000991</v>
      </c>
      <c r="G345" s="60">
        <v>2987</v>
      </c>
      <c r="H345" s="61">
        <v>0.29591836734693877</v>
      </c>
      <c r="I345" s="60">
        <v>1543</v>
      </c>
      <c r="J345" s="61">
        <v>0.15286308698236575</v>
      </c>
      <c r="K345" s="60">
        <v>787</v>
      </c>
      <c r="L345" s="61">
        <v>7.7967109173766591E-2</v>
      </c>
      <c r="M345" s="60">
        <v>425</v>
      </c>
      <c r="N345" s="61">
        <v>4.2104220328908259E-2</v>
      </c>
      <c r="O345" s="60">
        <v>920</v>
      </c>
      <c r="P345" s="62">
        <v>9.1143253417872008E-2</v>
      </c>
      <c r="Q345" s="63">
        <v>10.786308698236576</v>
      </c>
    </row>
    <row r="346" spans="1:17" ht="30" customHeight="1" x14ac:dyDescent="0.45">
      <c r="B346" s="77" t="s">
        <v>154</v>
      </c>
      <c r="C346" s="49">
        <v>706</v>
      </c>
      <c r="D346" s="58">
        <v>2.8724875905281146E-2</v>
      </c>
      <c r="E346" s="49">
        <v>7780</v>
      </c>
      <c r="F346" s="58">
        <v>0.31654325006103018</v>
      </c>
      <c r="G346" s="49">
        <v>6738</v>
      </c>
      <c r="H346" s="58">
        <v>0.27414761168524698</v>
      </c>
      <c r="I346" s="49">
        <v>3701</v>
      </c>
      <c r="J346" s="58">
        <v>0.15058182114085769</v>
      </c>
      <c r="K346" s="49">
        <v>2081</v>
      </c>
      <c r="L346" s="58">
        <v>8.4669216372365533E-2</v>
      </c>
      <c r="M346" s="49">
        <v>1016</v>
      </c>
      <c r="N346" s="58">
        <v>4.133778175604199E-2</v>
      </c>
      <c r="O346" s="49">
        <v>2556</v>
      </c>
      <c r="P346" s="64">
        <v>0.10399544307917651</v>
      </c>
      <c r="Q346" s="65">
        <v>11.089714378712669</v>
      </c>
    </row>
    <row r="347" spans="1:17" ht="30" customHeight="1" x14ac:dyDescent="0.45">
      <c r="B347" s="77" t="s">
        <v>159</v>
      </c>
      <c r="C347" s="49">
        <v>470</v>
      </c>
      <c r="D347" s="58">
        <v>2.0719449832481043E-2</v>
      </c>
      <c r="E347" s="49">
        <v>6256</v>
      </c>
      <c r="F347" s="58">
        <v>0.27578910245106686</v>
      </c>
      <c r="G347" s="49">
        <v>6398</v>
      </c>
      <c r="H347" s="58">
        <v>0.28204902133662496</v>
      </c>
      <c r="I347" s="49">
        <v>3757</v>
      </c>
      <c r="J347" s="58">
        <v>0.16562334685240698</v>
      </c>
      <c r="K347" s="49">
        <v>1987</v>
      </c>
      <c r="L347" s="58">
        <v>8.7594780461999644E-2</v>
      </c>
      <c r="M347" s="49">
        <v>1121</v>
      </c>
      <c r="N347" s="58">
        <v>4.9418092047257979E-2</v>
      </c>
      <c r="O347" s="49">
        <v>2695</v>
      </c>
      <c r="P347" s="64">
        <v>0.11880620701816258</v>
      </c>
      <c r="Q347" s="65">
        <v>11.969626168224298</v>
      </c>
    </row>
    <row r="348" spans="1:17" ht="30" customHeight="1" x14ac:dyDescent="0.45">
      <c r="B348" s="77" t="s">
        <v>212</v>
      </c>
      <c r="C348" s="49">
        <v>56</v>
      </c>
      <c r="D348" s="58">
        <v>2.2125642038719872E-2</v>
      </c>
      <c r="E348" s="49">
        <v>806</v>
      </c>
      <c r="F348" s="58">
        <v>0.31845120505728963</v>
      </c>
      <c r="G348" s="49">
        <v>682</v>
      </c>
      <c r="H348" s="58">
        <v>0.26945871197155274</v>
      </c>
      <c r="I348" s="49">
        <v>401</v>
      </c>
      <c r="J348" s="58">
        <v>0.15843540102726195</v>
      </c>
      <c r="K348" s="49">
        <v>190</v>
      </c>
      <c r="L348" s="58">
        <v>7.5069142631371003E-2</v>
      </c>
      <c r="M348" s="49">
        <v>120</v>
      </c>
      <c r="N348" s="58">
        <v>4.7412090082971155E-2</v>
      </c>
      <c r="O348" s="49">
        <v>276</v>
      </c>
      <c r="P348" s="64">
        <v>0.10904780719083366</v>
      </c>
      <c r="Q348" s="65">
        <v>11.305807981035164</v>
      </c>
    </row>
    <row r="349" spans="1:17" ht="30" customHeight="1" x14ac:dyDescent="0.45">
      <c r="B349" s="77" t="s">
        <v>213</v>
      </c>
      <c r="C349" s="49">
        <v>203</v>
      </c>
      <c r="D349" s="58">
        <v>3.1873135500078503E-2</v>
      </c>
      <c r="E349" s="49">
        <v>2100</v>
      </c>
      <c r="F349" s="58">
        <v>0.32972209138012248</v>
      </c>
      <c r="G349" s="49">
        <v>1734</v>
      </c>
      <c r="H349" s="58">
        <v>0.27225624116815828</v>
      </c>
      <c r="I349" s="49">
        <v>1057</v>
      </c>
      <c r="J349" s="58">
        <v>0.16596011932799498</v>
      </c>
      <c r="K349" s="49">
        <v>462</v>
      </c>
      <c r="L349" s="58">
        <v>7.2538860103626937E-2</v>
      </c>
      <c r="M349" s="49">
        <v>248</v>
      </c>
      <c r="N349" s="58">
        <v>3.8938608886795414E-2</v>
      </c>
      <c r="O349" s="49">
        <v>565</v>
      </c>
      <c r="P349" s="64">
        <v>8.8710943633223432E-2</v>
      </c>
      <c r="Q349" s="65">
        <v>10.531323598681112</v>
      </c>
    </row>
    <row r="350" spans="1:17" ht="30" customHeight="1" x14ac:dyDescent="0.45">
      <c r="B350" s="77" t="s">
        <v>174</v>
      </c>
      <c r="C350" s="49">
        <v>330</v>
      </c>
      <c r="D350" s="58">
        <v>2.5527964724994197E-2</v>
      </c>
      <c r="E350" s="49">
        <v>4871</v>
      </c>
      <c r="F350" s="58">
        <v>0.37680823083468706</v>
      </c>
      <c r="G350" s="49">
        <v>3634</v>
      </c>
      <c r="H350" s="58">
        <v>0.28111704185039066</v>
      </c>
      <c r="I350" s="49">
        <v>1868</v>
      </c>
      <c r="J350" s="58">
        <v>0.14450375183723987</v>
      </c>
      <c r="K350" s="49">
        <v>954</v>
      </c>
      <c r="L350" s="58">
        <v>7.3799025295892315E-2</v>
      </c>
      <c r="M350" s="49">
        <v>423</v>
      </c>
      <c r="N350" s="58">
        <v>3.2722209329310747E-2</v>
      </c>
      <c r="O350" s="49">
        <v>847</v>
      </c>
      <c r="P350" s="64">
        <v>6.552177612748511E-2</v>
      </c>
      <c r="Q350" s="65">
        <v>9.5665661019571431</v>
      </c>
    </row>
    <row r="351" spans="1:17" ht="30" customHeight="1" x14ac:dyDescent="0.45">
      <c r="B351" s="77" t="s">
        <v>179</v>
      </c>
      <c r="C351" s="49">
        <v>84</v>
      </c>
      <c r="D351" s="58">
        <v>1.8502202643171806E-2</v>
      </c>
      <c r="E351" s="49">
        <v>1687</v>
      </c>
      <c r="F351" s="58">
        <v>0.37158590308370043</v>
      </c>
      <c r="G351" s="49">
        <v>1328</v>
      </c>
      <c r="H351" s="58">
        <v>0.29251101321585904</v>
      </c>
      <c r="I351" s="49">
        <v>655</v>
      </c>
      <c r="J351" s="58">
        <v>0.14427312775330398</v>
      </c>
      <c r="K351" s="49">
        <v>334</v>
      </c>
      <c r="L351" s="58">
        <v>7.3568281938325986E-2</v>
      </c>
      <c r="M351" s="49">
        <v>163</v>
      </c>
      <c r="N351" s="58">
        <v>3.5903083700440527E-2</v>
      </c>
      <c r="O351" s="49">
        <v>289</v>
      </c>
      <c r="P351" s="64">
        <v>6.3656387665198239E-2</v>
      </c>
      <c r="Q351" s="65">
        <v>9.6528634361233472</v>
      </c>
    </row>
    <row r="352" spans="1:17" ht="30" customHeight="1" x14ac:dyDescent="0.45">
      <c r="B352" s="77" t="s">
        <v>184</v>
      </c>
      <c r="C352" s="49">
        <v>111</v>
      </c>
      <c r="D352" s="58">
        <v>1.5729063341363186E-2</v>
      </c>
      <c r="E352" s="49">
        <v>2421</v>
      </c>
      <c r="F352" s="58">
        <v>0.34306362476973218</v>
      </c>
      <c r="G352" s="49">
        <v>2135</v>
      </c>
      <c r="H352" s="58">
        <v>0.30253648859288651</v>
      </c>
      <c r="I352" s="49">
        <v>1093</v>
      </c>
      <c r="J352" s="58">
        <v>0.1548816777667564</v>
      </c>
      <c r="K352" s="49">
        <v>542</v>
      </c>
      <c r="L352" s="58">
        <v>7.680317415332294E-2</v>
      </c>
      <c r="M352" s="49">
        <v>280</v>
      </c>
      <c r="N352" s="58">
        <v>3.9676916536772001E-2</v>
      </c>
      <c r="O352" s="49">
        <v>475</v>
      </c>
      <c r="P352" s="64">
        <v>6.7309054839166785E-2</v>
      </c>
      <c r="Q352" s="65">
        <v>10.058523451891739</v>
      </c>
    </row>
    <row r="353" spans="1:17" ht="30" customHeight="1" x14ac:dyDescent="0.45">
      <c r="B353" s="77" t="s">
        <v>189</v>
      </c>
      <c r="C353" s="49">
        <v>96</v>
      </c>
      <c r="D353" s="58">
        <v>3.588785046728972E-2</v>
      </c>
      <c r="E353" s="49">
        <v>1073</v>
      </c>
      <c r="F353" s="58">
        <v>0.40112149532710278</v>
      </c>
      <c r="G353" s="49">
        <v>729</v>
      </c>
      <c r="H353" s="58">
        <v>0.2725233644859813</v>
      </c>
      <c r="I353" s="49">
        <v>360</v>
      </c>
      <c r="J353" s="58">
        <v>0.13457943925233645</v>
      </c>
      <c r="K353" s="49">
        <v>174</v>
      </c>
      <c r="L353" s="58">
        <v>6.504672897196262E-2</v>
      </c>
      <c r="M353" s="49">
        <v>73</v>
      </c>
      <c r="N353" s="58">
        <v>2.7289719626168225E-2</v>
      </c>
      <c r="O353" s="49">
        <v>170</v>
      </c>
      <c r="P353" s="64">
        <v>6.3551401869158877E-2</v>
      </c>
      <c r="Q353" s="65">
        <v>9.0833644859813081</v>
      </c>
    </row>
    <row r="354" spans="1:17" ht="30" customHeight="1" x14ac:dyDescent="0.45">
      <c r="B354" s="77" t="s">
        <v>194</v>
      </c>
      <c r="C354" s="49">
        <v>43</v>
      </c>
      <c r="D354" s="58">
        <v>2.6824703680598878E-2</v>
      </c>
      <c r="E354" s="49">
        <v>539</v>
      </c>
      <c r="F354" s="58">
        <v>0.33624454148471616</v>
      </c>
      <c r="G354" s="49">
        <v>419</v>
      </c>
      <c r="H354" s="58">
        <v>0.26138490330630071</v>
      </c>
      <c r="I354" s="49">
        <v>238</v>
      </c>
      <c r="J354" s="58">
        <v>0.14847161572052403</v>
      </c>
      <c r="K354" s="49">
        <v>119</v>
      </c>
      <c r="L354" s="58">
        <v>7.4235807860262015E-2</v>
      </c>
      <c r="M354" s="49">
        <v>78</v>
      </c>
      <c r="N354" s="58">
        <v>4.8658764815970056E-2</v>
      </c>
      <c r="O354" s="49">
        <v>167</v>
      </c>
      <c r="P354" s="64">
        <v>0.1041796631316282</v>
      </c>
      <c r="Q354" s="65">
        <v>11.020586400499065</v>
      </c>
    </row>
    <row r="355" spans="1:17" ht="30" customHeight="1" x14ac:dyDescent="0.45">
      <c r="B355" s="77" t="s">
        <v>199</v>
      </c>
      <c r="C355" s="49">
        <v>144</v>
      </c>
      <c r="D355" s="58">
        <v>2.0437127448197558E-2</v>
      </c>
      <c r="E355" s="49">
        <v>2166</v>
      </c>
      <c r="F355" s="58">
        <v>0.30740845869997163</v>
      </c>
      <c r="G355" s="49">
        <v>2064</v>
      </c>
      <c r="H355" s="58">
        <v>0.29293216009083167</v>
      </c>
      <c r="I355" s="49">
        <v>1118</v>
      </c>
      <c r="J355" s="58">
        <v>0.15867158671586715</v>
      </c>
      <c r="K355" s="49">
        <v>598</v>
      </c>
      <c r="L355" s="58">
        <v>8.4870848708487087E-2</v>
      </c>
      <c r="M355" s="49">
        <v>283</v>
      </c>
      <c r="N355" s="58">
        <v>4.0164632415554923E-2</v>
      </c>
      <c r="O355" s="49">
        <v>673</v>
      </c>
      <c r="P355" s="64">
        <v>9.5515185921089985E-2</v>
      </c>
      <c r="Q355" s="65">
        <v>11.012205506670451</v>
      </c>
    </row>
    <row r="356" spans="1:17" ht="30" customHeight="1" x14ac:dyDescent="0.45">
      <c r="C356" s="4"/>
      <c r="D356" s="42"/>
      <c r="E356" s="4"/>
      <c r="F356" s="42"/>
      <c r="G356" s="4"/>
      <c r="H356" s="42"/>
      <c r="I356" s="4"/>
      <c r="J356" s="42"/>
      <c r="K356" s="4"/>
      <c r="L356" s="42"/>
      <c r="M356" s="4"/>
      <c r="N356" s="42"/>
      <c r="O356" s="4"/>
      <c r="P356" s="42"/>
      <c r="Q356" s="42"/>
    </row>
    <row r="357" spans="1:17" s="43" customFormat="1" ht="30" customHeight="1" x14ac:dyDescent="0.45">
      <c r="A357" s="43">
        <v>24</v>
      </c>
      <c r="B357" s="6" t="s">
        <v>41</v>
      </c>
      <c r="E357" s="3"/>
      <c r="G357" s="3"/>
      <c r="I357" s="3"/>
      <c r="K357" s="3"/>
      <c r="M357" s="3"/>
      <c r="O357" s="3"/>
    </row>
    <row r="358" spans="1:17" ht="30" customHeight="1" thickBot="1" x14ac:dyDescent="0.5">
      <c r="B358" s="45" t="s">
        <v>97</v>
      </c>
      <c r="C358" s="116" t="s">
        <v>28</v>
      </c>
      <c r="D358" s="117"/>
      <c r="E358" s="116" t="s">
        <v>29</v>
      </c>
      <c r="F358" s="117"/>
      <c r="G358" s="116" t="s">
        <v>30</v>
      </c>
      <c r="H358" s="117"/>
      <c r="I358" s="116" t="s">
        <v>31</v>
      </c>
      <c r="J358" s="117"/>
      <c r="K358" s="116" t="s">
        <v>32</v>
      </c>
      <c r="L358" s="117"/>
      <c r="M358" s="116" t="s">
        <v>33</v>
      </c>
      <c r="N358" s="117"/>
      <c r="O358" s="116" t="s">
        <v>34</v>
      </c>
      <c r="P358" s="118"/>
      <c r="Q358" s="45" t="s">
        <v>6</v>
      </c>
    </row>
    <row r="359" spans="1:17" ht="30" customHeight="1" thickTop="1" x14ac:dyDescent="0.45">
      <c r="B359" s="75" t="s">
        <v>149</v>
      </c>
      <c r="C359" s="60">
        <v>82</v>
      </c>
      <c r="D359" s="61">
        <v>8.1236378046364178E-3</v>
      </c>
      <c r="E359" s="60">
        <v>2797</v>
      </c>
      <c r="F359" s="61">
        <v>0.27709530414107392</v>
      </c>
      <c r="G359" s="60">
        <v>2307</v>
      </c>
      <c r="H359" s="61">
        <v>0.22855161482068556</v>
      </c>
      <c r="I359" s="60">
        <v>1477</v>
      </c>
      <c r="J359" s="61">
        <v>0.14632454923717059</v>
      </c>
      <c r="K359" s="60">
        <v>1097</v>
      </c>
      <c r="L359" s="61">
        <v>0.10867842282544085</v>
      </c>
      <c r="M359" s="60">
        <v>780</v>
      </c>
      <c r="N359" s="61">
        <v>7.7273627897761044E-2</v>
      </c>
      <c r="O359" s="60">
        <v>1554</v>
      </c>
      <c r="P359" s="62">
        <v>0.15395284327323161</v>
      </c>
      <c r="Q359" s="63">
        <v>13.530414107390529</v>
      </c>
    </row>
    <row r="360" spans="1:17" ht="30" customHeight="1" x14ac:dyDescent="0.45">
      <c r="B360" s="77" t="s">
        <v>154</v>
      </c>
      <c r="C360" s="49">
        <v>346</v>
      </c>
      <c r="D360" s="58">
        <v>1.4077630401171779E-2</v>
      </c>
      <c r="E360" s="49">
        <v>6757</v>
      </c>
      <c r="F360" s="58">
        <v>0.2749206607535194</v>
      </c>
      <c r="G360" s="49">
        <v>5560</v>
      </c>
      <c r="H360" s="58">
        <v>0.22621856945235577</v>
      </c>
      <c r="I360" s="49">
        <v>3676</v>
      </c>
      <c r="J360" s="58">
        <v>0.14956465131418342</v>
      </c>
      <c r="K360" s="49">
        <v>2571</v>
      </c>
      <c r="L360" s="58">
        <v>0.10460574497518106</v>
      </c>
      <c r="M360" s="49">
        <v>1788</v>
      </c>
      <c r="N360" s="58">
        <v>7.2747986003743187E-2</v>
      </c>
      <c r="O360" s="49">
        <v>3880</v>
      </c>
      <c r="P360" s="64">
        <v>0.15786475709984538</v>
      </c>
      <c r="Q360" s="65">
        <v>13.489991048905525</v>
      </c>
    </row>
    <row r="361" spans="1:17" ht="30" customHeight="1" x14ac:dyDescent="0.45">
      <c r="B361" s="77" t="s">
        <v>159</v>
      </c>
      <c r="C361" s="49">
        <v>235</v>
      </c>
      <c r="D361" s="58">
        <v>1.0359724916240522E-2</v>
      </c>
      <c r="E361" s="49">
        <v>5585</v>
      </c>
      <c r="F361" s="58">
        <v>0.2462087815200141</v>
      </c>
      <c r="G361" s="49">
        <v>5251</v>
      </c>
      <c r="H361" s="58">
        <v>0.23148474695820842</v>
      </c>
      <c r="I361" s="49">
        <v>3532</v>
      </c>
      <c r="J361" s="58">
        <v>0.15570446129430435</v>
      </c>
      <c r="K361" s="49">
        <v>2420</v>
      </c>
      <c r="L361" s="58">
        <v>0.10668312466937048</v>
      </c>
      <c r="M361" s="49">
        <v>1859</v>
      </c>
      <c r="N361" s="58">
        <v>8.19520366778346E-2</v>
      </c>
      <c r="O361" s="49">
        <v>3802</v>
      </c>
      <c r="P361" s="64">
        <v>0.16760712396402752</v>
      </c>
      <c r="Q361" s="65">
        <v>14.114794568859107</v>
      </c>
    </row>
    <row r="362" spans="1:17" ht="30" customHeight="1" x14ac:dyDescent="0.45">
      <c r="B362" s="77" t="s">
        <v>212</v>
      </c>
      <c r="C362" s="49">
        <v>28</v>
      </c>
      <c r="D362" s="58">
        <v>1.1062821019359936E-2</v>
      </c>
      <c r="E362" s="49">
        <v>650</v>
      </c>
      <c r="F362" s="58">
        <v>0.2568154879494271</v>
      </c>
      <c r="G362" s="49">
        <v>543</v>
      </c>
      <c r="H362" s="58">
        <v>0.2145397076254445</v>
      </c>
      <c r="I362" s="49">
        <v>421</v>
      </c>
      <c r="J362" s="58">
        <v>0.16633741604109048</v>
      </c>
      <c r="K362" s="49">
        <v>288</v>
      </c>
      <c r="L362" s="58">
        <v>0.11378901619913077</v>
      </c>
      <c r="M362" s="49">
        <v>220</v>
      </c>
      <c r="N362" s="58">
        <v>8.6922165152113789E-2</v>
      </c>
      <c r="O362" s="49">
        <v>381</v>
      </c>
      <c r="P362" s="64">
        <v>0.15053338601343341</v>
      </c>
      <c r="Q362" s="65">
        <v>13.838008692216516</v>
      </c>
    </row>
    <row r="363" spans="1:17" ht="30" customHeight="1" x14ac:dyDescent="0.45">
      <c r="B363" s="77" t="s">
        <v>213</v>
      </c>
      <c r="C363" s="49">
        <v>87</v>
      </c>
      <c r="D363" s="58">
        <v>1.3659915214319359E-2</v>
      </c>
      <c r="E363" s="49">
        <v>2067</v>
      </c>
      <c r="F363" s="58">
        <v>0.3245407442298634</v>
      </c>
      <c r="G363" s="49">
        <v>1421</v>
      </c>
      <c r="H363" s="58">
        <v>0.22311194850054955</v>
      </c>
      <c r="I363" s="49">
        <v>999</v>
      </c>
      <c r="J363" s="58">
        <v>0.1568535091851154</v>
      </c>
      <c r="K363" s="49">
        <v>623</v>
      </c>
      <c r="L363" s="58">
        <v>9.7817553776103003E-2</v>
      </c>
      <c r="M363" s="49">
        <v>411</v>
      </c>
      <c r="N363" s="58">
        <v>6.4531323598681106E-2</v>
      </c>
      <c r="O363" s="49">
        <v>761</v>
      </c>
      <c r="P363" s="64">
        <v>0.1194850054953682</v>
      </c>
      <c r="Q363" s="65">
        <v>12.114617679384519</v>
      </c>
    </row>
    <row r="364" spans="1:17" ht="30" customHeight="1" x14ac:dyDescent="0.45">
      <c r="B364" s="77" t="s">
        <v>174</v>
      </c>
      <c r="C364" s="49">
        <v>132</v>
      </c>
      <c r="D364" s="58">
        <v>1.0211185889997679E-2</v>
      </c>
      <c r="E364" s="49">
        <v>4432</v>
      </c>
      <c r="F364" s="58">
        <v>0.34284830200355842</v>
      </c>
      <c r="G364" s="49">
        <v>2953</v>
      </c>
      <c r="H364" s="58">
        <v>0.22843660555426626</v>
      </c>
      <c r="I364" s="49">
        <v>1938</v>
      </c>
      <c r="J364" s="58">
        <v>0.14991877465769321</v>
      </c>
      <c r="K364" s="49">
        <v>1275</v>
      </c>
      <c r="L364" s="58">
        <v>9.8630772801113945E-2</v>
      </c>
      <c r="M364" s="49">
        <v>875</v>
      </c>
      <c r="N364" s="58">
        <v>6.7687785255666433E-2</v>
      </c>
      <c r="O364" s="49">
        <v>1322</v>
      </c>
      <c r="P364" s="64">
        <v>0.10226657383770403</v>
      </c>
      <c r="Q364" s="65">
        <v>11.647327299450762</v>
      </c>
    </row>
    <row r="365" spans="1:17" ht="30" customHeight="1" x14ac:dyDescent="0.45">
      <c r="B365" s="77" t="s">
        <v>179</v>
      </c>
      <c r="C365" s="49">
        <v>22</v>
      </c>
      <c r="D365" s="58">
        <v>4.845814977973568E-3</v>
      </c>
      <c r="E365" s="49">
        <v>1474</v>
      </c>
      <c r="F365" s="58">
        <v>0.32466960352422908</v>
      </c>
      <c r="G365" s="49">
        <v>1040</v>
      </c>
      <c r="H365" s="58">
        <v>0.22907488986784141</v>
      </c>
      <c r="I365" s="49">
        <v>630</v>
      </c>
      <c r="J365" s="58">
        <v>0.13876651982378854</v>
      </c>
      <c r="K365" s="49">
        <v>518</v>
      </c>
      <c r="L365" s="58">
        <v>0.11409691629955947</v>
      </c>
      <c r="M365" s="49">
        <v>337</v>
      </c>
      <c r="N365" s="58">
        <v>7.4229074889867838E-2</v>
      </c>
      <c r="O365" s="49">
        <v>519</v>
      </c>
      <c r="P365" s="64">
        <v>0.11431718061674009</v>
      </c>
      <c r="Q365" s="65">
        <v>12.29251101321586</v>
      </c>
    </row>
    <row r="366" spans="1:17" ht="30" customHeight="1" x14ac:dyDescent="0.45">
      <c r="B366" s="77" t="s">
        <v>184</v>
      </c>
      <c r="C366" s="49">
        <v>43</v>
      </c>
      <c r="D366" s="58">
        <v>6.093240753861414E-3</v>
      </c>
      <c r="E366" s="49">
        <v>2037</v>
      </c>
      <c r="F366" s="58">
        <v>0.28864956780501627</v>
      </c>
      <c r="G366" s="49">
        <v>1608</v>
      </c>
      <c r="H366" s="58">
        <v>0.22785886353974777</v>
      </c>
      <c r="I366" s="49">
        <v>1121</v>
      </c>
      <c r="J366" s="58">
        <v>0.15884936942043362</v>
      </c>
      <c r="K366" s="49">
        <v>805</v>
      </c>
      <c r="L366" s="58">
        <v>0.1140711350432195</v>
      </c>
      <c r="M366" s="49">
        <v>604</v>
      </c>
      <c r="N366" s="58">
        <v>8.5588777100751023E-2</v>
      </c>
      <c r="O366" s="49">
        <v>839</v>
      </c>
      <c r="P366" s="64">
        <v>0.11888904633697038</v>
      </c>
      <c r="Q366" s="65">
        <v>12.870199801615417</v>
      </c>
    </row>
    <row r="367" spans="1:17" ht="30" customHeight="1" x14ac:dyDescent="0.45">
      <c r="B367" s="77" t="s">
        <v>189</v>
      </c>
      <c r="C367" s="49">
        <v>34</v>
      </c>
      <c r="D367" s="58">
        <v>1.2710280373831775E-2</v>
      </c>
      <c r="E367" s="49">
        <v>799</v>
      </c>
      <c r="F367" s="58">
        <v>0.2986915887850467</v>
      </c>
      <c r="G367" s="49">
        <v>629</v>
      </c>
      <c r="H367" s="58">
        <v>0.23514018691588784</v>
      </c>
      <c r="I367" s="49">
        <v>402</v>
      </c>
      <c r="J367" s="58">
        <v>0.1502803738317757</v>
      </c>
      <c r="K367" s="49">
        <v>268</v>
      </c>
      <c r="L367" s="58">
        <v>0.10018691588785046</v>
      </c>
      <c r="M367" s="49">
        <v>203</v>
      </c>
      <c r="N367" s="58">
        <v>7.5887850467289714E-2</v>
      </c>
      <c r="O367" s="49">
        <v>340</v>
      </c>
      <c r="P367" s="64">
        <v>0.12710280373831775</v>
      </c>
      <c r="Q367" s="65">
        <v>12.625794392523364</v>
      </c>
    </row>
    <row r="368" spans="1:17" ht="30" customHeight="1" x14ac:dyDescent="0.45">
      <c r="B368" s="77" t="s">
        <v>194</v>
      </c>
      <c r="C368" s="49">
        <v>14</v>
      </c>
      <c r="D368" s="58">
        <v>8.7336244541484712E-3</v>
      </c>
      <c r="E368" s="49">
        <v>433</v>
      </c>
      <c r="F368" s="58">
        <v>0.27011852776044915</v>
      </c>
      <c r="G368" s="49">
        <v>367</v>
      </c>
      <c r="H368" s="58">
        <v>0.22894572676232064</v>
      </c>
      <c r="I368" s="49">
        <v>249</v>
      </c>
      <c r="J368" s="58">
        <v>0.15533374922021209</v>
      </c>
      <c r="K368" s="49">
        <v>167</v>
      </c>
      <c r="L368" s="58">
        <v>0.1041796631316282</v>
      </c>
      <c r="M368" s="49">
        <v>131</v>
      </c>
      <c r="N368" s="58">
        <v>8.1721771678103558E-2</v>
      </c>
      <c r="O368" s="49">
        <v>242</v>
      </c>
      <c r="P368" s="64">
        <v>0.15096693699313787</v>
      </c>
      <c r="Q368" s="65">
        <v>13.561447286338115</v>
      </c>
    </row>
    <row r="369" spans="1:18" ht="30" customHeight="1" x14ac:dyDescent="0.45">
      <c r="B369" s="77" t="s">
        <v>199</v>
      </c>
      <c r="C369" s="49">
        <v>70</v>
      </c>
      <c r="D369" s="58">
        <v>9.9347147317627015E-3</v>
      </c>
      <c r="E369" s="49">
        <v>1855</v>
      </c>
      <c r="F369" s="58">
        <v>0.26326994039171159</v>
      </c>
      <c r="G369" s="49">
        <v>1627</v>
      </c>
      <c r="H369" s="58">
        <v>0.23091115526539882</v>
      </c>
      <c r="I369" s="49">
        <v>1042</v>
      </c>
      <c r="J369" s="58">
        <v>0.14788532500709622</v>
      </c>
      <c r="K369" s="49">
        <v>798</v>
      </c>
      <c r="L369" s="58">
        <v>0.11325574794209481</v>
      </c>
      <c r="M369" s="49">
        <v>587</v>
      </c>
      <c r="N369" s="58">
        <v>8.330967925063866E-2</v>
      </c>
      <c r="O369" s="49">
        <v>1067</v>
      </c>
      <c r="P369" s="64">
        <v>0.15143343741129719</v>
      </c>
      <c r="Q369" s="65">
        <v>13.678257167187056</v>
      </c>
    </row>
    <row r="370" spans="1:18" ht="30" customHeight="1" x14ac:dyDescent="0.45">
      <c r="C370" s="4"/>
      <c r="D370" s="42"/>
      <c r="E370" s="4"/>
      <c r="F370" s="42"/>
      <c r="G370" s="4"/>
      <c r="H370" s="42"/>
      <c r="I370" s="4"/>
      <c r="J370" s="42"/>
      <c r="K370" s="4"/>
      <c r="L370" s="42"/>
      <c r="M370" s="4"/>
      <c r="N370" s="42"/>
      <c r="O370" s="4"/>
      <c r="P370" s="42"/>
      <c r="Q370" s="42"/>
    </row>
    <row r="371" spans="1:18" ht="30" customHeight="1" x14ac:dyDescent="0.45">
      <c r="C371" s="4"/>
      <c r="D371" s="42"/>
      <c r="E371" s="4"/>
      <c r="F371" s="42"/>
      <c r="G371" s="4"/>
      <c r="H371" s="42"/>
      <c r="I371" s="4"/>
      <c r="J371" s="42"/>
      <c r="K371" s="4"/>
      <c r="L371" s="42"/>
      <c r="M371" s="4"/>
      <c r="N371" s="42"/>
      <c r="O371" s="4"/>
      <c r="P371" s="42"/>
      <c r="Q371" s="42"/>
    </row>
    <row r="372" spans="1:18" s="43" customFormat="1" ht="30" customHeight="1" x14ac:dyDescent="0.45">
      <c r="B372" s="6" t="s">
        <v>128</v>
      </c>
      <c r="E372" s="3"/>
      <c r="G372" s="3"/>
      <c r="I372" s="3"/>
      <c r="K372" s="3"/>
      <c r="M372" s="3"/>
      <c r="O372" s="3"/>
    </row>
    <row r="373" spans="1:18" s="43" customFormat="1" ht="30" customHeight="1" x14ac:dyDescent="0.45">
      <c r="B373" s="4" t="s">
        <v>214</v>
      </c>
      <c r="E373" s="3"/>
      <c r="G373" s="3"/>
      <c r="I373" s="3"/>
      <c r="K373" s="3"/>
      <c r="M373" s="3"/>
      <c r="O373" s="3"/>
    </row>
    <row r="374" spans="1:18" s="43" customFormat="1" ht="30" customHeight="1" x14ac:dyDescent="0.45">
      <c r="B374" s="4"/>
      <c r="E374" s="3"/>
      <c r="G374" s="3"/>
      <c r="I374" s="3"/>
      <c r="K374" s="3"/>
      <c r="M374" s="3"/>
      <c r="O374" s="3"/>
    </row>
    <row r="375" spans="1:18" s="43" customFormat="1" ht="30" customHeight="1" x14ac:dyDescent="0.45">
      <c r="A375" s="43">
        <v>25</v>
      </c>
      <c r="B375" s="6" t="s">
        <v>42</v>
      </c>
      <c r="E375" s="3"/>
      <c r="G375" s="3"/>
      <c r="I375" s="3"/>
      <c r="K375" s="3"/>
      <c r="M375" s="3"/>
      <c r="O375" s="3"/>
    </row>
    <row r="376" spans="1:18" ht="30" customHeight="1" thickBot="1" x14ac:dyDescent="0.5">
      <c r="B376" s="45" t="s">
        <v>97</v>
      </c>
      <c r="C376" s="119" t="s">
        <v>43</v>
      </c>
      <c r="D376" s="120"/>
      <c r="E376" s="119" t="s">
        <v>44</v>
      </c>
      <c r="F376" s="120"/>
      <c r="G376" s="119" t="s">
        <v>45</v>
      </c>
      <c r="H376" s="120"/>
      <c r="I376" s="119" t="s">
        <v>46</v>
      </c>
      <c r="J376" s="120"/>
      <c r="K376" s="8" t="s">
        <v>6</v>
      </c>
      <c r="L376" s="42"/>
      <c r="M376" s="4"/>
      <c r="N376" s="42"/>
      <c r="O376" s="4"/>
      <c r="P376" s="42"/>
      <c r="Q376" s="42"/>
      <c r="R376" s="42"/>
    </row>
    <row r="377" spans="1:18" ht="30" customHeight="1" thickTop="1" x14ac:dyDescent="0.45">
      <c r="B377" s="75" t="s">
        <v>149</v>
      </c>
      <c r="C377" s="55">
        <v>3578</v>
      </c>
      <c r="D377" s="56">
        <v>0.35446800079255003</v>
      </c>
      <c r="E377" s="55">
        <v>5177</v>
      </c>
      <c r="F377" s="56">
        <v>0.51287893798296014</v>
      </c>
      <c r="G377" s="55">
        <v>1129</v>
      </c>
      <c r="H377" s="56">
        <v>0.11184862294432336</v>
      </c>
      <c r="I377" s="55">
        <v>210</v>
      </c>
      <c r="J377" s="56">
        <v>2.0804438280166437E-2</v>
      </c>
      <c r="K377" s="57">
        <v>3.201010501287894</v>
      </c>
      <c r="L377" s="42"/>
      <c r="M377" s="4"/>
      <c r="N377" s="42"/>
      <c r="O377" s="4"/>
      <c r="P377" s="42"/>
      <c r="Q377" s="42"/>
      <c r="R377" s="42"/>
    </row>
    <row r="378" spans="1:18" ht="30" customHeight="1" x14ac:dyDescent="0.45">
      <c r="B378" s="77" t="s">
        <v>154</v>
      </c>
      <c r="C378" s="49">
        <v>6277</v>
      </c>
      <c r="D378" s="58">
        <v>0.25539100008137361</v>
      </c>
      <c r="E378" s="49">
        <v>13684</v>
      </c>
      <c r="F378" s="58">
        <v>0.55675807632842378</v>
      </c>
      <c r="G378" s="49">
        <v>3876</v>
      </c>
      <c r="H378" s="58">
        <v>0.15770200992757752</v>
      </c>
      <c r="I378" s="49">
        <v>741</v>
      </c>
      <c r="J378" s="58">
        <v>3.014891366262511E-2</v>
      </c>
      <c r="K378" s="51">
        <v>3.0373911628285457</v>
      </c>
      <c r="L378" s="42"/>
      <c r="M378" s="4"/>
      <c r="N378" s="42"/>
      <c r="O378" s="4"/>
      <c r="P378" s="42"/>
      <c r="Q378" s="42"/>
      <c r="R378" s="42"/>
    </row>
    <row r="379" spans="1:18" ht="30" customHeight="1" x14ac:dyDescent="0.45">
      <c r="B379" s="77" t="s">
        <v>159</v>
      </c>
      <c r="C379" s="49">
        <v>6840</v>
      </c>
      <c r="D379" s="58">
        <v>0.30153412096631987</v>
      </c>
      <c r="E379" s="49">
        <v>12582</v>
      </c>
      <c r="F379" s="58">
        <v>0.55466408040909887</v>
      </c>
      <c r="G379" s="49">
        <v>2725</v>
      </c>
      <c r="H379" s="58">
        <v>0.12012872509257627</v>
      </c>
      <c r="I379" s="49">
        <v>537</v>
      </c>
      <c r="J379" s="58">
        <v>2.3673073532004936E-2</v>
      </c>
      <c r="K379" s="51">
        <v>3.1340592488097339</v>
      </c>
      <c r="L379" s="42"/>
      <c r="M379" s="4"/>
      <c r="N379" s="42"/>
      <c r="O379" s="4"/>
      <c r="P379" s="42"/>
      <c r="Q379" s="42"/>
      <c r="R379" s="42"/>
    </row>
    <row r="380" spans="1:18" ht="30" customHeight="1" x14ac:dyDescent="0.45">
      <c r="B380" s="77" t="s">
        <v>212</v>
      </c>
      <c r="C380" s="49">
        <v>960</v>
      </c>
      <c r="D380" s="58">
        <v>0.37929672066376924</v>
      </c>
      <c r="E380" s="49">
        <v>1289</v>
      </c>
      <c r="F380" s="58">
        <v>0.50928486764124847</v>
      </c>
      <c r="G380" s="49">
        <v>235</v>
      </c>
      <c r="H380" s="58">
        <v>9.284867641248519E-2</v>
      </c>
      <c r="I380" s="49">
        <v>47</v>
      </c>
      <c r="J380" s="58">
        <v>1.8569735282497037E-2</v>
      </c>
      <c r="K380" s="51">
        <v>3.2493085736862901</v>
      </c>
      <c r="L380" s="42"/>
      <c r="M380" s="4"/>
      <c r="N380" s="42"/>
      <c r="O380" s="4"/>
      <c r="P380" s="42"/>
      <c r="Q380" s="42"/>
      <c r="R380" s="42"/>
    </row>
    <row r="381" spans="1:18" ht="30" customHeight="1" x14ac:dyDescent="0.45">
      <c r="B381" s="77" t="s">
        <v>213</v>
      </c>
      <c r="C381" s="49">
        <v>2685</v>
      </c>
      <c r="D381" s="58">
        <v>0.42157324540744229</v>
      </c>
      <c r="E381" s="49">
        <v>3111</v>
      </c>
      <c r="F381" s="58">
        <v>0.48845972680169569</v>
      </c>
      <c r="G381" s="49">
        <v>432</v>
      </c>
      <c r="H381" s="58">
        <v>6.7828544512482339E-2</v>
      </c>
      <c r="I381" s="49">
        <v>141</v>
      </c>
      <c r="J381" s="58">
        <v>2.2138483278379653E-2</v>
      </c>
      <c r="K381" s="51">
        <v>3.3094677343382006</v>
      </c>
      <c r="L381" s="42"/>
      <c r="M381" s="4"/>
      <c r="N381" s="42"/>
      <c r="O381" s="4"/>
      <c r="P381" s="42"/>
      <c r="Q381" s="42"/>
      <c r="R381" s="42"/>
    </row>
    <row r="382" spans="1:18" ht="30" customHeight="1" x14ac:dyDescent="0.45">
      <c r="B382" s="77" t="s">
        <v>174</v>
      </c>
      <c r="C382" s="49">
        <v>6130</v>
      </c>
      <c r="D382" s="58">
        <v>0.47420128413398316</v>
      </c>
      <c r="E382" s="49">
        <v>6089</v>
      </c>
      <c r="F382" s="58">
        <v>0.47102962791057479</v>
      </c>
      <c r="G382" s="49">
        <v>593</v>
      </c>
      <c r="H382" s="58">
        <v>4.5872979036125937E-2</v>
      </c>
      <c r="I382" s="49">
        <v>115</v>
      </c>
      <c r="J382" s="58">
        <v>8.8961089193161594E-3</v>
      </c>
      <c r="K382" s="51">
        <v>3.4105360872592247</v>
      </c>
      <c r="L382" s="42"/>
      <c r="M382" s="4"/>
      <c r="N382" s="42"/>
      <c r="O382" s="4"/>
      <c r="P382" s="42"/>
      <c r="Q382" s="42"/>
      <c r="R382" s="42"/>
    </row>
    <row r="383" spans="1:18" ht="30" customHeight="1" x14ac:dyDescent="0.45">
      <c r="B383" s="77" t="s">
        <v>179</v>
      </c>
      <c r="C383" s="49">
        <v>1886</v>
      </c>
      <c r="D383" s="58">
        <v>0.41541850220264315</v>
      </c>
      <c r="E383" s="49">
        <v>2349</v>
      </c>
      <c r="F383" s="58">
        <v>0.51740088105726867</v>
      </c>
      <c r="G383" s="49">
        <v>269</v>
      </c>
      <c r="H383" s="58">
        <v>5.9251101321585904E-2</v>
      </c>
      <c r="I383" s="49">
        <v>36</v>
      </c>
      <c r="J383" s="58">
        <v>7.9295154185022032E-3</v>
      </c>
      <c r="K383" s="51">
        <v>3.340308370044053</v>
      </c>
      <c r="L383" s="42"/>
      <c r="M383" s="4"/>
      <c r="N383" s="42"/>
      <c r="O383" s="4"/>
      <c r="P383" s="42"/>
      <c r="Q383" s="42"/>
      <c r="R383" s="42"/>
    </row>
    <row r="384" spans="1:18" ht="30" customHeight="1" x14ac:dyDescent="0.45">
      <c r="B384" s="77" t="s">
        <v>184</v>
      </c>
      <c r="C384" s="49">
        <v>2987</v>
      </c>
      <c r="D384" s="58">
        <v>0.42326767748334987</v>
      </c>
      <c r="E384" s="49">
        <v>3490</v>
      </c>
      <c r="F384" s="58">
        <v>0.49454442397619386</v>
      </c>
      <c r="G384" s="49">
        <v>480</v>
      </c>
      <c r="H384" s="58">
        <v>6.8017571205894856E-2</v>
      </c>
      <c r="I384" s="49">
        <v>100</v>
      </c>
      <c r="J384" s="58">
        <v>1.4170327334561429E-2</v>
      </c>
      <c r="K384" s="51">
        <v>3.3269094516083322</v>
      </c>
      <c r="L384" s="42"/>
      <c r="M384" s="4"/>
      <c r="N384" s="42"/>
      <c r="O384" s="4"/>
      <c r="P384" s="42"/>
      <c r="Q384" s="42"/>
      <c r="R384" s="42"/>
    </row>
    <row r="385" spans="1:18" ht="30" customHeight="1" x14ac:dyDescent="0.45">
      <c r="B385" s="77" t="s">
        <v>189</v>
      </c>
      <c r="C385" s="49">
        <v>899</v>
      </c>
      <c r="D385" s="58">
        <v>0.33607476635514016</v>
      </c>
      <c r="E385" s="49">
        <v>1427</v>
      </c>
      <c r="F385" s="58">
        <v>0.5334579439252336</v>
      </c>
      <c r="G385" s="49">
        <v>286</v>
      </c>
      <c r="H385" s="58">
        <v>0.10691588785046729</v>
      </c>
      <c r="I385" s="49">
        <v>63</v>
      </c>
      <c r="J385" s="58">
        <v>2.355140186915888E-2</v>
      </c>
      <c r="K385" s="51">
        <v>3.1820560747663551</v>
      </c>
      <c r="L385" s="42"/>
      <c r="M385" s="4"/>
      <c r="N385" s="42"/>
      <c r="O385" s="4"/>
      <c r="P385" s="42"/>
      <c r="Q385" s="42"/>
      <c r="R385" s="42"/>
    </row>
    <row r="386" spans="1:18" ht="30" customHeight="1" x14ac:dyDescent="0.45">
      <c r="B386" s="77" t="s">
        <v>194</v>
      </c>
      <c r="C386" s="49">
        <v>790</v>
      </c>
      <c r="D386" s="58">
        <v>0.49282595134123519</v>
      </c>
      <c r="E386" s="49">
        <v>695</v>
      </c>
      <c r="F386" s="58">
        <v>0.43356207111665629</v>
      </c>
      <c r="G386" s="49">
        <v>102</v>
      </c>
      <c r="H386" s="58">
        <v>6.3630692451653148E-2</v>
      </c>
      <c r="I386" s="49">
        <v>16</v>
      </c>
      <c r="J386" s="58">
        <v>9.9812850904553961E-3</v>
      </c>
      <c r="K386" s="51">
        <v>3.4092326887086712</v>
      </c>
      <c r="L386" s="42"/>
      <c r="M386" s="4"/>
      <c r="N386" s="42"/>
      <c r="O386" s="4"/>
      <c r="P386" s="42"/>
      <c r="Q386" s="42"/>
      <c r="R386" s="42"/>
    </row>
    <row r="387" spans="1:18" ht="30" customHeight="1" x14ac:dyDescent="0.45">
      <c r="B387" s="77" t="s">
        <v>199</v>
      </c>
      <c r="C387" s="49">
        <v>2386</v>
      </c>
      <c r="D387" s="58">
        <v>0.33863184785694012</v>
      </c>
      <c r="E387" s="49">
        <v>3708</v>
      </c>
      <c r="F387" s="58">
        <v>0.52625603179108715</v>
      </c>
      <c r="G387" s="49">
        <v>821</v>
      </c>
      <c r="H387" s="58">
        <v>0.11652001135395969</v>
      </c>
      <c r="I387" s="49">
        <v>131</v>
      </c>
      <c r="J387" s="58">
        <v>1.8592108998013057E-2</v>
      </c>
      <c r="K387" s="51">
        <v>3.1849276185069542</v>
      </c>
      <c r="L387" s="42"/>
      <c r="M387" s="4"/>
      <c r="N387" s="42"/>
      <c r="O387" s="4"/>
      <c r="P387" s="42"/>
      <c r="Q387" s="42"/>
      <c r="R387" s="42"/>
    </row>
    <row r="388" spans="1:18" ht="22.5" customHeight="1" x14ac:dyDescent="0.45">
      <c r="C388" s="4"/>
      <c r="D388" s="42"/>
      <c r="E388" s="4"/>
      <c r="F388" s="42"/>
      <c r="G388" s="4"/>
      <c r="H388" s="42"/>
      <c r="I388" s="4"/>
      <c r="J388" s="42"/>
      <c r="K388" s="4"/>
      <c r="L388" s="42"/>
      <c r="M388" s="4"/>
      <c r="N388" s="42"/>
      <c r="O388" s="4"/>
      <c r="P388" s="42"/>
      <c r="Q388" s="42"/>
      <c r="R388" s="42"/>
    </row>
    <row r="389" spans="1:18" s="43" customFormat="1" ht="30" customHeight="1" x14ac:dyDescent="0.45">
      <c r="A389" s="43">
        <v>26</v>
      </c>
      <c r="B389" s="6" t="s">
        <v>47</v>
      </c>
      <c r="E389" s="3"/>
      <c r="G389" s="3"/>
      <c r="I389" s="3"/>
      <c r="K389" s="3"/>
      <c r="M389" s="3"/>
      <c r="O389" s="3"/>
    </row>
    <row r="390" spans="1:18" ht="30" customHeight="1" thickBot="1" x14ac:dyDescent="0.5">
      <c r="B390" s="45" t="s">
        <v>97</v>
      </c>
      <c r="C390" s="119" t="s">
        <v>43</v>
      </c>
      <c r="D390" s="120"/>
      <c r="E390" s="119" t="s">
        <v>44</v>
      </c>
      <c r="F390" s="120"/>
      <c r="G390" s="119" t="s">
        <v>45</v>
      </c>
      <c r="H390" s="120"/>
      <c r="I390" s="119" t="s">
        <v>46</v>
      </c>
      <c r="J390" s="120"/>
      <c r="K390" s="8" t="s">
        <v>6</v>
      </c>
      <c r="L390" s="42"/>
      <c r="M390" s="4"/>
      <c r="N390" s="42"/>
      <c r="O390" s="4"/>
      <c r="P390" s="42"/>
      <c r="Q390" s="42"/>
      <c r="R390" s="42"/>
    </row>
    <row r="391" spans="1:18" ht="30" customHeight="1" thickTop="1" x14ac:dyDescent="0.45">
      <c r="B391" s="75" t="s">
        <v>149</v>
      </c>
      <c r="C391" s="55">
        <v>2443</v>
      </c>
      <c r="D391" s="56">
        <v>0.2420249653259362</v>
      </c>
      <c r="E391" s="55">
        <v>4831</v>
      </c>
      <c r="F391" s="56">
        <v>0.4786011491975431</v>
      </c>
      <c r="G391" s="55">
        <v>2260</v>
      </c>
      <c r="H391" s="56">
        <v>0.22389538339607687</v>
      </c>
      <c r="I391" s="55">
        <v>560</v>
      </c>
      <c r="J391" s="56">
        <v>5.5478502080443831E-2</v>
      </c>
      <c r="K391" s="57">
        <v>2.9071725777689719</v>
      </c>
      <c r="L391" s="42"/>
      <c r="M391" s="4"/>
      <c r="N391" s="42"/>
      <c r="O391" s="4"/>
      <c r="P391" s="42"/>
      <c r="Q391" s="42"/>
      <c r="R391" s="42"/>
    </row>
    <row r="392" spans="1:18" ht="30" customHeight="1" x14ac:dyDescent="0.45">
      <c r="B392" s="77" t="s">
        <v>154</v>
      </c>
      <c r="C392" s="49">
        <v>5441</v>
      </c>
      <c r="D392" s="58">
        <v>0.22137684107738628</v>
      </c>
      <c r="E392" s="49">
        <v>12925</v>
      </c>
      <c r="F392" s="58">
        <v>0.52587680039059326</v>
      </c>
      <c r="G392" s="49">
        <v>5153</v>
      </c>
      <c r="H392" s="58">
        <v>0.20965904467409879</v>
      </c>
      <c r="I392" s="49">
        <v>1059</v>
      </c>
      <c r="J392" s="58">
        <v>4.3087313857921722E-2</v>
      </c>
      <c r="K392" s="51">
        <v>2.9255431686874442</v>
      </c>
      <c r="L392" s="42"/>
      <c r="M392" s="4"/>
      <c r="N392" s="42"/>
      <c r="O392" s="4"/>
      <c r="P392" s="42"/>
      <c r="Q392" s="42"/>
      <c r="R392" s="42"/>
    </row>
    <row r="393" spans="1:18" ht="30" customHeight="1" x14ac:dyDescent="0.45">
      <c r="B393" s="77" t="s">
        <v>159</v>
      </c>
      <c r="C393" s="49">
        <v>5637</v>
      </c>
      <c r="D393" s="58">
        <v>0.24850114618233116</v>
      </c>
      <c r="E393" s="49">
        <v>12461</v>
      </c>
      <c r="F393" s="58">
        <v>0.54932992417563042</v>
      </c>
      <c r="G393" s="49">
        <v>3798</v>
      </c>
      <c r="H393" s="58">
        <v>0.16743078822077234</v>
      </c>
      <c r="I393" s="49">
        <v>788</v>
      </c>
      <c r="J393" s="58">
        <v>3.4738141421266092E-2</v>
      </c>
      <c r="K393" s="51">
        <v>3.0115940751190267</v>
      </c>
      <c r="L393" s="42"/>
      <c r="M393" s="4"/>
      <c r="N393" s="42"/>
      <c r="O393" s="4"/>
      <c r="P393" s="42"/>
      <c r="Q393" s="42"/>
      <c r="R393" s="42"/>
    </row>
    <row r="394" spans="1:18" ht="30" customHeight="1" x14ac:dyDescent="0.45">
      <c r="B394" s="77" t="s">
        <v>212</v>
      </c>
      <c r="C394" s="49">
        <v>636</v>
      </c>
      <c r="D394" s="58">
        <v>0.25128407743974712</v>
      </c>
      <c r="E394" s="49">
        <v>1340</v>
      </c>
      <c r="F394" s="58">
        <v>0.52943500592651127</v>
      </c>
      <c r="G394" s="49">
        <v>468</v>
      </c>
      <c r="H394" s="58">
        <v>0.18490715132358751</v>
      </c>
      <c r="I394" s="49">
        <v>87</v>
      </c>
      <c r="J394" s="58">
        <v>3.437376531015409E-2</v>
      </c>
      <c r="K394" s="51">
        <v>2.9976293954958515</v>
      </c>
      <c r="L394" s="42"/>
      <c r="M394" s="4"/>
      <c r="N394" s="42"/>
      <c r="O394" s="4"/>
      <c r="P394" s="42"/>
      <c r="Q394" s="42"/>
      <c r="R394" s="42"/>
    </row>
    <row r="395" spans="1:18" ht="30" customHeight="1" x14ac:dyDescent="0.45">
      <c r="B395" s="77" t="s">
        <v>213</v>
      </c>
      <c r="C395" s="49">
        <v>2666</v>
      </c>
      <c r="D395" s="58">
        <v>0.41859004553305074</v>
      </c>
      <c r="E395" s="49">
        <v>3027</v>
      </c>
      <c r="F395" s="58">
        <v>0.47527084314649082</v>
      </c>
      <c r="G395" s="49">
        <v>512</v>
      </c>
      <c r="H395" s="58">
        <v>8.0389386088867948E-2</v>
      </c>
      <c r="I395" s="49">
        <v>164</v>
      </c>
      <c r="J395" s="58">
        <v>2.5749725231590515E-2</v>
      </c>
      <c r="K395" s="51">
        <v>3.2867012089810017</v>
      </c>
      <c r="L395" s="42"/>
      <c r="M395" s="4"/>
      <c r="N395" s="42"/>
      <c r="O395" s="4"/>
      <c r="P395" s="42"/>
      <c r="Q395" s="42"/>
      <c r="R395" s="42"/>
    </row>
    <row r="396" spans="1:18" ht="30" customHeight="1" x14ac:dyDescent="0.45">
      <c r="B396" s="77" t="s">
        <v>174</v>
      </c>
      <c r="C396" s="49">
        <v>6173</v>
      </c>
      <c r="D396" s="58">
        <v>0.47752765529511876</v>
      </c>
      <c r="E396" s="49">
        <v>5861</v>
      </c>
      <c r="F396" s="58">
        <v>0.45339212500966969</v>
      </c>
      <c r="G396" s="49">
        <v>744</v>
      </c>
      <c r="H396" s="58">
        <v>5.7553956834532377E-2</v>
      </c>
      <c r="I396" s="49">
        <v>149</v>
      </c>
      <c r="J396" s="58">
        <v>1.1526262860679199E-2</v>
      </c>
      <c r="K396" s="51">
        <v>3.3969211727392281</v>
      </c>
      <c r="L396" s="42"/>
      <c r="M396" s="4"/>
      <c r="N396" s="42"/>
      <c r="O396" s="4"/>
      <c r="P396" s="42"/>
      <c r="Q396" s="42"/>
      <c r="R396" s="42"/>
    </row>
    <row r="397" spans="1:18" ht="30" customHeight="1" x14ac:dyDescent="0.45">
      <c r="B397" s="77" t="s">
        <v>179</v>
      </c>
      <c r="C397" s="49">
        <v>1721</v>
      </c>
      <c r="D397" s="58">
        <v>0.37907488986784144</v>
      </c>
      <c r="E397" s="49">
        <v>2311</v>
      </c>
      <c r="F397" s="58">
        <v>0.50903083700440532</v>
      </c>
      <c r="G397" s="49">
        <v>427</v>
      </c>
      <c r="H397" s="58">
        <v>9.4052863436123346E-2</v>
      </c>
      <c r="I397" s="49">
        <v>81</v>
      </c>
      <c r="J397" s="58">
        <v>1.7841409691629957E-2</v>
      </c>
      <c r="K397" s="51">
        <v>3.2493392070484584</v>
      </c>
      <c r="L397" s="42"/>
      <c r="M397" s="4"/>
      <c r="N397" s="42"/>
      <c r="O397" s="4"/>
      <c r="P397" s="42"/>
      <c r="Q397" s="42"/>
      <c r="R397" s="42"/>
    </row>
    <row r="398" spans="1:18" ht="30" customHeight="1" x14ac:dyDescent="0.45">
      <c r="B398" s="77" t="s">
        <v>184</v>
      </c>
      <c r="C398" s="49">
        <v>2782</v>
      </c>
      <c r="D398" s="58">
        <v>0.39421850644749895</v>
      </c>
      <c r="E398" s="49">
        <v>3390</v>
      </c>
      <c r="F398" s="58">
        <v>0.48037409664163244</v>
      </c>
      <c r="G398" s="49">
        <v>724</v>
      </c>
      <c r="H398" s="58">
        <v>0.10259316990222474</v>
      </c>
      <c r="I398" s="49">
        <v>161</v>
      </c>
      <c r="J398" s="58">
        <v>2.2814227008643901E-2</v>
      </c>
      <c r="K398" s="51">
        <v>3.2459968825279866</v>
      </c>
      <c r="L398" s="42"/>
      <c r="M398" s="4"/>
      <c r="N398" s="42"/>
      <c r="O398" s="4"/>
      <c r="P398" s="42"/>
      <c r="Q398" s="42"/>
      <c r="R398" s="42"/>
    </row>
    <row r="399" spans="1:18" ht="30" customHeight="1" x14ac:dyDescent="0.45">
      <c r="B399" s="77" t="s">
        <v>189</v>
      </c>
      <c r="C399" s="49">
        <v>767</v>
      </c>
      <c r="D399" s="58">
        <v>0.28672897196261682</v>
      </c>
      <c r="E399" s="49">
        <v>1315</v>
      </c>
      <c r="F399" s="58">
        <v>0.49158878504672898</v>
      </c>
      <c r="G399" s="49">
        <v>481</v>
      </c>
      <c r="H399" s="58">
        <v>0.17981308411214952</v>
      </c>
      <c r="I399" s="49">
        <v>112</v>
      </c>
      <c r="J399" s="58">
        <v>4.1869158878504675E-2</v>
      </c>
      <c r="K399" s="51">
        <v>3.0231775700934578</v>
      </c>
      <c r="L399" s="42"/>
      <c r="M399" s="4"/>
      <c r="N399" s="42"/>
      <c r="O399" s="4"/>
      <c r="P399" s="42"/>
      <c r="Q399" s="42"/>
      <c r="R399" s="42"/>
    </row>
    <row r="400" spans="1:18" ht="30" customHeight="1" x14ac:dyDescent="0.45">
      <c r="B400" s="77" t="s">
        <v>194</v>
      </c>
      <c r="C400" s="49">
        <v>567</v>
      </c>
      <c r="D400" s="58">
        <v>0.35371179039301309</v>
      </c>
      <c r="E400" s="49">
        <v>806</v>
      </c>
      <c r="F400" s="58">
        <v>0.50280723643169056</v>
      </c>
      <c r="G400" s="49">
        <v>187</v>
      </c>
      <c r="H400" s="58">
        <v>0.11665626949469744</v>
      </c>
      <c r="I400" s="49">
        <v>43</v>
      </c>
      <c r="J400" s="58">
        <v>2.6824703680598878E-2</v>
      </c>
      <c r="K400" s="51">
        <v>3.1834061135371181</v>
      </c>
      <c r="L400" s="42"/>
      <c r="M400" s="4"/>
      <c r="N400" s="42"/>
      <c r="O400" s="4"/>
      <c r="P400" s="42"/>
      <c r="Q400" s="42"/>
      <c r="R400" s="42"/>
    </row>
    <row r="401" spans="1:18" ht="30" customHeight="1" x14ac:dyDescent="0.45">
      <c r="B401" s="77" t="s">
        <v>199</v>
      </c>
      <c r="C401" s="49">
        <v>1817</v>
      </c>
      <c r="D401" s="58">
        <v>0.25787680953732617</v>
      </c>
      <c r="E401" s="49">
        <v>3543</v>
      </c>
      <c r="F401" s="58">
        <v>0.50283848992336078</v>
      </c>
      <c r="G401" s="49">
        <v>1399</v>
      </c>
      <c r="H401" s="58">
        <v>0.198552370139086</v>
      </c>
      <c r="I401" s="49">
        <v>287</v>
      </c>
      <c r="J401" s="58">
        <v>4.0732330400227078E-2</v>
      </c>
      <c r="K401" s="51">
        <v>2.9778597785977858</v>
      </c>
      <c r="L401" s="42"/>
      <c r="M401" s="4"/>
      <c r="N401" s="42"/>
      <c r="O401" s="4"/>
      <c r="P401" s="42"/>
      <c r="Q401" s="42"/>
      <c r="R401" s="42"/>
    </row>
    <row r="402" spans="1:18" ht="22.5" customHeight="1" x14ac:dyDescent="0.45">
      <c r="C402" s="4"/>
      <c r="D402" s="42"/>
      <c r="E402" s="4"/>
      <c r="F402" s="42"/>
      <c r="G402" s="4"/>
      <c r="H402" s="42"/>
      <c r="I402" s="4"/>
      <c r="J402" s="42"/>
      <c r="K402" s="4"/>
      <c r="L402" s="42"/>
      <c r="M402" s="4"/>
      <c r="N402" s="42"/>
      <c r="O402" s="4"/>
      <c r="P402" s="42"/>
      <c r="Q402" s="42"/>
      <c r="R402" s="42"/>
    </row>
    <row r="403" spans="1:18" s="43" customFormat="1" ht="30" customHeight="1" x14ac:dyDescent="0.45">
      <c r="A403" s="43">
        <v>27</v>
      </c>
      <c r="B403" s="6" t="s">
        <v>48</v>
      </c>
      <c r="E403" s="3"/>
      <c r="G403" s="3"/>
      <c r="I403" s="3"/>
      <c r="K403" s="3"/>
      <c r="M403" s="3"/>
      <c r="O403" s="3"/>
    </row>
    <row r="404" spans="1:18" ht="30" customHeight="1" thickBot="1" x14ac:dyDescent="0.5">
      <c r="B404" s="45" t="s">
        <v>97</v>
      </c>
      <c r="C404" s="119" t="s">
        <v>43</v>
      </c>
      <c r="D404" s="120"/>
      <c r="E404" s="119" t="s">
        <v>44</v>
      </c>
      <c r="F404" s="120"/>
      <c r="G404" s="119" t="s">
        <v>45</v>
      </c>
      <c r="H404" s="120"/>
      <c r="I404" s="119" t="s">
        <v>46</v>
      </c>
      <c r="J404" s="120"/>
      <c r="K404" s="8" t="s">
        <v>6</v>
      </c>
      <c r="L404" s="42"/>
      <c r="M404" s="4"/>
      <c r="N404" s="42"/>
      <c r="O404" s="4"/>
      <c r="P404" s="42"/>
      <c r="Q404" s="42"/>
      <c r="R404" s="42"/>
    </row>
    <row r="405" spans="1:18" ht="30" customHeight="1" thickTop="1" x14ac:dyDescent="0.45">
      <c r="B405" s="75" t="s">
        <v>149</v>
      </c>
      <c r="C405" s="55">
        <v>2576</v>
      </c>
      <c r="D405" s="56">
        <v>0.25520110957004161</v>
      </c>
      <c r="E405" s="55">
        <v>5423</v>
      </c>
      <c r="F405" s="56">
        <v>0.53724985139686943</v>
      </c>
      <c r="G405" s="55">
        <v>1791</v>
      </c>
      <c r="H405" s="56">
        <v>0.17743213790370518</v>
      </c>
      <c r="I405" s="55">
        <v>304</v>
      </c>
      <c r="J405" s="56">
        <v>3.0116901129383793E-2</v>
      </c>
      <c r="K405" s="57">
        <v>3.0175351694075689</v>
      </c>
      <c r="L405" s="42"/>
      <c r="M405" s="4"/>
      <c r="N405" s="42"/>
      <c r="O405" s="4"/>
      <c r="P405" s="42"/>
      <c r="Q405" s="42"/>
      <c r="R405" s="42"/>
    </row>
    <row r="406" spans="1:18" ht="30" customHeight="1" x14ac:dyDescent="0.45">
      <c r="B406" s="77" t="s">
        <v>154</v>
      </c>
      <c r="C406" s="49">
        <v>5006</v>
      </c>
      <c r="D406" s="58">
        <v>0.20367808609325413</v>
      </c>
      <c r="E406" s="49">
        <v>13669</v>
      </c>
      <c r="F406" s="58">
        <v>0.55614777443241925</v>
      </c>
      <c r="G406" s="49">
        <v>4959</v>
      </c>
      <c r="H406" s="58">
        <v>0.20176580681910652</v>
      </c>
      <c r="I406" s="49">
        <v>944</v>
      </c>
      <c r="J406" s="58">
        <v>3.8408332655220118E-2</v>
      </c>
      <c r="K406" s="51">
        <v>2.9250956139637072</v>
      </c>
      <c r="L406" s="42"/>
      <c r="M406" s="4"/>
      <c r="N406" s="42"/>
      <c r="O406" s="4"/>
      <c r="P406" s="42"/>
      <c r="Q406" s="42"/>
      <c r="R406" s="42"/>
    </row>
    <row r="407" spans="1:18" ht="30" customHeight="1" x14ac:dyDescent="0.45">
      <c r="B407" s="77" t="s">
        <v>159</v>
      </c>
      <c r="C407" s="49">
        <v>5072</v>
      </c>
      <c r="D407" s="58">
        <v>0.22359372244754011</v>
      </c>
      <c r="E407" s="49">
        <v>13051</v>
      </c>
      <c r="F407" s="58">
        <v>0.57533944630576617</v>
      </c>
      <c r="G407" s="49">
        <v>3913</v>
      </c>
      <c r="H407" s="58">
        <v>0.17250044083935814</v>
      </c>
      <c r="I407" s="49">
        <v>648</v>
      </c>
      <c r="J407" s="58">
        <v>2.8566390407335569E-2</v>
      </c>
      <c r="K407" s="51">
        <v>2.9939605007935111</v>
      </c>
      <c r="L407" s="42"/>
      <c r="M407" s="4"/>
      <c r="N407" s="42"/>
      <c r="O407" s="4"/>
      <c r="P407" s="42"/>
      <c r="Q407" s="42"/>
      <c r="R407" s="42"/>
    </row>
    <row r="408" spans="1:18" ht="30" customHeight="1" x14ac:dyDescent="0.45">
      <c r="B408" s="77" t="s">
        <v>212</v>
      </c>
      <c r="C408" s="49">
        <v>591</v>
      </c>
      <c r="D408" s="58">
        <v>0.23350454365863296</v>
      </c>
      <c r="E408" s="49">
        <v>1449</v>
      </c>
      <c r="F408" s="58">
        <v>0.57250098775187674</v>
      </c>
      <c r="G408" s="49">
        <v>420</v>
      </c>
      <c r="H408" s="58">
        <v>0.16594231529039905</v>
      </c>
      <c r="I408" s="49">
        <v>71</v>
      </c>
      <c r="J408" s="58">
        <v>2.8052153299091269E-2</v>
      </c>
      <c r="K408" s="51">
        <v>3.0114579217700514</v>
      </c>
      <c r="L408" s="42"/>
      <c r="M408" s="4"/>
      <c r="N408" s="42"/>
      <c r="O408" s="4"/>
      <c r="P408" s="42"/>
      <c r="Q408" s="42"/>
      <c r="R408" s="42"/>
    </row>
    <row r="409" spans="1:18" ht="30" customHeight="1" x14ac:dyDescent="0.45">
      <c r="B409" s="77" t="s">
        <v>213</v>
      </c>
      <c r="C409" s="49">
        <v>1246</v>
      </c>
      <c r="D409" s="58">
        <v>0.19563510755220601</v>
      </c>
      <c r="E409" s="49">
        <v>3278</v>
      </c>
      <c r="F409" s="58">
        <v>0.51468048359240071</v>
      </c>
      <c r="G409" s="49">
        <v>1436</v>
      </c>
      <c r="H409" s="58">
        <v>0.22546710629612185</v>
      </c>
      <c r="I409" s="49">
        <v>409</v>
      </c>
      <c r="J409" s="58">
        <v>6.4217302559271466E-2</v>
      </c>
      <c r="K409" s="51">
        <v>2.8417333961375411</v>
      </c>
      <c r="L409" s="42"/>
      <c r="M409" s="4"/>
      <c r="N409" s="42"/>
      <c r="O409" s="4"/>
      <c r="P409" s="42"/>
      <c r="Q409" s="42"/>
      <c r="R409" s="42"/>
    </row>
    <row r="410" spans="1:18" ht="30" customHeight="1" x14ac:dyDescent="0.45">
      <c r="B410" s="77" t="s">
        <v>174</v>
      </c>
      <c r="C410" s="49">
        <v>2750</v>
      </c>
      <c r="D410" s="58">
        <v>0.21273303937495164</v>
      </c>
      <c r="E410" s="49">
        <v>7436</v>
      </c>
      <c r="F410" s="58">
        <v>0.57523013846986926</v>
      </c>
      <c r="G410" s="49">
        <v>2373</v>
      </c>
      <c r="H410" s="58">
        <v>0.18356927361336736</v>
      </c>
      <c r="I410" s="49">
        <v>368</v>
      </c>
      <c r="J410" s="58">
        <v>2.8467548541811712E-2</v>
      </c>
      <c r="K410" s="51">
        <v>2.9722286686779609</v>
      </c>
      <c r="L410" s="42"/>
      <c r="M410" s="4"/>
      <c r="N410" s="42"/>
      <c r="O410" s="4"/>
      <c r="P410" s="42"/>
      <c r="Q410" s="42"/>
      <c r="R410" s="42"/>
    </row>
    <row r="411" spans="1:18" ht="30" customHeight="1" x14ac:dyDescent="0.45">
      <c r="B411" s="77" t="s">
        <v>179</v>
      </c>
      <c r="C411" s="49">
        <v>798</v>
      </c>
      <c r="D411" s="58">
        <v>0.17577092511013215</v>
      </c>
      <c r="E411" s="49">
        <v>2736</v>
      </c>
      <c r="F411" s="58">
        <v>0.60264317180616744</v>
      </c>
      <c r="G411" s="49">
        <v>896</v>
      </c>
      <c r="H411" s="58">
        <v>0.1973568281938326</v>
      </c>
      <c r="I411" s="49">
        <v>110</v>
      </c>
      <c r="J411" s="58">
        <v>2.4229074889867842E-2</v>
      </c>
      <c r="K411" s="51">
        <v>2.9299559471365639</v>
      </c>
      <c r="L411" s="42"/>
      <c r="M411" s="4"/>
      <c r="N411" s="42"/>
      <c r="O411" s="4"/>
      <c r="P411" s="42"/>
      <c r="Q411" s="42"/>
      <c r="R411" s="42"/>
    </row>
    <row r="412" spans="1:18" ht="30" customHeight="1" x14ac:dyDescent="0.45">
      <c r="B412" s="77" t="s">
        <v>184</v>
      </c>
      <c r="C412" s="49">
        <v>1333</v>
      </c>
      <c r="D412" s="58">
        <v>0.18889046336970383</v>
      </c>
      <c r="E412" s="49">
        <v>3972</v>
      </c>
      <c r="F412" s="58">
        <v>0.56284540172877995</v>
      </c>
      <c r="G412" s="49">
        <v>1514</v>
      </c>
      <c r="H412" s="58">
        <v>0.21453875584526003</v>
      </c>
      <c r="I412" s="49">
        <v>238</v>
      </c>
      <c r="J412" s="58">
        <v>3.3725379056256201E-2</v>
      </c>
      <c r="K412" s="51">
        <v>2.9069009494119316</v>
      </c>
      <c r="L412" s="42"/>
      <c r="M412" s="4"/>
      <c r="N412" s="42"/>
      <c r="O412" s="4"/>
      <c r="P412" s="42"/>
      <c r="Q412" s="42"/>
      <c r="R412" s="42"/>
    </row>
    <row r="413" spans="1:18" ht="30" customHeight="1" x14ac:dyDescent="0.45">
      <c r="B413" s="77" t="s">
        <v>189</v>
      </c>
      <c r="C413" s="49">
        <v>473</v>
      </c>
      <c r="D413" s="58">
        <v>0.17682242990654207</v>
      </c>
      <c r="E413" s="49">
        <v>1385</v>
      </c>
      <c r="F413" s="58">
        <v>0.51775700934579438</v>
      </c>
      <c r="G413" s="49">
        <v>699</v>
      </c>
      <c r="H413" s="58">
        <v>0.2613084112149533</v>
      </c>
      <c r="I413" s="49">
        <v>118</v>
      </c>
      <c r="J413" s="58">
        <v>4.4112149532710282E-2</v>
      </c>
      <c r="K413" s="51">
        <v>2.8272897196261684</v>
      </c>
      <c r="L413" s="42"/>
      <c r="M413" s="4"/>
      <c r="N413" s="42"/>
      <c r="O413" s="4"/>
      <c r="P413" s="42"/>
      <c r="Q413" s="42"/>
      <c r="R413" s="42"/>
    </row>
    <row r="414" spans="1:18" ht="30" customHeight="1" x14ac:dyDescent="0.45">
      <c r="B414" s="77" t="s">
        <v>194</v>
      </c>
      <c r="C414" s="49">
        <v>340</v>
      </c>
      <c r="D414" s="58">
        <v>0.21210230817217718</v>
      </c>
      <c r="E414" s="49">
        <v>857</v>
      </c>
      <c r="F414" s="58">
        <v>0.53462258265751716</v>
      </c>
      <c r="G414" s="49">
        <v>327</v>
      </c>
      <c r="H414" s="58">
        <v>0.20399251403618215</v>
      </c>
      <c r="I414" s="49">
        <v>79</v>
      </c>
      <c r="J414" s="58">
        <v>4.9282595134123516E-2</v>
      </c>
      <c r="K414" s="51">
        <v>2.9095446038677482</v>
      </c>
      <c r="L414" s="42"/>
      <c r="M414" s="4"/>
      <c r="N414" s="42"/>
      <c r="O414" s="4"/>
      <c r="P414" s="42"/>
      <c r="Q414" s="42"/>
      <c r="R414" s="42"/>
    </row>
    <row r="415" spans="1:18" ht="30" customHeight="1" x14ac:dyDescent="0.45">
      <c r="B415" s="77" t="s">
        <v>199</v>
      </c>
      <c r="C415" s="49">
        <v>1633</v>
      </c>
      <c r="D415" s="58">
        <v>0.23176270224240703</v>
      </c>
      <c r="E415" s="49">
        <v>3959</v>
      </c>
      <c r="F415" s="58">
        <v>0.56187908032926481</v>
      </c>
      <c r="G415" s="49">
        <v>1254</v>
      </c>
      <c r="H415" s="58">
        <v>0.1779733181947204</v>
      </c>
      <c r="I415" s="49">
        <v>200</v>
      </c>
      <c r="J415" s="58">
        <v>2.8384899233607722E-2</v>
      </c>
      <c r="K415" s="51">
        <v>2.9970195855804711</v>
      </c>
      <c r="L415" s="42"/>
      <c r="M415" s="4"/>
      <c r="N415" s="42"/>
      <c r="O415" s="4"/>
      <c r="P415" s="42"/>
      <c r="Q415" s="42"/>
      <c r="R415" s="42"/>
    </row>
    <row r="416" spans="1:18" ht="22.5" customHeight="1" x14ac:dyDescent="0.45">
      <c r="C416" s="4"/>
      <c r="D416" s="42"/>
      <c r="E416" s="4"/>
      <c r="F416" s="42"/>
      <c r="G416" s="4"/>
      <c r="H416" s="42"/>
      <c r="I416" s="4"/>
      <c r="J416" s="42"/>
      <c r="K416" s="4"/>
      <c r="L416" s="42"/>
      <c r="M416" s="4"/>
      <c r="N416" s="42"/>
      <c r="O416" s="4"/>
      <c r="P416" s="42"/>
      <c r="Q416" s="42"/>
      <c r="R416" s="42"/>
    </row>
    <row r="417" spans="1:18" s="43" customFormat="1" ht="30" customHeight="1" x14ac:dyDescent="0.45">
      <c r="A417" s="43">
        <v>28</v>
      </c>
      <c r="B417" s="6" t="s">
        <v>49</v>
      </c>
      <c r="E417" s="3"/>
      <c r="G417" s="3"/>
      <c r="I417" s="3"/>
      <c r="K417" s="3"/>
      <c r="M417" s="3"/>
      <c r="O417" s="3"/>
    </row>
    <row r="418" spans="1:18" ht="30" customHeight="1" thickBot="1" x14ac:dyDescent="0.5">
      <c r="B418" s="45" t="s">
        <v>97</v>
      </c>
      <c r="C418" s="119" t="s">
        <v>43</v>
      </c>
      <c r="D418" s="120"/>
      <c r="E418" s="119" t="s">
        <v>44</v>
      </c>
      <c r="F418" s="120"/>
      <c r="G418" s="119" t="s">
        <v>45</v>
      </c>
      <c r="H418" s="120"/>
      <c r="I418" s="119" t="s">
        <v>46</v>
      </c>
      <c r="J418" s="120"/>
      <c r="K418" s="8" t="s">
        <v>6</v>
      </c>
      <c r="L418" s="42"/>
      <c r="M418" s="4"/>
      <c r="N418" s="42"/>
      <c r="O418" s="4"/>
      <c r="P418" s="42"/>
      <c r="Q418" s="42"/>
      <c r="R418" s="42"/>
    </row>
    <row r="419" spans="1:18" ht="30" customHeight="1" thickTop="1" x14ac:dyDescent="0.45">
      <c r="B419" s="75" t="s">
        <v>149</v>
      </c>
      <c r="C419" s="55">
        <v>2299</v>
      </c>
      <c r="D419" s="56">
        <v>0.22775906479096494</v>
      </c>
      <c r="E419" s="55">
        <v>5317</v>
      </c>
      <c r="F419" s="56">
        <v>0.52674856350307109</v>
      </c>
      <c r="G419" s="55">
        <v>2117</v>
      </c>
      <c r="H419" s="56">
        <v>0.20972855161482068</v>
      </c>
      <c r="I419" s="55">
        <v>361</v>
      </c>
      <c r="J419" s="56">
        <v>3.5763820091143254E-2</v>
      </c>
      <c r="K419" s="57">
        <v>2.9465028729938578</v>
      </c>
      <c r="L419" s="42"/>
      <c r="M419" s="4"/>
      <c r="N419" s="42"/>
      <c r="O419" s="4"/>
      <c r="P419" s="42"/>
      <c r="Q419" s="42"/>
      <c r="R419" s="42"/>
    </row>
    <row r="420" spans="1:18" ht="30" customHeight="1" x14ac:dyDescent="0.45">
      <c r="B420" s="77" t="s">
        <v>154</v>
      </c>
      <c r="C420" s="49">
        <v>4766</v>
      </c>
      <c r="D420" s="58">
        <v>0.19391325575718121</v>
      </c>
      <c r="E420" s="49">
        <v>12942</v>
      </c>
      <c r="F420" s="58">
        <v>0.5265684758727317</v>
      </c>
      <c r="G420" s="49">
        <v>5749</v>
      </c>
      <c r="H420" s="58">
        <v>0.23390837334201317</v>
      </c>
      <c r="I420" s="49">
        <v>1121</v>
      </c>
      <c r="J420" s="58">
        <v>4.5609895028073888E-2</v>
      </c>
      <c r="K420" s="51">
        <v>2.8687850923590204</v>
      </c>
      <c r="L420" s="42"/>
      <c r="M420" s="4"/>
      <c r="N420" s="42"/>
      <c r="O420" s="4"/>
      <c r="P420" s="42"/>
      <c r="Q420" s="42"/>
      <c r="R420" s="42"/>
    </row>
    <row r="421" spans="1:18" ht="30" customHeight="1" x14ac:dyDescent="0.45">
      <c r="B421" s="77" t="s">
        <v>159</v>
      </c>
      <c r="C421" s="49">
        <v>4061</v>
      </c>
      <c r="D421" s="58">
        <v>0.17902486333979897</v>
      </c>
      <c r="E421" s="49">
        <v>11904</v>
      </c>
      <c r="F421" s="58">
        <v>0.52477517192734968</v>
      </c>
      <c r="G421" s="49">
        <v>5597</v>
      </c>
      <c r="H421" s="58">
        <v>0.24673778874977959</v>
      </c>
      <c r="I421" s="49">
        <v>1122</v>
      </c>
      <c r="J421" s="58">
        <v>4.9462175983071767E-2</v>
      </c>
      <c r="K421" s="51">
        <v>2.833362722623876</v>
      </c>
      <c r="L421" s="42"/>
      <c r="M421" s="4"/>
      <c r="N421" s="42"/>
      <c r="O421" s="4"/>
      <c r="P421" s="42"/>
      <c r="Q421" s="42"/>
      <c r="R421" s="42"/>
    </row>
    <row r="422" spans="1:18" ht="30" customHeight="1" x14ac:dyDescent="0.45">
      <c r="B422" s="77" t="s">
        <v>212</v>
      </c>
      <c r="C422" s="49">
        <v>482</v>
      </c>
      <c r="D422" s="58">
        <v>0.19043856183326749</v>
      </c>
      <c r="E422" s="49">
        <v>1343</v>
      </c>
      <c r="F422" s="58">
        <v>0.53062030817858552</v>
      </c>
      <c r="G422" s="49">
        <v>590</v>
      </c>
      <c r="H422" s="58">
        <v>0.23310944290794153</v>
      </c>
      <c r="I422" s="49">
        <v>116</v>
      </c>
      <c r="J422" s="58">
        <v>4.5831687080205449E-2</v>
      </c>
      <c r="K422" s="51">
        <v>2.865665744764915</v>
      </c>
      <c r="L422" s="42"/>
      <c r="M422" s="4"/>
      <c r="N422" s="42"/>
      <c r="O422" s="4"/>
      <c r="P422" s="42"/>
      <c r="Q422" s="42"/>
      <c r="R422" s="42"/>
    </row>
    <row r="423" spans="1:18" ht="30" customHeight="1" x14ac:dyDescent="0.45">
      <c r="B423" s="77" t="s">
        <v>213</v>
      </c>
      <c r="C423" s="49">
        <v>946</v>
      </c>
      <c r="D423" s="58">
        <v>0.14853195164075994</v>
      </c>
      <c r="E423" s="49">
        <v>2672</v>
      </c>
      <c r="F423" s="58">
        <v>0.41953210865127966</v>
      </c>
      <c r="G423" s="49">
        <v>2043</v>
      </c>
      <c r="H423" s="58">
        <v>0.32077249175694772</v>
      </c>
      <c r="I423" s="49">
        <v>708</v>
      </c>
      <c r="J423" s="58">
        <v>0.11116344795101271</v>
      </c>
      <c r="K423" s="51">
        <v>2.6054325639817866</v>
      </c>
      <c r="L423" s="42"/>
      <c r="M423" s="4"/>
      <c r="N423" s="42"/>
      <c r="O423" s="4"/>
      <c r="P423" s="42"/>
      <c r="Q423" s="42"/>
      <c r="R423" s="42"/>
    </row>
    <row r="424" spans="1:18" ht="30" customHeight="1" x14ac:dyDescent="0.45">
      <c r="B424" s="77" t="s">
        <v>174</v>
      </c>
      <c r="C424" s="49">
        <v>2180</v>
      </c>
      <c r="D424" s="58">
        <v>0.16863928212268894</v>
      </c>
      <c r="E424" s="49">
        <v>6736</v>
      </c>
      <c r="F424" s="58">
        <v>0.52107991026533607</v>
      </c>
      <c r="G424" s="49">
        <v>3415</v>
      </c>
      <c r="H424" s="58">
        <v>0.26417575616925815</v>
      </c>
      <c r="I424" s="49">
        <v>596</v>
      </c>
      <c r="J424" s="58">
        <v>4.6105051442716795E-2</v>
      </c>
      <c r="K424" s="51">
        <v>2.8122534230679972</v>
      </c>
      <c r="L424" s="42"/>
      <c r="M424" s="4"/>
      <c r="N424" s="42"/>
      <c r="O424" s="4"/>
      <c r="P424" s="42"/>
      <c r="Q424" s="42"/>
      <c r="R424" s="42"/>
    </row>
    <row r="425" spans="1:18" ht="30" customHeight="1" x14ac:dyDescent="0.45">
      <c r="B425" s="77" t="s">
        <v>179</v>
      </c>
      <c r="C425" s="49">
        <v>586</v>
      </c>
      <c r="D425" s="58">
        <v>0.12907488986784141</v>
      </c>
      <c r="E425" s="49">
        <v>2310</v>
      </c>
      <c r="F425" s="58">
        <v>0.50881057268722463</v>
      </c>
      <c r="G425" s="49">
        <v>1433</v>
      </c>
      <c r="H425" s="58">
        <v>0.31563876651982381</v>
      </c>
      <c r="I425" s="49">
        <v>211</v>
      </c>
      <c r="J425" s="58">
        <v>4.6475770925110134E-2</v>
      </c>
      <c r="K425" s="51">
        <v>2.7204845814977974</v>
      </c>
      <c r="L425" s="42"/>
      <c r="M425" s="4"/>
      <c r="N425" s="42"/>
      <c r="O425" s="4"/>
      <c r="P425" s="42"/>
      <c r="Q425" s="42"/>
      <c r="R425" s="42"/>
    </row>
    <row r="426" spans="1:18" ht="30" customHeight="1" x14ac:dyDescent="0.45">
      <c r="B426" s="77" t="s">
        <v>184</v>
      </c>
      <c r="C426" s="49">
        <v>1187</v>
      </c>
      <c r="D426" s="58">
        <v>0.16820178546124415</v>
      </c>
      <c r="E426" s="49">
        <v>3641</v>
      </c>
      <c r="F426" s="58">
        <v>0.51594161825138163</v>
      </c>
      <c r="G426" s="49">
        <v>1892</v>
      </c>
      <c r="H426" s="58">
        <v>0.2681025931699022</v>
      </c>
      <c r="I426" s="49">
        <v>337</v>
      </c>
      <c r="J426" s="58">
        <v>4.7754003117472014E-2</v>
      </c>
      <c r="K426" s="51">
        <v>2.8045911860563981</v>
      </c>
      <c r="L426" s="42"/>
      <c r="M426" s="4"/>
      <c r="N426" s="42"/>
      <c r="O426" s="4"/>
      <c r="P426" s="42"/>
      <c r="Q426" s="42"/>
      <c r="R426" s="42"/>
    </row>
    <row r="427" spans="1:18" ht="30" customHeight="1" x14ac:dyDescent="0.45">
      <c r="B427" s="77" t="s">
        <v>189</v>
      </c>
      <c r="C427" s="49">
        <v>398</v>
      </c>
      <c r="D427" s="58">
        <v>0.14878504672897197</v>
      </c>
      <c r="E427" s="49">
        <v>1242</v>
      </c>
      <c r="F427" s="58">
        <v>0.46429906542056076</v>
      </c>
      <c r="G427" s="49">
        <v>849</v>
      </c>
      <c r="H427" s="58">
        <v>0.31738317757009343</v>
      </c>
      <c r="I427" s="49">
        <v>186</v>
      </c>
      <c r="J427" s="58">
        <v>6.9532710280373833E-2</v>
      </c>
      <c r="K427" s="51">
        <v>2.6923364485981307</v>
      </c>
      <c r="L427" s="42"/>
      <c r="M427" s="4"/>
      <c r="N427" s="42"/>
      <c r="O427" s="4"/>
      <c r="P427" s="42"/>
      <c r="Q427" s="42"/>
      <c r="R427" s="42"/>
    </row>
    <row r="428" spans="1:18" ht="30" customHeight="1" x14ac:dyDescent="0.45">
      <c r="B428" s="77" t="s">
        <v>194</v>
      </c>
      <c r="C428" s="49">
        <v>213</v>
      </c>
      <c r="D428" s="58">
        <v>0.13287585776668745</v>
      </c>
      <c r="E428" s="49">
        <v>755</v>
      </c>
      <c r="F428" s="58">
        <v>0.47099189020586402</v>
      </c>
      <c r="G428" s="49">
        <v>494</v>
      </c>
      <c r="H428" s="58">
        <v>0.30817217716781037</v>
      </c>
      <c r="I428" s="49">
        <v>141</v>
      </c>
      <c r="J428" s="58">
        <v>8.7960074859638179E-2</v>
      </c>
      <c r="K428" s="51">
        <v>2.6487835308796006</v>
      </c>
      <c r="L428" s="42"/>
      <c r="M428" s="4"/>
      <c r="N428" s="42"/>
      <c r="O428" s="4"/>
      <c r="P428" s="42"/>
      <c r="Q428" s="42"/>
      <c r="R428" s="42"/>
    </row>
    <row r="429" spans="1:18" ht="30" customHeight="1" x14ac:dyDescent="0.45">
      <c r="B429" s="77" t="s">
        <v>199</v>
      </c>
      <c r="C429" s="49">
        <v>1426</v>
      </c>
      <c r="D429" s="58">
        <v>0.20238433153562305</v>
      </c>
      <c r="E429" s="49">
        <v>3764</v>
      </c>
      <c r="F429" s="58">
        <v>0.53420380357649733</v>
      </c>
      <c r="G429" s="49">
        <v>1599</v>
      </c>
      <c r="H429" s="58">
        <v>0.22693726937269373</v>
      </c>
      <c r="I429" s="49">
        <v>257</v>
      </c>
      <c r="J429" s="58">
        <v>3.647459551518592E-2</v>
      </c>
      <c r="K429" s="51">
        <v>2.9024978711325575</v>
      </c>
      <c r="L429" s="42"/>
      <c r="M429" s="4"/>
      <c r="N429" s="42"/>
      <c r="O429" s="4"/>
      <c r="P429" s="42"/>
      <c r="Q429" s="42"/>
      <c r="R429" s="42"/>
    </row>
    <row r="430" spans="1:18" ht="22.5" customHeight="1" x14ac:dyDescent="0.45">
      <c r="C430" s="4"/>
      <c r="D430" s="42"/>
      <c r="E430" s="4"/>
      <c r="F430" s="42"/>
      <c r="G430" s="4"/>
      <c r="H430" s="42"/>
      <c r="I430" s="4"/>
      <c r="J430" s="42"/>
      <c r="K430" s="4"/>
      <c r="L430" s="42"/>
      <c r="M430" s="4"/>
      <c r="N430" s="42"/>
      <c r="O430" s="4"/>
      <c r="P430" s="42"/>
      <c r="Q430" s="42"/>
      <c r="R430" s="42"/>
    </row>
    <row r="431" spans="1:18" ht="22.5" customHeight="1" x14ac:dyDescent="0.45">
      <c r="C431" s="4"/>
      <c r="D431" s="42"/>
      <c r="E431" s="4"/>
      <c r="F431" s="42"/>
      <c r="G431" s="4"/>
      <c r="H431" s="42"/>
      <c r="I431" s="4"/>
      <c r="J431" s="42"/>
      <c r="K431" s="4"/>
      <c r="L431" s="42"/>
      <c r="M431" s="4"/>
      <c r="N431" s="42"/>
      <c r="O431" s="4"/>
      <c r="P431" s="42"/>
      <c r="Q431" s="42"/>
      <c r="R431" s="42"/>
    </row>
    <row r="432" spans="1:18" s="43" customFormat="1" ht="30" customHeight="1" x14ac:dyDescent="0.45">
      <c r="A432" s="43">
        <v>29</v>
      </c>
      <c r="B432" s="6" t="s">
        <v>50</v>
      </c>
      <c r="E432" s="3"/>
      <c r="G432" s="3"/>
      <c r="I432" s="3"/>
      <c r="K432" s="3"/>
      <c r="M432" s="3"/>
      <c r="O432" s="3"/>
    </row>
    <row r="433" spans="1:18" ht="30" customHeight="1" thickBot="1" x14ac:dyDescent="0.5">
      <c r="B433" s="45" t="s">
        <v>97</v>
      </c>
      <c r="C433" s="119" t="s">
        <v>43</v>
      </c>
      <c r="D433" s="120"/>
      <c r="E433" s="119" t="s">
        <v>44</v>
      </c>
      <c r="F433" s="120"/>
      <c r="G433" s="119" t="s">
        <v>45</v>
      </c>
      <c r="H433" s="120"/>
      <c r="I433" s="119" t="s">
        <v>46</v>
      </c>
      <c r="J433" s="120"/>
      <c r="K433" s="8" t="s">
        <v>6</v>
      </c>
      <c r="L433" s="42"/>
      <c r="M433" s="4"/>
      <c r="N433" s="42"/>
      <c r="O433" s="4"/>
      <c r="P433" s="42"/>
      <c r="Q433" s="42"/>
      <c r="R433" s="42"/>
    </row>
    <row r="434" spans="1:18" ht="30" customHeight="1" thickTop="1" x14ac:dyDescent="0.45">
      <c r="B434" s="75" t="s">
        <v>149</v>
      </c>
      <c r="C434" s="55">
        <v>2468</v>
      </c>
      <c r="D434" s="56">
        <v>0.24450168416881315</v>
      </c>
      <c r="E434" s="55">
        <v>5188</v>
      </c>
      <c r="F434" s="56">
        <v>0.51396869427382608</v>
      </c>
      <c r="G434" s="55">
        <v>2067</v>
      </c>
      <c r="H434" s="56">
        <v>0.20477511392906678</v>
      </c>
      <c r="I434" s="55">
        <v>371</v>
      </c>
      <c r="J434" s="56">
        <v>3.6754507628294034E-2</v>
      </c>
      <c r="K434" s="57">
        <v>2.9662175549831584</v>
      </c>
      <c r="L434" s="42"/>
      <c r="M434" s="4"/>
      <c r="N434" s="42"/>
      <c r="O434" s="4"/>
      <c r="P434" s="42"/>
      <c r="Q434" s="42"/>
      <c r="R434" s="42"/>
    </row>
    <row r="435" spans="1:18" ht="30" customHeight="1" x14ac:dyDescent="0.45">
      <c r="B435" s="77" t="s">
        <v>154</v>
      </c>
      <c r="C435" s="49">
        <v>5615</v>
      </c>
      <c r="D435" s="58">
        <v>0.22845634307103915</v>
      </c>
      <c r="E435" s="49">
        <v>12782</v>
      </c>
      <c r="F435" s="58">
        <v>0.5200585889820164</v>
      </c>
      <c r="G435" s="49">
        <v>5140</v>
      </c>
      <c r="H435" s="58">
        <v>0.20913011636422818</v>
      </c>
      <c r="I435" s="49">
        <v>1041</v>
      </c>
      <c r="J435" s="58">
        <v>4.2354951582716252E-2</v>
      </c>
      <c r="K435" s="51">
        <v>2.9346163235413782</v>
      </c>
      <c r="L435" s="42"/>
      <c r="M435" s="4"/>
      <c r="N435" s="42"/>
      <c r="O435" s="4"/>
      <c r="P435" s="42"/>
      <c r="Q435" s="42"/>
      <c r="R435" s="42"/>
    </row>
    <row r="436" spans="1:18" ht="30" customHeight="1" x14ac:dyDescent="0.45">
      <c r="B436" s="77" t="s">
        <v>159</v>
      </c>
      <c r="C436" s="49">
        <v>4239</v>
      </c>
      <c r="D436" s="58">
        <v>0.18687180391465349</v>
      </c>
      <c r="E436" s="49">
        <v>11243</v>
      </c>
      <c r="F436" s="58">
        <v>0.49563569035443483</v>
      </c>
      <c r="G436" s="49">
        <v>5983</v>
      </c>
      <c r="H436" s="58">
        <v>0.26375418797390232</v>
      </c>
      <c r="I436" s="49">
        <v>1219</v>
      </c>
      <c r="J436" s="58">
        <v>5.3738317757009345E-2</v>
      </c>
      <c r="K436" s="51">
        <v>2.8156409804267324</v>
      </c>
      <c r="L436" s="42"/>
      <c r="M436" s="4"/>
      <c r="N436" s="42"/>
      <c r="O436" s="4"/>
      <c r="P436" s="42"/>
      <c r="Q436" s="42"/>
      <c r="R436" s="42"/>
    </row>
    <row r="437" spans="1:18" ht="30" customHeight="1" x14ac:dyDescent="0.45">
      <c r="B437" s="77" t="s">
        <v>212</v>
      </c>
      <c r="C437" s="49">
        <v>504</v>
      </c>
      <c r="D437" s="58">
        <v>0.19913077834847887</v>
      </c>
      <c r="E437" s="49">
        <v>1280</v>
      </c>
      <c r="F437" s="58">
        <v>0.50572896088502572</v>
      </c>
      <c r="G437" s="49">
        <v>614</v>
      </c>
      <c r="H437" s="58">
        <v>0.24259186092453575</v>
      </c>
      <c r="I437" s="49">
        <v>133</v>
      </c>
      <c r="J437" s="58">
        <v>5.2548399841959699E-2</v>
      </c>
      <c r="K437" s="51">
        <v>2.8514421177400235</v>
      </c>
      <c r="L437" s="42"/>
      <c r="M437" s="4"/>
      <c r="N437" s="42"/>
      <c r="O437" s="4"/>
      <c r="P437" s="42"/>
      <c r="Q437" s="42"/>
      <c r="R437" s="42"/>
    </row>
    <row r="438" spans="1:18" ht="30" customHeight="1" x14ac:dyDescent="0.45">
      <c r="B438" s="77" t="s">
        <v>213</v>
      </c>
      <c r="C438" s="49">
        <v>1305</v>
      </c>
      <c r="D438" s="58">
        <v>0.20489872821479038</v>
      </c>
      <c r="E438" s="49">
        <v>3067</v>
      </c>
      <c r="F438" s="58">
        <v>0.48155126393468362</v>
      </c>
      <c r="G438" s="49">
        <v>1505</v>
      </c>
      <c r="H438" s="58">
        <v>0.23630083215575443</v>
      </c>
      <c r="I438" s="49">
        <v>492</v>
      </c>
      <c r="J438" s="58">
        <v>7.7249175694771549E-2</v>
      </c>
      <c r="K438" s="51">
        <v>2.8140995446694927</v>
      </c>
      <c r="L438" s="42"/>
      <c r="M438" s="4"/>
      <c r="N438" s="42"/>
      <c r="O438" s="4"/>
      <c r="P438" s="42"/>
      <c r="Q438" s="42"/>
      <c r="R438" s="42"/>
    </row>
    <row r="439" spans="1:18" ht="30" customHeight="1" x14ac:dyDescent="0.45">
      <c r="B439" s="77" t="s">
        <v>174</v>
      </c>
      <c r="C439" s="49">
        <v>2845</v>
      </c>
      <c r="D439" s="58">
        <v>0.22008199891699542</v>
      </c>
      <c r="E439" s="49">
        <v>6805</v>
      </c>
      <c r="F439" s="58">
        <v>0.52641757561692581</v>
      </c>
      <c r="G439" s="49">
        <v>2835</v>
      </c>
      <c r="H439" s="58">
        <v>0.21930842422835925</v>
      </c>
      <c r="I439" s="49">
        <v>442</v>
      </c>
      <c r="J439" s="58">
        <v>3.4192001237719503E-2</v>
      </c>
      <c r="K439" s="51">
        <v>2.9323895722131974</v>
      </c>
      <c r="L439" s="42"/>
      <c r="M439" s="4"/>
      <c r="N439" s="42"/>
      <c r="O439" s="4"/>
      <c r="P439" s="42"/>
      <c r="Q439" s="42"/>
      <c r="R439" s="42"/>
    </row>
    <row r="440" spans="1:18" ht="30" customHeight="1" x14ac:dyDescent="0.45">
      <c r="B440" s="77" t="s">
        <v>179</v>
      </c>
      <c r="C440" s="49">
        <v>861</v>
      </c>
      <c r="D440" s="58">
        <v>0.18964757709251101</v>
      </c>
      <c r="E440" s="49">
        <v>2473</v>
      </c>
      <c r="F440" s="58">
        <v>0.54471365638766522</v>
      </c>
      <c r="G440" s="49">
        <v>1050</v>
      </c>
      <c r="H440" s="58">
        <v>0.23127753303964757</v>
      </c>
      <c r="I440" s="49">
        <v>156</v>
      </c>
      <c r="J440" s="58">
        <v>3.4361233480176209E-2</v>
      </c>
      <c r="K440" s="51">
        <v>2.8896475770925112</v>
      </c>
      <c r="L440" s="42"/>
      <c r="M440" s="4"/>
      <c r="N440" s="42"/>
      <c r="O440" s="4"/>
      <c r="P440" s="42"/>
      <c r="Q440" s="42"/>
      <c r="R440" s="42"/>
    </row>
    <row r="441" spans="1:18" ht="30" customHeight="1" x14ac:dyDescent="0.45">
      <c r="B441" s="77" t="s">
        <v>184</v>
      </c>
      <c r="C441" s="49">
        <v>1866</v>
      </c>
      <c r="D441" s="58">
        <v>0.26441830806291627</v>
      </c>
      <c r="E441" s="49">
        <v>3799</v>
      </c>
      <c r="F441" s="58">
        <v>0.53833073543998866</v>
      </c>
      <c r="G441" s="49">
        <v>1188</v>
      </c>
      <c r="H441" s="58">
        <v>0.16834348873458976</v>
      </c>
      <c r="I441" s="49">
        <v>204</v>
      </c>
      <c r="J441" s="58">
        <v>2.8907467762505315E-2</v>
      </c>
      <c r="K441" s="51">
        <v>3.0382598838033159</v>
      </c>
      <c r="L441" s="42"/>
      <c r="M441" s="4"/>
      <c r="N441" s="42"/>
      <c r="O441" s="4"/>
      <c r="P441" s="42"/>
      <c r="Q441" s="42"/>
      <c r="R441" s="42"/>
    </row>
    <row r="442" spans="1:18" ht="30" customHeight="1" x14ac:dyDescent="0.45">
      <c r="B442" s="77" t="s">
        <v>189</v>
      </c>
      <c r="C442" s="49">
        <v>616</v>
      </c>
      <c r="D442" s="58">
        <v>0.23028037383177571</v>
      </c>
      <c r="E442" s="49">
        <v>1358</v>
      </c>
      <c r="F442" s="58">
        <v>0.50766355140186914</v>
      </c>
      <c r="G442" s="49">
        <v>577</v>
      </c>
      <c r="H442" s="58">
        <v>0.21570093457943926</v>
      </c>
      <c r="I442" s="49">
        <v>124</v>
      </c>
      <c r="J442" s="58">
        <v>4.6355140186915889E-2</v>
      </c>
      <c r="K442" s="51">
        <v>2.9218691588785046</v>
      </c>
      <c r="L442" s="42"/>
      <c r="M442" s="4"/>
      <c r="N442" s="42"/>
      <c r="O442" s="4"/>
      <c r="P442" s="42"/>
      <c r="Q442" s="42"/>
      <c r="R442" s="42"/>
    </row>
    <row r="443" spans="1:18" ht="30" customHeight="1" x14ac:dyDescent="0.45">
      <c r="B443" s="77" t="s">
        <v>194</v>
      </c>
      <c r="C443" s="49">
        <v>380</v>
      </c>
      <c r="D443" s="58">
        <v>0.23705552089831566</v>
      </c>
      <c r="E443" s="49">
        <v>819</v>
      </c>
      <c r="F443" s="58">
        <v>0.51091703056768556</v>
      </c>
      <c r="G443" s="49">
        <v>327</v>
      </c>
      <c r="H443" s="58">
        <v>0.20399251403618215</v>
      </c>
      <c r="I443" s="49">
        <v>77</v>
      </c>
      <c r="J443" s="58">
        <v>4.8034934497816595E-2</v>
      </c>
      <c r="K443" s="51">
        <v>2.9369931378665002</v>
      </c>
      <c r="L443" s="42"/>
      <c r="M443" s="4"/>
      <c r="N443" s="42"/>
      <c r="O443" s="4"/>
      <c r="P443" s="42"/>
      <c r="Q443" s="42"/>
      <c r="R443" s="42"/>
    </row>
    <row r="444" spans="1:18" ht="30" customHeight="1" x14ac:dyDescent="0.45">
      <c r="B444" s="77" t="s">
        <v>199</v>
      </c>
      <c r="C444" s="49">
        <v>1668</v>
      </c>
      <c r="D444" s="58">
        <v>0.23673005960828838</v>
      </c>
      <c r="E444" s="49">
        <v>3730</v>
      </c>
      <c r="F444" s="58">
        <v>0.52937837070678395</v>
      </c>
      <c r="G444" s="49">
        <v>1426</v>
      </c>
      <c r="H444" s="58">
        <v>0.20238433153562305</v>
      </c>
      <c r="I444" s="49">
        <v>222</v>
      </c>
      <c r="J444" s="58">
        <v>3.1507238149304569E-2</v>
      </c>
      <c r="K444" s="51">
        <v>2.971331251774056</v>
      </c>
      <c r="L444" s="42"/>
      <c r="M444" s="4"/>
      <c r="N444" s="42"/>
      <c r="O444" s="4"/>
      <c r="P444" s="42"/>
      <c r="Q444" s="42"/>
      <c r="R444" s="42"/>
    </row>
    <row r="445" spans="1:18" ht="22.5" customHeight="1" x14ac:dyDescent="0.45">
      <c r="C445" s="4"/>
      <c r="D445" s="42"/>
      <c r="E445" s="4"/>
      <c r="F445" s="42"/>
      <c r="G445" s="4"/>
      <c r="H445" s="42"/>
      <c r="I445" s="4"/>
      <c r="J445" s="42"/>
      <c r="K445" s="4"/>
      <c r="L445" s="42"/>
      <c r="M445" s="4"/>
      <c r="N445" s="42"/>
      <c r="O445" s="4"/>
      <c r="P445" s="42"/>
      <c r="Q445" s="42"/>
      <c r="R445" s="42"/>
    </row>
    <row r="446" spans="1:18" s="43" customFormat="1" ht="30" customHeight="1" x14ac:dyDescent="0.45">
      <c r="A446" s="43">
        <v>30</v>
      </c>
      <c r="B446" s="6" t="s">
        <v>51</v>
      </c>
      <c r="E446" s="3"/>
      <c r="G446" s="3"/>
      <c r="I446" s="3"/>
      <c r="K446" s="3"/>
      <c r="M446" s="3"/>
      <c r="O446" s="3"/>
    </row>
    <row r="447" spans="1:18" ht="30" customHeight="1" thickBot="1" x14ac:dyDescent="0.5">
      <c r="B447" s="45" t="s">
        <v>97</v>
      </c>
      <c r="C447" s="119" t="s">
        <v>43</v>
      </c>
      <c r="D447" s="120"/>
      <c r="E447" s="119" t="s">
        <v>44</v>
      </c>
      <c r="F447" s="120"/>
      <c r="G447" s="119" t="s">
        <v>45</v>
      </c>
      <c r="H447" s="120"/>
      <c r="I447" s="119" t="s">
        <v>46</v>
      </c>
      <c r="J447" s="120"/>
      <c r="K447" s="8" t="s">
        <v>6</v>
      </c>
      <c r="L447" s="42"/>
      <c r="M447" s="4"/>
      <c r="N447" s="42"/>
      <c r="O447" s="4"/>
      <c r="P447" s="42"/>
      <c r="Q447" s="42"/>
      <c r="R447" s="42"/>
    </row>
    <row r="448" spans="1:18" ht="30" customHeight="1" thickTop="1" x14ac:dyDescent="0.45">
      <c r="B448" s="75" t="s">
        <v>149</v>
      </c>
      <c r="C448" s="55">
        <v>1479</v>
      </c>
      <c r="D448" s="56">
        <v>0.14652268674460076</v>
      </c>
      <c r="E448" s="55">
        <v>2926</v>
      </c>
      <c r="F448" s="56">
        <v>0.28987517337031898</v>
      </c>
      <c r="G448" s="55">
        <v>3298</v>
      </c>
      <c r="H448" s="56">
        <v>0.32672874975232813</v>
      </c>
      <c r="I448" s="55">
        <v>2391</v>
      </c>
      <c r="J448" s="56">
        <v>0.23687339013275213</v>
      </c>
      <c r="K448" s="57">
        <v>2.3460471567267684</v>
      </c>
      <c r="L448" s="42"/>
      <c r="M448" s="4"/>
      <c r="N448" s="42"/>
      <c r="O448" s="4"/>
      <c r="P448" s="42"/>
      <c r="Q448" s="42"/>
      <c r="R448" s="42"/>
    </row>
    <row r="449" spans="1:18" ht="30" customHeight="1" x14ac:dyDescent="0.45">
      <c r="B449" s="77" t="s">
        <v>154</v>
      </c>
      <c r="C449" s="49">
        <v>2453</v>
      </c>
      <c r="D449" s="58">
        <v>9.9804703393278543E-2</v>
      </c>
      <c r="E449" s="49">
        <v>6373</v>
      </c>
      <c r="F449" s="58">
        <v>0.25929693221580274</v>
      </c>
      <c r="G449" s="49">
        <v>9134</v>
      </c>
      <c r="H449" s="58">
        <v>0.3716331678737082</v>
      </c>
      <c r="I449" s="49">
        <v>6618</v>
      </c>
      <c r="J449" s="58">
        <v>0.26926519651721054</v>
      </c>
      <c r="K449" s="51">
        <v>2.1896411424851494</v>
      </c>
      <c r="L449" s="42"/>
      <c r="M449" s="4"/>
      <c r="N449" s="42"/>
      <c r="O449" s="4"/>
      <c r="P449" s="42"/>
      <c r="Q449" s="42"/>
      <c r="R449" s="42"/>
    </row>
    <row r="450" spans="1:18" ht="30" customHeight="1" x14ac:dyDescent="0.45">
      <c r="B450" s="77" t="s">
        <v>159</v>
      </c>
      <c r="C450" s="49">
        <v>1530</v>
      </c>
      <c r="D450" s="58">
        <v>6.7448421795097871E-2</v>
      </c>
      <c r="E450" s="49">
        <v>5313</v>
      </c>
      <c r="F450" s="58">
        <v>0.23421795097866338</v>
      </c>
      <c r="G450" s="49">
        <v>9711</v>
      </c>
      <c r="H450" s="58">
        <v>0.4280991006877094</v>
      </c>
      <c r="I450" s="49">
        <v>6130</v>
      </c>
      <c r="J450" s="58">
        <v>0.27023452653852936</v>
      </c>
      <c r="K450" s="51">
        <v>2.0988802680303298</v>
      </c>
      <c r="L450" s="42"/>
      <c r="M450" s="4"/>
      <c r="N450" s="42"/>
      <c r="O450" s="4"/>
      <c r="P450" s="42"/>
      <c r="Q450" s="42"/>
      <c r="R450" s="42"/>
    </row>
    <row r="451" spans="1:18" ht="30" customHeight="1" x14ac:dyDescent="0.45">
      <c r="B451" s="77" t="s">
        <v>212</v>
      </c>
      <c r="C451" s="49">
        <v>210</v>
      </c>
      <c r="D451" s="58">
        <v>8.2971157645199523E-2</v>
      </c>
      <c r="E451" s="49">
        <v>632</v>
      </c>
      <c r="F451" s="58">
        <v>0.24970367443698144</v>
      </c>
      <c r="G451" s="49">
        <v>1045</v>
      </c>
      <c r="H451" s="58">
        <v>0.41288028447254049</v>
      </c>
      <c r="I451" s="49">
        <v>644</v>
      </c>
      <c r="J451" s="58">
        <v>0.25444488344527855</v>
      </c>
      <c r="K451" s="51">
        <v>2.1612011062821019</v>
      </c>
      <c r="L451" s="42"/>
      <c r="M451" s="4"/>
      <c r="N451" s="42"/>
      <c r="O451" s="4"/>
      <c r="P451" s="42"/>
      <c r="Q451" s="42"/>
      <c r="R451" s="42"/>
    </row>
    <row r="452" spans="1:18" ht="30" customHeight="1" x14ac:dyDescent="0.45">
      <c r="B452" s="77" t="s">
        <v>213</v>
      </c>
      <c r="C452" s="49">
        <v>395</v>
      </c>
      <c r="D452" s="58">
        <v>6.2019155283403987E-2</v>
      </c>
      <c r="E452" s="49">
        <v>1075</v>
      </c>
      <c r="F452" s="58">
        <v>0.16878630868268174</v>
      </c>
      <c r="G452" s="49">
        <v>2242</v>
      </c>
      <c r="H452" s="58">
        <v>0.35201758517820692</v>
      </c>
      <c r="I452" s="49">
        <v>2657</v>
      </c>
      <c r="J452" s="58">
        <v>0.41717695085570733</v>
      </c>
      <c r="K452" s="51">
        <v>1.8756476683937824</v>
      </c>
      <c r="L452" s="42"/>
      <c r="M452" s="4"/>
      <c r="N452" s="42"/>
      <c r="O452" s="4"/>
      <c r="P452" s="42"/>
      <c r="Q452" s="42"/>
      <c r="R452" s="42"/>
    </row>
    <row r="453" spans="1:18" ht="30" customHeight="1" x14ac:dyDescent="0.45">
      <c r="B453" s="77" t="s">
        <v>174</v>
      </c>
      <c r="C453" s="49">
        <v>555</v>
      </c>
      <c r="D453" s="58">
        <v>4.2933395219308425E-2</v>
      </c>
      <c r="E453" s="49">
        <v>1697</v>
      </c>
      <c r="F453" s="58">
        <v>0.13127562466156106</v>
      </c>
      <c r="G453" s="49">
        <v>4379</v>
      </c>
      <c r="H453" s="58">
        <v>0.33874835615378662</v>
      </c>
      <c r="I453" s="49">
        <v>6296</v>
      </c>
      <c r="J453" s="58">
        <v>0.48704262396534387</v>
      </c>
      <c r="K453" s="51">
        <v>1.7300997911348341</v>
      </c>
      <c r="L453" s="42"/>
      <c r="M453" s="4"/>
      <c r="N453" s="42"/>
      <c r="O453" s="4"/>
      <c r="P453" s="42"/>
      <c r="Q453" s="42"/>
      <c r="R453" s="42"/>
    </row>
    <row r="454" spans="1:18" ht="30" customHeight="1" x14ac:dyDescent="0.45">
      <c r="B454" s="77" t="s">
        <v>179</v>
      </c>
      <c r="C454" s="49">
        <v>132</v>
      </c>
      <c r="D454" s="58">
        <v>2.9074889867841409E-2</v>
      </c>
      <c r="E454" s="49">
        <v>576</v>
      </c>
      <c r="F454" s="58">
        <v>0.12687224669603525</v>
      </c>
      <c r="G454" s="49">
        <v>1591</v>
      </c>
      <c r="H454" s="58">
        <v>0.35044052863436126</v>
      </c>
      <c r="I454" s="49">
        <v>2241</v>
      </c>
      <c r="J454" s="58">
        <v>0.49361233480176209</v>
      </c>
      <c r="K454" s="51">
        <v>1.6914096916299559</v>
      </c>
      <c r="L454" s="42"/>
      <c r="M454" s="4"/>
      <c r="N454" s="42"/>
      <c r="O454" s="4"/>
      <c r="P454" s="42"/>
      <c r="Q454" s="42"/>
      <c r="R454" s="42"/>
    </row>
    <row r="455" spans="1:18" ht="30" customHeight="1" x14ac:dyDescent="0.45">
      <c r="B455" s="77" t="s">
        <v>184</v>
      </c>
      <c r="C455" s="49">
        <v>459</v>
      </c>
      <c r="D455" s="58">
        <v>6.5041802465636955E-2</v>
      </c>
      <c r="E455" s="49">
        <v>1369</v>
      </c>
      <c r="F455" s="58">
        <v>0.19399178121014596</v>
      </c>
      <c r="G455" s="49">
        <v>2851</v>
      </c>
      <c r="H455" s="58">
        <v>0.4039960323083463</v>
      </c>
      <c r="I455" s="49">
        <v>2378</v>
      </c>
      <c r="J455" s="58">
        <v>0.33697038401587076</v>
      </c>
      <c r="K455" s="51">
        <v>1.9871050021255492</v>
      </c>
      <c r="L455" s="42"/>
      <c r="M455" s="4"/>
      <c r="N455" s="42"/>
      <c r="O455" s="4"/>
      <c r="P455" s="42"/>
      <c r="Q455" s="42"/>
      <c r="R455" s="42"/>
    </row>
    <row r="456" spans="1:18" ht="30" customHeight="1" x14ac:dyDescent="0.45">
      <c r="B456" s="77" t="s">
        <v>189</v>
      </c>
      <c r="C456" s="49">
        <v>170</v>
      </c>
      <c r="D456" s="58">
        <v>6.3551401869158877E-2</v>
      </c>
      <c r="E456" s="49">
        <v>501</v>
      </c>
      <c r="F456" s="58">
        <v>0.18728971962616822</v>
      </c>
      <c r="G456" s="49">
        <v>1013</v>
      </c>
      <c r="H456" s="58">
        <v>0.37869158878504672</v>
      </c>
      <c r="I456" s="49">
        <v>991</v>
      </c>
      <c r="J456" s="58">
        <v>0.37046728971962617</v>
      </c>
      <c r="K456" s="51">
        <v>1.9439252336448598</v>
      </c>
      <c r="L456" s="42"/>
      <c r="M456" s="4"/>
      <c r="N456" s="42"/>
      <c r="O456" s="4"/>
      <c r="P456" s="42"/>
      <c r="Q456" s="42"/>
      <c r="R456" s="42"/>
    </row>
    <row r="457" spans="1:18" ht="30" customHeight="1" x14ac:dyDescent="0.45">
      <c r="B457" s="77" t="s">
        <v>194</v>
      </c>
      <c r="C457" s="49">
        <v>107</v>
      </c>
      <c r="D457" s="58">
        <v>6.6749844042420459E-2</v>
      </c>
      <c r="E457" s="49">
        <v>310</v>
      </c>
      <c r="F457" s="58">
        <v>0.19338739862757329</v>
      </c>
      <c r="G457" s="49">
        <v>612</v>
      </c>
      <c r="H457" s="58">
        <v>0.38178415470991889</v>
      </c>
      <c r="I457" s="49">
        <v>574</v>
      </c>
      <c r="J457" s="58">
        <v>0.35807860262008734</v>
      </c>
      <c r="K457" s="51">
        <v>1.9688084840923268</v>
      </c>
      <c r="L457" s="42"/>
      <c r="M457" s="4"/>
      <c r="N457" s="42"/>
      <c r="O457" s="4"/>
      <c r="P457" s="42"/>
      <c r="Q457" s="42"/>
      <c r="R457" s="42"/>
    </row>
    <row r="458" spans="1:18" ht="30" customHeight="1" x14ac:dyDescent="0.45">
      <c r="B458" s="77" t="s">
        <v>199</v>
      </c>
      <c r="C458" s="49">
        <v>837</v>
      </c>
      <c r="D458" s="58">
        <v>0.11879080329264831</v>
      </c>
      <c r="E458" s="49">
        <v>1868</v>
      </c>
      <c r="F458" s="58">
        <v>0.26511495884189612</v>
      </c>
      <c r="G458" s="49">
        <v>2486</v>
      </c>
      <c r="H458" s="58">
        <v>0.35282429747374394</v>
      </c>
      <c r="I458" s="49">
        <v>1855</v>
      </c>
      <c r="J458" s="58">
        <v>0.26326994039171159</v>
      </c>
      <c r="K458" s="51">
        <v>2.2394266250354811</v>
      </c>
      <c r="L458" s="42"/>
      <c r="M458" s="4"/>
      <c r="N458" s="42"/>
      <c r="O458" s="4"/>
      <c r="P458" s="42"/>
      <c r="Q458" s="42"/>
      <c r="R458" s="42"/>
    </row>
    <row r="459" spans="1:18" ht="22.5" customHeight="1" x14ac:dyDescent="0.45">
      <c r="C459" s="4"/>
      <c r="D459" s="42"/>
      <c r="E459" s="4"/>
      <c r="F459" s="42"/>
      <c r="G459" s="4"/>
      <c r="H459" s="42"/>
      <c r="I459" s="4"/>
      <c r="J459" s="42"/>
      <c r="K459" s="4"/>
      <c r="L459" s="42"/>
      <c r="M459" s="4"/>
      <c r="N459" s="42"/>
      <c r="O459" s="4"/>
      <c r="P459" s="42"/>
      <c r="Q459" s="42"/>
      <c r="R459" s="42"/>
    </row>
    <row r="460" spans="1:18" s="43" customFormat="1" ht="30" customHeight="1" x14ac:dyDescent="0.45">
      <c r="A460" s="43">
        <v>31</v>
      </c>
      <c r="B460" s="6" t="s">
        <v>52</v>
      </c>
      <c r="E460" s="3"/>
      <c r="G460" s="3"/>
      <c r="I460" s="3"/>
      <c r="K460" s="3"/>
      <c r="M460" s="3"/>
      <c r="O460" s="3"/>
    </row>
    <row r="461" spans="1:18" ht="30" customHeight="1" thickBot="1" x14ac:dyDescent="0.5">
      <c r="B461" s="45" t="s">
        <v>97</v>
      </c>
      <c r="C461" s="119" t="s">
        <v>43</v>
      </c>
      <c r="D461" s="120"/>
      <c r="E461" s="119" t="s">
        <v>44</v>
      </c>
      <c r="F461" s="120"/>
      <c r="G461" s="119" t="s">
        <v>45</v>
      </c>
      <c r="H461" s="120"/>
      <c r="I461" s="119" t="s">
        <v>46</v>
      </c>
      <c r="J461" s="120"/>
      <c r="K461" s="8" t="s">
        <v>6</v>
      </c>
      <c r="L461" s="42"/>
      <c r="M461" s="4"/>
      <c r="N461" s="42"/>
      <c r="O461" s="4"/>
      <c r="P461" s="42"/>
      <c r="Q461" s="42"/>
      <c r="R461" s="42"/>
    </row>
    <row r="462" spans="1:18" ht="30" customHeight="1" thickTop="1" x14ac:dyDescent="0.45">
      <c r="B462" s="75" t="s">
        <v>149</v>
      </c>
      <c r="C462" s="55">
        <v>862</v>
      </c>
      <c r="D462" s="56">
        <v>8.539726570239746E-2</v>
      </c>
      <c r="E462" s="55">
        <v>2788</v>
      </c>
      <c r="F462" s="56">
        <v>0.27620368535763817</v>
      </c>
      <c r="G462" s="55">
        <v>3670</v>
      </c>
      <c r="H462" s="56">
        <v>0.36358232613433722</v>
      </c>
      <c r="I462" s="55">
        <v>2774</v>
      </c>
      <c r="J462" s="56">
        <v>0.27481672280562708</v>
      </c>
      <c r="K462" s="57">
        <v>2.1721814939568058</v>
      </c>
      <c r="L462" s="42"/>
      <c r="M462" s="4"/>
      <c r="N462" s="42"/>
      <c r="O462" s="4"/>
      <c r="P462" s="42"/>
      <c r="Q462" s="42"/>
      <c r="R462" s="42"/>
    </row>
    <row r="463" spans="1:18" ht="30" customHeight="1" x14ac:dyDescent="0.45">
      <c r="B463" s="77" t="s">
        <v>154</v>
      </c>
      <c r="C463" s="49">
        <v>2634</v>
      </c>
      <c r="D463" s="58">
        <v>0.1071690129384002</v>
      </c>
      <c r="E463" s="49">
        <v>8774</v>
      </c>
      <c r="F463" s="58">
        <v>0.35698592236959881</v>
      </c>
      <c r="G463" s="49">
        <v>8889</v>
      </c>
      <c r="H463" s="58">
        <v>0.36166490357230041</v>
      </c>
      <c r="I463" s="49">
        <v>4281</v>
      </c>
      <c r="J463" s="58">
        <v>0.17418016111970056</v>
      </c>
      <c r="K463" s="51">
        <v>2.3971437871266987</v>
      </c>
      <c r="L463" s="42"/>
      <c r="M463" s="4"/>
      <c r="N463" s="42"/>
      <c r="O463" s="4"/>
      <c r="P463" s="42"/>
      <c r="Q463" s="42"/>
      <c r="R463" s="42"/>
    </row>
    <row r="464" spans="1:18" ht="30" customHeight="1" x14ac:dyDescent="0.45">
      <c r="B464" s="77" t="s">
        <v>159</v>
      </c>
      <c r="C464" s="49">
        <v>2852</v>
      </c>
      <c r="D464" s="58">
        <v>0.12572738494092753</v>
      </c>
      <c r="E464" s="49">
        <v>10240</v>
      </c>
      <c r="F464" s="58">
        <v>0.45141950273320403</v>
      </c>
      <c r="G464" s="49">
        <v>7243</v>
      </c>
      <c r="H464" s="58">
        <v>0.319299947099277</v>
      </c>
      <c r="I464" s="49">
        <v>2349</v>
      </c>
      <c r="J464" s="58">
        <v>0.10355316522659143</v>
      </c>
      <c r="K464" s="51">
        <v>2.5993211073884677</v>
      </c>
      <c r="L464" s="42"/>
      <c r="M464" s="4"/>
      <c r="N464" s="42"/>
      <c r="O464" s="4"/>
      <c r="P464" s="42"/>
      <c r="Q464" s="42"/>
      <c r="R464" s="42"/>
    </row>
    <row r="465" spans="1:18" ht="30" customHeight="1" x14ac:dyDescent="0.45">
      <c r="B465" s="77" t="s">
        <v>212</v>
      </c>
      <c r="C465" s="49">
        <v>303</v>
      </c>
      <c r="D465" s="58">
        <v>0.11971552745950217</v>
      </c>
      <c r="E465" s="49">
        <v>1058</v>
      </c>
      <c r="F465" s="58">
        <v>0.41801659423152904</v>
      </c>
      <c r="G465" s="49">
        <v>850</v>
      </c>
      <c r="H465" s="58">
        <v>0.33583563808771238</v>
      </c>
      <c r="I465" s="49">
        <v>320</v>
      </c>
      <c r="J465" s="58">
        <v>0.12643224022125643</v>
      </c>
      <c r="K465" s="51">
        <v>2.5310154089292771</v>
      </c>
      <c r="L465" s="42"/>
      <c r="M465" s="4"/>
      <c r="N465" s="42"/>
      <c r="O465" s="4"/>
      <c r="P465" s="42"/>
      <c r="Q465" s="42"/>
      <c r="R465" s="42"/>
    </row>
    <row r="466" spans="1:18" ht="30" customHeight="1" x14ac:dyDescent="0.45">
      <c r="B466" s="77" t="s">
        <v>213</v>
      </c>
      <c r="C466" s="49">
        <v>590</v>
      </c>
      <c r="D466" s="58">
        <v>9.2636206625843931E-2</v>
      </c>
      <c r="E466" s="49">
        <v>1986</v>
      </c>
      <c r="F466" s="58">
        <v>0.31182289213377296</v>
      </c>
      <c r="G466" s="49">
        <v>2442</v>
      </c>
      <c r="H466" s="58">
        <v>0.38341968911917096</v>
      </c>
      <c r="I466" s="49">
        <v>1351</v>
      </c>
      <c r="J466" s="58">
        <v>0.21212121212121213</v>
      </c>
      <c r="K466" s="51">
        <v>2.2849740932642488</v>
      </c>
      <c r="L466" s="42"/>
      <c r="M466" s="4"/>
      <c r="N466" s="42"/>
      <c r="O466" s="4"/>
      <c r="P466" s="42"/>
      <c r="Q466" s="42"/>
      <c r="R466" s="42"/>
    </row>
    <row r="467" spans="1:18" ht="30" customHeight="1" x14ac:dyDescent="0.45">
      <c r="B467" s="77" t="s">
        <v>174</v>
      </c>
      <c r="C467" s="49">
        <v>951</v>
      </c>
      <c r="D467" s="58">
        <v>7.3566952889301457E-2</v>
      </c>
      <c r="E467" s="49">
        <v>3986</v>
      </c>
      <c r="F467" s="58">
        <v>0.30834687089038448</v>
      </c>
      <c r="G467" s="49">
        <v>5200</v>
      </c>
      <c r="H467" s="58">
        <v>0.40225883809081769</v>
      </c>
      <c r="I467" s="49">
        <v>2790</v>
      </c>
      <c r="J467" s="58">
        <v>0.21582733812949639</v>
      </c>
      <c r="K467" s="51">
        <v>2.2396534385394911</v>
      </c>
      <c r="L467" s="42"/>
      <c r="M467" s="4"/>
      <c r="N467" s="42"/>
      <c r="O467" s="4"/>
      <c r="P467" s="42"/>
      <c r="Q467" s="42"/>
      <c r="R467" s="42"/>
    </row>
    <row r="468" spans="1:18" ht="30" customHeight="1" x14ac:dyDescent="0.45">
      <c r="B468" s="77" t="s">
        <v>179</v>
      </c>
      <c r="C468" s="49">
        <v>323</v>
      </c>
      <c r="D468" s="58">
        <v>7.1145374449339202E-2</v>
      </c>
      <c r="E468" s="49">
        <v>1555</v>
      </c>
      <c r="F468" s="58">
        <v>0.34251101321585903</v>
      </c>
      <c r="G468" s="49">
        <v>1743</v>
      </c>
      <c r="H468" s="58">
        <v>0.38392070484581498</v>
      </c>
      <c r="I468" s="49">
        <v>919</v>
      </c>
      <c r="J468" s="58">
        <v>0.20242290748898678</v>
      </c>
      <c r="K468" s="51">
        <v>2.2823788546255508</v>
      </c>
      <c r="L468" s="42"/>
      <c r="M468" s="4"/>
      <c r="N468" s="42"/>
      <c r="O468" s="4"/>
      <c r="P468" s="42"/>
      <c r="Q468" s="42"/>
      <c r="R468" s="42"/>
    </row>
    <row r="469" spans="1:18" ht="30" customHeight="1" x14ac:dyDescent="0.45">
      <c r="B469" s="77" t="s">
        <v>184</v>
      </c>
      <c r="C469" s="49">
        <v>535</v>
      </c>
      <c r="D469" s="58">
        <v>7.5811251239903649E-2</v>
      </c>
      <c r="E469" s="49">
        <v>1873</v>
      </c>
      <c r="F469" s="58">
        <v>0.26541023097633554</v>
      </c>
      <c r="G469" s="49">
        <v>2827</v>
      </c>
      <c r="H469" s="58">
        <v>0.4005951537480516</v>
      </c>
      <c r="I469" s="49">
        <v>1822</v>
      </c>
      <c r="J469" s="58">
        <v>0.25818336403570924</v>
      </c>
      <c r="K469" s="51">
        <v>2.1588493694204338</v>
      </c>
      <c r="L469" s="42"/>
      <c r="M469" s="4"/>
      <c r="N469" s="42"/>
      <c r="O469" s="4"/>
      <c r="P469" s="42"/>
      <c r="Q469" s="42"/>
      <c r="R469" s="42"/>
    </row>
    <row r="470" spans="1:18" ht="30" customHeight="1" x14ac:dyDescent="0.45">
      <c r="B470" s="77" t="s">
        <v>189</v>
      </c>
      <c r="C470" s="49">
        <v>249</v>
      </c>
      <c r="D470" s="58">
        <v>9.3084112149532716E-2</v>
      </c>
      <c r="E470" s="49">
        <v>813</v>
      </c>
      <c r="F470" s="58">
        <v>0.30392523364485979</v>
      </c>
      <c r="G470" s="49">
        <v>990</v>
      </c>
      <c r="H470" s="58">
        <v>0.37009345794392523</v>
      </c>
      <c r="I470" s="49">
        <v>623</v>
      </c>
      <c r="J470" s="58">
        <v>0.23289719626168223</v>
      </c>
      <c r="K470" s="51">
        <v>2.257196261682243</v>
      </c>
      <c r="L470" s="42"/>
      <c r="M470" s="4"/>
      <c r="N470" s="42"/>
      <c r="O470" s="4"/>
      <c r="P470" s="42"/>
      <c r="Q470" s="42"/>
      <c r="R470" s="42"/>
    </row>
    <row r="471" spans="1:18" ht="30" customHeight="1" x14ac:dyDescent="0.45">
      <c r="B471" s="77" t="s">
        <v>194</v>
      </c>
      <c r="C471" s="49">
        <v>88</v>
      </c>
      <c r="D471" s="58">
        <v>5.4897067997504677E-2</v>
      </c>
      <c r="E471" s="49">
        <v>344</v>
      </c>
      <c r="F471" s="58">
        <v>0.21459762944479102</v>
      </c>
      <c r="G471" s="49">
        <v>630</v>
      </c>
      <c r="H471" s="58">
        <v>0.3930131004366812</v>
      </c>
      <c r="I471" s="49">
        <v>541</v>
      </c>
      <c r="J471" s="58">
        <v>0.3374922021210231</v>
      </c>
      <c r="K471" s="51">
        <v>1.9868995633187774</v>
      </c>
      <c r="L471" s="42"/>
      <c r="M471" s="4"/>
      <c r="N471" s="42"/>
      <c r="O471" s="4"/>
      <c r="P471" s="42"/>
      <c r="Q471" s="42"/>
      <c r="R471" s="42"/>
    </row>
    <row r="472" spans="1:18" ht="30" customHeight="1" x14ac:dyDescent="0.45">
      <c r="B472" s="77" t="s">
        <v>199</v>
      </c>
      <c r="C472" s="49">
        <v>700</v>
      </c>
      <c r="D472" s="58">
        <v>9.9347147317627019E-2</v>
      </c>
      <c r="E472" s="49">
        <v>2398</v>
      </c>
      <c r="F472" s="58">
        <v>0.34033494181095658</v>
      </c>
      <c r="G472" s="49">
        <v>2566</v>
      </c>
      <c r="H472" s="58">
        <v>0.36417825716718705</v>
      </c>
      <c r="I472" s="49">
        <v>1382</v>
      </c>
      <c r="J472" s="58">
        <v>0.19613965370422934</v>
      </c>
      <c r="K472" s="51">
        <v>2.3428895827419813</v>
      </c>
      <c r="L472" s="42"/>
      <c r="M472" s="4"/>
      <c r="N472" s="42"/>
      <c r="O472" s="4"/>
      <c r="P472" s="42"/>
      <c r="Q472" s="42"/>
      <c r="R472" s="42"/>
    </row>
    <row r="473" spans="1:18" ht="22.5" customHeight="1" x14ac:dyDescent="0.45">
      <c r="C473" s="4"/>
      <c r="D473" s="42"/>
      <c r="E473" s="4"/>
      <c r="F473" s="42"/>
      <c r="G473" s="4"/>
      <c r="H473" s="42"/>
      <c r="I473" s="4"/>
      <c r="J473" s="42"/>
      <c r="K473" s="4"/>
      <c r="L473" s="42"/>
      <c r="M473" s="4"/>
      <c r="N473" s="42"/>
      <c r="O473" s="4"/>
      <c r="P473" s="42"/>
      <c r="Q473" s="42"/>
      <c r="R473" s="42"/>
    </row>
    <row r="474" spans="1:18" s="43" customFormat="1" ht="30" customHeight="1" x14ac:dyDescent="0.45">
      <c r="A474" s="43">
        <v>32</v>
      </c>
      <c r="B474" s="6" t="s">
        <v>53</v>
      </c>
      <c r="E474" s="3"/>
      <c r="G474" s="3"/>
      <c r="I474" s="3"/>
      <c r="K474" s="3"/>
      <c r="M474" s="3"/>
      <c r="O474" s="3"/>
    </row>
    <row r="475" spans="1:18" ht="30" customHeight="1" thickBot="1" x14ac:dyDescent="0.5">
      <c r="B475" s="45" t="s">
        <v>97</v>
      </c>
      <c r="C475" s="119" t="s">
        <v>43</v>
      </c>
      <c r="D475" s="120"/>
      <c r="E475" s="119" t="s">
        <v>44</v>
      </c>
      <c r="F475" s="120"/>
      <c r="G475" s="119" t="s">
        <v>45</v>
      </c>
      <c r="H475" s="120"/>
      <c r="I475" s="119" t="s">
        <v>46</v>
      </c>
      <c r="J475" s="120"/>
      <c r="K475" s="8" t="s">
        <v>6</v>
      </c>
      <c r="L475" s="42"/>
      <c r="M475" s="4"/>
      <c r="N475" s="42"/>
      <c r="O475" s="4"/>
      <c r="P475" s="42"/>
      <c r="Q475" s="42"/>
      <c r="R475" s="42"/>
    </row>
    <row r="476" spans="1:18" ht="30" customHeight="1" thickTop="1" x14ac:dyDescent="0.45">
      <c r="B476" s="75" t="s">
        <v>149</v>
      </c>
      <c r="C476" s="55">
        <v>1990</v>
      </c>
      <c r="D476" s="56">
        <v>0.19714681989300575</v>
      </c>
      <c r="E476" s="55">
        <v>5489</v>
      </c>
      <c r="F476" s="56">
        <v>0.54378838914206462</v>
      </c>
      <c r="G476" s="55">
        <v>2113</v>
      </c>
      <c r="H476" s="56">
        <v>0.20933227659996037</v>
      </c>
      <c r="I476" s="55">
        <v>502</v>
      </c>
      <c r="J476" s="56">
        <v>4.9732514364969289E-2</v>
      </c>
      <c r="K476" s="57">
        <v>2.8883495145631066</v>
      </c>
      <c r="L476" s="42"/>
      <c r="M476" s="4"/>
      <c r="N476" s="42"/>
      <c r="O476" s="4"/>
      <c r="P476" s="42"/>
      <c r="Q476" s="42"/>
      <c r="R476" s="42"/>
    </row>
    <row r="477" spans="1:18" ht="30" customHeight="1" x14ac:dyDescent="0.45">
      <c r="B477" s="77" t="s">
        <v>154</v>
      </c>
      <c r="C477" s="49">
        <v>4893</v>
      </c>
      <c r="D477" s="58">
        <v>0.19908047847668647</v>
      </c>
      <c r="E477" s="49">
        <v>13462</v>
      </c>
      <c r="F477" s="58">
        <v>0.54772560826755634</v>
      </c>
      <c r="G477" s="49">
        <v>4922</v>
      </c>
      <c r="H477" s="58">
        <v>0.2002603954756286</v>
      </c>
      <c r="I477" s="49">
        <v>1301</v>
      </c>
      <c r="J477" s="58">
        <v>5.2933517780128572E-2</v>
      </c>
      <c r="K477" s="51">
        <v>2.8929530474408005</v>
      </c>
      <c r="L477" s="42"/>
      <c r="M477" s="4"/>
      <c r="N477" s="42"/>
      <c r="O477" s="4"/>
      <c r="P477" s="42"/>
      <c r="Q477" s="42"/>
      <c r="R477" s="42"/>
    </row>
    <row r="478" spans="1:18" ht="30" customHeight="1" x14ac:dyDescent="0.45">
      <c r="B478" s="77" t="s">
        <v>159</v>
      </c>
      <c r="C478" s="49">
        <v>4690</v>
      </c>
      <c r="D478" s="58">
        <v>0.20675365896667255</v>
      </c>
      <c r="E478" s="49">
        <v>12880</v>
      </c>
      <c r="F478" s="58">
        <v>0.56780109328160822</v>
      </c>
      <c r="G478" s="49">
        <v>4210</v>
      </c>
      <c r="H478" s="58">
        <v>0.18559336977605362</v>
      </c>
      <c r="I478" s="49">
        <v>904</v>
      </c>
      <c r="J478" s="58">
        <v>3.9851877975665667E-2</v>
      </c>
      <c r="K478" s="51">
        <v>2.9414565332392875</v>
      </c>
      <c r="L478" s="42"/>
      <c r="M478" s="4"/>
      <c r="N478" s="42"/>
      <c r="O478" s="4"/>
      <c r="P478" s="42"/>
      <c r="Q478" s="42"/>
      <c r="R478" s="42"/>
    </row>
    <row r="479" spans="1:18" ht="30" customHeight="1" x14ac:dyDescent="0.45">
      <c r="B479" s="77" t="s">
        <v>212</v>
      </c>
      <c r="C479" s="49">
        <v>452</v>
      </c>
      <c r="D479" s="58">
        <v>0.17858553931252469</v>
      </c>
      <c r="E479" s="49">
        <v>1433</v>
      </c>
      <c r="F479" s="58">
        <v>0.56617937574081389</v>
      </c>
      <c r="G479" s="49">
        <v>529</v>
      </c>
      <c r="H479" s="58">
        <v>0.20900829711576452</v>
      </c>
      <c r="I479" s="49">
        <v>117</v>
      </c>
      <c r="J479" s="58">
        <v>4.6226787830896877E-2</v>
      </c>
      <c r="K479" s="51">
        <v>2.8771236665349664</v>
      </c>
      <c r="L479" s="42"/>
      <c r="M479" s="4"/>
      <c r="N479" s="42"/>
      <c r="O479" s="4"/>
      <c r="P479" s="42"/>
      <c r="Q479" s="42"/>
      <c r="R479" s="42"/>
    </row>
    <row r="480" spans="1:18" ht="30" customHeight="1" x14ac:dyDescent="0.45">
      <c r="B480" s="77" t="s">
        <v>213</v>
      </c>
      <c r="C480" s="49">
        <v>1156</v>
      </c>
      <c r="D480" s="58">
        <v>0.18150416077877218</v>
      </c>
      <c r="E480" s="49">
        <v>3354</v>
      </c>
      <c r="F480" s="58">
        <v>0.52661328308996702</v>
      </c>
      <c r="G480" s="49">
        <v>1323</v>
      </c>
      <c r="H480" s="58">
        <v>0.20772491756947717</v>
      </c>
      <c r="I480" s="49">
        <v>536</v>
      </c>
      <c r="J480" s="58">
        <v>8.415763856178364E-2</v>
      </c>
      <c r="K480" s="51">
        <v>2.8054639660857279</v>
      </c>
      <c r="L480" s="42"/>
      <c r="M480" s="4"/>
      <c r="N480" s="42"/>
      <c r="O480" s="4"/>
      <c r="P480" s="42"/>
      <c r="Q480" s="42"/>
      <c r="R480" s="42"/>
    </row>
    <row r="481" spans="1:18" ht="30" customHeight="1" x14ac:dyDescent="0.45">
      <c r="B481" s="77" t="s">
        <v>174</v>
      </c>
      <c r="C481" s="49">
        <v>2767</v>
      </c>
      <c r="D481" s="58">
        <v>0.21404811634563317</v>
      </c>
      <c r="E481" s="49">
        <v>7463</v>
      </c>
      <c r="F481" s="58">
        <v>0.57731879012918697</v>
      </c>
      <c r="G481" s="49">
        <v>2189</v>
      </c>
      <c r="H481" s="58">
        <v>0.1693354993424615</v>
      </c>
      <c r="I481" s="49">
        <v>508</v>
      </c>
      <c r="J481" s="58">
        <v>3.9297594182718339E-2</v>
      </c>
      <c r="K481" s="51">
        <v>2.9661174286377348</v>
      </c>
      <c r="L481" s="42"/>
      <c r="M481" s="4"/>
      <c r="N481" s="42"/>
      <c r="O481" s="4"/>
      <c r="P481" s="42"/>
      <c r="Q481" s="42"/>
      <c r="R481" s="42"/>
    </row>
    <row r="482" spans="1:18" ht="30" customHeight="1" x14ac:dyDescent="0.45">
      <c r="B482" s="77" t="s">
        <v>179</v>
      </c>
      <c r="C482" s="49">
        <v>746</v>
      </c>
      <c r="D482" s="58">
        <v>0.16431718061674008</v>
      </c>
      <c r="E482" s="49">
        <v>2685</v>
      </c>
      <c r="F482" s="58">
        <v>0.59140969162995594</v>
      </c>
      <c r="G482" s="49">
        <v>920</v>
      </c>
      <c r="H482" s="58">
        <v>0.20264317180616739</v>
      </c>
      <c r="I482" s="49">
        <v>189</v>
      </c>
      <c r="J482" s="58">
        <v>4.1629955947136567E-2</v>
      </c>
      <c r="K482" s="51">
        <v>2.8784140969162997</v>
      </c>
      <c r="L482" s="42"/>
      <c r="M482" s="4"/>
      <c r="N482" s="42"/>
      <c r="O482" s="4"/>
      <c r="P482" s="42"/>
      <c r="Q482" s="42"/>
      <c r="R482" s="42"/>
    </row>
    <row r="483" spans="1:18" ht="30" customHeight="1" x14ac:dyDescent="0.45">
      <c r="B483" s="77" t="s">
        <v>184</v>
      </c>
      <c r="C483" s="49">
        <v>1449</v>
      </c>
      <c r="D483" s="58">
        <v>0.20532804307779509</v>
      </c>
      <c r="E483" s="49">
        <v>3969</v>
      </c>
      <c r="F483" s="58">
        <v>0.5624202919087431</v>
      </c>
      <c r="G483" s="49">
        <v>1313</v>
      </c>
      <c r="H483" s="58">
        <v>0.18605639790279155</v>
      </c>
      <c r="I483" s="49">
        <v>326</v>
      </c>
      <c r="J483" s="58">
        <v>4.6195267110670256E-2</v>
      </c>
      <c r="K483" s="51">
        <v>2.926881110953663</v>
      </c>
      <c r="L483" s="42"/>
      <c r="M483" s="4"/>
      <c r="N483" s="42"/>
      <c r="O483" s="4"/>
      <c r="P483" s="42"/>
      <c r="Q483" s="42"/>
      <c r="R483" s="42"/>
    </row>
    <row r="484" spans="1:18" ht="30" customHeight="1" x14ac:dyDescent="0.45">
      <c r="B484" s="77" t="s">
        <v>189</v>
      </c>
      <c r="C484" s="49">
        <v>462</v>
      </c>
      <c r="D484" s="58">
        <v>0.17271028037383176</v>
      </c>
      <c r="E484" s="49">
        <v>1355</v>
      </c>
      <c r="F484" s="58">
        <v>0.50654205607476632</v>
      </c>
      <c r="G484" s="49">
        <v>678</v>
      </c>
      <c r="H484" s="58">
        <v>0.25345794392523363</v>
      </c>
      <c r="I484" s="49">
        <v>180</v>
      </c>
      <c r="J484" s="58">
        <v>6.7289719626168226E-2</v>
      </c>
      <c r="K484" s="51">
        <v>2.7846728971962618</v>
      </c>
      <c r="L484" s="42"/>
      <c r="M484" s="4"/>
      <c r="N484" s="42"/>
      <c r="O484" s="4"/>
      <c r="P484" s="42"/>
      <c r="Q484" s="42"/>
      <c r="R484" s="42"/>
    </row>
    <row r="485" spans="1:18" ht="30" customHeight="1" x14ac:dyDescent="0.45">
      <c r="B485" s="77" t="s">
        <v>194</v>
      </c>
      <c r="C485" s="49">
        <v>444</v>
      </c>
      <c r="D485" s="58">
        <v>0.27698066126013726</v>
      </c>
      <c r="E485" s="49">
        <v>833</v>
      </c>
      <c r="F485" s="58">
        <v>0.51965065502183405</v>
      </c>
      <c r="G485" s="49">
        <v>260</v>
      </c>
      <c r="H485" s="58">
        <v>0.16219588271990018</v>
      </c>
      <c r="I485" s="49">
        <v>66</v>
      </c>
      <c r="J485" s="58">
        <v>4.1172800998128506E-2</v>
      </c>
      <c r="K485" s="51">
        <v>3.03243917654398</v>
      </c>
      <c r="L485" s="42"/>
      <c r="M485" s="4"/>
      <c r="N485" s="42"/>
      <c r="O485" s="4"/>
      <c r="P485" s="42"/>
      <c r="Q485" s="42"/>
      <c r="R485" s="42"/>
    </row>
    <row r="486" spans="1:18" ht="30" customHeight="1" x14ac:dyDescent="0.45">
      <c r="B486" s="77" t="s">
        <v>199</v>
      </c>
      <c r="C486" s="49">
        <v>1465</v>
      </c>
      <c r="D486" s="58">
        <v>0.20791938688617656</v>
      </c>
      <c r="E486" s="49">
        <v>3910</v>
      </c>
      <c r="F486" s="58">
        <v>0.55492478001703094</v>
      </c>
      <c r="G486" s="49">
        <v>1375</v>
      </c>
      <c r="H486" s="58">
        <v>0.19514618223105307</v>
      </c>
      <c r="I486" s="49">
        <v>296</v>
      </c>
      <c r="J486" s="58">
        <v>4.2009650865739427E-2</v>
      </c>
      <c r="K486" s="51">
        <v>2.9287539029236447</v>
      </c>
      <c r="L486" s="42"/>
      <c r="M486" s="4"/>
      <c r="N486" s="42"/>
      <c r="O486" s="4"/>
      <c r="P486" s="42"/>
      <c r="Q486" s="42"/>
      <c r="R486" s="42"/>
    </row>
    <row r="487" spans="1:18" ht="22.5" customHeight="1" x14ac:dyDescent="0.45">
      <c r="C487" s="4"/>
      <c r="D487" s="42"/>
      <c r="E487" s="4"/>
      <c r="F487" s="42"/>
      <c r="G487" s="4"/>
      <c r="H487" s="42"/>
      <c r="I487" s="4"/>
      <c r="J487" s="42"/>
      <c r="K487" s="4"/>
      <c r="L487" s="42"/>
      <c r="M487" s="4"/>
      <c r="N487" s="42"/>
      <c r="O487" s="4"/>
      <c r="P487" s="42"/>
      <c r="Q487" s="42"/>
      <c r="R487" s="42"/>
    </row>
    <row r="488" spans="1:18" ht="22.5" customHeight="1" x14ac:dyDescent="0.45">
      <c r="C488" s="4"/>
      <c r="D488" s="42"/>
      <c r="E488" s="4"/>
      <c r="F488" s="42"/>
      <c r="G488" s="4"/>
      <c r="H488" s="42"/>
      <c r="I488" s="4"/>
      <c r="J488" s="42"/>
      <c r="K488" s="4"/>
      <c r="L488" s="42"/>
      <c r="M488" s="4"/>
      <c r="N488" s="42"/>
      <c r="O488" s="4"/>
      <c r="P488" s="42"/>
      <c r="Q488" s="42"/>
      <c r="R488" s="42"/>
    </row>
    <row r="489" spans="1:18" s="43" customFormat="1" ht="30" customHeight="1" x14ac:dyDescent="0.45">
      <c r="A489" s="43">
        <v>33</v>
      </c>
      <c r="B489" s="6" t="s">
        <v>54</v>
      </c>
      <c r="E489" s="3"/>
      <c r="G489" s="3"/>
      <c r="I489" s="3"/>
      <c r="K489" s="3"/>
      <c r="M489" s="3"/>
      <c r="O489" s="3"/>
    </row>
    <row r="490" spans="1:18" ht="30" customHeight="1" thickBot="1" x14ac:dyDescent="0.5">
      <c r="B490" s="45" t="s">
        <v>97</v>
      </c>
      <c r="C490" s="119" t="s">
        <v>43</v>
      </c>
      <c r="D490" s="120"/>
      <c r="E490" s="119" t="s">
        <v>44</v>
      </c>
      <c r="F490" s="120"/>
      <c r="G490" s="119" t="s">
        <v>45</v>
      </c>
      <c r="H490" s="120"/>
      <c r="I490" s="119" t="s">
        <v>46</v>
      </c>
      <c r="J490" s="120"/>
      <c r="K490" s="8" t="s">
        <v>6</v>
      </c>
      <c r="L490" s="42"/>
      <c r="M490" s="4"/>
      <c r="N490" s="42"/>
      <c r="O490" s="4"/>
      <c r="P490" s="42"/>
      <c r="Q490" s="42"/>
      <c r="R490" s="42"/>
    </row>
    <row r="491" spans="1:18" ht="30" customHeight="1" thickTop="1" x14ac:dyDescent="0.45">
      <c r="B491" s="75" t="s">
        <v>149</v>
      </c>
      <c r="C491" s="55">
        <v>3112</v>
      </c>
      <c r="D491" s="56">
        <v>0.30830196156132356</v>
      </c>
      <c r="E491" s="55">
        <v>5030</v>
      </c>
      <c r="F491" s="56">
        <v>0.49831583118684369</v>
      </c>
      <c r="G491" s="55">
        <v>1500</v>
      </c>
      <c r="H491" s="56">
        <v>0.1486031305726174</v>
      </c>
      <c r="I491" s="55">
        <v>452</v>
      </c>
      <c r="J491" s="56">
        <v>4.4779076679215372E-2</v>
      </c>
      <c r="K491" s="57">
        <v>3.0701406776302753</v>
      </c>
      <c r="L491" s="42"/>
      <c r="M491" s="4"/>
      <c r="N491" s="42"/>
      <c r="O491" s="4"/>
      <c r="P491" s="42"/>
      <c r="Q491" s="42"/>
      <c r="R491" s="42"/>
    </row>
    <row r="492" spans="1:18" ht="30" customHeight="1" x14ac:dyDescent="0.45">
      <c r="B492" s="77" t="s">
        <v>154</v>
      </c>
      <c r="C492" s="49">
        <v>6700</v>
      </c>
      <c r="D492" s="58">
        <v>0.2726015135487021</v>
      </c>
      <c r="E492" s="49">
        <v>12521</v>
      </c>
      <c r="F492" s="58">
        <v>0.50943933599153712</v>
      </c>
      <c r="G492" s="49">
        <v>4093</v>
      </c>
      <c r="H492" s="58">
        <v>0.16653104402311009</v>
      </c>
      <c r="I492" s="49">
        <v>1264</v>
      </c>
      <c r="J492" s="58">
        <v>5.1428106436650661E-2</v>
      </c>
      <c r="K492" s="51">
        <v>3.0032142566522908</v>
      </c>
      <c r="L492" s="42"/>
      <c r="M492" s="4"/>
      <c r="N492" s="42"/>
      <c r="O492" s="4"/>
      <c r="P492" s="42"/>
      <c r="Q492" s="42"/>
      <c r="R492" s="42"/>
    </row>
    <row r="493" spans="1:18" ht="30" customHeight="1" x14ac:dyDescent="0.45">
      <c r="B493" s="77" t="s">
        <v>159</v>
      </c>
      <c r="C493" s="49">
        <v>5327</v>
      </c>
      <c r="D493" s="58">
        <v>0.23483512608005644</v>
      </c>
      <c r="E493" s="49">
        <v>11759</v>
      </c>
      <c r="F493" s="58">
        <v>0.51838300123435022</v>
      </c>
      <c r="G493" s="49">
        <v>4275</v>
      </c>
      <c r="H493" s="58">
        <v>0.18845882560394991</v>
      </c>
      <c r="I493" s="49">
        <v>1323</v>
      </c>
      <c r="J493" s="58">
        <v>5.8323047081643452E-2</v>
      </c>
      <c r="K493" s="51">
        <v>2.9297302063128194</v>
      </c>
      <c r="L493" s="42"/>
      <c r="M493" s="4"/>
      <c r="N493" s="42"/>
      <c r="O493" s="4"/>
      <c r="P493" s="42"/>
      <c r="Q493" s="42"/>
      <c r="R493" s="42"/>
    </row>
    <row r="494" spans="1:18" ht="30" customHeight="1" x14ac:dyDescent="0.45">
      <c r="B494" s="77" t="s">
        <v>212</v>
      </c>
      <c r="C494" s="49">
        <v>666</v>
      </c>
      <c r="D494" s="58">
        <v>0.26313709996048995</v>
      </c>
      <c r="E494" s="49">
        <v>1307</v>
      </c>
      <c r="F494" s="58">
        <v>0.51639668115369419</v>
      </c>
      <c r="G494" s="49">
        <v>437</v>
      </c>
      <c r="H494" s="58">
        <v>0.1726590280521533</v>
      </c>
      <c r="I494" s="49">
        <v>121</v>
      </c>
      <c r="J494" s="58">
        <v>4.7807190833662583E-2</v>
      </c>
      <c r="K494" s="51">
        <v>2.9948636902410115</v>
      </c>
      <c r="L494" s="42"/>
      <c r="M494" s="4"/>
      <c r="N494" s="42"/>
      <c r="O494" s="4"/>
      <c r="P494" s="42"/>
      <c r="Q494" s="42"/>
      <c r="R494" s="42"/>
    </row>
    <row r="495" spans="1:18" ht="30" customHeight="1" x14ac:dyDescent="0.45">
      <c r="B495" s="77" t="s">
        <v>213</v>
      </c>
      <c r="C495" s="49">
        <v>1520</v>
      </c>
      <c r="D495" s="58">
        <v>0.23865598995132675</v>
      </c>
      <c r="E495" s="49">
        <v>3229</v>
      </c>
      <c r="F495" s="58">
        <v>0.5069869681268645</v>
      </c>
      <c r="G495" s="49">
        <v>1081</v>
      </c>
      <c r="H495" s="58">
        <v>0.16972837180091066</v>
      </c>
      <c r="I495" s="49">
        <v>539</v>
      </c>
      <c r="J495" s="58">
        <v>8.46286701208981E-2</v>
      </c>
      <c r="K495" s="51">
        <v>2.8996702779086201</v>
      </c>
      <c r="L495" s="42"/>
      <c r="M495" s="4"/>
      <c r="N495" s="42"/>
      <c r="O495" s="4"/>
      <c r="P495" s="42"/>
      <c r="Q495" s="42"/>
      <c r="R495" s="42"/>
    </row>
    <row r="496" spans="1:18" ht="30" customHeight="1" x14ac:dyDescent="0.45">
      <c r="B496" s="77" t="s">
        <v>174</v>
      </c>
      <c r="C496" s="49">
        <v>4297</v>
      </c>
      <c r="D496" s="58">
        <v>0.33240504370696988</v>
      </c>
      <c r="E496" s="49">
        <v>6799</v>
      </c>
      <c r="F496" s="58">
        <v>0.52595343080374413</v>
      </c>
      <c r="G496" s="49">
        <v>1451</v>
      </c>
      <c r="H496" s="58">
        <v>0.11224568732111086</v>
      </c>
      <c r="I496" s="49">
        <v>380</v>
      </c>
      <c r="J496" s="58">
        <v>2.9395838168175138E-2</v>
      </c>
      <c r="K496" s="51">
        <v>3.161367680049509</v>
      </c>
      <c r="L496" s="42"/>
      <c r="M496" s="4"/>
      <c r="N496" s="42"/>
      <c r="O496" s="4"/>
      <c r="P496" s="42"/>
      <c r="Q496" s="42"/>
      <c r="R496" s="42"/>
    </row>
    <row r="497" spans="1:18" ht="30" customHeight="1" x14ac:dyDescent="0.45">
      <c r="B497" s="77" t="s">
        <v>179</v>
      </c>
      <c r="C497" s="49">
        <v>1449</v>
      </c>
      <c r="D497" s="58">
        <v>0.31916299559471367</v>
      </c>
      <c r="E497" s="49">
        <v>2436</v>
      </c>
      <c r="F497" s="58">
        <v>0.53656387665198235</v>
      </c>
      <c r="G497" s="49">
        <v>497</v>
      </c>
      <c r="H497" s="58">
        <v>0.10947136563876651</v>
      </c>
      <c r="I497" s="49">
        <v>158</v>
      </c>
      <c r="J497" s="58">
        <v>3.4801762114537442E-2</v>
      </c>
      <c r="K497" s="51">
        <v>3.1400881057268721</v>
      </c>
      <c r="L497" s="42"/>
      <c r="M497" s="4"/>
      <c r="N497" s="42"/>
      <c r="O497" s="4"/>
      <c r="P497" s="42"/>
      <c r="Q497" s="42"/>
      <c r="R497" s="42"/>
    </row>
    <row r="498" spans="1:18" ht="30" customHeight="1" x14ac:dyDescent="0.45">
      <c r="B498" s="77" t="s">
        <v>184</v>
      </c>
      <c r="C498" s="49">
        <v>2602</v>
      </c>
      <c r="D498" s="58">
        <v>0.36871191724528835</v>
      </c>
      <c r="E498" s="49">
        <v>3514</v>
      </c>
      <c r="F498" s="58">
        <v>0.49794530253648861</v>
      </c>
      <c r="G498" s="49">
        <v>721</v>
      </c>
      <c r="H498" s="58">
        <v>0.1021680600821879</v>
      </c>
      <c r="I498" s="49">
        <v>220</v>
      </c>
      <c r="J498" s="58">
        <v>3.1174720136035141E-2</v>
      </c>
      <c r="K498" s="51">
        <v>3.2041944168910304</v>
      </c>
      <c r="L498" s="42"/>
      <c r="M498" s="4"/>
      <c r="N498" s="42"/>
      <c r="O498" s="4"/>
      <c r="P498" s="42"/>
      <c r="Q498" s="42"/>
      <c r="R498" s="42"/>
    </row>
    <row r="499" spans="1:18" ht="30" customHeight="1" x14ac:dyDescent="0.45">
      <c r="B499" s="77" t="s">
        <v>189</v>
      </c>
      <c r="C499" s="49">
        <v>838</v>
      </c>
      <c r="D499" s="58">
        <v>0.31327102803738316</v>
      </c>
      <c r="E499" s="49">
        <v>1331</v>
      </c>
      <c r="F499" s="58">
        <v>0.49757009345794395</v>
      </c>
      <c r="G499" s="49">
        <v>381</v>
      </c>
      <c r="H499" s="58">
        <v>0.14242990654205606</v>
      </c>
      <c r="I499" s="49">
        <v>125</v>
      </c>
      <c r="J499" s="58">
        <v>4.6728971962616821E-2</v>
      </c>
      <c r="K499" s="51">
        <v>3.0773831775700935</v>
      </c>
      <c r="L499" s="42"/>
      <c r="M499" s="4"/>
      <c r="N499" s="42"/>
      <c r="O499" s="4"/>
      <c r="P499" s="42"/>
      <c r="Q499" s="42"/>
      <c r="R499" s="42"/>
    </row>
    <row r="500" spans="1:18" ht="30" customHeight="1" x14ac:dyDescent="0.45">
      <c r="B500" s="77" t="s">
        <v>194</v>
      </c>
      <c r="C500" s="49">
        <v>600</v>
      </c>
      <c r="D500" s="58">
        <v>0.37429819089207733</v>
      </c>
      <c r="E500" s="49">
        <v>754</v>
      </c>
      <c r="F500" s="58">
        <v>0.47036805988771052</v>
      </c>
      <c r="G500" s="49">
        <v>193</v>
      </c>
      <c r="H500" s="58">
        <v>0.12039925140361822</v>
      </c>
      <c r="I500" s="49">
        <v>56</v>
      </c>
      <c r="J500" s="58">
        <v>3.4934497816593885E-2</v>
      </c>
      <c r="K500" s="51">
        <v>3.1840299438552715</v>
      </c>
      <c r="L500" s="42"/>
      <c r="M500" s="4"/>
      <c r="N500" s="42"/>
      <c r="O500" s="4"/>
      <c r="P500" s="42"/>
      <c r="Q500" s="42"/>
      <c r="R500" s="42"/>
    </row>
    <row r="501" spans="1:18" ht="30" customHeight="1" x14ac:dyDescent="0.45">
      <c r="B501" s="77" t="s">
        <v>199</v>
      </c>
      <c r="C501" s="49">
        <v>2150</v>
      </c>
      <c r="D501" s="58">
        <v>0.30513766676128301</v>
      </c>
      <c r="E501" s="49">
        <v>3646</v>
      </c>
      <c r="F501" s="58">
        <v>0.5174567130286688</v>
      </c>
      <c r="G501" s="49">
        <v>985</v>
      </c>
      <c r="H501" s="58">
        <v>0.13979562872551801</v>
      </c>
      <c r="I501" s="49">
        <v>265</v>
      </c>
      <c r="J501" s="58">
        <v>3.7609991484530231E-2</v>
      </c>
      <c r="K501" s="51">
        <v>3.0901220550667046</v>
      </c>
      <c r="L501" s="42"/>
      <c r="M501" s="4"/>
      <c r="N501" s="42"/>
      <c r="O501" s="4"/>
      <c r="P501" s="42"/>
      <c r="Q501" s="42"/>
      <c r="R501" s="42"/>
    </row>
    <row r="502" spans="1:18" ht="22.5" customHeight="1" x14ac:dyDescent="0.45">
      <c r="C502" s="4"/>
      <c r="D502" s="42"/>
      <c r="E502" s="4"/>
      <c r="F502" s="42"/>
      <c r="G502" s="4"/>
      <c r="H502" s="42"/>
      <c r="I502" s="4"/>
      <c r="J502" s="42"/>
      <c r="K502" s="4"/>
      <c r="L502" s="42"/>
      <c r="M502" s="4"/>
      <c r="N502" s="42"/>
      <c r="O502" s="4"/>
      <c r="P502" s="42"/>
      <c r="Q502" s="42"/>
      <c r="R502" s="42"/>
    </row>
    <row r="503" spans="1:18" s="43" customFormat="1" ht="30" customHeight="1" x14ac:dyDescent="0.45">
      <c r="A503" s="43">
        <v>34</v>
      </c>
      <c r="B503" s="6" t="s">
        <v>55</v>
      </c>
      <c r="E503" s="3"/>
      <c r="G503" s="3"/>
      <c r="I503" s="3"/>
      <c r="K503" s="3"/>
      <c r="M503" s="3"/>
      <c r="O503" s="3"/>
    </row>
    <row r="504" spans="1:18" ht="30" customHeight="1" thickBot="1" x14ac:dyDescent="0.5">
      <c r="B504" s="45" t="s">
        <v>97</v>
      </c>
      <c r="C504" s="119" t="s">
        <v>43</v>
      </c>
      <c r="D504" s="120"/>
      <c r="E504" s="119" t="s">
        <v>44</v>
      </c>
      <c r="F504" s="120"/>
      <c r="G504" s="119" t="s">
        <v>45</v>
      </c>
      <c r="H504" s="120"/>
      <c r="I504" s="119" t="s">
        <v>46</v>
      </c>
      <c r="J504" s="120"/>
      <c r="K504" s="8" t="s">
        <v>6</v>
      </c>
      <c r="L504" s="42"/>
      <c r="M504" s="4"/>
      <c r="N504" s="42"/>
      <c r="O504" s="4"/>
      <c r="P504" s="42"/>
      <c r="Q504" s="42"/>
      <c r="R504" s="42"/>
    </row>
    <row r="505" spans="1:18" ht="30" customHeight="1" thickTop="1" x14ac:dyDescent="0.45">
      <c r="B505" s="75" t="s">
        <v>149</v>
      </c>
      <c r="C505" s="55">
        <v>3347</v>
      </c>
      <c r="D505" s="56">
        <v>0.33158311868436696</v>
      </c>
      <c r="E505" s="55">
        <v>5303</v>
      </c>
      <c r="F505" s="56">
        <v>0.52536160095105999</v>
      </c>
      <c r="G505" s="55">
        <v>1143</v>
      </c>
      <c r="H505" s="56">
        <v>0.11323558549633446</v>
      </c>
      <c r="I505" s="55">
        <v>301</v>
      </c>
      <c r="J505" s="56">
        <v>2.9819694868238558E-2</v>
      </c>
      <c r="K505" s="57">
        <v>3.1587081434515554</v>
      </c>
      <c r="L505" s="42"/>
      <c r="M505" s="4"/>
      <c r="N505" s="42"/>
      <c r="O505" s="4"/>
      <c r="P505" s="42"/>
      <c r="Q505" s="42"/>
      <c r="R505" s="42"/>
    </row>
    <row r="506" spans="1:18" ht="30" customHeight="1" x14ac:dyDescent="0.45">
      <c r="B506" s="77" t="s">
        <v>154</v>
      </c>
      <c r="C506" s="49">
        <v>6537</v>
      </c>
      <c r="D506" s="58">
        <v>0.26596956627878593</v>
      </c>
      <c r="E506" s="49">
        <v>13427</v>
      </c>
      <c r="F506" s="58">
        <v>0.54630157051021233</v>
      </c>
      <c r="G506" s="49">
        <v>3683</v>
      </c>
      <c r="H506" s="58">
        <v>0.14984945886565221</v>
      </c>
      <c r="I506" s="49">
        <v>931</v>
      </c>
      <c r="J506" s="58">
        <v>3.7879404345349497E-2</v>
      </c>
      <c r="K506" s="51">
        <v>3.0403612987224347</v>
      </c>
      <c r="L506" s="42"/>
      <c r="M506" s="4"/>
      <c r="N506" s="42"/>
      <c r="O506" s="4"/>
      <c r="P506" s="42"/>
      <c r="Q506" s="42"/>
      <c r="R506" s="42"/>
    </row>
    <row r="507" spans="1:18" ht="30" customHeight="1" x14ac:dyDescent="0.45">
      <c r="B507" s="77" t="s">
        <v>159</v>
      </c>
      <c r="C507" s="49">
        <v>5493</v>
      </c>
      <c r="D507" s="58">
        <v>0.24215305942514548</v>
      </c>
      <c r="E507" s="49">
        <v>13041</v>
      </c>
      <c r="F507" s="58">
        <v>0.57489860694762829</v>
      </c>
      <c r="G507" s="49">
        <v>3362</v>
      </c>
      <c r="H507" s="58">
        <v>0.14821019220596016</v>
      </c>
      <c r="I507" s="49">
        <v>788</v>
      </c>
      <c r="J507" s="58">
        <v>3.4738141421266092E-2</v>
      </c>
      <c r="K507" s="51">
        <v>3.0244665843766532</v>
      </c>
      <c r="L507" s="42"/>
      <c r="M507" s="4"/>
      <c r="N507" s="42"/>
      <c r="O507" s="4"/>
      <c r="P507" s="42"/>
      <c r="Q507" s="42"/>
      <c r="R507" s="42"/>
    </row>
    <row r="508" spans="1:18" ht="30" customHeight="1" x14ac:dyDescent="0.45">
      <c r="B508" s="77" t="s">
        <v>212</v>
      </c>
      <c r="C508" s="49">
        <v>721</v>
      </c>
      <c r="D508" s="58">
        <v>0.28486764124851838</v>
      </c>
      <c r="E508" s="49">
        <v>1410</v>
      </c>
      <c r="F508" s="58">
        <v>0.55709205847491106</v>
      </c>
      <c r="G508" s="49">
        <v>333</v>
      </c>
      <c r="H508" s="58">
        <v>0.13156854998024498</v>
      </c>
      <c r="I508" s="49">
        <v>67</v>
      </c>
      <c r="J508" s="58">
        <v>2.6471750296325564E-2</v>
      </c>
      <c r="K508" s="51">
        <v>3.1003555906756222</v>
      </c>
      <c r="L508" s="42"/>
      <c r="M508" s="4"/>
      <c r="N508" s="42"/>
      <c r="O508" s="4"/>
      <c r="P508" s="42"/>
      <c r="Q508" s="42"/>
      <c r="R508" s="42"/>
    </row>
    <row r="509" spans="1:18" ht="30" customHeight="1" x14ac:dyDescent="0.45">
      <c r="B509" s="77" t="s">
        <v>213</v>
      </c>
      <c r="C509" s="49">
        <v>1430</v>
      </c>
      <c r="D509" s="58">
        <v>0.22452504317789293</v>
      </c>
      <c r="E509" s="49">
        <v>3383</v>
      </c>
      <c r="F509" s="58">
        <v>0.53116658816140683</v>
      </c>
      <c r="G509" s="49">
        <v>1074</v>
      </c>
      <c r="H509" s="58">
        <v>0.16862929816297692</v>
      </c>
      <c r="I509" s="49">
        <v>482</v>
      </c>
      <c r="J509" s="58">
        <v>7.567907049772335E-2</v>
      </c>
      <c r="K509" s="51">
        <v>2.9045376040194695</v>
      </c>
      <c r="L509" s="42"/>
      <c r="M509" s="4"/>
      <c r="N509" s="42"/>
      <c r="O509" s="4"/>
      <c r="P509" s="42"/>
      <c r="Q509" s="42"/>
      <c r="R509" s="42"/>
    </row>
    <row r="510" spans="1:18" ht="30" customHeight="1" x14ac:dyDescent="0.45">
      <c r="B510" s="77" t="s">
        <v>174</v>
      </c>
      <c r="C510" s="49">
        <v>3827</v>
      </c>
      <c r="D510" s="58">
        <v>0.29604703334106908</v>
      </c>
      <c r="E510" s="49">
        <v>7253</v>
      </c>
      <c r="F510" s="58">
        <v>0.56107372166782699</v>
      </c>
      <c r="G510" s="49">
        <v>1521</v>
      </c>
      <c r="H510" s="58">
        <v>0.11766071014156416</v>
      </c>
      <c r="I510" s="49">
        <v>326</v>
      </c>
      <c r="J510" s="58">
        <v>2.5218534849539724E-2</v>
      </c>
      <c r="K510" s="51">
        <v>3.1279492535004256</v>
      </c>
      <c r="L510" s="42"/>
      <c r="M510" s="4"/>
      <c r="N510" s="42"/>
      <c r="O510" s="4"/>
      <c r="P510" s="42"/>
      <c r="Q510" s="42"/>
      <c r="R510" s="42"/>
    </row>
    <row r="511" spans="1:18" ht="30" customHeight="1" x14ac:dyDescent="0.45">
      <c r="B511" s="77" t="s">
        <v>179</v>
      </c>
      <c r="C511" s="49">
        <v>1164</v>
      </c>
      <c r="D511" s="58">
        <v>0.25638766519823791</v>
      </c>
      <c r="E511" s="49">
        <v>2673</v>
      </c>
      <c r="F511" s="58">
        <v>0.58876651982378858</v>
      </c>
      <c r="G511" s="49">
        <v>577</v>
      </c>
      <c r="H511" s="58">
        <v>0.12709251101321586</v>
      </c>
      <c r="I511" s="49">
        <v>126</v>
      </c>
      <c r="J511" s="58">
        <v>2.7753303964757708E-2</v>
      </c>
      <c r="K511" s="51">
        <v>3.0737885462555066</v>
      </c>
      <c r="L511" s="42"/>
      <c r="M511" s="4"/>
      <c r="N511" s="42"/>
      <c r="O511" s="4"/>
      <c r="P511" s="42"/>
      <c r="Q511" s="42"/>
      <c r="R511" s="42"/>
    </row>
    <row r="512" spans="1:18" ht="30" customHeight="1" x14ac:dyDescent="0.45">
      <c r="B512" s="77" t="s">
        <v>184</v>
      </c>
      <c r="C512" s="49">
        <v>2269</v>
      </c>
      <c r="D512" s="58">
        <v>0.32152472722119879</v>
      </c>
      <c r="E512" s="49">
        <v>3805</v>
      </c>
      <c r="F512" s="58">
        <v>0.53918095508006236</v>
      </c>
      <c r="G512" s="49">
        <v>769</v>
      </c>
      <c r="H512" s="58">
        <v>0.10896981720277739</v>
      </c>
      <c r="I512" s="49">
        <v>214</v>
      </c>
      <c r="J512" s="58">
        <v>3.0324500495961457E-2</v>
      </c>
      <c r="K512" s="51">
        <v>3.1519059090264987</v>
      </c>
      <c r="L512" s="42"/>
      <c r="M512" s="4"/>
      <c r="N512" s="42"/>
      <c r="O512" s="4"/>
      <c r="P512" s="42"/>
      <c r="Q512" s="42"/>
      <c r="R512" s="42"/>
    </row>
    <row r="513" spans="1:18" ht="30" customHeight="1" x14ac:dyDescent="0.45">
      <c r="B513" s="77" t="s">
        <v>189</v>
      </c>
      <c r="C513" s="49">
        <v>691</v>
      </c>
      <c r="D513" s="58">
        <v>0.25831775700934578</v>
      </c>
      <c r="E513" s="49">
        <v>1410</v>
      </c>
      <c r="F513" s="58">
        <v>0.52710280373831775</v>
      </c>
      <c r="G513" s="49">
        <v>460</v>
      </c>
      <c r="H513" s="58">
        <v>0.17196261682242991</v>
      </c>
      <c r="I513" s="49">
        <v>114</v>
      </c>
      <c r="J513" s="58">
        <v>4.261682242990654E-2</v>
      </c>
      <c r="K513" s="51">
        <v>3.0011214953271028</v>
      </c>
      <c r="L513" s="42"/>
      <c r="M513" s="4"/>
      <c r="N513" s="42"/>
      <c r="O513" s="4"/>
      <c r="P513" s="42"/>
      <c r="Q513" s="42"/>
      <c r="R513" s="42"/>
    </row>
    <row r="514" spans="1:18" ht="30" customHeight="1" x14ac:dyDescent="0.45">
      <c r="B514" s="77" t="s">
        <v>194</v>
      </c>
      <c r="C514" s="49">
        <v>596</v>
      </c>
      <c r="D514" s="58">
        <v>0.37180286961946352</v>
      </c>
      <c r="E514" s="49">
        <v>811</v>
      </c>
      <c r="F514" s="58">
        <v>0.50592638802245793</v>
      </c>
      <c r="G514" s="49">
        <v>150</v>
      </c>
      <c r="H514" s="58">
        <v>9.3574547723019333E-2</v>
      </c>
      <c r="I514" s="49">
        <v>46</v>
      </c>
      <c r="J514" s="58">
        <v>2.8696194635059263E-2</v>
      </c>
      <c r="K514" s="51">
        <v>3.2208359326263256</v>
      </c>
      <c r="L514" s="42"/>
      <c r="M514" s="4"/>
      <c r="N514" s="42"/>
      <c r="O514" s="4"/>
      <c r="P514" s="42"/>
      <c r="Q514" s="42"/>
      <c r="R514" s="42"/>
    </row>
    <row r="515" spans="1:18" ht="30" customHeight="1" x14ac:dyDescent="0.45">
      <c r="B515" s="77" t="s">
        <v>199</v>
      </c>
      <c r="C515" s="49">
        <v>2209</v>
      </c>
      <c r="D515" s="58">
        <v>0.31351121203519727</v>
      </c>
      <c r="E515" s="49">
        <v>3826</v>
      </c>
      <c r="F515" s="58">
        <v>0.54300312233891568</v>
      </c>
      <c r="G515" s="49">
        <v>837</v>
      </c>
      <c r="H515" s="58">
        <v>0.11879080329264831</v>
      </c>
      <c r="I515" s="49">
        <v>174</v>
      </c>
      <c r="J515" s="58">
        <v>2.4694862333238716E-2</v>
      </c>
      <c r="K515" s="51">
        <v>3.1453306840760717</v>
      </c>
      <c r="L515" s="42"/>
      <c r="M515" s="4"/>
      <c r="N515" s="42"/>
      <c r="O515" s="4"/>
      <c r="P515" s="42"/>
      <c r="Q515" s="42"/>
      <c r="R515" s="42"/>
    </row>
    <row r="516" spans="1:18" ht="22.5" customHeight="1" x14ac:dyDescent="0.45">
      <c r="C516" s="4"/>
      <c r="D516" s="42"/>
      <c r="E516" s="4"/>
      <c r="F516" s="42"/>
      <c r="G516" s="4"/>
      <c r="H516" s="42"/>
      <c r="I516" s="4"/>
      <c r="J516" s="42"/>
      <c r="K516" s="4"/>
      <c r="L516" s="42"/>
      <c r="M516" s="4"/>
      <c r="N516" s="42"/>
      <c r="O516" s="4"/>
      <c r="P516" s="42"/>
      <c r="Q516" s="42"/>
      <c r="R516" s="42"/>
    </row>
    <row r="517" spans="1:18" s="43" customFormat="1" ht="30" customHeight="1" x14ac:dyDescent="0.45">
      <c r="A517" s="43">
        <v>35</v>
      </c>
      <c r="B517" s="6" t="s">
        <v>56</v>
      </c>
      <c r="E517" s="3"/>
      <c r="G517" s="3"/>
      <c r="I517" s="3"/>
      <c r="K517" s="3"/>
      <c r="M517" s="3"/>
      <c r="O517" s="3"/>
    </row>
    <row r="518" spans="1:18" ht="30" customHeight="1" thickBot="1" x14ac:dyDescent="0.5">
      <c r="B518" s="45" t="s">
        <v>97</v>
      </c>
      <c r="C518" s="119" t="s">
        <v>43</v>
      </c>
      <c r="D518" s="120"/>
      <c r="E518" s="119" t="s">
        <v>44</v>
      </c>
      <c r="F518" s="120"/>
      <c r="G518" s="119" t="s">
        <v>45</v>
      </c>
      <c r="H518" s="120"/>
      <c r="I518" s="119" t="s">
        <v>46</v>
      </c>
      <c r="J518" s="120"/>
      <c r="K518" s="8" t="s">
        <v>6</v>
      </c>
      <c r="L518" s="42"/>
      <c r="M518" s="4"/>
      <c r="N518" s="42"/>
      <c r="O518" s="4"/>
      <c r="P518" s="42"/>
      <c r="Q518" s="42"/>
      <c r="R518" s="42"/>
    </row>
    <row r="519" spans="1:18" ht="30" customHeight="1" thickTop="1" x14ac:dyDescent="0.45">
      <c r="B519" s="75" t="s">
        <v>149</v>
      </c>
      <c r="C519" s="55">
        <v>3430</v>
      </c>
      <c r="D519" s="56">
        <v>0.33980582524271846</v>
      </c>
      <c r="E519" s="55">
        <v>4394</v>
      </c>
      <c r="F519" s="56">
        <v>0.43530810382405388</v>
      </c>
      <c r="G519" s="55">
        <v>1562</v>
      </c>
      <c r="H519" s="56">
        <v>0.15474539330295226</v>
      </c>
      <c r="I519" s="55">
        <v>708</v>
      </c>
      <c r="J519" s="56">
        <v>7.0140677630275414E-2</v>
      </c>
      <c r="K519" s="57">
        <v>3.0447790766792155</v>
      </c>
      <c r="L519" s="42"/>
      <c r="M519" s="4"/>
      <c r="N519" s="42"/>
      <c r="O519" s="4"/>
      <c r="P519" s="42"/>
      <c r="Q519" s="42"/>
      <c r="R519" s="42"/>
    </row>
    <row r="520" spans="1:18" ht="30" customHeight="1" x14ac:dyDescent="0.45">
      <c r="B520" s="77" t="s">
        <v>154</v>
      </c>
      <c r="C520" s="49">
        <v>5231</v>
      </c>
      <c r="D520" s="58">
        <v>0.21283261453332247</v>
      </c>
      <c r="E520" s="49">
        <v>10885</v>
      </c>
      <c r="F520" s="58">
        <v>0.44287574253397349</v>
      </c>
      <c r="G520" s="49">
        <v>5964</v>
      </c>
      <c r="H520" s="58">
        <v>0.24265603385141182</v>
      </c>
      <c r="I520" s="49">
        <v>2498</v>
      </c>
      <c r="J520" s="58">
        <v>0.10163560908129221</v>
      </c>
      <c r="K520" s="51">
        <v>2.7669053625193261</v>
      </c>
      <c r="L520" s="42"/>
      <c r="M520" s="4"/>
      <c r="N520" s="42"/>
      <c r="O520" s="4"/>
      <c r="P520" s="42"/>
      <c r="Q520" s="42"/>
      <c r="R520" s="42"/>
    </row>
    <row r="521" spans="1:18" ht="30" customHeight="1" x14ac:dyDescent="0.45">
      <c r="B521" s="77" t="s">
        <v>159</v>
      </c>
      <c r="C521" s="49">
        <v>3316</v>
      </c>
      <c r="D521" s="58">
        <v>0.14618233115852583</v>
      </c>
      <c r="E521" s="49">
        <v>8998</v>
      </c>
      <c r="F521" s="58">
        <v>0.39666725445247752</v>
      </c>
      <c r="G521" s="49">
        <v>6928</v>
      </c>
      <c r="H521" s="58">
        <v>0.30541350731793332</v>
      </c>
      <c r="I521" s="49">
        <v>3442</v>
      </c>
      <c r="J521" s="58">
        <v>0.1517369070710633</v>
      </c>
      <c r="K521" s="51">
        <v>2.5372950096984659</v>
      </c>
      <c r="L521" s="42"/>
      <c r="M521" s="4"/>
      <c r="N521" s="42"/>
      <c r="O521" s="4"/>
      <c r="P521" s="42"/>
      <c r="Q521" s="42"/>
      <c r="R521" s="42"/>
    </row>
    <row r="522" spans="1:18" ht="30" customHeight="1" x14ac:dyDescent="0.45">
      <c r="B522" s="77" t="s">
        <v>212</v>
      </c>
      <c r="C522" s="49">
        <v>456</v>
      </c>
      <c r="D522" s="58">
        <v>0.1801659423152904</v>
      </c>
      <c r="E522" s="49">
        <v>1104</v>
      </c>
      <c r="F522" s="58">
        <v>0.43619122876333466</v>
      </c>
      <c r="G522" s="49">
        <v>679</v>
      </c>
      <c r="H522" s="58">
        <v>0.26827340971947844</v>
      </c>
      <c r="I522" s="49">
        <v>292</v>
      </c>
      <c r="J522" s="58">
        <v>0.11536941920189649</v>
      </c>
      <c r="K522" s="51">
        <v>2.6811536941920191</v>
      </c>
      <c r="L522" s="42"/>
      <c r="M522" s="4"/>
      <c r="N522" s="42"/>
      <c r="O522" s="4"/>
      <c r="P522" s="42"/>
      <c r="Q522" s="42"/>
      <c r="R522" s="42"/>
    </row>
    <row r="523" spans="1:18" ht="30" customHeight="1" x14ac:dyDescent="0.45">
      <c r="B523" s="77" t="s">
        <v>213</v>
      </c>
      <c r="C523" s="49">
        <v>772</v>
      </c>
      <c r="D523" s="58">
        <v>0.12121212121212122</v>
      </c>
      <c r="E523" s="49">
        <v>1939</v>
      </c>
      <c r="F523" s="58">
        <v>0.30444339770764639</v>
      </c>
      <c r="G523" s="49">
        <v>1983</v>
      </c>
      <c r="H523" s="58">
        <v>0.31135186057465852</v>
      </c>
      <c r="I523" s="49">
        <v>1675</v>
      </c>
      <c r="J523" s="58">
        <v>0.26299262050557387</v>
      </c>
      <c r="K523" s="51">
        <v>2.2838750196263149</v>
      </c>
      <c r="L523" s="42"/>
      <c r="M523" s="4"/>
      <c r="N523" s="42"/>
      <c r="O523" s="4"/>
      <c r="P523" s="42"/>
      <c r="Q523" s="42"/>
      <c r="R523" s="42"/>
    </row>
    <row r="524" spans="1:18" ht="30" customHeight="1" x14ac:dyDescent="0.45">
      <c r="B524" s="77" t="s">
        <v>174</v>
      </c>
      <c r="C524" s="49">
        <v>1465</v>
      </c>
      <c r="D524" s="58">
        <v>0.11332869188520152</v>
      </c>
      <c r="E524" s="49">
        <v>4097</v>
      </c>
      <c r="F524" s="58">
        <v>0.31693354993424616</v>
      </c>
      <c r="G524" s="49">
        <v>4076</v>
      </c>
      <c r="H524" s="58">
        <v>0.31530904308811014</v>
      </c>
      <c r="I524" s="49">
        <v>3289</v>
      </c>
      <c r="J524" s="58">
        <v>0.25442871509244219</v>
      </c>
      <c r="K524" s="51">
        <v>2.2891622186122071</v>
      </c>
      <c r="L524" s="42"/>
      <c r="M524" s="4"/>
      <c r="N524" s="42"/>
      <c r="O524" s="4"/>
      <c r="P524" s="42"/>
      <c r="Q524" s="42"/>
      <c r="R524" s="42"/>
    </row>
    <row r="525" spans="1:18" ht="30" customHeight="1" x14ac:dyDescent="0.45">
      <c r="B525" s="77" t="s">
        <v>179</v>
      </c>
      <c r="C525" s="49">
        <v>488</v>
      </c>
      <c r="D525" s="58">
        <v>0.10748898678414097</v>
      </c>
      <c r="E525" s="49">
        <v>1748</v>
      </c>
      <c r="F525" s="58">
        <v>0.38502202643171807</v>
      </c>
      <c r="G525" s="49">
        <v>1408</v>
      </c>
      <c r="H525" s="58">
        <v>0.31013215859030835</v>
      </c>
      <c r="I525" s="49">
        <v>896</v>
      </c>
      <c r="J525" s="58">
        <v>0.1973568281938326</v>
      </c>
      <c r="K525" s="51">
        <v>2.4026431718061674</v>
      </c>
      <c r="L525" s="42"/>
      <c r="M525" s="4"/>
      <c r="N525" s="42"/>
      <c r="O525" s="4"/>
      <c r="P525" s="42"/>
      <c r="Q525" s="42"/>
      <c r="R525" s="42"/>
    </row>
    <row r="526" spans="1:18" ht="30" customHeight="1" x14ac:dyDescent="0.45">
      <c r="B526" s="77" t="s">
        <v>184</v>
      </c>
      <c r="C526" s="49">
        <v>1258</v>
      </c>
      <c r="D526" s="58">
        <v>0.17826271786878276</v>
      </c>
      <c r="E526" s="49">
        <v>2973</v>
      </c>
      <c r="F526" s="58">
        <v>0.42128383165651129</v>
      </c>
      <c r="G526" s="49">
        <v>1954</v>
      </c>
      <c r="H526" s="58">
        <v>0.27688819611733029</v>
      </c>
      <c r="I526" s="49">
        <v>872</v>
      </c>
      <c r="J526" s="58">
        <v>0.12356525435737566</v>
      </c>
      <c r="K526" s="51">
        <v>2.6542440130367013</v>
      </c>
      <c r="L526" s="42"/>
      <c r="M526" s="4"/>
      <c r="N526" s="42"/>
      <c r="O526" s="4"/>
      <c r="P526" s="42"/>
      <c r="Q526" s="42"/>
      <c r="R526" s="42"/>
    </row>
    <row r="527" spans="1:18" ht="30" customHeight="1" x14ac:dyDescent="0.45">
      <c r="B527" s="77" t="s">
        <v>189</v>
      </c>
      <c r="C527" s="49">
        <v>402</v>
      </c>
      <c r="D527" s="58">
        <v>0.1502803738317757</v>
      </c>
      <c r="E527" s="49">
        <v>978</v>
      </c>
      <c r="F527" s="58">
        <v>0.36560747663551402</v>
      </c>
      <c r="G527" s="49">
        <v>818</v>
      </c>
      <c r="H527" s="58">
        <v>0.30579439252336449</v>
      </c>
      <c r="I527" s="49">
        <v>477</v>
      </c>
      <c r="J527" s="58">
        <v>0.1783177570093458</v>
      </c>
      <c r="K527" s="51">
        <v>2.4878504672897197</v>
      </c>
      <c r="L527" s="42"/>
      <c r="M527" s="4"/>
      <c r="N527" s="42"/>
      <c r="O527" s="4"/>
      <c r="P527" s="42"/>
      <c r="Q527" s="42"/>
      <c r="R527" s="42"/>
    </row>
    <row r="528" spans="1:18" ht="30" customHeight="1" x14ac:dyDescent="0.45">
      <c r="B528" s="77" t="s">
        <v>194</v>
      </c>
      <c r="C528" s="49">
        <v>430</v>
      </c>
      <c r="D528" s="58">
        <v>0.26824703680598877</v>
      </c>
      <c r="E528" s="49">
        <v>720</v>
      </c>
      <c r="F528" s="58">
        <v>0.44915782907049284</v>
      </c>
      <c r="G528" s="49">
        <v>323</v>
      </c>
      <c r="H528" s="58">
        <v>0.20149719276356831</v>
      </c>
      <c r="I528" s="49">
        <v>130</v>
      </c>
      <c r="J528" s="58">
        <v>8.109794135995009E-2</v>
      </c>
      <c r="K528" s="51">
        <v>2.9045539613225202</v>
      </c>
      <c r="L528" s="42"/>
      <c r="M528" s="4"/>
      <c r="N528" s="42"/>
      <c r="O528" s="4"/>
      <c r="P528" s="42"/>
      <c r="Q528" s="42"/>
      <c r="R528" s="42"/>
    </row>
    <row r="529" spans="1:18" ht="30" customHeight="1" x14ac:dyDescent="0.45">
      <c r="B529" s="77" t="s">
        <v>199</v>
      </c>
      <c r="C529" s="49">
        <v>1950</v>
      </c>
      <c r="D529" s="58">
        <v>0.2767527675276753</v>
      </c>
      <c r="E529" s="49">
        <v>3004</v>
      </c>
      <c r="F529" s="58">
        <v>0.42634118648878794</v>
      </c>
      <c r="G529" s="49">
        <v>1438</v>
      </c>
      <c r="H529" s="58">
        <v>0.20408742548963951</v>
      </c>
      <c r="I529" s="49">
        <v>654</v>
      </c>
      <c r="J529" s="58">
        <v>9.2818620493897247E-2</v>
      </c>
      <c r="K529" s="51">
        <v>2.8870281010502414</v>
      </c>
      <c r="L529" s="42"/>
      <c r="M529" s="4"/>
      <c r="N529" s="42"/>
      <c r="O529" s="4"/>
      <c r="P529" s="42"/>
      <c r="Q529" s="42"/>
      <c r="R529" s="42"/>
    </row>
    <row r="530" spans="1:18" ht="30" customHeight="1" x14ac:dyDescent="0.45">
      <c r="C530" s="4"/>
      <c r="D530" s="42"/>
      <c r="E530" s="4"/>
      <c r="F530" s="42"/>
      <c r="G530" s="4"/>
      <c r="H530" s="42"/>
      <c r="I530" s="4"/>
      <c r="J530" s="42"/>
      <c r="K530" s="4"/>
      <c r="L530" s="42"/>
      <c r="M530" s="4"/>
      <c r="N530" s="42"/>
      <c r="O530" s="4"/>
      <c r="P530" s="42"/>
      <c r="Q530" s="42"/>
      <c r="R530" s="42"/>
    </row>
    <row r="531" spans="1:18" ht="30" customHeight="1" x14ac:dyDescent="0.45">
      <c r="C531" s="4"/>
      <c r="D531" s="42"/>
      <c r="E531" s="4"/>
      <c r="F531" s="42"/>
      <c r="G531" s="4"/>
      <c r="H531" s="42"/>
      <c r="I531" s="4"/>
      <c r="J531" s="42"/>
      <c r="K531" s="4"/>
      <c r="L531" s="42"/>
      <c r="M531" s="4"/>
      <c r="N531" s="42"/>
      <c r="O531" s="4"/>
      <c r="P531" s="42"/>
      <c r="Q531" s="42"/>
      <c r="R531" s="42"/>
    </row>
    <row r="532" spans="1:18" s="43" customFormat="1" ht="30" customHeight="1" x14ac:dyDescent="0.45">
      <c r="A532" s="43">
        <v>36</v>
      </c>
      <c r="B532" s="6" t="s">
        <v>215</v>
      </c>
      <c r="E532" s="3"/>
      <c r="G532" s="3"/>
      <c r="I532" s="3"/>
      <c r="K532" s="3"/>
      <c r="M532" s="3"/>
      <c r="O532" s="3"/>
    </row>
    <row r="533" spans="1:18" s="43" customFormat="1" ht="30" customHeight="1" x14ac:dyDescent="0.45">
      <c r="B533" s="4" t="s">
        <v>216</v>
      </c>
      <c r="E533" s="3"/>
      <c r="G533" s="3"/>
      <c r="I533" s="3"/>
      <c r="K533" s="3"/>
      <c r="M533" s="3"/>
      <c r="O533" s="3"/>
    </row>
    <row r="534" spans="1:18" s="43" customFormat="1" ht="30" customHeight="1" x14ac:dyDescent="0.45">
      <c r="B534" s="4"/>
      <c r="E534" s="3"/>
      <c r="G534" s="3"/>
      <c r="I534" s="3"/>
      <c r="K534" s="3"/>
      <c r="M534" s="3"/>
      <c r="O534" s="3"/>
    </row>
    <row r="535" spans="1:18" ht="45.75" customHeight="1" thickBot="1" x14ac:dyDescent="0.5">
      <c r="B535" s="45" t="s">
        <v>97</v>
      </c>
      <c r="C535" s="21" t="s">
        <v>217</v>
      </c>
      <c r="D535" s="21" t="s">
        <v>73</v>
      </c>
      <c r="E535" s="21" t="s">
        <v>74</v>
      </c>
      <c r="F535" s="45" t="s">
        <v>144</v>
      </c>
      <c r="G535" s="22" t="s">
        <v>57</v>
      </c>
      <c r="H535" s="17"/>
      <c r="I535" s="18"/>
      <c r="J535" s="69"/>
      <c r="K535" s="18"/>
      <c r="L535" s="19"/>
      <c r="M535" s="4"/>
      <c r="N535" s="42"/>
      <c r="O535" s="4"/>
      <c r="P535" s="42"/>
      <c r="Q535" s="42"/>
      <c r="R535" s="42"/>
    </row>
    <row r="536" spans="1:18" ht="45.75" customHeight="1" thickTop="1" x14ac:dyDescent="0.45">
      <c r="B536" s="75" t="s">
        <v>149</v>
      </c>
      <c r="C536" s="70">
        <v>0.18223697245888645</v>
      </c>
      <c r="D536" s="70">
        <v>0.25533980582524274</v>
      </c>
      <c r="E536" s="70">
        <v>0.35244699821676245</v>
      </c>
      <c r="F536" s="70">
        <v>0.1467208242520309</v>
      </c>
      <c r="G536" s="81">
        <v>6.3255399247077473E-2</v>
      </c>
      <c r="H536" s="20"/>
      <c r="I536" s="18"/>
      <c r="J536" s="20"/>
      <c r="K536" s="18"/>
      <c r="L536" s="20"/>
      <c r="M536" s="4"/>
      <c r="N536" s="42"/>
      <c r="O536" s="4"/>
      <c r="P536" s="42"/>
      <c r="Q536" s="42"/>
      <c r="R536" s="42"/>
    </row>
    <row r="537" spans="1:18" ht="45.75" customHeight="1" x14ac:dyDescent="0.45">
      <c r="B537" s="77" t="s">
        <v>154</v>
      </c>
      <c r="C537" s="72">
        <v>0.30458947025795424</v>
      </c>
      <c r="D537" s="72">
        <v>0.27679225323460005</v>
      </c>
      <c r="E537" s="72">
        <v>0.22008300105785664</v>
      </c>
      <c r="F537" s="72">
        <v>0.147367564488567</v>
      </c>
      <c r="G537" s="16">
        <v>5.1167710961022052E-2</v>
      </c>
      <c r="H537" s="20"/>
      <c r="I537" s="18"/>
      <c r="J537" s="20"/>
      <c r="K537" s="18"/>
      <c r="L537" s="20"/>
      <c r="M537" s="4"/>
      <c r="N537" s="42"/>
      <c r="O537" s="4"/>
      <c r="P537" s="42"/>
      <c r="Q537" s="42"/>
      <c r="R537" s="42"/>
    </row>
    <row r="538" spans="1:18" ht="45.75" customHeight="1" x14ac:dyDescent="0.45">
      <c r="B538" s="77" t="s">
        <v>159</v>
      </c>
      <c r="C538" s="72">
        <v>0.19172103685417036</v>
      </c>
      <c r="D538" s="72">
        <v>0.30393669546817137</v>
      </c>
      <c r="E538" s="72">
        <v>0.24932992417563038</v>
      </c>
      <c r="F538" s="72">
        <v>9.592664433080586E-2</v>
      </c>
      <c r="G538" s="16">
        <v>0.15908569917122201</v>
      </c>
      <c r="H538" s="20"/>
      <c r="I538" s="18"/>
      <c r="J538" s="20"/>
      <c r="K538" s="18"/>
      <c r="L538" s="20"/>
      <c r="M538" s="4"/>
      <c r="N538" s="42"/>
      <c r="O538" s="4"/>
      <c r="P538" s="42"/>
      <c r="Q538" s="42"/>
      <c r="R538" s="42"/>
    </row>
    <row r="539" spans="1:18" ht="45.75" customHeight="1" x14ac:dyDescent="0.45">
      <c r="B539" s="77" t="s">
        <v>212</v>
      </c>
      <c r="C539" s="72">
        <v>0.21995258790991704</v>
      </c>
      <c r="D539" s="72">
        <v>0.24259186092453575</v>
      </c>
      <c r="E539" s="72">
        <v>0.24630580798103519</v>
      </c>
      <c r="F539" s="72">
        <v>0.11137890161991308</v>
      </c>
      <c r="G539" s="16">
        <v>0.17977084156459897</v>
      </c>
      <c r="H539" s="20"/>
      <c r="I539" s="18"/>
      <c r="J539" s="20"/>
      <c r="K539" s="18"/>
      <c r="L539" s="20"/>
      <c r="M539" s="4"/>
      <c r="N539" s="42"/>
      <c r="O539" s="4"/>
      <c r="P539" s="42"/>
      <c r="Q539" s="42"/>
      <c r="R539" s="42"/>
    </row>
    <row r="540" spans="1:18" ht="45.75" customHeight="1" x14ac:dyDescent="0.45">
      <c r="B540" s="77" t="s">
        <v>213</v>
      </c>
      <c r="C540" s="72">
        <v>0.51177578897786158</v>
      </c>
      <c r="D540" s="72">
        <v>0.14289527398335689</v>
      </c>
      <c r="E540" s="72">
        <v>7.4203171612498037E-2</v>
      </c>
      <c r="F540" s="72">
        <v>6.0276338514680484E-2</v>
      </c>
      <c r="G540" s="16">
        <v>0.21084942691160308</v>
      </c>
      <c r="H540" s="20"/>
      <c r="I540" s="18"/>
      <c r="J540" s="20"/>
      <c r="K540" s="18"/>
      <c r="L540" s="20"/>
      <c r="M540" s="4"/>
      <c r="N540" s="42"/>
      <c r="O540" s="4"/>
      <c r="P540" s="42"/>
      <c r="Q540" s="42"/>
      <c r="R540" s="42"/>
    </row>
    <row r="541" spans="1:18" ht="45.75" customHeight="1" x14ac:dyDescent="0.45">
      <c r="B541" s="77" t="s">
        <v>174</v>
      </c>
      <c r="C541" s="72">
        <v>0.20349655759263557</v>
      </c>
      <c r="D541" s="72">
        <v>0.27344318093911968</v>
      </c>
      <c r="E541" s="72">
        <v>0.20872592248781618</v>
      </c>
      <c r="F541" s="72">
        <v>9.1188984296433823E-2</v>
      </c>
      <c r="G541" s="16">
        <v>0.22314535468399471</v>
      </c>
      <c r="H541" s="20"/>
      <c r="I541" s="18"/>
      <c r="J541" s="20"/>
      <c r="K541" s="18"/>
      <c r="L541" s="20"/>
      <c r="M541" s="4"/>
      <c r="N541" s="42"/>
      <c r="O541" s="4"/>
      <c r="P541" s="42"/>
      <c r="Q541" s="42"/>
      <c r="R541" s="42"/>
    </row>
    <row r="542" spans="1:18" ht="45.75" customHeight="1" x14ac:dyDescent="0.45">
      <c r="B542" s="77" t="s">
        <v>179</v>
      </c>
      <c r="C542" s="72">
        <v>0.12883259911894274</v>
      </c>
      <c r="D542" s="72">
        <v>0.23962555066079294</v>
      </c>
      <c r="E542" s="72">
        <v>0.3148678414096916</v>
      </c>
      <c r="F542" s="72">
        <v>0.10550660792951543</v>
      </c>
      <c r="G542" s="16">
        <v>0.21116740088105726</v>
      </c>
      <c r="H542" s="20"/>
      <c r="I542" s="18"/>
      <c r="J542" s="20"/>
      <c r="K542" s="18"/>
      <c r="L542" s="20"/>
      <c r="M542" s="4"/>
      <c r="N542" s="42"/>
      <c r="O542" s="4"/>
      <c r="P542" s="42"/>
      <c r="Q542" s="42"/>
      <c r="R542" s="42"/>
    </row>
    <row r="543" spans="1:18" ht="45.75" customHeight="1" x14ac:dyDescent="0.45">
      <c r="B543" s="77" t="s">
        <v>184</v>
      </c>
      <c r="C543" s="72">
        <v>0.18370412356525437</v>
      </c>
      <c r="D543" s="72">
        <v>0.2512540739691087</v>
      </c>
      <c r="E543" s="72">
        <v>0.33366869774691799</v>
      </c>
      <c r="F543" s="72">
        <v>0.12170894147654812</v>
      </c>
      <c r="G543" s="16">
        <v>0.1096641632421709</v>
      </c>
      <c r="H543" s="20"/>
      <c r="I543" s="18"/>
      <c r="J543" s="20"/>
      <c r="K543" s="18"/>
      <c r="L543" s="20"/>
      <c r="M543" s="4"/>
      <c r="N543" s="42"/>
      <c r="O543" s="4"/>
      <c r="P543" s="42"/>
      <c r="Q543" s="42"/>
      <c r="R543" s="42"/>
    </row>
    <row r="544" spans="1:18" ht="45.75" customHeight="1" x14ac:dyDescent="0.45">
      <c r="B544" s="77" t="s">
        <v>189</v>
      </c>
      <c r="C544" s="72">
        <v>0.27476635514018694</v>
      </c>
      <c r="D544" s="72">
        <v>0.26874766355140184</v>
      </c>
      <c r="E544" s="72">
        <v>0.21461682242990654</v>
      </c>
      <c r="F544" s="72">
        <v>0.12310280373831776</v>
      </c>
      <c r="G544" s="16">
        <v>0.11876635514018692</v>
      </c>
      <c r="H544" s="20"/>
      <c r="I544" s="18"/>
      <c r="J544" s="20"/>
      <c r="K544" s="18"/>
      <c r="L544" s="20"/>
      <c r="M544" s="4"/>
      <c r="N544" s="42"/>
      <c r="O544" s="4"/>
      <c r="P544" s="42"/>
      <c r="Q544" s="42"/>
      <c r="R544" s="42"/>
    </row>
    <row r="545" spans="2:18" ht="45.75" customHeight="1" x14ac:dyDescent="0.45">
      <c r="B545" s="77" t="s">
        <v>194</v>
      </c>
      <c r="C545" s="72">
        <v>0.13568309419837804</v>
      </c>
      <c r="D545" s="72">
        <v>0.19719276356830942</v>
      </c>
      <c r="E545" s="72">
        <v>0.28652526512788523</v>
      </c>
      <c r="F545" s="72">
        <v>0.18371802869619464</v>
      </c>
      <c r="G545" s="16">
        <v>0.19688084840923267</v>
      </c>
      <c r="H545" s="20"/>
      <c r="I545" s="18"/>
      <c r="J545" s="20"/>
      <c r="K545" s="18"/>
      <c r="L545" s="20"/>
      <c r="M545" s="4"/>
      <c r="N545" s="42"/>
      <c r="O545" s="4"/>
      <c r="P545" s="42"/>
      <c r="Q545" s="42"/>
      <c r="R545" s="42"/>
    </row>
    <row r="546" spans="2:18" ht="45.75" customHeight="1" x14ac:dyDescent="0.45">
      <c r="B546" s="77" t="s">
        <v>199</v>
      </c>
      <c r="C546" s="72">
        <v>0.19713312517740561</v>
      </c>
      <c r="D546" s="72">
        <v>0.26765540732330401</v>
      </c>
      <c r="E546" s="72">
        <v>0.3077490774907749</v>
      </c>
      <c r="F546" s="72">
        <v>0.14351405052512062</v>
      </c>
      <c r="G546" s="16">
        <v>8.3948339483394835E-2</v>
      </c>
      <c r="H546" s="20"/>
      <c r="I546" s="18"/>
      <c r="J546" s="20"/>
      <c r="K546" s="18"/>
      <c r="L546" s="20"/>
      <c r="M546" s="4"/>
      <c r="N546" s="42"/>
      <c r="O546" s="4"/>
      <c r="P546" s="42"/>
      <c r="Q546" s="42"/>
      <c r="R546" s="42"/>
    </row>
    <row r="547" spans="2:18" ht="30" customHeight="1" x14ac:dyDescent="0.45">
      <c r="C547" s="4"/>
      <c r="D547" s="42"/>
      <c r="E547" s="4"/>
      <c r="F547" s="42"/>
      <c r="G547" s="4"/>
      <c r="H547" s="42"/>
      <c r="I547" s="4"/>
      <c r="J547" s="42"/>
      <c r="K547" s="4"/>
      <c r="L547" s="42"/>
      <c r="M547" s="4"/>
      <c r="N547" s="42"/>
      <c r="O547" s="4"/>
      <c r="P547" s="42"/>
      <c r="Q547" s="42"/>
      <c r="R547" s="42"/>
    </row>
    <row r="548" spans="2:18" ht="30" customHeight="1" x14ac:dyDescent="0.45">
      <c r="B548" s="42" t="s">
        <v>76</v>
      </c>
      <c r="C548" s="4"/>
      <c r="D548" s="42"/>
      <c r="E548" s="4"/>
      <c r="F548" s="42"/>
      <c r="G548" s="4"/>
      <c r="H548" s="42"/>
      <c r="I548" s="4"/>
      <c r="J548" s="42"/>
      <c r="K548" s="4"/>
      <c r="L548" s="42"/>
      <c r="M548" s="4"/>
      <c r="N548" s="42"/>
      <c r="O548" s="4"/>
      <c r="P548" s="42"/>
      <c r="Q548" s="42"/>
      <c r="R548" s="42"/>
    </row>
    <row r="549" spans="2:18" ht="30" customHeight="1" x14ac:dyDescent="0.45">
      <c r="C549" s="4"/>
      <c r="D549" s="42"/>
      <c r="E549" s="4"/>
      <c r="F549" s="42"/>
      <c r="G549" s="4"/>
      <c r="H549" s="42"/>
      <c r="I549" s="4"/>
      <c r="J549" s="42"/>
      <c r="K549" s="4"/>
      <c r="L549" s="42"/>
      <c r="M549" s="4"/>
      <c r="N549" s="42"/>
      <c r="O549" s="4"/>
      <c r="P549" s="42"/>
      <c r="Q549" s="42"/>
      <c r="R549" s="42"/>
    </row>
  </sheetData>
  <sheetProtection formatCells="0" formatColumns="0" formatRows="0" insertColumns="0" insertRows="0" insertHyperlinks="0" deleteColumns="0" deleteRows="0" sort="0" autoFilter="0" pivotTables="0"/>
  <mergeCells count="174">
    <mergeCell ref="C518:D518"/>
    <mergeCell ref="E518:F518"/>
    <mergeCell ref="G518:H518"/>
    <mergeCell ref="I518:J518"/>
    <mergeCell ref="C490:D490"/>
    <mergeCell ref="E490:F490"/>
    <mergeCell ref="G490:H490"/>
    <mergeCell ref="I490:J490"/>
    <mergeCell ref="C504:D504"/>
    <mergeCell ref="E504:F504"/>
    <mergeCell ref="G504:H504"/>
    <mergeCell ref="I504:J504"/>
    <mergeCell ref="C461:D461"/>
    <mergeCell ref="E461:F461"/>
    <mergeCell ref="G461:H461"/>
    <mergeCell ref="I461:J461"/>
    <mergeCell ref="C475:D475"/>
    <mergeCell ref="E475:F475"/>
    <mergeCell ref="G475:H475"/>
    <mergeCell ref="I475:J475"/>
    <mergeCell ref="C433:D433"/>
    <mergeCell ref="E433:F433"/>
    <mergeCell ref="G433:H433"/>
    <mergeCell ref="I433:J433"/>
    <mergeCell ref="C447:D447"/>
    <mergeCell ref="E447:F447"/>
    <mergeCell ref="G447:H447"/>
    <mergeCell ref="I447:J447"/>
    <mergeCell ref="C404:D404"/>
    <mergeCell ref="E404:F404"/>
    <mergeCell ref="G404:H404"/>
    <mergeCell ref="I404:J404"/>
    <mergeCell ref="C418:D418"/>
    <mergeCell ref="E418:F418"/>
    <mergeCell ref="G418:H418"/>
    <mergeCell ref="I418:J418"/>
    <mergeCell ref="C376:D376"/>
    <mergeCell ref="E376:F376"/>
    <mergeCell ref="G376:H376"/>
    <mergeCell ref="I376:J376"/>
    <mergeCell ref="C390:D390"/>
    <mergeCell ref="E390:F390"/>
    <mergeCell ref="G390:H390"/>
    <mergeCell ref="I390:J390"/>
    <mergeCell ref="O344:P344"/>
    <mergeCell ref="C358:D358"/>
    <mergeCell ref="E358:F358"/>
    <mergeCell ref="G358:H358"/>
    <mergeCell ref="I358:J358"/>
    <mergeCell ref="K358:L358"/>
    <mergeCell ref="M358:N358"/>
    <mergeCell ref="O358:P358"/>
    <mergeCell ref="C344:D344"/>
    <mergeCell ref="E344:F344"/>
    <mergeCell ref="G344:H344"/>
    <mergeCell ref="I344:J344"/>
    <mergeCell ref="K344:L344"/>
    <mergeCell ref="M344:N344"/>
    <mergeCell ref="O316:P316"/>
    <mergeCell ref="C330:D330"/>
    <mergeCell ref="E330:F330"/>
    <mergeCell ref="G330:H330"/>
    <mergeCell ref="I330:J330"/>
    <mergeCell ref="K330:L330"/>
    <mergeCell ref="M330:N330"/>
    <mergeCell ref="O330:P330"/>
    <mergeCell ref="C316:D316"/>
    <mergeCell ref="E316:F316"/>
    <mergeCell ref="G316:H316"/>
    <mergeCell ref="I316:J316"/>
    <mergeCell ref="K316:L316"/>
    <mergeCell ref="M316:N316"/>
    <mergeCell ref="O287:P287"/>
    <mergeCell ref="C301:D301"/>
    <mergeCell ref="E301:F301"/>
    <mergeCell ref="G301:H301"/>
    <mergeCell ref="I301:J301"/>
    <mergeCell ref="K301:L301"/>
    <mergeCell ref="M301:N301"/>
    <mergeCell ref="O301:P301"/>
    <mergeCell ref="C287:D287"/>
    <mergeCell ref="E287:F287"/>
    <mergeCell ref="G287:H287"/>
    <mergeCell ref="I287:J287"/>
    <mergeCell ref="K287:L287"/>
    <mergeCell ref="M287:N287"/>
    <mergeCell ref="O259:P259"/>
    <mergeCell ref="C273:D273"/>
    <mergeCell ref="E273:F273"/>
    <mergeCell ref="G273:H273"/>
    <mergeCell ref="I273:J273"/>
    <mergeCell ref="K273:L273"/>
    <mergeCell ref="M273:N273"/>
    <mergeCell ref="O273:P273"/>
    <mergeCell ref="C259:D259"/>
    <mergeCell ref="E259:F259"/>
    <mergeCell ref="G259:H259"/>
    <mergeCell ref="I259:J259"/>
    <mergeCell ref="K259:L259"/>
    <mergeCell ref="M259:N259"/>
    <mergeCell ref="C226:D226"/>
    <mergeCell ref="E226:F226"/>
    <mergeCell ref="G226:H226"/>
    <mergeCell ref="I226:J226"/>
    <mergeCell ref="K226:L226"/>
    <mergeCell ref="C240:D240"/>
    <mergeCell ref="E240:F240"/>
    <mergeCell ref="G240:H240"/>
    <mergeCell ref="I240:J240"/>
    <mergeCell ref="K240:L240"/>
    <mergeCell ref="C198:D198"/>
    <mergeCell ref="E198:F198"/>
    <mergeCell ref="G198:H198"/>
    <mergeCell ref="I198:J198"/>
    <mergeCell ref="K198:L198"/>
    <mergeCell ref="C212:D212"/>
    <mergeCell ref="E212:F212"/>
    <mergeCell ref="G212:H212"/>
    <mergeCell ref="I212:J212"/>
    <mergeCell ref="K212:L212"/>
    <mergeCell ref="C169:D169"/>
    <mergeCell ref="E169:F169"/>
    <mergeCell ref="G169:H169"/>
    <mergeCell ref="I169:J169"/>
    <mergeCell ref="K169:L169"/>
    <mergeCell ref="C183:D183"/>
    <mergeCell ref="E183:F183"/>
    <mergeCell ref="G183:H183"/>
    <mergeCell ref="I183:J183"/>
    <mergeCell ref="K183:L183"/>
    <mergeCell ref="K141:L141"/>
    <mergeCell ref="C155:D155"/>
    <mergeCell ref="E155:F155"/>
    <mergeCell ref="G155:H155"/>
    <mergeCell ref="I155:J155"/>
    <mergeCell ref="K155:L155"/>
    <mergeCell ref="C123:D123"/>
    <mergeCell ref="E123:F123"/>
    <mergeCell ref="G123:H123"/>
    <mergeCell ref="I123:J123"/>
    <mergeCell ref="C141:D141"/>
    <mergeCell ref="E141:F141"/>
    <mergeCell ref="G141:H141"/>
    <mergeCell ref="I141:J141"/>
    <mergeCell ref="C95:D95"/>
    <mergeCell ref="E95:F95"/>
    <mergeCell ref="G95:H95"/>
    <mergeCell ref="I95:J95"/>
    <mergeCell ref="C109:D109"/>
    <mergeCell ref="E109:F109"/>
    <mergeCell ref="G109:H109"/>
    <mergeCell ref="I109:J109"/>
    <mergeCell ref="C67:D67"/>
    <mergeCell ref="E67:F67"/>
    <mergeCell ref="G67:H67"/>
    <mergeCell ref="I67:J67"/>
    <mergeCell ref="C81:D81"/>
    <mergeCell ref="E81:F81"/>
    <mergeCell ref="G81:H81"/>
    <mergeCell ref="I81:J81"/>
    <mergeCell ref="C38:D38"/>
    <mergeCell ref="E38:F38"/>
    <mergeCell ref="G38:H38"/>
    <mergeCell ref="I38:J38"/>
    <mergeCell ref="C52:D52"/>
    <mergeCell ref="E52:F52"/>
    <mergeCell ref="G52:H52"/>
    <mergeCell ref="I52:J52"/>
    <mergeCell ref="B1:Q1"/>
    <mergeCell ref="B3:Q3"/>
    <mergeCell ref="C24:D24"/>
    <mergeCell ref="E24:F24"/>
    <mergeCell ref="G24:H24"/>
    <mergeCell ref="I24:J24"/>
  </mergeCells>
  <phoneticPr fontId="1"/>
  <conditionalFormatting sqref="D23:K23 B23 C24:K36 D37:K37 B37 C50:K50 D51:K51 B51 D66:K66 B66 C79:K79 D80:K80 B80 C93:K93 D94:K94 B94 C107:K107 D108:K108 B108 D122:K122 B122 D375:K375 B375 C376:K388 D389:K389 B389 C402:K402 D403:K403 B403 C416:K416 D417:K417 B417 C430:K431 D432:K432 B432 C445:K445 D446:K446 B446 C459:K459 D460:K460 B460 C473:K473 D474:K474 B474 C487:K488 D489:K489 B489 C502:K502 D503:K503 B503 C516:K516 D517:K517 B517 C64:K65 C135:K135 C530:K531 C121:K121">
    <cfRule type="expression" dxfId="396" priority="42">
      <formula>$L23="※"</formula>
    </cfRule>
  </conditionalFormatting>
  <conditionalFormatting sqref="D533:G534 B533:B534 C536:C537 G536:G537 E536:E537 E546 G546 C546 C547:G549">
    <cfRule type="expression" dxfId="395" priority="43">
      <formula>$H533="※"</formula>
    </cfRule>
  </conditionalFormatting>
  <conditionalFormatting sqref="D258:Q258 B258 C259:Q271 D272:Q272 B272 C285:Q285 D286:Q286 B286 C299:Q299 D300:Q300 B300 C313:Q314 D315:Q315 B315 C328:Q328 D329:Q329 B329 C342:Q342 D343:Q343 B343 C356:Q356 D357:Q357 B357 C370:Q371">
    <cfRule type="expression" dxfId="394" priority="44">
      <formula>$R258="※"</formula>
    </cfRule>
  </conditionalFormatting>
  <conditionalFormatting sqref="D140:M140 B140 C141:M153 D154:M154 B154 C167:M167 D168:M168 B168 C181:M181 D182:M182 B182 C195:M196 D197:M197 B197 C210:M210 D211:M211 B211 C224:M224 D225:M225 B225 C238:M238 C252:M253 D239:M239 B239">
    <cfRule type="expression" dxfId="393" priority="45">
      <formula>$N140="※"</formula>
    </cfRule>
  </conditionalFormatting>
  <conditionalFormatting sqref="C38:K49">
    <cfRule type="expression" dxfId="392" priority="41">
      <formula>$L38="※"</formula>
    </cfRule>
  </conditionalFormatting>
  <conditionalFormatting sqref="C169:M180">
    <cfRule type="expression" dxfId="391" priority="33">
      <formula>$N169="※"</formula>
    </cfRule>
  </conditionalFormatting>
  <conditionalFormatting sqref="C52:K63">
    <cfRule type="expression" dxfId="390" priority="40">
      <formula>$L52="※"</formula>
    </cfRule>
  </conditionalFormatting>
  <conditionalFormatting sqref="C67:K78">
    <cfRule type="expression" dxfId="389" priority="39">
      <formula>$L67="※"</formula>
    </cfRule>
  </conditionalFormatting>
  <conditionalFormatting sqref="C81:K92">
    <cfRule type="expression" dxfId="388" priority="38">
      <formula>$L81="※"</formula>
    </cfRule>
  </conditionalFormatting>
  <conditionalFormatting sqref="C95:K106">
    <cfRule type="expression" dxfId="387" priority="37">
      <formula>$L95="※"</formula>
    </cfRule>
  </conditionalFormatting>
  <conditionalFormatting sqref="C109:K120">
    <cfRule type="expression" dxfId="386" priority="36">
      <formula>$L109="※"</formula>
    </cfRule>
  </conditionalFormatting>
  <conditionalFormatting sqref="C123:K134">
    <cfRule type="expression" dxfId="385" priority="35">
      <formula>$L123="※"</formula>
    </cfRule>
  </conditionalFormatting>
  <conditionalFormatting sqref="C155:M166">
    <cfRule type="expression" dxfId="384" priority="34">
      <formula>$N155="※"</formula>
    </cfRule>
  </conditionalFormatting>
  <conditionalFormatting sqref="C183:M194">
    <cfRule type="expression" dxfId="383" priority="32">
      <formula>$N183="※"</formula>
    </cfRule>
  </conditionalFormatting>
  <conditionalFormatting sqref="C198:M209">
    <cfRule type="expression" dxfId="382" priority="31">
      <formula>$N198="※"</formula>
    </cfRule>
  </conditionalFormatting>
  <conditionalFormatting sqref="C212:M223">
    <cfRule type="expression" dxfId="381" priority="30">
      <formula>$N212="※"</formula>
    </cfRule>
  </conditionalFormatting>
  <conditionalFormatting sqref="C226:M237">
    <cfRule type="expression" dxfId="380" priority="29">
      <formula>$N226="※"</formula>
    </cfRule>
  </conditionalFormatting>
  <conditionalFormatting sqref="C240:M251">
    <cfRule type="expression" dxfId="379" priority="28">
      <formula>$N240="※"</formula>
    </cfRule>
  </conditionalFormatting>
  <conditionalFormatting sqref="C273:Q284">
    <cfRule type="expression" dxfId="378" priority="27">
      <formula>$R273="※"</formula>
    </cfRule>
  </conditionalFormatting>
  <conditionalFormatting sqref="C287:Q298">
    <cfRule type="expression" dxfId="377" priority="26">
      <formula>$R287="※"</formula>
    </cfRule>
  </conditionalFormatting>
  <conditionalFormatting sqref="C301:Q312">
    <cfRule type="expression" dxfId="376" priority="25">
      <formula>$R301="※"</formula>
    </cfRule>
  </conditionalFormatting>
  <conditionalFormatting sqref="C358:Q369">
    <cfRule type="expression" dxfId="375" priority="21">
      <formula>$R358="※"</formula>
    </cfRule>
  </conditionalFormatting>
  <conditionalFormatting sqref="C316:Q327">
    <cfRule type="expression" dxfId="374" priority="24">
      <formula>$R316="※"</formula>
    </cfRule>
  </conditionalFormatting>
  <conditionalFormatting sqref="C330:Q341">
    <cfRule type="expression" dxfId="373" priority="23">
      <formula>$R330="※"</formula>
    </cfRule>
  </conditionalFormatting>
  <conditionalFormatting sqref="C344:Q355">
    <cfRule type="expression" dxfId="372" priority="22">
      <formula>$R344="※"</formula>
    </cfRule>
  </conditionalFormatting>
  <conditionalFormatting sqref="C390:K401">
    <cfRule type="expression" dxfId="371" priority="20">
      <formula>$L390="※"</formula>
    </cfRule>
  </conditionalFormatting>
  <conditionalFormatting sqref="C404:K415">
    <cfRule type="expression" dxfId="370" priority="19">
      <formula>$L404="※"</formula>
    </cfRule>
  </conditionalFormatting>
  <conditionalFormatting sqref="C418:K429">
    <cfRule type="expression" dxfId="369" priority="18">
      <formula>$L418="※"</formula>
    </cfRule>
  </conditionalFormatting>
  <conditionalFormatting sqref="C433:K444">
    <cfRule type="expression" dxfId="368" priority="17">
      <formula>$L433="※"</formula>
    </cfRule>
  </conditionalFormatting>
  <conditionalFormatting sqref="C447:K458">
    <cfRule type="expression" dxfId="367" priority="16">
      <formula>$L447="※"</formula>
    </cfRule>
  </conditionalFormatting>
  <conditionalFormatting sqref="C461:K472">
    <cfRule type="expression" dxfId="366" priority="15">
      <formula>$L461="※"</formula>
    </cfRule>
  </conditionalFormatting>
  <conditionalFormatting sqref="C475:K486">
    <cfRule type="expression" dxfId="365" priority="14">
      <formula>$L475="※"</formula>
    </cfRule>
  </conditionalFormatting>
  <conditionalFormatting sqref="C490:K501">
    <cfRule type="expression" dxfId="364" priority="13">
      <formula>$L490="※"</formula>
    </cfRule>
  </conditionalFormatting>
  <conditionalFormatting sqref="C504:K515">
    <cfRule type="expression" dxfId="363" priority="12">
      <formula>$L504="※"</formula>
    </cfRule>
  </conditionalFormatting>
  <conditionalFormatting sqref="C518:K529">
    <cfRule type="expression" dxfId="362" priority="11">
      <formula>$L518="※"</formula>
    </cfRule>
  </conditionalFormatting>
  <conditionalFormatting sqref="C538 G538 E538">
    <cfRule type="expression" dxfId="361" priority="10">
      <formula>$H538="※"</formula>
    </cfRule>
  </conditionalFormatting>
  <conditionalFormatting sqref="C539 G539 E539">
    <cfRule type="expression" dxfId="360" priority="9">
      <formula>$H539="※"</formula>
    </cfRule>
  </conditionalFormatting>
  <conditionalFormatting sqref="C540 G540 E540">
    <cfRule type="expression" dxfId="359" priority="8">
      <formula>$H540="※"</formula>
    </cfRule>
  </conditionalFormatting>
  <conditionalFormatting sqref="C541 G541 E541">
    <cfRule type="expression" dxfId="358" priority="7">
      <formula>$H541="※"</formula>
    </cfRule>
  </conditionalFormatting>
  <conditionalFormatting sqref="C542 G542 E542">
    <cfRule type="expression" dxfId="357" priority="6">
      <formula>$H542="※"</formula>
    </cfRule>
  </conditionalFormatting>
  <conditionalFormatting sqref="C543 G543 E543">
    <cfRule type="expression" dxfId="356" priority="5">
      <formula>$H543="※"</formula>
    </cfRule>
  </conditionalFormatting>
  <conditionalFormatting sqref="C544 G544 E544">
    <cfRule type="expression" dxfId="355" priority="4">
      <formula>$H544="※"</formula>
    </cfRule>
  </conditionalFormatting>
  <conditionalFormatting sqref="C545 G545 E545">
    <cfRule type="expression" dxfId="354" priority="3">
      <formula>$H545="※"</formula>
    </cfRule>
  </conditionalFormatting>
  <conditionalFormatting sqref="B5">
    <cfRule type="expression" dxfId="353" priority="2">
      <formula>$L5="※"</formula>
    </cfRule>
  </conditionalFormatting>
  <conditionalFormatting sqref="C535:G535">
    <cfRule type="expression" dxfId="352" priority="1">
      <formula>$J535="※"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39" fitToHeight="0" orientation="portrait" r:id="rId1"/>
  <rowBreaks count="43" manualBreakCount="43">
    <brk id="36" man="1"/>
    <brk id="50" man="1"/>
    <brk id="64" min="1" max="16" man="1"/>
    <brk id="65" man="1"/>
    <brk id="79" man="1"/>
    <brk id="93" man="1"/>
    <brk id="107" man="1"/>
    <brk id="121" man="1"/>
    <brk id="135" min="1" max="16" man="1"/>
    <brk id="139" man="1"/>
    <brk id="153" man="1"/>
    <brk id="167" man="1"/>
    <brk id="181" man="1"/>
    <brk id="195" min="1" max="16" man="1"/>
    <brk id="196" man="1"/>
    <brk id="210" man="1"/>
    <brk id="224" man="1"/>
    <brk id="238" man="1"/>
    <brk id="252" min="1" max="16" man="1"/>
    <brk id="257" man="1"/>
    <brk id="271" man="1"/>
    <brk id="285" man="1"/>
    <brk id="299" man="1"/>
    <brk id="313" min="1" max="16" man="1"/>
    <brk id="314" man="1"/>
    <brk id="328" man="1"/>
    <brk id="342" man="1"/>
    <brk id="356" man="1"/>
    <brk id="370" min="1" max="16" man="1"/>
    <brk id="374" man="1"/>
    <brk id="388" man="1"/>
    <brk id="402" man="1"/>
    <brk id="416" man="1"/>
    <brk id="430" min="1" max="16" man="1"/>
    <brk id="431" man="1"/>
    <brk id="445" man="1"/>
    <brk id="459" man="1"/>
    <brk id="473" man="1"/>
    <brk id="487" min="1" max="16" man="1"/>
    <brk id="488" man="1"/>
    <brk id="502" man="1"/>
    <brk id="516" man="1"/>
    <brk id="5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19"/>
  <sheetViews>
    <sheetView view="pageBreakPreview" zoomScale="40" zoomScaleNormal="55" zoomScaleSheetLayoutView="40" workbookViewId="0">
      <selection activeCell="B1" sqref="B1:R1"/>
    </sheetView>
  </sheetViews>
  <sheetFormatPr defaultColWidth="9" defaultRowHeight="27" customHeight="1" x14ac:dyDescent="0.45"/>
  <cols>
    <col min="1" max="1" width="7.3984375" style="23" bestFit="1" customWidth="1"/>
    <col min="2" max="2" width="13.69921875" style="23" customWidth="1"/>
    <col min="3" max="3" width="9" style="23" bestFit="1" customWidth="1"/>
    <col min="4" max="4" width="12.19921875" style="2" customWidth="1"/>
    <col min="5" max="5" width="12.19921875" style="23" customWidth="1"/>
    <col min="6" max="6" width="12.19921875" style="2" customWidth="1"/>
    <col min="7" max="7" width="12.19921875" style="23" customWidth="1"/>
    <col min="8" max="8" width="12.19921875" style="2" customWidth="1"/>
    <col min="9" max="9" width="12.19921875" style="23" customWidth="1"/>
    <col min="10" max="10" width="12.19921875" style="2" customWidth="1"/>
    <col min="11" max="11" width="12.19921875" style="23" customWidth="1"/>
    <col min="12" max="12" width="12.19921875" style="2" customWidth="1"/>
    <col min="13" max="13" width="12.19921875" style="23" customWidth="1"/>
    <col min="14" max="14" width="12.19921875" style="2" customWidth="1"/>
    <col min="15" max="15" width="12.19921875" style="23" customWidth="1"/>
    <col min="16" max="16" width="12.19921875" style="2" customWidth="1"/>
    <col min="17" max="18" width="12.19921875" style="23" customWidth="1"/>
    <col min="19" max="19" width="13.59765625" style="23" customWidth="1"/>
    <col min="20" max="20" width="12.5" style="23" customWidth="1"/>
    <col min="21" max="21" width="47.5" style="23" customWidth="1"/>
    <col min="22" max="22" width="9" style="23"/>
    <col min="23" max="23" width="23.59765625" style="23" customWidth="1"/>
    <col min="24" max="16384" width="9" style="23"/>
  </cols>
  <sheetData>
    <row r="1" spans="1:21" ht="33" x14ac:dyDescent="0.45">
      <c r="B1" s="115" t="s">
        <v>77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24"/>
      <c r="T1" s="25"/>
      <c r="U1" s="25"/>
    </row>
    <row r="2" spans="1:21" ht="27" customHeight="1" x14ac:dyDescent="0.4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4"/>
      <c r="T2" s="25"/>
      <c r="U2" s="25"/>
    </row>
    <row r="3" spans="1:21" ht="28.2" x14ac:dyDescent="0.45">
      <c r="A3" s="27"/>
      <c r="B3" s="28" t="s">
        <v>82</v>
      </c>
      <c r="C3" s="27"/>
      <c r="D3" s="1"/>
      <c r="E3" s="27"/>
      <c r="F3" s="1"/>
      <c r="G3" s="27"/>
      <c r="H3" s="1"/>
      <c r="I3" s="27"/>
      <c r="J3" s="1"/>
      <c r="K3" s="27"/>
      <c r="L3" s="1"/>
      <c r="M3" s="27"/>
      <c r="N3" s="1"/>
      <c r="O3" s="27"/>
      <c r="P3" s="1"/>
      <c r="Q3" s="29"/>
      <c r="R3" s="27"/>
    </row>
    <row r="4" spans="1:21" ht="27" customHeight="1" x14ac:dyDescent="0.45">
      <c r="A4" s="27"/>
      <c r="C4" s="30"/>
      <c r="E4" s="7"/>
      <c r="F4" s="7"/>
      <c r="G4" s="27"/>
      <c r="H4" s="1"/>
      <c r="I4" s="27"/>
      <c r="J4" s="1"/>
      <c r="K4" s="27"/>
      <c r="L4" s="1"/>
      <c r="M4" s="27"/>
      <c r="N4" s="1"/>
      <c r="O4" s="27"/>
      <c r="P4" s="1"/>
      <c r="Q4" s="29"/>
      <c r="R4" s="27"/>
    </row>
    <row r="5" spans="1:21" ht="30" customHeight="1" x14ac:dyDescent="0.45">
      <c r="A5" s="27"/>
      <c r="B5" s="6" t="s">
        <v>70</v>
      </c>
      <c r="C5" s="27"/>
      <c r="I5" s="27"/>
      <c r="J5" s="1"/>
      <c r="K5" s="27"/>
      <c r="L5" s="1"/>
      <c r="M5" s="27"/>
      <c r="N5" s="1"/>
      <c r="O5" s="27"/>
      <c r="P5" s="1"/>
      <c r="Q5" s="29"/>
      <c r="R5" s="27"/>
    </row>
    <row r="6" spans="1:21" s="31" customFormat="1" ht="42" customHeight="1" thickBot="1" x14ac:dyDescent="0.5">
      <c r="B6" s="32" t="s">
        <v>83</v>
      </c>
      <c r="C6" s="32" t="s">
        <v>84</v>
      </c>
      <c r="D6" s="32" t="s">
        <v>85</v>
      </c>
      <c r="E6" s="32" t="s">
        <v>86</v>
      </c>
      <c r="F6" s="32" t="s">
        <v>87</v>
      </c>
      <c r="G6" s="32" t="s">
        <v>88</v>
      </c>
      <c r="J6" s="33"/>
      <c r="L6" s="33"/>
      <c r="N6" s="33"/>
      <c r="P6" s="33"/>
      <c r="Q6" s="34"/>
    </row>
    <row r="7" spans="1:21" s="31" customFormat="1" ht="42" customHeight="1" thickTop="1" x14ac:dyDescent="0.45">
      <c r="B7" s="121" t="s">
        <v>89</v>
      </c>
      <c r="C7" s="35" t="s">
        <v>90</v>
      </c>
      <c r="D7" s="36">
        <v>40</v>
      </c>
      <c r="E7" s="37">
        <v>24621</v>
      </c>
      <c r="F7" s="37">
        <v>7327</v>
      </c>
      <c r="G7" s="38">
        <f t="shared" ref="G7:G15" si="0">F7/E7</f>
        <v>0.29759148694204135</v>
      </c>
      <c r="J7" s="33"/>
      <c r="L7" s="33"/>
      <c r="N7" s="33"/>
      <c r="P7" s="33"/>
      <c r="Q7" s="34"/>
    </row>
    <row r="8" spans="1:21" s="31" customFormat="1" ht="42" customHeight="1" x14ac:dyDescent="0.45">
      <c r="B8" s="122"/>
      <c r="C8" s="35" t="s">
        <v>91</v>
      </c>
      <c r="D8" s="36">
        <v>67</v>
      </c>
      <c r="E8" s="37">
        <v>18419</v>
      </c>
      <c r="F8" s="37">
        <v>4914</v>
      </c>
      <c r="G8" s="38">
        <f t="shared" si="0"/>
        <v>0.26678972799826267</v>
      </c>
      <c r="J8" s="33"/>
      <c r="L8" s="33"/>
      <c r="N8" s="33"/>
      <c r="P8" s="33"/>
      <c r="Q8" s="34"/>
    </row>
    <row r="9" spans="1:21" s="31" customFormat="1" ht="42" customHeight="1" x14ac:dyDescent="0.45">
      <c r="B9" s="123"/>
      <c r="C9" s="35" t="s">
        <v>92</v>
      </c>
      <c r="D9" s="36">
        <v>110</v>
      </c>
      <c r="E9" s="37">
        <v>13540</v>
      </c>
      <c r="F9" s="37">
        <v>5326</v>
      </c>
      <c r="G9" s="38">
        <f t="shared" si="0"/>
        <v>0.39335302806499262</v>
      </c>
      <c r="J9" s="33"/>
      <c r="L9" s="33"/>
      <c r="N9" s="33"/>
      <c r="P9" s="33"/>
      <c r="Q9" s="34"/>
    </row>
    <row r="10" spans="1:21" s="31" customFormat="1" ht="42" customHeight="1" x14ac:dyDescent="0.45">
      <c r="B10" s="124" t="s">
        <v>93</v>
      </c>
      <c r="C10" s="35" t="s">
        <v>90</v>
      </c>
      <c r="D10" s="39">
        <v>5</v>
      </c>
      <c r="E10" s="40">
        <v>2718</v>
      </c>
      <c r="F10" s="40">
        <v>547</v>
      </c>
      <c r="G10" s="41">
        <f t="shared" si="0"/>
        <v>0.20125091979396614</v>
      </c>
      <c r="J10" s="33"/>
      <c r="L10" s="33"/>
      <c r="N10" s="33"/>
      <c r="P10" s="33"/>
      <c r="Q10" s="34"/>
    </row>
    <row r="11" spans="1:21" s="31" customFormat="1" ht="42" customHeight="1" x14ac:dyDescent="0.45">
      <c r="B11" s="122"/>
      <c r="C11" s="35" t="s">
        <v>91</v>
      </c>
      <c r="D11" s="39">
        <v>28</v>
      </c>
      <c r="E11" s="40">
        <v>7202</v>
      </c>
      <c r="F11" s="40">
        <v>2707</v>
      </c>
      <c r="G11" s="41">
        <f t="shared" si="0"/>
        <v>0.37586781449597334</v>
      </c>
      <c r="J11" s="33"/>
      <c r="L11" s="33"/>
      <c r="N11" s="33"/>
      <c r="P11" s="33"/>
      <c r="Q11" s="34"/>
    </row>
    <row r="12" spans="1:21" s="31" customFormat="1" ht="42" customHeight="1" x14ac:dyDescent="0.45">
      <c r="B12" s="123"/>
      <c r="C12" s="35" t="s">
        <v>92</v>
      </c>
      <c r="D12" s="39">
        <v>53</v>
      </c>
      <c r="E12" s="40">
        <v>5806</v>
      </c>
      <c r="F12" s="40">
        <v>2441</v>
      </c>
      <c r="G12" s="41">
        <f t="shared" si="0"/>
        <v>0.42042714433344813</v>
      </c>
      <c r="J12" s="33"/>
      <c r="L12" s="33"/>
      <c r="N12" s="33"/>
      <c r="P12" s="33"/>
      <c r="Q12" s="34"/>
    </row>
    <row r="13" spans="1:21" s="31" customFormat="1" ht="42" customHeight="1" x14ac:dyDescent="0.45">
      <c r="B13" s="124" t="s">
        <v>94</v>
      </c>
      <c r="C13" s="35" t="s">
        <v>90</v>
      </c>
      <c r="D13" s="39">
        <v>119</v>
      </c>
      <c r="E13" s="40">
        <v>72731</v>
      </c>
      <c r="F13" s="40">
        <v>22146</v>
      </c>
      <c r="G13" s="41">
        <f t="shared" si="0"/>
        <v>0.30449189479039201</v>
      </c>
      <c r="J13" s="33"/>
      <c r="L13" s="33"/>
      <c r="N13" s="33"/>
      <c r="P13" s="33"/>
      <c r="Q13" s="34"/>
    </row>
    <row r="14" spans="1:21" s="31" customFormat="1" ht="42" customHeight="1" x14ac:dyDescent="0.45">
      <c r="B14" s="122"/>
      <c r="C14" s="35" t="s">
        <v>91</v>
      </c>
      <c r="D14" s="39">
        <v>285</v>
      </c>
      <c r="E14" s="40">
        <v>82351</v>
      </c>
      <c r="F14" s="40">
        <v>31062</v>
      </c>
      <c r="G14" s="41">
        <f t="shared" si="0"/>
        <v>0.37719031948610215</v>
      </c>
      <c r="J14" s="33"/>
      <c r="L14" s="33"/>
      <c r="N14" s="33"/>
      <c r="P14" s="33"/>
      <c r="Q14" s="34"/>
    </row>
    <row r="15" spans="1:21" s="31" customFormat="1" ht="42" customHeight="1" x14ac:dyDescent="0.45">
      <c r="B15" s="123"/>
      <c r="C15" s="35" t="s">
        <v>92</v>
      </c>
      <c r="D15" s="39">
        <v>396</v>
      </c>
      <c r="E15" s="40">
        <v>47040</v>
      </c>
      <c r="F15" s="40">
        <v>25634</v>
      </c>
      <c r="G15" s="41">
        <f t="shared" si="0"/>
        <v>0.54494047619047614</v>
      </c>
      <c r="J15" s="33"/>
      <c r="L15" s="33"/>
      <c r="N15" s="33"/>
      <c r="P15" s="33"/>
      <c r="Q15" s="34"/>
    </row>
    <row r="16" spans="1:21" ht="26.25" customHeight="1" x14ac:dyDescent="0.45">
      <c r="A16" s="27"/>
      <c r="C16" s="27"/>
      <c r="D16" s="1"/>
      <c r="E16" s="27"/>
      <c r="F16" s="1"/>
      <c r="G16" s="27"/>
      <c r="H16" s="1"/>
      <c r="I16" s="27"/>
      <c r="J16" s="1"/>
      <c r="K16" s="27"/>
      <c r="L16" s="1"/>
      <c r="M16" s="27"/>
      <c r="N16" s="1"/>
      <c r="O16" s="27"/>
      <c r="P16" s="1"/>
      <c r="Q16" s="29"/>
      <c r="R16" s="27"/>
    </row>
    <row r="17" spans="1:18" ht="26.25" customHeight="1" x14ac:dyDescent="0.45">
      <c r="A17" s="27"/>
      <c r="B17" s="42" t="s">
        <v>95</v>
      </c>
      <c r="C17" s="27"/>
      <c r="D17" s="1"/>
      <c r="E17" s="27"/>
      <c r="F17" s="1"/>
      <c r="G17" s="27"/>
      <c r="H17" s="1"/>
      <c r="I17" s="27"/>
      <c r="J17" s="1"/>
      <c r="K17" s="27"/>
      <c r="L17" s="1"/>
      <c r="M17" s="27"/>
      <c r="N17" s="1"/>
      <c r="O17" s="27"/>
      <c r="P17" s="1"/>
      <c r="Q17" s="29"/>
      <c r="R17" s="27"/>
    </row>
    <row r="18" spans="1:18" ht="26.25" customHeight="1" x14ac:dyDescent="0.45">
      <c r="A18" s="27"/>
      <c r="B18" s="27"/>
      <c r="C18" s="27"/>
      <c r="D18" s="1"/>
      <c r="E18" s="27"/>
      <c r="F18" s="1"/>
      <c r="G18" s="27"/>
      <c r="H18" s="1"/>
      <c r="I18" s="27"/>
      <c r="J18" s="1"/>
      <c r="K18" s="27"/>
      <c r="L18" s="1"/>
      <c r="M18" s="27"/>
      <c r="N18" s="1"/>
      <c r="O18" s="27"/>
      <c r="P18" s="1"/>
      <c r="Q18" s="29"/>
      <c r="R18" s="27"/>
    </row>
    <row r="19" spans="1:18" ht="27" customHeight="1" x14ac:dyDescent="0.45">
      <c r="A19" s="27"/>
      <c r="B19" s="27"/>
      <c r="C19" s="27"/>
      <c r="D19" s="1"/>
      <c r="E19" s="27"/>
      <c r="F19" s="1"/>
      <c r="G19" s="27"/>
      <c r="H19" s="1"/>
      <c r="I19" s="27"/>
      <c r="J19" s="1"/>
      <c r="K19" s="27"/>
      <c r="L19" s="1"/>
      <c r="M19" s="27"/>
      <c r="N19" s="1"/>
      <c r="O19" s="27"/>
      <c r="P19" s="1"/>
      <c r="Q19" s="29"/>
      <c r="R19" s="27"/>
    </row>
    <row r="20" spans="1:18" s="43" customFormat="1" ht="27" customHeight="1" x14ac:dyDescent="0.45">
      <c r="B20" s="6" t="s">
        <v>0</v>
      </c>
      <c r="C20" s="6"/>
      <c r="F20" s="3"/>
      <c r="H20" s="3"/>
      <c r="J20" s="3"/>
      <c r="L20" s="3"/>
      <c r="N20" s="3"/>
      <c r="P20" s="3"/>
      <c r="Q20" s="44"/>
    </row>
    <row r="21" spans="1:18" s="43" customFormat="1" ht="27" customHeight="1" x14ac:dyDescent="0.45">
      <c r="B21" s="4" t="s">
        <v>58</v>
      </c>
      <c r="C21" s="4"/>
      <c r="F21" s="3"/>
      <c r="H21" s="3"/>
      <c r="J21" s="3"/>
      <c r="L21" s="3"/>
      <c r="N21" s="3"/>
      <c r="P21" s="3"/>
      <c r="Q21" s="44"/>
    </row>
    <row r="22" spans="1:18" s="43" customFormat="1" ht="27" customHeight="1" x14ac:dyDescent="0.45">
      <c r="B22" s="4"/>
      <c r="C22" s="4"/>
      <c r="F22" s="3"/>
      <c r="H22" s="3"/>
      <c r="J22" s="3"/>
      <c r="L22" s="3"/>
      <c r="N22" s="3"/>
      <c r="P22" s="3"/>
      <c r="Q22" s="44"/>
    </row>
    <row r="23" spans="1:18" s="43" customFormat="1" ht="27" customHeight="1" x14ac:dyDescent="0.45">
      <c r="A23" s="27">
        <v>1</v>
      </c>
      <c r="B23" s="6" t="s">
        <v>96</v>
      </c>
      <c r="C23" s="6"/>
      <c r="F23" s="3"/>
      <c r="H23" s="3"/>
      <c r="J23" s="3"/>
      <c r="L23" s="3"/>
      <c r="N23" s="3"/>
      <c r="P23" s="3"/>
      <c r="Q23" s="44"/>
    </row>
    <row r="24" spans="1:18" ht="27" customHeight="1" thickBot="1" x14ac:dyDescent="0.5">
      <c r="A24" s="27"/>
      <c r="B24" s="45" t="s">
        <v>97</v>
      </c>
      <c r="C24" s="45" t="s">
        <v>98</v>
      </c>
      <c r="D24" s="114" t="s">
        <v>2</v>
      </c>
      <c r="E24" s="114"/>
      <c r="F24" s="114" t="s">
        <v>3</v>
      </c>
      <c r="G24" s="114"/>
      <c r="H24" s="114" t="s">
        <v>4</v>
      </c>
      <c r="I24" s="114"/>
      <c r="J24" s="114" t="s">
        <v>5</v>
      </c>
      <c r="K24" s="114"/>
      <c r="L24" s="22" t="s">
        <v>6</v>
      </c>
      <c r="M24" s="27"/>
      <c r="N24" s="1"/>
      <c r="O24" s="27"/>
      <c r="P24" s="1"/>
      <c r="Q24" s="27"/>
      <c r="R24" s="27"/>
    </row>
    <row r="25" spans="1:18" ht="27" customHeight="1" thickTop="1" x14ac:dyDescent="0.45">
      <c r="A25" s="27"/>
      <c r="B25" s="121" t="s">
        <v>89</v>
      </c>
      <c r="C25" s="35" t="s">
        <v>90</v>
      </c>
      <c r="D25" s="46">
        <v>1500</v>
      </c>
      <c r="E25" s="47">
        <v>0.20472226013375189</v>
      </c>
      <c r="F25" s="46">
        <v>4554</v>
      </c>
      <c r="G25" s="47">
        <v>0.62153678176607075</v>
      </c>
      <c r="H25" s="46">
        <v>1066</v>
      </c>
      <c r="I25" s="47">
        <v>0.14548928620171966</v>
      </c>
      <c r="J25" s="46">
        <v>207</v>
      </c>
      <c r="K25" s="47">
        <v>2.8251671898457759E-2</v>
      </c>
      <c r="L25" s="48">
        <v>3.0027296301351165</v>
      </c>
      <c r="M25" s="27"/>
      <c r="N25" s="1"/>
      <c r="O25" s="27"/>
      <c r="P25" s="1"/>
      <c r="Q25" s="27"/>
      <c r="R25" s="27"/>
    </row>
    <row r="26" spans="1:18" ht="27" customHeight="1" x14ac:dyDescent="0.45">
      <c r="A26" s="27"/>
      <c r="B26" s="122"/>
      <c r="C26" s="35" t="s">
        <v>91</v>
      </c>
      <c r="D26" s="46">
        <v>1069</v>
      </c>
      <c r="E26" s="47">
        <v>0.21754171754171756</v>
      </c>
      <c r="F26" s="46">
        <v>3068</v>
      </c>
      <c r="G26" s="47">
        <v>0.6243386243386243</v>
      </c>
      <c r="H26" s="46">
        <v>693</v>
      </c>
      <c r="I26" s="47">
        <v>0.14102564102564102</v>
      </c>
      <c r="J26" s="46">
        <v>84</v>
      </c>
      <c r="K26" s="47">
        <v>1.7094017094017096E-2</v>
      </c>
      <c r="L26" s="48">
        <v>3.0423280423280423</v>
      </c>
      <c r="M26" s="27"/>
      <c r="N26" s="1"/>
      <c r="O26" s="27"/>
      <c r="P26" s="1"/>
      <c r="Q26" s="27"/>
      <c r="R26" s="27"/>
    </row>
    <row r="27" spans="1:18" ht="27" customHeight="1" x14ac:dyDescent="0.45">
      <c r="A27" s="27"/>
      <c r="B27" s="123"/>
      <c r="C27" s="35" t="s">
        <v>92</v>
      </c>
      <c r="D27" s="46">
        <v>1222</v>
      </c>
      <c r="E27" s="47">
        <v>0.22944048066090875</v>
      </c>
      <c r="F27" s="46">
        <v>3288</v>
      </c>
      <c r="G27" s="47">
        <v>0.61734885467517842</v>
      </c>
      <c r="H27" s="46">
        <v>702</v>
      </c>
      <c r="I27" s="47">
        <v>0.13180623357116034</v>
      </c>
      <c r="J27" s="46">
        <v>114</v>
      </c>
      <c r="K27" s="47">
        <v>2.1404431092752536E-2</v>
      </c>
      <c r="L27" s="48">
        <v>3.0548253849042433</v>
      </c>
      <c r="M27" s="27"/>
      <c r="N27" s="1"/>
      <c r="O27" s="27"/>
      <c r="P27" s="1"/>
      <c r="Q27" s="27"/>
      <c r="R27" s="27"/>
    </row>
    <row r="28" spans="1:18" ht="27" customHeight="1" x14ac:dyDescent="0.45">
      <c r="A28" s="27"/>
      <c r="B28" s="124" t="s">
        <v>93</v>
      </c>
      <c r="C28" s="35" t="s">
        <v>90</v>
      </c>
      <c r="D28" s="49">
        <v>121</v>
      </c>
      <c r="E28" s="50">
        <v>0.22120658135283364</v>
      </c>
      <c r="F28" s="49">
        <v>317</v>
      </c>
      <c r="G28" s="50">
        <v>0.57952468007312619</v>
      </c>
      <c r="H28" s="49">
        <v>88</v>
      </c>
      <c r="I28" s="50">
        <v>0.16087751371115175</v>
      </c>
      <c r="J28" s="49">
        <v>21</v>
      </c>
      <c r="K28" s="50">
        <v>3.8391224862888484E-2</v>
      </c>
      <c r="L28" s="51">
        <v>2.9835466179159051</v>
      </c>
      <c r="M28" s="27"/>
      <c r="N28" s="1"/>
      <c r="O28" s="27"/>
      <c r="P28" s="1"/>
      <c r="Q28" s="27"/>
      <c r="R28" s="27"/>
    </row>
    <row r="29" spans="1:18" ht="27" customHeight="1" x14ac:dyDescent="0.45">
      <c r="A29" s="27"/>
      <c r="B29" s="122"/>
      <c r="C29" s="35" t="s">
        <v>91</v>
      </c>
      <c r="D29" s="49">
        <v>526</v>
      </c>
      <c r="E29" s="50">
        <v>0.19431104543775396</v>
      </c>
      <c r="F29" s="49">
        <v>1690</v>
      </c>
      <c r="G29" s="50">
        <v>0.6243073513114149</v>
      </c>
      <c r="H29" s="49">
        <v>424</v>
      </c>
      <c r="I29" s="50">
        <v>0.15663095677872182</v>
      </c>
      <c r="J29" s="49">
        <v>67</v>
      </c>
      <c r="K29" s="50">
        <v>2.4750646472109346E-2</v>
      </c>
      <c r="L29" s="51">
        <v>2.9881787957148136</v>
      </c>
      <c r="M29" s="27"/>
      <c r="N29" s="1"/>
      <c r="O29" s="27"/>
      <c r="P29" s="1"/>
      <c r="Q29" s="27"/>
      <c r="R29" s="27"/>
    </row>
    <row r="30" spans="1:18" ht="27" customHeight="1" x14ac:dyDescent="0.45">
      <c r="A30" s="27"/>
      <c r="B30" s="123"/>
      <c r="C30" s="35" t="s">
        <v>92</v>
      </c>
      <c r="D30" s="49">
        <v>562</v>
      </c>
      <c r="E30" s="50">
        <v>0.23023351085620647</v>
      </c>
      <c r="F30" s="49">
        <v>1493</v>
      </c>
      <c r="G30" s="50">
        <v>0.61163457599344528</v>
      </c>
      <c r="H30" s="49">
        <v>320</v>
      </c>
      <c r="I30" s="50">
        <v>0.13109381401065137</v>
      </c>
      <c r="J30" s="49">
        <v>66</v>
      </c>
      <c r="K30" s="50">
        <v>2.7038099139696844E-2</v>
      </c>
      <c r="L30" s="51">
        <v>3.0450634985661615</v>
      </c>
      <c r="M30" s="27"/>
      <c r="N30" s="1"/>
      <c r="O30" s="27"/>
      <c r="P30" s="1"/>
      <c r="Q30" s="27"/>
      <c r="R30" s="27"/>
    </row>
    <row r="31" spans="1:18" ht="27" customHeight="1" x14ac:dyDescent="0.45">
      <c r="A31" s="27"/>
      <c r="B31" s="124" t="s">
        <v>94</v>
      </c>
      <c r="C31" s="35" t="s">
        <v>90</v>
      </c>
      <c r="D31" s="49">
        <v>5246</v>
      </c>
      <c r="E31" s="50">
        <v>0.23688250699900659</v>
      </c>
      <c r="F31" s="49">
        <v>13602</v>
      </c>
      <c r="G31" s="50">
        <v>0.614196694662693</v>
      </c>
      <c r="H31" s="49">
        <v>2818</v>
      </c>
      <c r="I31" s="50">
        <v>0.12724645534182244</v>
      </c>
      <c r="J31" s="49">
        <v>480</v>
      </c>
      <c r="K31" s="50">
        <v>2.167434299647792E-2</v>
      </c>
      <c r="L31" s="51">
        <v>3.0662873656642282</v>
      </c>
      <c r="M31" s="27"/>
      <c r="N31" s="1"/>
      <c r="O31" s="27"/>
      <c r="P31" s="1"/>
      <c r="Q31" s="27"/>
      <c r="R31" s="27"/>
    </row>
    <row r="32" spans="1:18" ht="27" customHeight="1" x14ac:dyDescent="0.45">
      <c r="A32" s="27"/>
      <c r="B32" s="122"/>
      <c r="C32" s="35" t="s">
        <v>91</v>
      </c>
      <c r="D32" s="49">
        <v>7403</v>
      </c>
      <c r="E32" s="50">
        <v>0.23832979202884552</v>
      </c>
      <c r="F32" s="49">
        <v>19334</v>
      </c>
      <c r="G32" s="50">
        <v>0.62243255424634603</v>
      </c>
      <c r="H32" s="49">
        <v>3655</v>
      </c>
      <c r="I32" s="50">
        <v>0.11766789002639881</v>
      </c>
      <c r="J32" s="49">
        <v>670</v>
      </c>
      <c r="K32" s="50">
        <v>2.1569763698409631E-2</v>
      </c>
      <c r="L32" s="51">
        <v>3.0775223746056275</v>
      </c>
      <c r="M32" s="27"/>
      <c r="N32" s="1"/>
      <c r="O32" s="27"/>
      <c r="P32" s="1"/>
      <c r="Q32" s="27"/>
      <c r="R32" s="27"/>
    </row>
    <row r="33" spans="1:18" ht="27" customHeight="1" x14ac:dyDescent="0.45">
      <c r="A33" s="27"/>
      <c r="B33" s="123"/>
      <c r="C33" s="35" t="s">
        <v>92</v>
      </c>
      <c r="D33" s="49">
        <v>6707</v>
      </c>
      <c r="E33" s="50">
        <v>0.26164469064523682</v>
      </c>
      <c r="F33" s="49">
        <v>15575</v>
      </c>
      <c r="G33" s="50">
        <v>0.60759148006553798</v>
      </c>
      <c r="H33" s="49">
        <v>2779</v>
      </c>
      <c r="I33" s="50">
        <v>0.10841070453304205</v>
      </c>
      <c r="J33" s="49">
        <v>573</v>
      </c>
      <c r="K33" s="50">
        <v>2.2353124756183194E-2</v>
      </c>
      <c r="L33" s="51">
        <v>3.1085277365998283</v>
      </c>
      <c r="M33" s="27"/>
      <c r="N33" s="1"/>
      <c r="O33" s="27"/>
      <c r="P33" s="1"/>
      <c r="Q33" s="27"/>
      <c r="R33" s="27"/>
    </row>
    <row r="34" spans="1:18" ht="27" customHeight="1" x14ac:dyDescent="0.45">
      <c r="D34" s="4"/>
      <c r="E34" s="42"/>
      <c r="F34" s="4"/>
      <c r="G34" s="42"/>
      <c r="H34" s="4"/>
      <c r="I34" s="42"/>
      <c r="J34" s="4"/>
      <c r="K34" s="42"/>
      <c r="L34" s="4"/>
      <c r="Q34" s="52"/>
    </row>
    <row r="35" spans="1:18" ht="27" customHeight="1" x14ac:dyDescent="0.45">
      <c r="D35" s="4"/>
      <c r="E35" s="42"/>
      <c r="F35" s="4"/>
      <c r="G35" s="42"/>
      <c r="H35" s="4"/>
      <c r="I35" s="42"/>
      <c r="J35" s="4"/>
      <c r="K35" s="42"/>
      <c r="L35" s="4"/>
      <c r="Q35" s="52"/>
    </row>
    <row r="36" spans="1:18" ht="27" customHeight="1" x14ac:dyDescent="0.45">
      <c r="A36" s="23">
        <v>2</v>
      </c>
      <c r="B36" s="6" t="s">
        <v>99</v>
      </c>
      <c r="C36" s="6"/>
      <c r="D36" s="23"/>
      <c r="E36" s="42"/>
      <c r="F36" s="4"/>
      <c r="G36" s="42"/>
      <c r="H36" s="4"/>
      <c r="I36" s="42"/>
      <c r="J36" s="4"/>
      <c r="K36" s="42"/>
      <c r="L36" s="4"/>
      <c r="Q36" s="52"/>
    </row>
    <row r="37" spans="1:18" ht="27" customHeight="1" thickBot="1" x14ac:dyDescent="0.5">
      <c r="A37" s="27"/>
      <c r="B37" s="45" t="s">
        <v>97</v>
      </c>
      <c r="C37" s="45" t="s">
        <v>98</v>
      </c>
      <c r="D37" s="114" t="s">
        <v>2</v>
      </c>
      <c r="E37" s="114"/>
      <c r="F37" s="114" t="s">
        <v>3</v>
      </c>
      <c r="G37" s="114"/>
      <c r="H37" s="114" t="s">
        <v>4</v>
      </c>
      <c r="I37" s="114"/>
      <c r="J37" s="114" t="s">
        <v>5</v>
      </c>
      <c r="K37" s="114"/>
      <c r="L37" s="22" t="s">
        <v>6</v>
      </c>
      <c r="M37" s="27"/>
      <c r="N37" s="1"/>
      <c r="O37" s="27"/>
      <c r="P37" s="1"/>
      <c r="Q37" s="27"/>
      <c r="R37" s="27"/>
    </row>
    <row r="38" spans="1:18" ht="27" customHeight="1" thickTop="1" x14ac:dyDescent="0.45">
      <c r="A38" s="27"/>
      <c r="B38" s="121" t="s">
        <v>89</v>
      </c>
      <c r="C38" s="35" t="s">
        <v>90</v>
      </c>
      <c r="D38" s="46">
        <v>1172</v>
      </c>
      <c r="E38" s="47">
        <v>0.15995632591783812</v>
      </c>
      <c r="F38" s="46">
        <v>4555</v>
      </c>
      <c r="G38" s="47">
        <v>0.62167326327282657</v>
      </c>
      <c r="H38" s="46">
        <v>1403</v>
      </c>
      <c r="I38" s="47">
        <v>0.19148355397843592</v>
      </c>
      <c r="J38" s="46">
        <v>197</v>
      </c>
      <c r="K38" s="47">
        <v>2.6886856830899412E-2</v>
      </c>
      <c r="L38" s="48">
        <v>2.9146990582776033</v>
      </c>
      <c r="M38" s="27"/>
      <c r="N38" s="1"/>
      <c r="O38" s="27"/>
      <c r="P38" s="1"/>
      <c r="Q38" s="27"/>
      <c r="R38" s="27"/>
    </row>
    <row r="39" spans="1:18" ht="27" customHeight="1" x14ac:dyDescent="0.45">
      <c r="A39" s="27"/>
      <c r="B39" s="122"/>
      <c r="C39" s="35" t="s">
        <v>91</v>
      </c>
      <c r="D39" s="46">
        <v>928</v>
      </c>
      <c r="E39" s="47">
        <v>0.18884818884818885</v>
      </c>
      <c r="F39" s="46">
        <v>3153</v>
      </c>
      <c r="G39" s="47">
        <v>0.64163614163614169</v>
      </c>
      <c r="H39" s="46">
        <v>755</v>
      </c>
      <c r="I39" s="47">
        <v>0.15364265364265364</v>
      </c>
      <c r="J39" s="46">
        <v>78</v>
      </c>
      <c r="K39" s="47">
        <v>1.5873015873015872E-2</v>
      </c>
      <c r="L39" s="48">
        <v>3.0034595034595033</v>
      </c>
      <c r="M39" s="27"/>
      <c r="N39" s="1"/>
      <c r="O39" s="27"/>
      <c r="P39" s="1"/>
      <c r="Q39" s="27"/>
      <c r="R39" s="27"/>
    </row>
    <row r="40" spans="1:18" ht="27" customHeight="1" x14ac:dyDescent="0.45">
      <c r="A40" s="27"/>
      <c r="B40" s="123"/>
      <c r="C40" s="35" t="s">
        <v>92</v>
      </c>
      <c r="D40" s="46">
        <v>1135</v>
      </c>
      <c r="E40" s="47">
        <v>0.21310552009012393</v>
      </c>
      <c r="F40" s="46">
        <v>3356</v>
      </c>
      <c r="G40" s="47">
        <v>0.63011641006383778</v>
      </c>
      <c r="H40" s="46">
        <v>735</v>
      </c>
      <c r="I40" s="47">
        <v>0.13800225309800976</v>
      </c>
      <c r="J40" s="46">
        <v>100</v>
      </c>
      <c r="K40" s="47">
        <v>1.8775816748028539E-2</v>
      </c>
      <c r="L40" s="48">
        <v>3.0375516334960571</v>
      </c>
      <c r="M40" s="27"/>
      <c r="N40" s="1"/>
      <c r="O40" s="27"/>
      <c r="P40" s="1"/>
      <c r="Q40" s="27"/>
      <c r="R40" s="27"/>
    </row>
    <row r="41" spans="1:18" ht="27" customHeight="1" x14ac:dyDescent="0.45">
      <c r="A41" s="27"/>
      <c r="B41" s="124" t="s">
        <v>93</v>
      </c>
      <c r="C41" s="35" t="s">
        <v>90</v>
      </c>
      <c r="D41" s="49">
        <v>101</v>
      </c>
      <c r="E41" s="50">
        <v>0.18464351005484461</v>
      </c>
      <c r="F41" s="49">
        <v>328</v>
      </c>
      <c r="G41" s="50">
        <v>0.59963436928702007</v>
      </c>
      <c r="H41" s="49">
        <v>104</v>
      </c>
      <c r="I41" s="50">
        <v>0.19012797074954296</v>
      </c>
      <c r="J41" s="49">
        <v>14</v>
      </c>
      <c r="K41" s="50">
        <v>2.5594149908592323E-2</v>
      </c>
      <c r="L41" s="51">
        <v>2.9433272394881169</v>
      </c>
      <c r="M41" s="27"/>
      <c r="N41" s="1"/>
      <c r="O41" s="27"/>
      <c r="P41" s="1"/>
      <c r="Q41" s="27"/>
      <c r="R41" s="27"/>
    </row>
    <row r="42" spans="1:18" ht="27" customHeight="1" x14ac:dyDescent="0.45">
      <c r="A42" s="27"/>
      <c r="B42" s="122"/>
      <c r="C42" s="35" t="s">
        <v>91</v>
      </c>
      <c r="D42" s="49">
        <v>428</v>
      </c>
      <c r="E42" s="50">
        <v>0.15810860731437015</v>
      </c>
      <c r="F42" s="49">
        <v>1739</v>
      </c>
      <c r="G42" s="50">
        <v>0.64240857037310672</v>
      </c>
      <c r="H42" s="49">
        <v>477</v>
      </c>
      <c r="I42" s="50">
        <v>0.17620982637606206</v>
      </c>
      <c r="J42" s="49">
        <v>63</v>
      </c>
      <c r="K42" s="50">
        <v>2.3272995936461028E-2</v>
      </c>
      <c r="L42" s="51">
        <v>2.9353527890653859</v>
      </c>
      <c r="M42" s="27"/>
      <c r="N42" s="1"/>
      <c r="O42" s="27"/>
      <c r="P42" s="1"/>
      <c r="Q42" s="27"/>
      <c r="R42" s="27"/>
    </row>
    <row r="43" spans="1:18" ht="27" customHeight="1" x14ac:dyDescent="0.45">
      <c r="A43" s="27"/>
      <c r="B43" s="123"/>
      <c r="C43" s="35" t="s">
        <v>92</v>
      </c>
      <c r="D43" s="49">
        <v>427</v>
      </c>
      <c r="E43" s="50">
        <v>0.17492830807046292</v>
      </c>
      <c r="F43" s="49">
        <v>1586</v>
      </c>
      <c r="G43" s="50">
        <v>0.64973371569029081</v>
      </c>
      <c r="H43" s="49">
        <v>367</v>
      </c>
      <c r="I43" s="50">
        <v>0.15034821794346578</v>
      </c>
      <c r="J43" s="49">
        <v>61</v>
      </c>
      <c r="K43" s="50">
        <v>2.4989758295780418E-2</v>
      </c>
      <c r="L43" s="51">
        <v>2.9746005735354362</v>
      </c>
      <c r="M43" s="27"/>
      <c r="N43" s="1"/>
      <c r="O43" s="27"/>
      <c r="P43" s="1"/>
      <c r="Q43" s="27"/>
      <c r="R43" s="27"/>
    </row>
    <row r="44" spans="1:18" ht="27" customHeight="1" x14ac:dyDescent="0.45">
      <c r="A44" s="27"/>
      <c r="B44" s="124" t="s">
        <v>94</v>
      </c>
      <c r="C44" s="35" t="s">
        <v>90</v>
      </c>
      <c r="D44" s="49">
        <v>4485</v>
      </c>
      <c r="E44" s="50">
        <v>0.20251964237334055</v>
      </c>
      <c r="F44" s="49">
        <v>13941</v>
      </c>
      <c r="G44" s="50">
        <v>0.62950419940395552</v>
      </c>
      <c r="H44" s="49">
        <v>3243</v>
      </c>
      <c r="I44" s="50">
        <v>0.14643727986995395</v>
      </c>
      <c r="J44" s="49">
        <v>477</v>
      </c>
      <c r="K44" s="50">
        <v>2.1538878352749931E-2</v>
      </c>
      <c r="L44" s="51">
        <v>3.0130046057978865</v>
      </c>
      <c r="M44" s="27"/>
      <c r="N44" s="1"/>
      <c r="O44" s="27"/>
      <c r="P44" s="1"/>
      <c r="Q44" s="27"/>
      <c r="R44" s="27"/>
    </row>
    <row r="45" spans="1:18" ht="27" customHeight="1" x14ac:dyDescent="0.45">
      <c r="A45" s="27"/>
      <c r="B45" s="122"/>
      <c r="C45" s="35" t="s">
        <v>91</v>
      </c>
      <c r="D45" s="49">
        <v>6425</v>
      </c>
      <c r="E45" s="50">
        <v>0.20684437576459982</v>
      </c>
      <c r="F45" s="49">
        <v>19540</v>
      </c>
      <c r="G45" s="50">
        <v>0.62906445174167791</v>
      </c>
      <c r="H45" s="49">
        <v>4465</v>
      </c>
      <c r="I45" s="50">
        <v>0.14374476852746121</v>
      </c>
      <c r="J45" s="49">
        <v>632</v>
      </c>
      <c r="K45" s="50">
        <v>2.0346403966261025E-2</v>
      </c>
      <c r="L45" s="51">
        <v>3.0224067993046164</v>
      </c>
      <c r="M45" s="27"/>
      <c r="N45" s="1"/>
      <c r="O45" s="27"/>
      <c r="P45" s="1"/>
      <c r="Q45" s="27"/>
      <c r="R45" s="27"/>
    </row>
    <row r="46" spans="1:18" ht="27" customHeight="1" x14ac:dyDescent="0.45">
      <c r="A46" s="27"/>
      <c r="B46" s="123"/>
      <c r="C46" s="35" t="s">
        <v>92</v>
      </c>
      <c r="D46" s="49">
        <v>5583</v>
      </c>
      <c r="E46" s="50">
        <v>0.21779667628930327</v>
      </c>
      <c r="F46" s="49">
        <v>16055</v>
      </c>
      <c r="G46" s="50">
        <v>0.62631661075134581</v>
      </c>
      <c r="H46" s="49">
        <v>3387</v>
      </c>
      <c r="I46" s="50">
        <v>0.13212920340173206</v>
      </c>
      <c r="J46" s="49">
        <v>609</v>
      </c>
      <c r="K46" s="50">
        <v>2.3757509557618788E-2</v>
      </c>
      <c r="L46" s="51">
        <v>3.0381524537723337</v>
      </c>
      <c r="M46" s="27"/>
      <c r="N46" s="1"/>
      <c r="O46" s="27"/>
      <c r="P46" s="1"/>
      <c r="Q46" s="27"/>
      <c r="R46" s="27"/>
    </row>
    <row r="47" spans="1:18" ht="27" customHeight="1" x14ac:dyDescent="0.45">
      <c r="D47" s="4"/>
      <c r="E47" s="42"/>
      <c r="F47" s="4"/>
      <c r="G47" s="42"/>
      <c r="H47" s="4"/>
      <c r="I47" s="42"/>
      <c r="J47" s="4"/>
      <c r="K47" s="42"/>
      <c r="L47" s="4"/>
      <c r="Q47" s="52"/>
    </row>
    <row r="48" spans="1:18" s="43" customFormat="1" ht="27" customHeight="1" x14ac:dyDescent="0.45">
      <c r="A48" s="43">
        <v>3</v>
      </c>
      <c r="B48" s="6" t="s">
        <v>100</v>
      </c>
      <c r="C48" s="6"/>
      <c r="F48" s="3"/>
      <c r="H48" s="3"/>
      <c r="J48" s="3"/>
      <c r="L48" s="3"/>
      <c r="N48" s="3"/>
      <c r="P48" s="3"/>
      <c r="Q48" s="44"/>
    </row>
    <row r="49" spans="1:18" ht="27" customHeight="1" thickBot="1" x14ac:dyDescent="0.5">
      <c r="A49" s="27"/>
      <c r="B49" s="45" t="s">
        <v>97</v>
      </c>
      <c r="C49" s="45" t="s">
        <v>98</v>
      </c>
      <c r="D49" s="114" t="s">
        <v>2</v>
      </c>
      <c r="E49" s="114"/>
      <c r="F49" s="114" t="s">
        <v>3</v>
      </c>
      <c r="G49" s="114"/>
      <c r="H49" s="114" t="s">
        <v>4</v>
      </c>
      <c r="I49" s="114"/>
      <c r="J49" s="114" t="s">
        <v>5</v>
      </c>
      <c r="K49" s="114"/>
      <c r="L49" s="22" t="s">
        <v>6</v>
      </c>
      <c r="M49" s="27"/>
      <c r="N49" s="1"/>
      <c r="O49" s="27"/>
      <c r="P49" s="1"/>
      <c r="Q49" s="27"/>
      <c r="R49" s="27"/>
    </row>
    <row r="50" spans="1:18" ht="27" customHeight="1" thickTop="1" x14ac:dyDescent="0.45">
      <c r="A50" s="27"/>
      <c r="B50" s="121" t="s">
        <v>89</v>
      </c>
      <c r="C50" s="35" t="s">
        <v>90</v>
      </c>
      <c r="D50" s="46">
        <v>1612</v>
      </c>
      <c r="E50" s="47">
        <v>0.22000818889040535</v>
      </c>
      <c r="F50" s="46">
        <v>3016</v>
      </c>
      <c r="G50" s="47">
        <v>0.4116282243755971</v>
      </c>
      <c r="H50" s="46">
        <v>1830</v>
      </c>
      <c r="I50" s="47">
        <v>0.24976115736317728</v>
      </c>
      <c r="J50" s="46">
        <v>869</v>
      </c>
      <c r="K50" s="47">
        <v>0.11860242937082026</v>
      </c>
      <c r="L50" s="48">
        <v>2.7330421727855874</v>
      </c>
      <c r="M50" s="27"/>
      <c r="N50" s="1"/>
      <c r="O50" s="27"/>
      <c r="P50" s="1"/>
      <c r="Q50" s="27"/>
      <c r="R50" s="27"/>
    </row>
    <row r="51" spans="1:18" ht="27" customHeight="1" x14ac:dyDescent="0.45">
      <c r="A51" s="27"/>
      <c r="B51" s="122"/>
      <c r="C51" s="35" t="s">
        <v>91</v>
      </c>
      <c r="D51" s="46">
        <v>884</v>
      </c>
      <c r="E51" s="47">
        <v>0.17989417989417988</v>
      </c>
      <c r="F51" s="46">
        <v>1803</v>
      </c>
      <c r="G51" s="47">
        <v>0.36691086691086688</v>
      </c>
      <c r="H51" s="46">
        <v>1515</v>
      </c>
      <c r="I51" s="47">
        <v>0.30830280830280832</v>
      </c>
      <c r="J51" s="46">
        <v>712</v>
      </c>
      <c r="K51" s="47">
        <v>0.14489214489214489</v>
      </c>
      <c r="L51" s="48">
        <v>2.581807081807082</v>
      </c>
      <c r="M51" s="27"/>
      <c r="N51" s="1"/>
      <c r="O51" s="27"/>
      <c r="P51" s="1"/>
      <c r="Q51" s="27"/>
      <c r="R51" s="27"/>
    </row>
    <row r="52" spans="1:18" ht="27" customHeight="1" x14ac:dyDescent="0.45">
      <c r="A52" s="27"/>
      <c r="B52" s="123"/>
      <c r="C52" s="35" t="s">
        <v>92</v>
      </c>
      <c r="D52" s="46">
        <v>899</v>
      </c>
      <c r="E52" s="47">
        <v>0.16879459256477658</v>
      </c>
      <c r="F52" s="46">
        <v>1943</v>
      </c>
      <c r="G52" s="47">
        <v>0.3648141194141945</v>
      </c>
      <c r="H52" s="46">
        <v>1648</v>
      </c>
      <c r="I52" s="47">
        <v>0.30942546000751031</v>
      </c>
      <c r="J52" s="46">
        <v>836</v>
      </c>
      <c r="K52" s="47">
        <v>0.15696582801351858</v>
      </c>
      <c r="L52" s="48">
        <v>2.5454374765302292</v>
      </c>
      <c r="M52" s="27"/>
      <c r="N52" s="1"/>
      <c r="O52" s="27"/>
      <c r="P52" s="1"/>
      <c r="Q52" s="27"/>
      <c r="R52" s="27"/>
    </row>
    <row r="53" spans="1:18" ht="27" customHeight="1" x14ac:dyDescent="0.45">
      <c r="A53" s="27"/>
      <c r="B53" s="124" t="s">
        <v>93</v>
      </c>
      <c r="C53" s="35" t="s">
        <v>90</v>
      </c>
      <c r="D53" s="49">
        <v>64</v>
      </c>
      <c r="E53" s="50">
        <v>0.1170018281535649</v>
      </c>
      <c r="F53" s="49">
        <v>143</v>
      </c>
      <c r="G53" s="50">
        <v>0.26142595978062155</v>
      </c>
      <c r="H53" s="49">
        <v>182</v>
      </c>
      <c r="I53" s="50">
        <v>0.3327239488117002</v>
      </c>
      <c r="J53" s="49">
        <v>158</v>
      </c>
      <c r="K53" s="50">
        <v>0.28884826325411334</v>
      </c>
      <c r="L53" s="51">
        <v>2.2065813528336382</v>
      </c>
      <c r="M53" s="27"/>
      <c r="N53" s="1"/>
      <c r="O53" s="27"/>
      <c r="P53" s="1"/>
      <c r="Q53" s="27"/>
      <c r="R53" s="27"/>
    </row>
    <row r="54" spans="1:18" ht="27" customHeight="1" x14ac:dyDescent="0.45">
      <c r="A54" s="27"/>
      <c r="B54" s="122"/>
      <c r="C54" s="35" t="s">
        <v>91</v>
      </c>
      <c r="D54" s="49">
        <v>407</v>
      </c>
      <c r="E54" s="50">
        <v>0.15035094200221646</v>
      </c>
      <c r="F54" s="49">
        <v>829</v>
      </c>
      <c r="G54" s="50">
        <v>0.30624307351311414</v>
      </c>
      <c r="H54" s="49">
        <v>832</v>
      </c>
      <c r="I54" s="50">
        <v>0.30735131141485039</v>
      </c>
      <c r="J54" s="49">
        <v>639</v>
      </c>
      <c r="K54" s="50">
        <v>0.23605467306981898</v>
      </c>
      <c r="L54" s="51">
        <v>2.3708902844477282</v>
      </c>
      <c r="M54" s="27"/>
      <c r="N54" s="1"/>
      <c r="O54" s="27"/>
      <c r="P54" s="1"/>
      <c r="Q54" s="27"/>
      <c r="R54" s="27"/>
    </row>
    <row r="55" spans="1:18" ht="27" customHeight="1" x14ac:dyDescent="0.45">
      <c r="A55" s="27"/>
      <c r="B55" s="123"/>
      <c r="C55" s="35" t="s">
        <v>92</v>
      </c>
      <c r="D55" s="49">
        <v>388</v>
      </c>
      <c r="E55" s="50">
        <v>0.15895124948791478</v>
      </c>
      <c r="F55" s="49">
        <v>912</v>
      </c>
      <c r="G55" s="50">
        <v>0.37361736993035644</v>
      </c>
      <c r="H55" s="49">
        <v>702</v>
      </c>
      <c r="I55" s="50">
        <v>0.28758705448586647</v>
      </c>
      <c r="J55" s="49">
        <v>439</v>
      </c>
      <c r="K55" s="50">
        <v>0.17984432609586234</v>
      </c>
      <c r="L55" s="51">
        <v>2.5116755428103237</v>
      </c>
      <c r="M55" s="27"/>
      <c r="N55" s="1"/>
      <c r="O55" s="27"/>
      <c r="P55" s="1"/>
      <c r="Q55" s="27"/>
      <c r="R55" s="27"/>
    </row>
    <row r="56" spans="1:18" ht="27" customHeight="1" x14ac:dyDescent="0.45">
      <c r="A56" s="27"/>
      <c r="B56" s="124" t="s">
        <v>94</v>
      </c>
      <c r="C56" s="35" t="s">
        <v>90</v>
      </c>
      <c r="D56" s="49">
        <v>4227</v>
      </c>
      <c r="E56" s="50">
        <v>0.19086968301273369</v>
      </c>
      <c r="F56" s="49">
        <v>7690</v>
      </c>
      <c r="G56" s="50">
        <v>0.34724103675607332</v>
      </c>
      <c r="H56" s="49">
        <v>6054</v>
      </c>
      <c r="I56" s="50">
        <v>0.27336765104307775</v>
      </c>
      <c r="J56" s="49">
        <v>4175</v>
      </c>
      <c r="K56" s="50">
        <v>0.18852162918811524</v>
      </c>
      <c r="L56" s="51">
        <v>2.5404587735934254</v>
      </c>
      <c r="M56" s="27"/>
      <c r="N56" s="1"/>
      <c r="O56" s="27"/>
      <c r="P56" s="1"/>
      <c r="Q56" s="27"/>
      <c r="R56" s="27"/>
    </row>
    <row r="57" spans="1:18" ht="27" customHeight="1" x14ac:dyDescent="0.45">
      <c r="A57" s="27"/>
      <c r="B57" s="122"/>
      <c r="C57" s="35" t="s">
        <v>91</v>
      </c>
      <c r="D57" s="49">
        <v>5696</v>
      </c>
      <c r="E57" s="50">
        <v>0.18337518511364367</v>
      </c>
      <c r="F57" s="49">
        <v>10759</v>
      </c>
      <c r="G57" s="50">
        <v>0.34637177258386453</v>
      </c>
      <c r="H57" s="49">
        <v>8723</v>
      </c>
      <c r="I57" s="50">
        <v>0.28082544588242869</v>
      </c>
      <c r="J57" s="49">
        <v>5884</v>
      </c>
      <c r="K57" s="50">
        <v>0.1894275964200631</v>
      </c>
      <c r="L57" s="51">
        <v>2.5236945463910887</v>
      </c>
      <c r="M57" s="27"/>
      <c r="N57" s="1"/>
      <c r="O57" s="27"/>
      <c r="P57" s="1"/>
      <c r="Q57" s="27"/>
      <c r="R57" s="27"/>
    </row>
    <row r="58" spans="1:18" ht="27" customHeight="1" x14ac:dyDescent="0.45">
      <c r="A58" s="27"/>
      <c r="B58" s="123"/>
      <c r="C58" s="35" t="s">
        <v>92</v>
      </c>
      <c r="D58" s="49">
        <v>5046</v>
      </c>
      <c r="E58" s="50">
        <v>0.19684793633455566</v>
      </c>
      <c r="F58" s="49">
        <v>9069</v>
      </c>
      <c r="G58" s="50">
        <v>0.35378793789498325</v>
      </c>
      <c r="H58" s="49">
        <v>6945</v>
      </c>
      <c r="I58" s="50">
        <v>0.27092923461028323</v>
      </c>
      <c r="J58" s="49">
        <v>4574</v>
      </c>
      <c r="K58" s="50">
        <v>0.17843489116017788</v>
      </c>
      <c r="L58" s="51">
        <v>2.5690489194039166</v>
      </c>
      <c r="M58" s="27"/>
      <c r="N58" s="1"/>
      <c r="O58" s="27"/>
      <c r="P58" s="1"/>
      <c r="Q58" s="27"/>
      <c r="R58" s="27"/>
    </row>
    <row r="59" spans="1:18" ht="27" customHeight="1" x14ac:dyDescent="0.45">
      <c r="D59" s="4"/>
      <c r="E59" s="42"/>
      <c r="F59" s="4"/>
      <c r="G59" s="42"/>
      <c r="H59" s="4"/>
      <c r="I59" s="42"/>
      <c r="J59" s="4"/>
      <c r="K59" s="42"/>
      <c r="L59" s="4"/>
      <c r="Q59" s="52"/>
    </row>
    <row r="60" spans="1:18" s="43" customFormat="1" ht="27" customHeight="1" x14ac:dyDescent="0.45">
      <c r="A60" s="43">
        <v>4</v>
      </c>
      <c r="B60" s="6" t="s">
        <v>101</v>
      </c>
      <c r="C60" s="6"/>
      <c r="F60" s="3"/>
      <c r="H60" s="3"/>
      <c r="J60" s="3"/>
      <c r="L60" s="3"/>
      <c r="N60" s="3"/>
      <c r="P60" s="3"/>
      <c r="Q60" s="44"/>
    </row>
    <row r="61" spans="1:18" ht="27" customHeight="1" thickBot="1" x14ac:dyDescent="0.5">
      <c r="A61" s="27"/>
      <c r="B61" s="45" t="s">
        <v>97</v>
      </c>
      <c r="C61" s="45" t="s">
        <v>98</v>
      </c>
      <c r="D61" s="114" t="s">
        <v>2</v>
      </c>
      <c r="E61" s="114"/>
      <c r="F61" s="114" t="s">
        <v>3</v>
      </c>
      <c r="G61" s="114"/>
      <c r="H61" s="114" t="s">
        <v>4</v>
      </c>
      <c r="I61" s="114"/>
      <c r="J61" s="114" t="s">
        <v>5</v>
      </c>
      <c r="K61" s="114"/>
      <c r="L61" s="22" t="s">
        <v>6</v>
      </c>
      <c r="M61" s="27"/>
      <c r="N61" s="1"/>
      <c r="O61" s="27"/>
      <c r="P61" s="1"/>
      <c r="Q61" s="27"/>
      <c r="R61" s="27"/>
    </row>
    <row r="62" spans="1:18" ht="27" customHeight="1" thickTop="1" x14ac:dyDescent="0.45">
      <c r="A62" s="27"/>
      <c r="B62" s="121" t="s">
        <v>89</v>
      </c>
      <c r="C62" s="35" t="s">
        <v>90</v>
      </c>
      <c r="D62" s="46">
        <v>3729</v>
      </c>
      <c r="E62" s="47">
        <v>0.50893953869250719</v>
      </c>
      <c r="F62" s="46">
        <v>3255</v>
      </c>
      <c r="G62" s="47">
        <v>0.44424730449024158</v>
      </c>
      <c r="H62" s="46">
        <v>313</v>
      </c>
      <c r="I62" s="47">
        <v>4.2718711614576223E-2</v>
      </c>
      <c r="J62" s="46">
        <v>30</v>
      </c>
      <c r="K62" s="47">
        <v>4.0944452026750377E-3</v>
      </c>
      <c r="L62" s="48">
        <v>3.4580319366725809</v>
      </c>
      <c r="M62" s="27"/>
      <c r="N62" s="1"/>
      <c r="O62" s="27"/>
      <c r="P62" s="1"/>
      <c r="Q62" s="27"/>
      <c r="R62" s="27"/>
    </row>
    <row r="63" spans="1:18" ht="27" customHeight="1" x14ac:dyDescent="0.45">
      <c r="A63" s="27"/>
      <c r="B63" s="122"/>
      <c r="C63" s="35" t="s">
        <v>91</v>
      </c>
      <c r="D63" s="46">
        <v>2237</v>
      </c>
      <c r="E63" s="47">
        <v>0.45522995522995524</v>
      </c>
      <c r="F63" s="46">
        <v>2390</v>
      </c>
      <c r="G63" s="47">
        <v>0.48636548636548638</v>
      </c>
      <c r="H63" s="46">
        <v>253</v>
      </c>
      <c r="I63" s="47">
        <v>5.1485551485551485E-2</v>
      </c>
      <c r="J63" s="46">
        <v>34</v>
      </c>
      <c r="K63" s="47">
        <v>6.9190069190069193E-3</v>
      </c>
      <c r="L63" s="48">
        <v>3.3899063899063897</v>
      </c>
      <c r="M63" s="27"/>
      <c r="N63" s="1"/>
      <c r="O63" s="27"/>
      <c r="P63" s="1"/>
      <c r="Q63" s="27"/>
      <c r="R63" s="27"/>
    </row>
    <row r="64" spans="1:18" ht="27" customHeight="1" x14ac:dyDescent="0.45">
      <c r="A64" s="27"/>
      <c r="B64" s="123"/>
      <c r="C64" s="35" t="s">
        <v>92</v>
      </c>
      <c r="D64" s="46">
        <v>2382</v>
      </c>
      <c r="E64" s="47">
        <v>0.44723995493803981</v>
      </c>
      <c r="F64" s="46">
        <v>2504</v>
      </c>
      <c r="G64" s="47">
        <v>0.4701464513706346</v>
      </c>
      <c r="H64" s="46">
        <v>384</v>
      </c>
      <c r="I64" s="47">
        <v>7.209913631242959E-2</v>
      </c>
      <c r="J64" s="46">
        <v>56</v>
      </c>
      <c r="K64" s="47">
        <v>1.0514457378895982E-2</v>
      </c>
      <c r="L64" s="48">
        <v>3.3541119038678184</v>
      </c>
      <c r="M64" s="27"/>
      <c r="N64" s="1"/>
      <c r="O64" s="27"/>
      <c r="P64" s="1"/>
      <c r="Q64" s="27"/>
      <c r="R64" s="27"/>
    </row>
    <row r="65" spans="1:18" ht="27" customHeight="1" x14ac:dyDescent="0.45">
      <c r="A65" s="27"/>
      <c r="B65" s="124" t="s">
        <v>93</v>
      </c>
      <c r="C65" s="35" t="s">
        <v>90</v>
      </c>
      <c r="D65" s="49">
        <v>224</v>
      </c>
      <c r="E65" s="50">
        <v>0.40950639853747717</v>
      </c>
      <c r="F65" s="49">
        <v>288</v>
      </c>
      <c r="G65" s="50">
        <v>0.52650822669104203</v>
      </c>
      <c r="H65" s="49">
        <v>34</v>
      </c>
      <c r="I65" s="50">
        <v>6.2157221206581355E-2</v>
      </c>
      <c r="J65" s="49">
        <v>1</v>
      </c>
      <c r="K65" s="50">
        <v>1.8281535648994515E-3</v>
      </c>
      <c r="L65" s="51">
        <v>3.3436928702010968</v>
      </c>
      <c r="M65" s="27"/>
      <c r="N65" s="1"/>
      <c r="O65" s="27"/>
      <c r="P65" s="1"/>
      <c r="Q65" s="27"/>
      <c r="R65" s="27"/>
    </row>
    <row r="66" spans="1:18" ht="27" customHeight="1" x14ac:dyDescent="0.45">
      <c r="A66" s="27"/>
      <c r="B66" s="122"/>
      <c r="C66" s="35" t="s">
        <v>91</v>
      </c>
      <c r="D66" s="49">
        <v>1204</v>
      </c>
      <c r="E66" s="50">
        <v>0.44477281123014406</v>
      </c>
      <c r="F66" s="49">
        <v>1331</v>
      </c>
      <c r="G66" s="50">
        <v>0.49168821573697818</v>
      </c>
      <c r="H66" s="49">
        <v>151</v>
      </c>
      <c r="I66" s="50">
        <v>5.5781307720724052E-2</v>
      </c>
      <c r="J66" s="49">
        <v>21</v>
      </c>
      <c r="K66" s="50">
        <v>7.7576653121536757E-3</v>
      </c>
      <c r="L66" s="51">
        <v>3.3734761728851126</v>
      </c>
      <c r="M66" s="27"/>
      <c r="N66" s="1"/>
      <c r="O66" s="27"/>
      <c r="P66" s="1"/>
      <c r="Q66" s="27"/>
      <c r="R66" s="27"/>
    </row>
    <row r="67" spans="1:18" ht="27" customHeight="1" x14ac:dyDescent="0.45">
      <c r="A67" s="27"/>
      <c r="B67" s="123"/>
      <c r="C67" s="35" t="s">
        <v>92</v>
      </c>
      <c r="D67" s="49">
        <v>1254</v>
      </c>
      <c r="E67" s="50">
        <v>0.51372388365424004</v>
      </c>
      <c r="F67" s="49">
        <v>1018</v>
      </c>
      <c r="G67" s="50">
        <v>0.41704219582138469</v>
      </c>
      <c r="H67" s="49">
        <v>147</v>
      </c>
      <c r="I67" s="50">
        <v>6.0221220811142971E-2</v>
      </c>
      <c r="J67" s="49">
        <v>22</v>
      </c>
      <c r="K67" s="50">
        <v>9.0126997132322813E-3</v>
      </c>
      <c r="L67" s="51">
        <v>3.4354772634166326</v>
      </c>
      <c r="M67" s="27"/>
      <c r="N67" s="1"/>
      <c r="O67" s="27"/>
      <c r="P67" s="1"/>
      <c r="Q67" s="27"/>
      <c r="R67" s="27"/>
    </row>
    <row r="68" spans="1:18" ht="27" customHeight="1" x14ac:dyDescent="0.45">
      <c r="A68" s="27"/>
      <c r="B68" s="124" t="s">
        <v>94</v>
      </c>
      <c r="C68" s="35" t="s">
        <v>90</v>
      </c>
      <c r="D68" s="49">
        <v>10713</v>
      </c>
      <c r="E68" s="50">
        <v>0.48374424275264155</v>
      </c>
      <c r="F68" s="49">
        <v>9938</v>
      </c>
      <c r="G68" s="50">
        <v>0.44874920978957827</v>
      </c>
      <c r="H68" s="49">
        <v>1283</v>
      </c>
      <c r="I68" s="50">
        <v>5.793371263433577E-2</v>
      </c>
      <c r="J68" s="49">
        <v>212</v>
      </c>
      <c r="K68" s="50">
        <v>9.5728348234444139E-3</v>
      </c>
      <c r="L68" s="51">
        <v>3.4066648604714169</v>
      </c>
      <c r="M68" s="27"/>
      <c r="N68" s="1"/>
      <c r="O68" s="27"/>
      <c r="P68" s="1"/>
      <c r="Q68" s="27"/>
      <c r="R68" s="27"/>
    </row>
    <row r="69" spans="1:18" ht="27" customHeight="1" x14ac:dyDescent="0.45">
      <c r="A69" s="27"/>
      <c r="B69" s="122"/>
      <c r="C69" s="35" t="s">
        <v>91</v>
      </c>
      <c r="D69" s="49">
        <v>14219</v>
      </c>
      <c r="E69" s="50">
        <v>0.45776189556371127</v>
      </c>
      <c r="F69" s="49">
        <v>14537</v>
      </c>
      <c r="G69" s="50">
        <v>0.46799948490116539</v>
      </c>
      <c r="H69" s="49">
        <v>1994</v>
      </c>
      <c r="I69" s="50">
        <v>6.4194192260640007E-2</v>
      </c>
      <c r="J69" s="49">
        <v>312</v>
      </c>
      <c r="K69" s="50">
        <v>1.0044427274483292E-2</v>
      </c>
      <c r="L69" s="51">
        <v>3.3734788487541048</v>
      </c>
      <c r="M69" s="27"/>
      <c r="N69" s="1"/>
      <c r="O69" s="27"/>
      <c r="P69" s="1"/>
      <c r="Q69" s="27"/>
      <c r="R69" s="27"/>
    </row>
    <row r="70" spans="1:18" ht="27" customHeight="1" x14ac:dyDescent="0.45">
      <c r="A70" s="27"/>
      <c r="B70" s="123"/>
      <c r="C70" s="35" t="s">
        <v>92</v>
      </c>
      <c r="D70" s="49">
        <v>12502</v>
      </c>
      <c r="E70" s="50">
        <v>0.48771163298743858</v>
      </c>
      <c r="F70" s="49">
        <v>11251</v>
      </c>
      <c r="G70" s="50">
        <v>0.43890926113755169</v>
      </c>
      <c r="H70" s="49">
        <v>1596</v>
      </c>
      <c r="I70" s="50">
        <v>6.2261059530311302E-2</v>
      </c>
      <c r="J70" s="49">
        <v>285</v>
      </c>
      <c r="K70" s="50">
        <v>1.1118046344698448E-2</v>
      </c>
      <c r="L70" s="51">
        <v>3.4032144807677303</v>
      </c>
      <c r="M70" s="27"/>
      <c r="N70" s="1"/>
      <c r="O70" s="27"/>
      <c r="P70" s="1"/>
      <c r="Q70" s="27"/>
      <c r="R70" s="27"/>
    </row>
    <row r="71" spans="1:18" ht="27" customHeight="1" x14ac:dyDescent="0.45">
      <c r="D71" s="4"/>
      <c r="E71" s="42"/>
      <c r="F71" s="4"/>
      <c r="G71" s="42"/>
      <c r="H71" s="4"/>
      <c r="I71" s="42"/>
      <c r="J71" s="4"/>
      <c r="K71" s="42"/>
      <c r="L71" s="4"/>
      <c r="Q71" s="52"/>
    </row>
    <row r="72" spans="1:18" s="43" customFormat="1" ht="27" customHeight="1" x14ac:dyDescent="0.45">
      <c r="A72" s="43">
        <v>5</v>
      </c>
      <c r="B72" s="6" t="s">
        <v>102</v>
      </c>
      <c r="C72" s="6"/>
      <c r="F72" s="3"/>
      <c r="H72" s="3"/>
      <c r="J72" s="3"/>
      <c r="L72" s="3"/>
      <c r="N72" s="3"/>
      <c r="P72" s="3"/>
      <c r="Q72" s="44"/>
    </row>
    <row r="73" spans="1:18" ht="27" customHeight="1" thickBot="1" x14ac:dyDescent="0.5">
      <c r="A73" s="27"/>
      <c r="B73" s="45" t="s">
        <v>97</v>
      </c>
      <c r="C73" s="45" t="s">
        <v>98</v>
      </c>
      <c r="D73" s="114" t="s">
        <v>2</v>
      </c>
      <c r="E73" s="114"/>
      <c r="F73" s="114" t="s">
        <v>3</v>
      </c>
      <c r="G73" s="114"/>
      <c r="H73" s="114" t="s">
        <v>4</v>
      </c>
      <c r="I73" s="114"/>
      <c r="J73" s="114" t="s">
        <v>5</v>
      </c>
      <c r="K73" s="114"/>
      <c r="L73" s="22" t="s">
        <v>6</v>
      </c>
      <c r="M73" s="27"/>
      <c r="N73" s="1"/>
      <c r="O73" s="27"/>
      <c r="P73" s="1"/>
      <c r="Q73" s="27"/>
      <c r="R73" s="27"/>
    </row>
    <row r="74" spans="1:18" ht="27" customHeight="1" thickTop="1" x14ac:dyDescent="0.45">
      <c r="A74" s="27"/>
      <c r="B74" s="121" t="s">
        <v>89</v>
      </c>
      <c r="C74" s="35" t="s">
        <v>90</v>
      </c>
      <c r="D74" s="46">
        <v>588</v>
      </c>
      <c r="E74" s="47">
        <v>8.025112597243074E-2</v>
      </c>
      <c r="F74" s="46">
        <v>2012</v>
      </c>
      <c r="G74" s="47">
        <v>0.2746007915927392</v>
      </c>
      <c r="H74" s="46">
        <v>2661</v>
      </c>
      <c r="I74" s="47">
        <v>0.36317728947727584</v>
      </c>
      <c r="J74" s="46">
        <v>2066</v>
      </c>
      <c r="K74" s="47">
        <v>0.28197079295755423</v>
      </c>
      <c r="L74" s="48">
        <v>2.1531322505800463</v>
      </c>
      <c r="M74" s="27"/>
      <c r="N74" s="1"/>
      <c r="O74" s="27"/>
      <c r="P74" s="1"/>
      <c r="Q74" s="27"/>
      <c r="R74" s="27"/>
    </row>
    <row r="75" spans="1:18" ht="27" customHeight="1" x14ac:dyDescent="0.45">
      <c r="A75" s="27"/>
      <c r="B75" s="122"/>
      <c r="C75" s="35" t="s">
        <v>91</v>
      </c>
      <c r="D75" s="46">
        <v>403</v>
      </c>
      <c r="E75" s="47">
        <v>8.2010582010582006E-2</v>
      </c>
      <c r="F75" s="46">
        <v>1373</v>
      </c>
      <c r="G75" s="47">
        <v>0.27940577940577943</v>
      </c>
      <c r="H75" s="46">
        <v>1745</v>
      </c>
      <c r="I75" s="47">
        <v>0.35510785510785509</v>
      </c>
      <c r="J75" s="46">
        <v>1393</v>
      </c>
      <c r="K75" s="47">
        <v>0.28347578347578345</v>
      </c>
      <c r="L75" s="48">
        <v>2.1599511599511598</v>
      </c>
      <c r="M75" s="27"/>
      <c r="N75" s="1"/>
      <c r="O75" s="27"/>
      <c r="P75" s="1"/>
      <c r="Q75" s="27"/>
      <c r="R75" s="27"/>
    </row>
    <row r="76" spans="1:18" ht="27" customHeight="1" x14ac:dyDescent="0.45">
      <c r="A76" s="27"/>
      <c r="B76" s="123"/>
      <c r="C76" s="35" t="s">
        <v>92</v>
      </c>
      <c r="D76" s="46">
        <v>525</v>
      </c>
      <c r="E76" s="47">
        <v>9.8573037927149831E-2</v>
      </c>
      <c r="F76" s="46">
        <v>1591</v>
      </c>
      <c r="G76" s="47">
        <v>0.29872324446113407</v>
      </c>
      <c r="H76" s="46">
        <v>1824</v>
      </c>
      <c r="I76" s="47">
        <v>0.34247089748404058</v>
      </c>
      <c r="J76" s="46">
        <v>1386</v>
      </c>
      <c r="K76" s="47">
        <v>0.26023282012767557</v>
      </c>
      <c r="L76" s="48">
        <v>2.2356365001877583</v>
      </c>
      <c r="M76" s="27"/>
      <c r="N76" s="1"/>
      <c r="O76" s="27"/>
      <c r="P76" s="1"/>
      <c r="Q76" s="27"/>
      <c r="R76" s="27"/>
    </row>
    <row r="77" spans="1:18" ht="27" customHeight="1" x14ac:dyDescent="0.45">
      <c r="A77" s="27"/>
      <c r="B77" s="124" t="s">
        <v>93</v>
      </c>
      <c r="C77" s="35" t="s">
        <v>90</v>
      </c>
      <c r="D77" s="49">
        <v>46</v>
      </c>
      <c r="E77" s="50">
        <v>8.4095063985374766E-2</v>
      </c>
      <c r="F77" s="49">
        <v>101</v>
      </c>
      <c r="G77" s="50">
        <v>0.18464351005484461</v>
      </c>
      <c r="H77" s="49">
        <v>172</v>
      </c>
      <c r="I77" s="50">
        <v>0.31444241316270566</v>
      </c>
      <c r="J77" s="49">
        <v>228</v>
      </c>
      <c r="K77" s="50">
        <v>0.41681901279707495</v>
      </c>
      <c r="L77" s="51">
        <v>1.9360146252285193</v>
      </c>
      <c r="M77" s="27"/>
      <c r="N77" s="1"/>
      <c r="O77" s="27"/>
      <c r="P77" s="1"/>
      <c r="Q77" s="27"/>
      <c r="R77" s="27"/>
    </row>
    <row r="78" spans="1:18" ht="27" customHeight="1" x14ac:dyDescent="0.45">
      <c r="A78" s="27"/>
      <c r="B78" s="122"/>
      <c r="C78" s="35" t="s">
        <v>91</v>
      </c>
      <c r="D78" s="49">
        <v>227</v>
      </c>
      <c r="E78" s="50">
        <v>8.3856667898042109E-2</v>
      </c>
      <c r="F78" s="49">
        <v>682</v>
      </c>
      <c r="G78" s="50">
        <v>0.2519394163280384</v>
      </c>
      <c r="H78" s="49">
        <v>916</v>
      </c>
      <c r="I78" s="50">
        <v>0.33838197266346509</v>
      </c>
      <c r="J78" s="49">
        <v>882</v>
      </c>
      <c r="K78" s="50">
        <v>0.32582194311045437</v>
      </c>
      <c r="L78" s="51">
        <v>2.0938308090136681</v>
      </c>
      <c r="M78" s="27"/>
      <c r="N78" s="1"/>
      <c r="O78" s="27"/>
      <c r="P78" s="1"/>
      <c r="Q78" s="27"/>
      <c r="R78" s="27"/>
    </row>
    <row r="79" spans="1:18" ht="27" customHeight="1" x14ac:dyDescent="0.45">
      <c r="A79" s="27"/>
      <c r="B79" s="123"/>
      <c r="C79" s="35" t="s">
        <v>92</v>
      </c>
      <c r="D79" s="49">
        <v>322</v>
      </c>
      <c r="E79" s="50">
        <v>0.13191315034821793</v>
      </c>
      <c r="F79" s="49">
        <v>823</v>
      </c>
      <c r="G79" s="50">
        <v>0.33715690290864397</v>
      </c>
      <c r="H79" s="49">
        <v>758</v>
      </c>
      <c r="I79" s="50">
        <v>0.31052847193773042</v>
      </c>
      <c r="J79" s="49">
        <v>538</v>
      </c>
      <c r="K79" s="50">
        <v>0.22040147480540762</v>
      </c>
      <c r="L79" s="51">
        <v>2.3805817287996724</v>
      </c>
      <c r="M79" s="27"/>
      <c r="N79" s="1"/>
      <c r="O79" s="27"/>
      <c r="P79" s="1"/>
      <c r="Q79" s="27"/>
      <c r="R79" s="27"/>
    </row>
    <row r="80" spans="1:18" ht="27" customHeight="1" x14ac:dyDescent="0.45">
      <c r="A80" s="27"/>
      <c r="B80" s="124" t="s">
        <v>94</v>
      </c>
      <c r="C80" s="35" t="s">
        <v>90</v>
      </c>
      <c r="D80" s="49">
        <v>2530</v>
      </c>
      <c r="E80" s="50">
        <v>0.11424184954393569</v>
      </c>
      <c r="F80" s="49">
        <v>6768</v>
      </c>
      <c r="G80" s="50">
        <v>0.30560823625033867</v>
      </c>
      <c r="H80" s="49">
        <v>7290</v>
      </c>
      <c r="I80" s="50">
        <v>0.32917908425900838</v>
      </c>
      <c r="J80" s="49">
        <v>5558</v>
      </c>
      <c r="K80" s="50">
        <v>0.25097082994671727</v>
      </c>
      <c r="L80" s="51">
        <v>2.2831211053914928</v>
      </c>
      <c r="M80" s="27"/>
      <c r="N80" s="1"/>
      <c r="O80" s="27"/>
      <c r="P80" s="1"/>
      <c r="Q80" s="27"/>
      <c r="R80" s="27"/>
    </row>
    <row r="81" spans="1:18" ht="27" customHeight="1" x14ac:dyDescent="0.45">
      <c r="A81" s="27"/>
      <c r="B81" s="122"/>
      <c r="C81" s="35" t="s">
        <v>91</v>
      </c>
      <c r="D81" s="49">
        <v>3600</v>
      </c>
      <c r="E81" s="50">
        <v>0.11589723778249952</v>
      </c>
      <c r="F81" s="49">
        <v>10037</v>
      </c>
      <c r="G81" s="50">
        <v>0.32312793767304099</v>
      </c>
      <c r="H81" s="49">
        <v>10061</v>
      </c>
      <c r="I81" s="50">
        <v>0.32390058592492432</v>
      </c>
      <c r="J81" s="49">
        <v>7364</v>
      </c>
      <c r="K81" s="50">
        <v>0.23707423861953511</v>
      </c>
      <c r="L81" s="51">
        <v>2.3178481746185051</v>
      </c>
      <c r="M81" s="27"/>
      <c r="N81" s="1"/>
      <c r="O81" s="27"/>
      <c r="P81" s="1"/>
      <c r="Q81" s="27"/>
      <c r="R81" s="27"/>
    </row>
    <row r="82" spans="1:18" ht="27" customHeight="1" x14ac:dyDescent="0.45">
      <c r="A82" s="27"/>
      <c r="B82" s="123"/>
      <c r="C82" s="35" t="s">
        <v>92</v>
      </c>
      <c r="D82" s="49">
        <v>3622</v>
      </c>
      <c r="E82" s="50">
        <v>0.14129671529999219</v>
      </c>
      <c r="F82" s="49">
        <v>9428</v>
      </c>
      <c r="G82" s="50">
        <v>0.36779277522041037</v>
      </c>
      <c r="H82" s="49">
        <v>7865</v>
      </c>
      <c r="I82" s="50">
        <v>0.30681906842474838</v>
      </c>
      <c r="J82" s="49">
        <v>4719</v>
      </c>
      <c r="K82" s="50">
        <v>0.18409144105484904</v>
      </c>
      <c r="L82" s="51">
        <v>2.4662947647655455</v>
      </c>
      <c r="M82" s="27"/>
      <c r="N82" s="1"/>
      <c r="O82" s="27"/>
      <c r="P82" s="1"/>
      <c r="Q82" s="27"/>
      <c r="R82" s="27"/>
    </row>
    <row r="83" spans="1:18" ht="27" customHeight="1" x14ac:dyDescent="0.45">
      <c r="D83" s="4"/>
      <c r="E83" s="42"/>
      <c r="F83" s="4"/>
      <c r="G83" s="42"/>
      <c r="H83" s="4"/>
      <c r="I83" s="42"/>
      <c r="J83" s="4"/>
      <c r="K83" s="42"/>
      <c r="L83" s="4"/>
      <c r="Q83" s="52"/>
    </row>
    <row r="84" spans="1:18" s="43" customFormat="1" ht="27" customHeight="1" x14ac:dyDescent="0.45">
      <c r="A84" s="43">
        <v>6</v>
      </c>
      <c r="B84" s="6" t="s">
        <v>103</v>
      </c>
      <c r="C84" s="6"/>
      <c r="F84" s="3"/>
      <c r="H84" s="3"/>
      <c r="J84" s="3"/>
      <c r="L84" s="3"/>
      <c r="N84" s="3"/>
      <c r="P84" s="3"/>
      <c r="Q84" s="44"/>
    </row>
    <row r="85" spans="1:18" ht="27" customHeight="1" thickBot="1" x14ac:dyDescent="0.5">
      <c r="A85" s="27"/>
      <c r="B85" s="45" t="s">
        <v>97</v>
      </c>
      <c r="C85" s="45" t="s">
        <v>98</v>
      </c>
      <c r="D85" s="114" t="s">
        <v>2</v>
      </c>
      <c r="E85" s="114"/>
      <c r="F85" s="114" t="s">
        <v>3</v>
      </c>
      <c r="G85" s="114"/>
      <c r="H85" s="114" t="s">
        <v>4</v>
      </c>
      <c r="I85" s="114"/>
      <c r="J85" s="114" t="s">
        <v>5</v>
      </c>
      <c r="K85" s="114"/>
      <c r="L85" s="22" t="s">
        <v>6</v>
      </c>
      <c r="M85" s="27"/>
      <c r="N85" s="1"/>
      <c r="O85" s="27"/>
      <c r="P85" s="1"/>
      <c r="Q85" s="27"/>
      <c r="R85" s="27"/>
    </row>
    <row r="86" spans="1:18" ht="27" customHeight="1" thickTop="1" x14ac:dyDescent="0.45">
      <c r="A86" s="27"/>
      <c r="B86" s="121" t="s">
        <v>89</v>
      </c>
      <c r="C86" s="35" t="s">
        <v>90</v>
      </c>
      <c r="D86" s="46">
        <v>1190</v>
      </c>
      <c r="E86" s="47">
        <v>0.16241299303944315</v>
      </c>
      <c r="F86" s="46">
        <v>3055</v>
      </c>
      <c r="G86" s="47">
        <v>0.41695100313907468</v>
      </c>
      <c r="H86" s="46">
        <v>2270</v>
      </c>
      <c r="I86" s="47">
        <v>0.30981302033574448</v>
      </c>
      <c r="J86" s="46">
        <v>812</v>
      </c>
      <c r="K86" s="47">
        <v>0.11082298348573769</v>
      </c>
      <c r="L86" s="48">
        <v>2.6309540057322232</v>
      </c>
      <c r="M86" s="27"/>
      <c r="N86" s="1"/>
      <c r="O86" s="27"/>
      <c r="P86" s="1"/>
      <c r="Q86" s="27"/>
      <c r="R86" s="27"/>
    </row>
    <row r="87" spans="1:18" ht="27" customHeight="1" x14ac:dyDescent="0.45">
      <c r="A87" s="27"/>
      <c r="B87" s="122"/>
      <c r="C87" s="35" t="s">
        <v>91</v>
      </c>
      <c r="D87" s="46">
        <v>1003</v>
      </c>
      <c r="E87" s="47">
        <v>0.20411070411070412</v>
      </c>
      <c r="F87" s="46">
        <v>2163</v>
      </c>
      <c r="G87" s="47">
        <v>0.44017094017094016</v>
      </c>
      <c r="H87" s="46">
        <v>1268</v>
      </c>
      <c r="I87" s="47">
        <v>0.25803825803825803</v>
      </c>
      <c r="J87" s="46">
        <v>480</v>
      </c>
      <c r="K87" s="47">
        <v>9.768009768009768E-2</v>
      </c>
      <c r="L87" s="48">
        <v>2.7507122507122506</v>
      </c>
      <c r="M87" s="27"/>
      <c r="N87" s="1"/>
      <c r="O87" s="27"/>
      <c r="P87" s="1"/>
      <c r="Q87" s="27"/>
      <c r="R87" s="27"/>
    </row>
    <row r="88" spans="1:18" ht="27" customHeight="1" x14ac:dyDescent="0.45">
      <c r="A88" s="27"/>
      <c r="B88" s="123"/>
      <c r="C88" s="35" t="s">
        <v>92</v>
      </c>
      <c r="D88" s="46">
        <v>1737</v>
      </c>
      <c r="E88" s="47">
        <v>0.32613593691325571</v>
      </c>
      <c r="F88" s="46">
        <v>2362</v>
      </c>
      <c r="G88" s="47">
        <v>0.44348479158843412</v>
      </c>
      <c r="H88" s="46">
        <v>966</v>
      </c>
      <c r="I88" s="47">
        <v>0.18137438978595569</v>
      </c>
      <c r="J88" s="46">
        <v>261</v>
      </c>
      <c r="K88" s="47">
        <v>4.9004881712354488E-2</v>
      </c>
      <c r="L88" s="48">
        <v>3.0467517837025913</v>
      </c>
      <c r="M88" s="27"/>
      <c r="N88" s="1"/>
      <c r="O88" s="27"/>
      <c r="P88" s="1"/>
      <c r="Q88" s="27"/>
      <c r="R88" s="27"/>
    </row>
    <row r="89" spans="1:18" ht="27" customHeight="1" x14ac:dyDescent="0.45">
      <c r="A89" s="27"/>
      <c r="B89" s="124" t="s">
        <v>93</v>
      </c>
      <c r="C89" s="35" t="s">
        <v>90</v>
      </c>
      <c r="D89" s="49">
        <v>107</v>
      </c>
      <c r="E89" s="50">
        <v>0.19561243144424131</v>
      </c>
      <c r="F89" s="49">
        <v>204</v>
      </c>
      <c r="G89" s="50">
        <v>0.37294332723948814</v>
      </c>
      <c r="H89" s="49">
        <v>162</v>
      </c>
      <c r="I89" s="50">
        <v>0.29616087751371117</v>
      </c>
      <c r="J89" s="49">
        <v>74</v>
      </c>
      <c r="K89" s="50">
        <v>0.13528336380255943</v>
      </c>
      <c r="L89" s="51">
        <v>2.6288848263254114</v>
      </c>
      <c r="M89" s="27"/>
      <c r="N89" s="1"/>
      <c r="O89" s="27"/>
      <c r="P89" s="1"/>
      <c r="Q89" s="27"/>
      <c r="R89" s="27"/>
    </row>
    <row r="90" spans="1:18" ht="27" customHeight="1" x14ac:dyDescent="0.45">
      <c r="A90" s="27"/>
      <c r="B90" s="122"/>
      <c r="C90" s="35" t="s">
        <v>91</v>
      </c>
      <c r="D90" s="49">
        <v>532</v>
      </c>
      <c r="E90" s="50">
        <v>0.19652752124122644</v>
      </c>
      <c r="F90" s="49">
        <v>1160</v>
      </c>
      <c r="G90" s="50">
        <v>0.42851865533801253</v>
      </c>
      <c r="H90" s="49">
        <v>756</v>
      </c>
      <c r="I90" s="50">
        <v>0.27927595123753235</v>
      </c>
      <c r="J90" s="49">
        <v>259</v>
      </c>
      <c r="K90" s="50">
        <v>9.5677872183228665E-2</v>
      </c>
      <c r="L90" s="51">
        <v>2.7258958256372368</v>
      </c>
      <c r="M90" s="27"/>
      <c r="N90" s="1"/>
      <c r="O90" s="27"/>
      <c r="P90" s="1"/>
      <c r="Q90" s="27"/>
      <c r="R90" s="27"/>
    </row>
    <row r="91" spans="1:18" ht="27" customHeight="1" x14ac:dyDescent="0.45">
      <c r="A91" s="27"/>
      <c r="B91" s="123"/>
      <c r="C91" s="35" t="s">
        <v>92</v>
      </c>
      <c r="D91" s="49">
        <v>1077</v>
      </c>
      <c r="E91" s="50">
        <v>0.44121261777959853</v>
      </c>
      <c r="F91" s="49">
        <v>974</v>
      </c>
      <c r="G91" s="50">
        <v>0.3990167963949201</v>
      </c>
      <c r="H91" s="49">
        <v>305</v>
      </c>
      <c r="I91" s="50">
        <v>0.12494879147890209</v>
      </c>
      <c r="J91" s="49">
        <v>85</v>
      </c>
      <c r="K91" s="50">
        <v>3.4821794346579268E-2</v>
      </c>
      <c r="L91" s="51">
        <v>3.2466202376075377</v>
      </c>
      <c r="M91" s="27"/>
      <c r="N91" s="1"/>
      <c r="O91" s="27"/>
      <c r="P91" s="1"/>
      <c r="Q91" s="27"/>
      <c r="R91" s="27"/>
    </row>
    <row r="92" spans="1:18" ht="27" customHeight="1" x14ac:dyDescent="0.45">
      <c r="A92" s="27"/>
      <c r="B92" s="124" t="s">
        <v>94</v>
      </c>
      <c r="C92" s="35" t="s">
        <v>90</v>
      </c>
      <c r="D92" s="49">
        <v>4728</v>
      </c>
      <c r="E92" s="50">
        <v>0.2134922785153075</v>
      </c>
      <c r="F92" s="49">
        <v>8992</v>
      </c>
      <c r="G92" s="50">
        <v>0.40603269213401971</v>
      </c>
      <c r="H92" s="49">
        <v>6183</v>
      </c>
      <c r="I92" s="50">
        <v>0.27919263072338119</v>
      </c>
      <c r="J92" s="49">
        <v>2243</v>
      </c>
      <c r="K92" s="50">
        <v>0.10128239862729162</v>
      </c>
      <c r="L92" s="51">
        <v>2.7317348505373431</v>
      </c>
      <c r="M92" s="27"/>
      <c r="N92" s="1"/>
      <c r="O92" s="27"/>
      <c r="P92" s="1"/>
      <c r="Q92" s="27"/>
      <c r="R92" s="27"/>
    </row>
    <row r="93" spans="1:18" ht="27" customHeight="1" x14ac:dyDescent="0.45">
      <c r="A93" s="27"/>
      <c r="B93" s="122"/>
      <c r="C93" s="35" t="s">
        <v>91</v>
      </c>
      <c r="D93" s="49">
        <v>8904</v>
      </c>
      <c r="E93" s="50">
        <v>0.28665250144871546</v>
      </c>
      <c r="F93" s="49">
        <v>13518</v>
      </c>
      <c r="G93" s="50">
        <v>0.43519412787328571</v>
      </c>
      <c r="H93" s="49">
        <v>6639</v>
      </c>
      <c r="I93" s="50">
        <v>0.21373382267722618</v>
      </c>
      <c r="J93" s="49">
        <v>2001</v>
      </c>
      <c r="K93" s="50">
        <v>6.4419548000772653E-2</v>
      </c>
      <c r="L93" s="51">
        <v>2.9440795827699442</v>
      </c>
      <c r="M93" s="27"/>
      <c r="N93" s="1"/>
      <c r="O93" s="27"/>
      <c r="P93" s="1"/>
      <c r="Q93" s="27"/>
      <c r="R93" s="27"/>
    </row>
    <row r="94" spans="1:18" ht="27" customHeight="1" x14ac:dyDescent="0.45">
      <c r="A94" s="27"/>
      <c r="B94" s="123"/>
      <c r="C94" s="35" t="s">
        <v>92</v>
      </c>
      <c r="D94" s="49">
        <v>9464</v>
      </c>
      <c r="E94" s="50">
        <v>0.36919716002184599</v>
      </c>
      <c r="F94" s="49">
        <v>11151</v>
      </c>
      <c r="G94" s="50">
        <v>0.43500819224467502</v>
      </c>
      <c r="H94" s="49">
        <v>3944</v>
      </c>
      <c r="I94" s="50">
        <v>0.15385815713505502</v>
      </c>
      <c r="J94" s="49">
        <v>1075</v>
      </c>
      <c r="K94" s="50">
        <v>4.193649059842397E-2</v>
      </c>
      <c r="L94" s="51">
        <v>3.1314660216899433</v>
      </c>
      <c r="M94" s="27"/>
      <c r="N94" s="1"/>
      <c r="O94" s="27"/>
      <c r="P94" s="1"/>
      <c r="Q94" s="27"/>
      <c r="R94" s="27"/>
    </row>
    <row r="95" spans="1:18" ht="27" customHeight="1" x14ac:dyDescent="0.45">
      <c r="D95" s="4"/>
      <c r="E95" s="42"/>
      <c r="F95" s="4"/>
      <c r="G95" s="42"/>
      <c r="H95" s="4"/>
      <c r="I95" s="42"/>
      <c r="J95" s="4"/>
      <c r="K95" s="42"/>
      <c r="L95" s="4"/>
      <c r="Q95" s="52"/>
    </row>
    <row r="96" spans="1:18" s="43" customFormat="1" ht="27" customHeight="1" x14ac:dyDescent="0.45">
      <c r="A96" s="43">
        <v>7</v>
      </c>
      <c r="B96" s="6" t="s">
        <v>104</v>
      </c>
      <c r="C96" s="6"/>
      <c r="F96" s="3"/>
      <c r="H96" s="3"/>
      <c r="J96" s="3"/>
      <c r="L96" s="3"/>
      <c r="N96" s="3"/>
      <c r="P96" s="3"/>
      <c r="Q96" s="44"/>
    </row>
    <row r="97" spans="1:18" ht="27" customHeight="1" thickBot="1" x14ac:dyDescent="0.5">
      <c r="A97" s="27"/>
      <c r="B97" s="45" t="s">
        <v>97</v>
      </c>
      <c r="C97" s="45" t="s">
        <v>98</v>
      </c>
      <c r="D97" s="114" t="s">
        <v>2</v>
      </c>
      <c r="E97" s="114"/>
      <c r="F97" s="114" t="s">
        <v>3</v>
      </c>
      <c r="G97" s="114"/>
      <c r="H97" s="114" t="s">
        <v>4</v>
      </c>
      <c r="I97" s="114"/>
      <c r="J97" s="114" t="s">
        <v>5</v>
      </c>
      <c r="K97" s="114"/>
      <c r="L97" s="22" t="s">
        <v>6</v>
      </c>
      <c r="M97" s="27"/>
      <c r="N97" s="1"/>
      <c r="O97" s="27"/>
      <c r="P97" s="1"/>
      <c r="Q97" s="27"/>
      <c r="R97" s="27"/>
    </row>
    <row r="98" spans="1:18" ht="27" customHeight="1" thickTop="1" x14ac:dyDescent="0.45">
      <c r="A98" s="27"/>
      <c r="B98" s="121" t="s">
        <v>89</v>
      </c>
      <c r="C98" s="35" t="s">
        <v>90</v>
      </c>
      <c r="D98" s="46">
        <v>904</v>
      </c>
      <c r="E98" s="47">
        <v>0.12337928210727446</v>
      </c>
      <c r="F98" s="46">
        <v>3534</v>
      </c>
      <c r="G98" s="47">
        <v>0.48232564487511942</v>
      </c>
      <c r="H98" s="46">
        <v>2279</v>
      </c>
      <c r="I98" s="47">
        <v>0.31104135389654702</v>
      </c>
      <c r="J98" s="46">
        <v>610</v>
      </c>
      <c r="K98" s="47">
        <v>8.3253719121059097E-2</v>
      </c>
      <c r="L98" s="48">
        <v>2.6458304899686094</v>
      </c>
      <c r="M98" s="27"/>
      <c r="N98" s="1"/>
      <c r="O98" s="27"/>
      <c r="P98" s="1"/>
      <c r="Q98" s="27"/>
      <c r="R98" s="27"/>
    </row>
    <row r="99" spans="1:18" ht="27" customHeight="1" x14ac:dyDescent="0.45">
      <c r="A99" s="27"/>
      <c r="B99" s="122"/>
      <c r="C99" s="35" t="s">
        <v>91</v>
      </c>
      <c r="D99" s="46">
        <v>750</v>
      </c>
      <c r="E99" s="47">
        <v>0.15262515262515264</v>
      </c>
      <c r="F99" s="46">
        <v>2464</v>
      </c>
      <c r="G99" s="47">
        <v>0.50142450142450146</v>
      </c>
      <c r="H99" s="46">
        <v>1414</v>
      </c>
      <c r="I99" s="47">
        <v>0.28774928774928776</v>
      </c>
      <c r="J99" s="46">
        <v>286</v>
      </c>
      <c r="K99" s="47">
        <v>5.8201058201058198E-2</v>
      </c>
      <c r="L99" s="48">
        <v>2.7484737484737485</v>
      </c>
      <c r="M99" s="27"/>
      <c r="N99" s="1"/>
      <c r="O99" s="27"/>
      <c r="P99" s="1"/>
      <c r="Q99" s="27"/>
      <c r="R99" s="27"/>
    </row>
    <row r="100" spans="1:18" ht="27" customHeight="1" x14ac:dyDescent="0.45">
      <c r="A100" s="27"/>
      <c r="B100" s="123"/>
      <c r="C100" s="35" t="s">
        <v>92</v>
      </c>
      <c r="D100" s="46">
        <v>1162</v>
      </c>
      <c r="E100" s="47">
        <v>0.21817499061209161</v>
      </c>
      <c r="F100" s="46">
        <v>2834</v>
      </c>
      <c r="G100" s="47">
        <v>0.53210664663912877</v>
      </c>
      <c r="H100" s="46">
        <v>1112</v>
      </c>
      <c r="I100" s="47">
        <v>0.20878708223807735</v>
      </c>
      <c r="J100" s="46">
        <v>218</v>
      </c>
      <c r="K100" s="47">
        <v>4.0931280510702217E-2</v>
      </c>
      <c r="L100" s="48">
        <v>2.9275253473526099</v>
      </c>
      <c r="M100" s="27"/>
      <c r="N100" s="1"/>
      <c r="O100" s="27"/>
      <c r="P100" s="1"/>
      <c r="Q100" s="27"/>
      <c r="R100" s="27"/>
    </row>
    <row r="101" spans="1:18" ht="27" customHeight="1" x14ac:dyDescent="0.45">
      <c r="A101" s="27"/>
      <c r="B101" s="124" t="s">
        <v>93</v>
      </c>
      <c r="C101" s="35" t="s">
        <v>90</v>
      </c>
      <c r="D101" s="49">
        <v>88</v>
      </c>
      <c r="E101" s="50">
        <v>0.16087751371115175</v>
      </c>
      <c r="F101" s="49">
        <v>262</v>
      </c>
      <c r="G101" s="50">
        <v>0.4789762340036563</v>
      </c>
      <c r="H101" s="49">
        <v>155</v>
      </c>
      <c r="I101" s="50">
        <v>0.28336380255941501</v>
      </c>
      <c r="J101" s="49">
        <v>42</v>
      </c>
      <c r="K101" s="50">
        <v>7.6782449725776969E-2</v>
      </c>
      <c r="L101" s="51">
        <v>2.7239488117001827</v>
      </c>
      <c r="M101" s="27"/>
      <c r="N101" s="1"/>
      <c r="O101" s="27"/>
      <c r="P101" s="1"/>
      <c r="Q101" s="27"/>
      <c r="R101" s="27"/>
    </row>
    <row r="102" spans="1:18" ht="27" customHeight="1" x14ac:dyDescent="0.45">
      <c r="A102" s="27"/>
      <c r="B102" s="122"/>
      <c r="C102" s="35" t="s">
        <v>91</v>
      </c>
      <c r="D102" s="49">
        <v>392</v>
      </c>
      <c r="E102" s="50">
        <v>0.14480975249353528</v>
      </c>
      <c r="F102" s="49">
        <v>1332</v>
      </c>
      <c r="G102" s="50">
        <v>0.49205762837089029</v>
      </c>
      <c r="H102" s="49">
        <v>778</v>
      </c>
      <c r="I102" s="50">
        <v>0.28740302918359806</v>
      </c>
      <c r="J102" s="49">
        <v>205</v>
      </c>
      <c r="K102" s="50">
        <v>7.5729589951976359E-2</v>
      </c>
      <c r="L102" s="51">
        <v>2.7059475434059843</v>
      </c>
      <c r="M102" s="27"/>
      <c r="N102" s="1"/>
      <c r="O102" s="27"/>
      <c r="P102" s="1"/>
      <c r="Q102" s="27"/>
      <c r="R102" s="27"/>
    </row>
    <row r="103" spans="1:18" ht="27" customHeight="1" x14ac:dyDescent="0.45">
      <c r="A103" s="27"/>
      <c r="B103" s="123"/>
      <c r="C103" s="35" t="s">
        <v>92</v>
      </c>
      <c r="D103" s="49">
        <v>590</v>
      </c>
      <c r="E103" s="50">
        <v>0.24170421958213847</v>
      </c>
      <c r="F103" s="49">
        <v>1338</v>
      </c>
      <c r="G103" s="50">
        <v>0.54813600983203603</v>
      </c>
      <c r="H103" s="49">
        <v>420</v>
      </c>
      <c r="I103" s="50">
        <v>0.17206063088897994</v>
      </c>
      <c r="J103" s="49">
        <v>93</v>
      </c>
      <c r="K103" s="50">
        <v>3.8099139696845558E-2</v>
      </c>
      <c r="L103" s="51">
        <v>2.9934453092994673</v>
      </c>
      <c r="M103" s="27"/>
      <c r="N103" s="1"/>
      <c r="O103" s="27"/>
      <c r="P103" s="1"/>
      <c r="Q103" s="27"/>
      <c r="R103" s="27"/>
    </row>
    <row r="104" spans="1:18" ht="27" customHeight="1" x14ac:dyDescent="0.45">
      <c r="A104" s="27"/>
      <c r="B104" s="124" t="s">
        <v>94</v>
      </c>
      <c r="C104" s="35" t="s">
        <v>90</v>
      </c>
      <c r="D104" s="49">
        <v>3972</v>
      </c>
      <c r="E104" s="50">
        <v>0.17935518829585478</v>
      </c>
      <c r="F104" s="49">
        <v>10641</v>
      </c>
      <c r="G104" s="50">
        <v>0.48049309130316986</v>
      </c>
      <c r="H104" s="49">
        <v>6108</v>
      </c>
      <c r="I104" s="50">
        <v>0.27580601463018151</v>
      </c>
      <c r="J104" s="49">
        <v>1425</v>
      </c>
      <c r="K104" s="50">
        <v>6.4345705770793821E-2</v>
      </c>
      <c r="L104" s="51">
        <v>2.7748577621240855</v>
      </c>
      <c r="M104" s="27"/>
      <c r="N104" s="1"/>
      <c r="O104" s="27"/>
      <c r="P104" s="1"/>
      <c r="Q104" s="27"/>
      <c r="R104" s="27"/>
    </row>
    <row r="105" spans="1:18" ht="27" customHeight="1" x14ac:dyDescent="0.45">
      <c r="A105" s="27"/>
      <c r="B105" s="122"/>
      <c r="C105" s="35" t="s">
        <v>91</v>
      </c>
      <c r="D105" s="49">
        <v>6515</v>
      </c>
      <c r="E105" s="50">
        <v>0.20974180670916232</v>
      </c>
      <c r="F105" s="49">
        <v>15864</v>
      </c>
      <c r="G105" s="50">
        <v>0.51072049449488122</v>
      </c>
      <c r="H105" s="49">
        <v>7200</v>
      </c>
      <c r="I105" s="50">
        <v>0.23179447556499905</v>
      </c>
      <c r="J105" s="49">
        <v>1483</v>
      </c>
      <c r="K105" s="50">
        <v>4.7743223230957442E-2</v>
      </c>
      <c r="L105" s="51">
        <v>2.8824608846822484</v>
      </c>
      <c r="M105" s="27"/>
      <c r="N105" s="1"/>
      <c r="O105" s="27"/>
      <c r="P105" s="1"/>
      <c r="Q105" s="27"/>
      <c r="R105" s="27"/>
    </row>
    <row r="106" spans="1:18" ht="27" customHeight="1" x14ac:dyDescent="0.45">
      <c r="A106" s="27"/>
      <c r="B106" s="123"/>
      <c r="C106" s="35" t="s">
        <v>92</v>
      </c>
      <c r="D106" s="49">
        <v>6273</v>
      </c>
      <c r="E106" s="50">
        <v>0.24471405165015214</v>
      </c>
      <c r="F106" s="49">
        <v>13502</v>
      </c>
      <c r="G106" s="50">
        <v>0.52672232191620505</v>
      </c>
      <c r="H106" s="49">
        <v>4862</v>
      </c>
      <c r="I106" s="50">
        <v>0.18966996957166263</v>
      </c>
      <c r="J106" s="49">
        <v>997</v>
      </c>
      <c r="K106" s="50">
        <v>3.889365686198018E-2</v>
      </c>
      <c r="L106" s="51">
        <v>2.977256768354529</v>
      </c>
      <c r="M106" s="27"/>
      <c r="N106" s="1"/>
      <c r="O106" s="27"/>
      <c r="P106" s="1"/>
      <c r="Q106" s="27"/>
      <c r="R106" s="27"/>
    </row>
    <row r="107" spans="1:18" ht="27" customHeight="1" x14ac:dyDescent="0.45">
      <c r="A107" s="27"/>
      <c r="B107" s="67"/>
      <c r="C107" s="67"/>
      <c r="D107" s="11"/>
      <c r="E107" s="53"/>
      <c r="F107" s="11"/>
      <c r="G107" s="53"/>
      <c r="H107" s="11"/>
      <c r="I107" s="53"/>
      <c r="J107" s="11"/>
      <c r="K107" s="53"/>
      <c r="L107" s="12"/>
      <c r="M107" s="27"/>
      <c r="N107" s="1"/>
      <c r="O107" s="27"/>
      <c r="P107" s="1"/>
      <c r="Q107" s="27"/>
      <c r="R107" s="27"/>
    </row>
    <row r="108" spans="1:18" ht="27" customHeight="1" x14ac:dyDescent="0.45">
      <c r="D108" s="4"/>
      <c r="E108" s="42"/>
      <c r="F108" s="4"/>
      <c r="G108" s="42"/>
      <c r="H108" s="4"/>
      <c r="I108" s="42"/>
      <c r="J108" s="4"/>
      <c r="K108" s="42"/>
      <c r="L108" s="4"/>
      <c r="Q108" s="52"/>
    </row>
    <row r="109" spans="1:18" s="43" customFormat="1" ht="27" customHeight="1" x14ac:dyDescent="0.45">
      <c r="A109" s="43">
        <v>8</v>
      </c>
      <c r="B109" s="6" t="s">
        <v>105</v>
      </c>
      <c r="C109" s="6"/>
      <c r="F109" s="3"/>
      <c r="H109" s="3"/>
      <c r="J109" s="3"/>
      <c r="L109" s="3"/>
      <c r="N109" s="3"/>
      <c r="P109" s="3"/>
      <c r="Q109" s="44"/>
    </row>
    <row r="110" spans="1:18" ht="27" customHeight="1" thickBot="1" x14ac:dyDescent="0.5">
      <c r="A110" s="27"/>
      <c r="B110" s="45" t="s">
        <v>97</v>
      </c>
      <c r="C110" s="45" t="s">
        <v>98</v>
      </c>
      <c r="D110" s="114" t="s">
        <v>2</v>
      </c>
      <c r="E110" s="114"/>
      <c r="F110" s="114" t="s">
        <v>3</v>
      </c>
      <c r="G110" s="114"/>
      <c r="H110" s="114" t="s">
        <v>4</v>
      </c>
      <c r="I110" s="114"/>
      <c r="J110" s="114" t="s">
        <v>5</v>
      </c>
      <c r="K110" s="114"/>
      <c r="L110" s="22" t="s">
        <v>6</v>
      </c>
      <c r="M110" s="27"/>
      <c r="N110" s="1"/>
      <c r="O110" s="27"/>
      <c r="P110" s="1"/>
      <c r="Q110" s="27"/>
      <c r="R110" s="27"/>
    </row>
    <row r="111" spans="1:18" ht="27" customHeight="1" thickTop="1" x14ac:dyDescent="0.45">
      <c r="A111" s="27"/>
      <c r="B111" s="121" t="s">
        <v>89</v>
      </c>
      <c r="C111" s="35" t="s">
        <v>90</v>
      </c>
      <c r="D111" s="46">
        <v>566</v>
      </c>
      <c r="E111" s="47">
        <v>7.7248532823802368E-2</v>
      </c>
      <c r="F111" s="46">
        <v>1455</v>
      </c>
      <c r="G111" s="47">
        <v>0.19858059232973932</v>
      </c>
      <c r="H111" s="46">
        <v>1834</v>
      </c>
      <c r="I111" s="47">
        <v>0.25030708339020064</v>
      </c>
      <c r="J111" s="46">
        <v>3472</v>
      </c>
      <c r="K111" s="47">
        <v>0.47386379145625768</v>
      </c>
      <c r="L111" s="48">
        <v>1.8792138665210865</v>
      </c>
      <c r="M111" s="27"/>
      <c r="N111" s="1"/>
      <c r="O111" s="27"/>
      <c r="P111" s="1"/>
      <c r="Q111" s="27"/>
      <c r="R111" s="27"/>
    </row>
    <row r="112" spans="1:18" ht="27" customHeight="1" x14ac:dyDescent="0.45">
      <c r="A112" s="27"/>
      <c r="B112" s="122"/>
      <c r="C112" s="35" t="s">
        <v>91</v>
      </c>
      <c r="D112" s="46">
        <v>357</v>
      </c>
      <c r="E112" s="47">
        <v>7.2649572649572655E-2</v>
      </c>
      <c r="F112" s="46">
        <v>1035</v>
      </c>
      <c r="G112" s="47">
        <v>0.21062271062271062</v>
      </c>
      <c r="H112" s="46">
        <v>1387</v>
      </c>
      <c r="I112" s="47">
        <v>0.28225478225478223</v>
      </c>
      <c r="J112" s="46">
        <v>2135</v>
      </c>
      <c r="K112" s="47">
        <v>0.43447293447293445</v>
      </c>
      <c r="L112" s="48">
        <v>1.9214489214489214</v>
      </c>
      <c r="M112" s="27"/>
      <c r="N112" s="1"/>
      <c r="O112" s="27"/>
      <c r="P112" s="1"/>
      <c r="Q112" s="27"/>
      <c r="R112" s="27"/>
    </row>
    <row r="113" spans="1:18" ht="27" customHeight="1" x14ac:dyDescent="0.45">
      <c r="A113" s="27"/>
      <c r="B113" s="123"/>
      <c r="C113" s="35" t="s">
        <v>92</v>
      </c>
      <c r="D113" s="46">
        <v>541</v>
      </c>
      <c r="E113" s="47">
        <v>0.1015771686068344</v>
      </c>
      <c r="F113" s="46">
        <v>1152</v>
      </c>
      <c r="G113" s="47">
        <v>0.21629740893728877</v>
      </c>
      <c r="H113" s="46">
        <v>1425</v>
      </c>
      <c r="I113" s="47">
        <v>0.2675553886594067</v>
      </c>
      <c r="J113" s="46">
        <v>2208</v>
      </c>
      <c r="K113" s="47">
        <v>0.41457003379647017</v>
      </c>
      <c r="L113" s="48">
        <v>2.0048817123544875</v>
      </c>
      <c r="M113" s="27"/>
      <c r="N113" s="1"/>
      <c r="O113" s="27"/>
      <c r="P113" s="1"/>
      <c r="Q113" s="27"/>
      <c r="R113" s="27"/>
    </row>
    <row r="114" spans="1:18" ht="27" customHeight="1" x14ac:dyDescent="0.45">
      <c r="A114" s="27"/>
      <c r="B114" s="124" t="s">
        <v>93</v>
      </c>
      <c r="C114" s="35" t="s">
        <v>90</v>
      </c>
      <c r="D114" s="49">
        <v>83</v>
      </c>
      <c r="E114" s="50">
        <v>0.15173674588665448</v>
      </c>
      <c r="F114" s="49">
        <v>163</v>
      </c>
      <c r="G114" s="50">
        <v>0.29798903107861058</v>
      </c>
      <c r="H114" s="49">
        <v>108</v>
      </c>
      <c r="I114" s="50">
        <v>0.19744058500914077</v>
      </c>
      <c r="J114" s="49">
        <v>193</v>
      </c>
      <c r="K114" s="50">
        <v>0.35283363802559414</v>
      </c>
      <c r="L114" s="51">
        <v>2.2486288848263256</v>
      </c>
      <c r="M114" s="27"/>
      <c r="N114" s="1"/>
      <c r="O114" s="27"/>
      <c r="P114" s="1"/>
      <c r="Q114" s="27"/>
      <c r="R114" s="27"/>
    </row>
    <row r="115" spans="1:18" ht="27" customHeight="1" x14ac:dyDescent="0.45">
      <c r="A115" s="27"/>
      <c r="B115" s="122"/>
      <c r="C115" s="35" t="s">
        <v>91</v>
      </c>
      <c r="D115" s="49">
        <v>355</v>
      </c>
      <c r="E115" s="50">
        <v>0.13114148503878834</v>
      </c>
      <c r="F115" s="49">
        <v>619</v>
      </c>
      <c r="G115" s="50">
        <v>0.22866642039157739</v>
      </c>
      <c r="H115" s="49">
        <v>621</v>
      </c>
      <c r="I115" s="50">
        <v>0.22940524565940154</v>
      </c>
      <c r="J115" s="49">
        <v>1112</v>
      </c>
      <c r="K115" s="50">
        <v>0.4107868489102327</v>
      </c>
      <c r="L115" s="51">
        <v>2.0801625415589213</v>
      </c>
      <c r="M115" s="27"/>
      <c r="N115" s="1"/>
      <c r="O115" s="27"/>
      <c r="P115" s="1"/>
      <c r="Q115" s="27"/>
      <c r="R115" s="27"/>
    </row>
    <row r="116" spans="1:18" ht="27" customHeight="1" x14ac:dyDescent="0.45">
      <c r="A116" s="27"/>
      <c r="B116" s="123"/>
      <c r="C116" s="35" t="s">
        <v>92</v>
      </c>
      <c r="D116" s="49">
        <v>238</v>
      </c>
      <c r="E116" s="50">
        <v>9.750102417042196E-2</v>
      </c>
      <c r="F116" s="49">
        <v>444</v>
      </c>
      <c r="G116" s="50">
        <v>0.18189266693977879</v>
      </c>
      <c r="H116" s="49">
        <v>575</v>
      </c>
      <c r="I116" s="50">
        <v>0.23555919705038919</v>
      </c>
      <c r="J116" s="49">
        <v>1184</v>
      </c>
      <c r="K116" s="50">
        <v>0.48504711183941007</v>
      </c>
      <c r="L116" s="51">
        <v>1.8918476034412126</v>
      </c>
      <c r="M116" s="27"/>
      <c r="N116" s="1"/>
      <c r="O116" s="27"/>
      <c r="P116" s="1"/>
      <c r="Q116" s="27"/>
      <c r="R116" s="27"/>
    </row>
    <row r="117" spans="1:18" ht="27" customHeight="1" x14ac:dyDescent="0.45">
      <c r="A117" s="27"/>
      <c r="B117" s="124" t="s">
        <v>94</v>
      </c>
      <c r="C117" s="35" t="s">
        <v>90</v>
      </c>
      <c r="D117" s="49">
        <v>2738</v>
      </c>
      <c r="E117" s="50">
        <v>0.12363406484240946</v>
      </c>
      <c r="F117" s="49">
        <v>4803</v>
      </c>
      <c r="G117" s="50">
        <v>0.21687889460850718</v>
      </c>
      <c r="H117" s="49">
        <v>5163</v>
      </c>
      <c r="I117" s="50">
        <v>0.23313465185586563</v>
      </c>
      <c r="J117" s="49">
        <v>9442</v>
      </c>
      <c r="K117" s="50">
        <v>0.42635238869321773</v>
      </c>
      <c r="L117" s="51">
        <v>2.0377946356001084</v>
      </c>
      <c r="M117" s="27"/>
      <c r="N117" s="1"/>
      <c r="O117" s="27"/>
      <c r="P117" s="1"/>
      <c r="Q117" s="27"/>
      <c r="R117" s="27"/>
    </row>
    <row r="118" spans="1:18" ht="27" customHeight="1" x14ac:dyDescent="0.45">
      <c r="A118" s="27"/>
      <c r="B118" s="122"/>
      <c r="C118" s="35" t="s">
        <v>91</v>
      </c>
      <c r="D118" s="49">
        <v>3689</v>
      </c>
      <c r="E118" s="50">
        <v>0.1187624750499002</v>
      </c>
      <c r="F118" s="49">
        <v>7141</v>
      </c>
      <c r="G118" s="50">
        <v>0.22989504861245252</v>
      </c>
      <c r="H118" s="49">
        <v>7301</v>
      </c>
      <c r="I118" s="50">
        <v>0.23504603695834139</v>
      </c>
      <c r="J118" s="49">
        <v>12931</v>
      </c>
      <c r="K118" s="50">
        <v>0.41629643937930588</v>
      </c>
      <c r="L118" s="51">
        <v>2.0511235593329471</v>
      </c>
      <c r="M118" s="27"/>
      <c r="N118" s="1"/>
      <c r="O118" s="27"/>
      <c r="P118" s="1"/>
      <c r="Q118" s="27"/>
      <c r="R118" s="27"/>
    </row>
    <row r="119" spans="1:18" ht="27" customHeight="1" x14ac:dyDescent="0.45">
      <c r="A119" s="27"/>
      <c r="B119" s="123"/>
      <c r="C119" s="35" t="s">
        <v>92</v>
      </c>
      <c r="D119" s="49">
        <v>2751</v>
      </c>
      <c r="E119" s="50">
        <v>0.1073184052430366</v>
      </c>
      <c r="F119" s="49">
        <v>5774</v>
      </c>
      <c r="G119" s="50">
        <v>0.22524771787469766</v>
      </c>
      <c r="H119" s="49">
        <v>6040</v>
      </c>
      <c r="I119" s="50">
        <v>0.23562456112974955</v>
      </c>
      <c r="J119" s="49">
        <v>11069</v>
      </c>
      <c r="K119" s="50">
        <v>0.43180931575251619</v>
      </c>
      <c r="L119" s="51">
        <v>2.0080752126082548</v>
      </c>
      <c r="M119" s="27"/>
      <c r="N119" s="1"/>
      <c r="O119" s="27"/>
      <c r="P119" s="1"/>
      <c r="Q119" s="27"/>
      <c r="R119" s="27"/>
    </row>
    <row r="120" spans="1:18" ht="27" customHeight="1" x14ac:dyDescent="0.45">
      <c r="D120" s="4"/>
      <c r="E120" s="42"/>
      <c r="F120" s="4"/>
      <c r="G120" s="42"/>
      <c r="H120" s="4"/>
      <c r="I120" s="42"/>
      <c r="J120" s="4"/>
      <c r="K120" s="42"/>
      <c r="L120" s="4"/>
      <c r="M120" s="27"/>
      <c r="N120" s="1"/>
      <c r="O120" s="27"/>
      <c r="P120" s="1"/>
      <c r="Q120" s="27"/>
      <c r="R120" s="27"/>
    </row>
    <row r="121" spans="1:18" ht="27" customHeight="1" x14ac:dyDescent="0.45">
      <c r="D121" s="1"/>
      <c r="E121" s="27"/>
      <c r="F121" s="1"/>
      <c r="G121" s="27"/>
      <c r="H121" s="1"/>
      <c r="I121" s="27"/>
      <c r="J121" s="1"/>
      <c r="K121" s="27"/>
      <c r="L121" s="1"/>
      <c r="M121" s="27"/>
      <c r="N121" s="1"/>
      <c r="O121" s="27"/>
      <c r="P121" s="1"/>
      <c r="Q121" s="27"/>
      <c r="R121" s="27"/>
    </row>
    <row r="122" spans="1:18" s="43" customFormat="1" ht="27" customHeight="1" x14ac:dyDescent="0.45">
      <c r="B122" s="6" t="s">
        <v>106</v>
      </c>
      <c r="C122" s="6"/>
      <c r="F122" s="3"/>
      <c r="H122" s="3"/>
      <c r="J122" s="3"/>
      <c r="L122" s="3"/>
      <c r="N122" s="3"/>
      <c r="P122" s="3"/>
      <c r="Q122" s="44"/>
    </row>
    <row r="123" spans="1:18" s="43" customFormat="1" ht="27" customHeight="1" x14ac:dyDescent="0.45">
      <c r="B123" s="4" t="s">
        <v>107</v>
      </c>
      <c r="C123" s="4"/>
      <c r="F123" s="3"/>
      <c r="H123" s="3"/>
      <c r="J123" s="3"/>
      <c r="L123" s="3"/>
      <c r="N123" s="3"/>
      <c r="P123" s="3"/>
    </row>
    <row r="124" spans="1:18" s="43" customFormat="1" ht="27" customHeight="1" x14ac:dyDescent="0.45">
      <c r="B124" s="4" t="s">
        <v>108</v>
      </c>
      <c r="C124" s="4"/>
      <c r="F124" s="3"/>
      <c r="H124" s="3"/>
      <c r="J124" s="3"/>
      <c r="L124" s="3"/>
      <c r="N124" s="3"/>
      <c r="P124" s="3"/>
    </row>
    <row r="125" spans="1:18" s="43" customFormat="1" ht="27" customHeight="1" x14ac:dyDescent="0.45">
      <c r="A125" s="43">
        <v>9</v>
      </c>
      <c r="B125" s="6" t="s">
        <v>109</v>
      </c>
      <c r="C125" s="6"/>
      <c r="F125" s="3"/>
      <c r="H125" s="3"/>
      <c r="J125" s="3"/>
      <c r="L125" s="3"/>
      <c r="N125" s="3"/>
      <c r="P125" s="3"/>
    </row>
    <row r="126" spans="1:18" ht="27" customHeight="1" thickBot="1" x14ac:dyDescent="0.5">
      <c r="B126" s="45" t="s">
        <v>97</v>
      </c>
      <c r="C126" s="54" t="s">
        <v>98</v>
      </c>
      <c r="D126" s="116" t="s">
        <v>15</v>
      </c>
      <c r="E126" s="117"/>
      <c r="F126" s="116" t="s">
        <v>16</v>
      </c>
      <c r="G126" s="117"/>
      <c r="H126" s="116" t="s">
        <v>17</v>
      </c>
      <c r="I126" s="117"/>
      <c r="J126" s="116" t="s">
        <v>18</v>
      </c>
      <c r="K126" s="117"/>
      <c r="L126" s="116" t="s">
        <v>19</v>
      </c>
      <c r="M126" s="117"/>
      <c r="N126" s="8" t="s">
        <v>6</v>
      </c>
    </row>
    <row r="127" spans="1:18" ht="27" customHeight="1" thickTop="1" x14ac:dyDescent="0.45">
      <c r="A127" s="27"/>
      <c r="B127" s="121" t="s">
        <v>89</v>
      </c>
      <c r="C127" s="35" t="s">
        <v>90</v>
      </c>
      <c r="D127" s="55">
        <v>498</v>
      </c>
      <c r="E127" s="56">
        <v>6.7967790364405617E-2</v>
      </c>
      <c r="F127" s="55">
        <v>2282</v>
      </c>
      <c r="G127" s="56">
        <v>0.3114507984168145</v>
      </c>
      <c r="H127" s="55">
        <v>1288</v>
      </c>
      <c r="I127" s="56">
        <v>0.17578818070151495</v>
      </c>
      <c r="J127" s="55">
        <v>313</v>
      </c>
      <c r="K127" s="56">
        <v>4.2718711614576223E-2</v>
      </c>
      <c r="L127" s="55">
        <v>2946</v>
      </c>
      <c r="M127" s="56">
        <v>0.40207451890268869</v>
      </c>
      <c r="N127" s="57">
        <v>2.6767861218899793</v>
      </c>
      <c r="O127" s="27"/>
      <c r="P127" s="1"/>
      <c r="Q127" s="27"/>
      <c r="R127" s="27"/>
    </row>
    <row r="128" spans="1:18" ht="27" customHeight="1" x14ac:dyDescent="0.45">
      <c r="A128" s="27"/>
      <c r="B128" s="122"/>
      <c r="C128" s="35" t="s">
        <v>91</v>
      </c>
      <c r="D128" s="49">
        <v>404</v>
      </c>
      <c r="E128" s="58">
        <v>8.2214082214082218E-2</v>
      </c>
      <c r="F128" s="49">
        <v>1765</v>
      </c>
      <c r="G128" s="58">
        <v>0.35917785917785916</v>
      </c>
      <c r="H128" s="49">
        <v>936</v>
      </c>
      <c r="I128" s="58">
        <v>0.19047619047619047</v>
      </c>
      <c r="J128" s="49">
        <v>202</v>
      </c>
      <c r="K128" s="58">
        <v>4.1107041107041109E-2</v>
      </c>
      <c r="L128" s="49">
        <v>1607</v>
      </c>
      <c r="M128" s="58">
        <v>0.32702482702482705</v>
      </c>
      <c r="N128" s="51">
        <v>2.7169640157242214</v>
      </c>
      <c r="O128" s="27"/>
      <c r="P128" s="1"/>
      <c r="Q128" s="27"/>
      <c r="R128" s="27"/>
    </row>
    <row r="129" spans="1:18" ht="27" customHeight="1" x14ac:dyDescent="0.45">
      <c r="A129" s="27"/>
      <c r="B129" s="123"/>
      <c r="C129" s="35" t="s">
        <v>92</v>
      </c>
      <c r="D129" s="49">
        <v>528</v>
      </c>
      <c r="E129" s="58">
        <v>9.9136312429590687E-2</v>
      </c>
      <c r="F129" s="49">
        <v>1757</v>
      </c>
      <c r="G129" s="58">
        <v>0.32989110026286145</v>
      </c>
      <c r="H129" s="49">
        <v>955</v>
      </c>
      <c r="I129" s="58">
        <v>0.17930904994367255</v>
      </c>
      <c r="J129" s="49">
        <v>212</v>
      </c>
      <c r="K129" s="58">
        <v>3.9804731505820506E-2</v>
      </c>
      <c r="L129" s="49">
        <v>1874</v>
      </c>
      <c r="M129" s="58">
        <v>0.35185880585805485</v>
      </c>
      <c r="N129" s="51">
        <v>2.7534762456546931</v>
      </c>
      <c r="O129" s="27"/>
      <c r="P129" s="1"/>
      <c r="Q129" s="27"/>
      <c r="R129" s="27"/>
    </row>
    <row r="130" spans="1:18" ht="27" customHeight="1" x14ac:dyDescent="0.45">
      <c r="A130" s="27"/>
      <c r="B130" s="124" t="s">
        <v>93</v>
      </c>
      <c r="C130" s="35" t="s">
        <v>90</v>
      </c>
      <c r="D130" s="55">
        <v>55</v>
      </c>
      <c r="E130" s="56">
        <v>0.10054844606946983</v>
      </c>
      <c r="F130" s="55">
        <v>206</v>
      </c>
      <c r="G130" s="56">
        <v>0.37659963436928701</v>
      </c>
      <c r="H130" s="55">
        <v>90</v>
      </c>
      <c r="I130" s="56">
        <v>0.16453382084095064</v>
      </c>
      <c r="J130" s="55">
        <v>28</v>
      </c>
      <c r="K130" s="56">
        <v>5.1188299817184646E-2</v>
      </c>
      <c r="L130" s="55">
        <v>168</v>
      </c>
      <c r="M130" s="56">
        <v>0.30712979890310788</v>
      </c>
      <c r="N130" s="57">
        <v>2.7598944591029024</v>
      </c>
      <c r="O130" s="27"/>
      <c r="P130" s="1"/>
      <c r="Q130" s="27"/>
      <c r="R130" s="27"/>
    </row>
    <row r="131" spans="1:18" ht="27" customHeight="1" x14ac:dyDescent="0.45">
      <c r="A131" s="27"/>
      <c r="B131" s="122"/>
      <c r="C131" s="35" t="s">
        <v>91</v>
      </c>
      <c r="D131" s="49">
        <v>225</v>
      </c>
      <c r="E131" s="58">
        <v>8.3117842630217958E-2</v>
      </c>
      <c r="F131" s="49">
        <v>962</v>
      </c>
      <c r="G131" s="58">
        <v>0.35537495382342077</v>
      </c>
      <c r="H131" s="49">
        <v>540</v>
      </c>
      <c r="I131" s="58">
        <v>0.19948282231252309</v>
      </c>
      <c r="J131" s="49">
        <v>116</v>
      </c>
      <c r="K131" s="58">
        <v>4.2851865533801256E-2</v>
      </c>
      <c r="L131" s="49">
        <v>864</v>
      </c>
      <c r="M131" s="58">
        <v>0.31917251570003696</v>
      </c>
      <c r="N131" s="51">
        <v>2.7032013022246337</v>
      </c>
      <c r="O131" s="27"/>
      <c r="P131" s="1"/>
      <c r="Q131" s="27"/>
      <c r="R131" s="27"/>
    </row>
    <row r="132" spans="1:18" ht="27" customHeight="1" x14ac:dyDescent="0.45">
      <c r="A132" s="27"/>
      <c r="B132" s="123"/>
      <c r="C132" s="35" t="s">
        <v>92</v>
      </c>
      <c r="D132" s="49">
        <v>193</v>
      </c>
      <c r="E132" s="58">
        <v>7.9065956575174109E-2</v>
      </c>
      <c r="F132" s="49">
        <v>886</v>
      </c>
      <c r="G132" s="58">
        <v>0.36296599754199099</v>
      </c>
      <c r="H132" s="49">
        <v>526</v>
      </c>
      <c r="I132" s="58">
        <v>0.21548545678000819</v>
      </c>
      <c r="J132" s="49">
        <v>131</v>
      </c>
      <c r="K132" s="58">
        <v>5.3666530110610407E-2</v>
      </c>
      <c r="L132" s="49">
        <v>705</v>
      </c>
      <c r="M132" s="58">
        <v>0.2888160589922163</v>
      </c>
      <c r="N132" s="51">
        <v>2.657258064516129</v>
      </c>
      <c r="O132" s="27"/>
      <c r="P132" s="1"/>
      <c r="Q132" s="27"/>
      <c r="R132" s="27"/>
    </row>
    <row r="133" spans="1:18" ht="27" customHeight="1" x14ac:dyDescent="0.45">
      <c r="A133" s="27"/>
      <c r="B133" s="124" t="s">
        <v>94</v>
      </c>
      <c r="C133" s="35" t="s">
        <v>90</v>
      </c>
      <c r="D133" s="55">
        <v>2349</v>
      </c>
      <c r="E133" s="56">
        <v>0.10606881603901382</v>
      </c>
      <c r="F133" s="55">
        <v>8762</v>
      </c>
      <c r="G133" s="56">
        <v>0.39564706944820738</v>
      </c>
      <c r="H133" s="55">
        <v>4592</v>
      </c>
      <c r="I133" s="56">
        <v>0.20735121466630543</v>
      </c>
      <c r="J133" s="55">
        <v>1001</v>
      </c>
      <c r="K133" s="56">
        <v>4.5200036123904996E-2</v>
      </c>
      <c r="L133" s="55">
        <v>5442</v>
      </c>
      <c r="M133" s="56">
        <v>0.24573286372256842</v>
      </c>
      <c r="N133" s="57">
        <v>2.7458692528735633</v>
      </c>
      <c r="O133" s="27"/>
      <c r="P133" s="1"/>
      <c r="Q133" s="27"/>
      <c r="R133" s="27"/>
    </row>
    <row r="134" spans="1:18" ht="27" customHeight="1" x14ac:dyDescent="0.45">
      <c r="A134" s="27"/>
      <c r="B134" s="122"/>
      <c r="C134" s="35" t="s">
        <v>91</v>
      </c>
      <c r="D134" s="49">
        <v>3364</v>
      </c>
      <c r="E134" s="58">
        <v>0.10829952997231344</v>
      </c>
      <c r="F134" s="49">
        <v>12996</v>
      </c>
      <c r="G134" s="58">
        <v>0.41838902839482328</v>
      </c>
      <c r="H134" s="49">
        <v>6827</v>
      </c>
      <c r="I134" s="58">
        <v>0.21978623398364561</v>
      </c>
      <c r="J134" s="49">
        <v>1442</v>
      </c>
      <c r="K134" s="58">
        <v>4.6423282467323419E-2</v>
      </c>
      <c r="L134" s="49">
        <v>6433</v>
      </c>
      <c r="M134" s="58">
        <v>0.20710192518189427</v>
      </c>
      <c r="N134" s="51">
        <v>2.7422956677087984</v>
      </c>
      <c r="O134" s="27"/>
      <c r="P134" s="1"/>
      <c r="Q134" s="27"/>
      <c r="R134" s="27"/>
    </row>
    <row r="135" spans="1:18" ht="27" customHeight="1" x14ac:dyDescent="0.45">
      <c r="A135" s="27"/>
      <c r="B135" s="123"/>
      <c r="C135" s="35" t="s">
        <v>92</v>
      </c>
      <c r="D135" s="49">
        <v>2743</v>
      </c>
      <c r="E135" s="58">
        <v>0.10700631973160646</v>
      </c>
      <c r="F135" s="49">
        <v>11101</v>
      </c>
      <c r="G135" s="58">
        <v>0.43305765779823674</v>
      </c>
      <c r="H135" s="49">
        <v>5573</v>
      </c>
      <c r="I135" s="58">
        <v>0.2174065694000156</v>
      </c>
      <c r="J135" s="49">
        <v>1240</v>
      </c>
      <c r="K135" s="58">
        <v>4.8373254271670441E-2</v>
      </c>
      <c r="L135" s="49">
        <v>4977</v>
      </c>
      <c r="M135" s="58">
        <v>0.19415619879847079</v>
      </c>
      <c r="N135" s="51">
        <v>2.7429442803892141</v>
      </c>
      <c r="O135" s="27"/>
      <c r="P135" s="1"/>
      <c r="Q135" s="27"/>
      <c r="R135" s="27"/>
    </row>
    <row r="136" spans="1:18" ht="27" customHeight="1" x14ac:dyDescent="0.45">
      <c r="D136" s="4"/>
      <c r="E136" s="42"/>
      <c r="F136" s="4"/>
      <c r="G136" s="42"/>
      <c r="H136" s="4"/>
      <c r="I136" s="42"/>
      <c r="J136" s="4"/>
      <c r="K136" s="42"/>
      <c r="L136" s="4"/>
      <c r="M136" s="42"/>
      <c r="N136" s="4"/>
      <c r="O136" s="27"/>
      <c r="P136" s="1"/>
      <c r="Q136" s="27"/>
      <c r="R136" s="27"/>
    </row>
    <row r="137" spans="1:18" s="43" customFormat="1" ht="27" customHeight="1" x14ac:dyDescent="0.45">
      <c r="A137" s="43">
        <v>10</v>
      </c>
      <c r="B137" s="6" t="s">
        <v>110</v>
      </c>
      <c r="C137" s="6"/>
      <c r="F137" s="3"/>
      <c r="H137" s="3"/>
      <c r="J137" s="3"/>
      <c r="L137" s="3"/>
      <c r="N137" s="3"/>
      <c r="P137" s="3"/>
    </row>
    <row r="138" spans="1:18" ht="27" customHeight="1" thickBot="1" x14ac:dyDescent="0.5">
      <c r="B138" s="45" t="s">
        <v>97</v>
      </c>
      <c r="C138" s="54" t="s">
        <v>98</v>
      </c>
      <c r="D138" s="116" t="s">
        <v>15</v>
      </c>
      <c r="E138" s="117"/>
      <c r="F138" s="116" t="s">
        <v>16</v>
      </c>
      <c r="G138" s="117"/>
      <c r="H138" s="116" t="s">
        <v>17</v>
      </c>
      <c r="I138" s="117"/>
      <c r="J138" s="116" t="s">
        <v>18</v>
      </c>
      <c r="K138" s="117"/>
      <c r="L138" s="116" t="s">
        <v>19</v>
      </c>
      <c r="M138" s="117"/>
      <c r="N138" s="8" t="s">
        <v>6</v>
      </c>
    </row>
    <row r="139" spans="1:18" ht="27" customHeight="1" thickTop="1" x14ac:dyDescent="0.45">
      <c r="A139" s="27"/>
      <c r="B139" s="121" t="s">
        <v>89</v>
      </c>
      <c r="C139" s="35" t="s">
        <v>90</v>
      </c>
      <c r="D139" s="55">
        <v>1078</v>
      </c>
      <c r="E139" s="56">
        <v>0.14712706428278968</v>
      </c>
      <c r="F139" s="55">
        <v>2204</v>
      </c>
      <c r="G139" s="56">
        <v>0.30080524088985944</v>
      </c>
      <c r="H139" s="55">
        <v>498</v>
      </c>
      <c r="I139" s="56">
        <v>6.7967790364405617E-2</v>
      </c>
      <c r="J139" s="55">
        <v>129</v>
      </c>
      <c r="K139" s="56">
        <v>1.7606114371502661E-2</v>
      </c>
      <c r="L139" s="55">
        <v>3418</v>
      </c>
      <c r="M139" s="56">
        <v>0.4664937900914426</v>
      </c>
      <c r="N139" s="57">
        <v>3.0823740086978768</v>
      </c>
      <c r="O139" s="27"/>
      <c r="P139" s="1"/>
      <c r="Q139" s="27"/>
      <c r="R139" s="27"/>
    </row>
    <row r="140" spans="1:18" ht="27" customHeight="1" x14ac:dyDescent="0.45">
      <c r="A140" s="27"/>
      <c r="B140" s="122"/>
      <c r="C140" s="35" t="s">
        <v>91</v>
      </c>
      <c r="D140" s="49">
        <v>1543</v>
      </c>
      <c r="E140" s="58">
        <v>0.31400081400081398</v>
      </c>
      <c r="F140" s="49">
        <v>2074</v>
      </c>
      <c r="G140" s="58">
        <v>0.42205942205942204</v>
      </c>
      <c r="H140" s="49">
        <v>272</v>
      </c>
      <c r="I140" s="58">
        <v>5.5352055352055354E-2</v>
      </c>
      <c r="J140" s="49">
        <v>87</v>
      </c>
      <c r="K140" s="58">
        <v>1.7704517704517704E-2</v>
      </c>
      <c r="L140" s="49">
        <v>938</v>
      </c>
      <c r="M140" s="58">
        <v>0.19088319088319089</v>
      </c>
      <c r="N140" s="51">
        <v>3.2759054325955734</v>
      </c>
      <c r="O140" s="27"/>
      <c r="P140" s="1"/>
      <c r="Q140" s="27"/>
      <c r="R140" s="27"/>
    </row>
    <row r="141" spans="1:18" ht="27" customHeight="1" x14ac:dyDescent="0.45">
      <c r="A141" s="27"/>
      <c r="B141" s="123"/>
      <c r="C141" s="35" t="s">
        <v>92</v>
      </c>
      <c r="D141" s="49">
        <v>1490</v>
      </c>
      <c r="E141" s="58">
        <v>0.27975966954562526</v>
      </c>
      <c r="F141" s="49">
        <v>2117</v>
      </c>
      <c r="G141" s="58">
        <v>0.3974840405557642</v>
      </c>
      <c r="H141" s="49">
        <v>408</v>
      </c>
      <c r="I141" s="58">
        <v>7.6605332331956447E-2</v>
      </c>
      <c r="J141" s="49">
        <v>120</v>
      </c>
      <c r="K141" s="58">
        <v>2.2530980097634247E-2</v>
      </c>
      <c r="L141" s="49">
        <v>1191</v>
      </c>
      <c r="M141" s="58">
        <v>0.2236199774690199</v>
      </c>
      <c r="N141" s="51">
        <v>3.203627569528416</v>
      </c>
      <c r="O141" s="27"/>
      <c r="P141" s="1"/>
      <c r="Q141" s="27"/>
      <c r="R141" s="27"/>
    </row>
    <row r="142" spans="1:18" ht="27" customHeight="1" x14ac:dyDescent="0.45">
      <c r="A142" s="27"/>
      <c r="B142" s="124" t="s">
        <v>93</v>
      </c>
      <c r="C142" s="35" t="s">
        <v>90</v>
      </c>
      <c r="D142" s="55">
        <v>205</v>
      </c>
      <c r="E142" s="56">
        <v>0.37477148080438755</v>
      </c>
      <c r="F142" s="55">
        <v>213</v>
      </c>
      <c r="G142" s="56">
        <v>0.38939670932358317</v>
      </c>
      <c r="H142" s="55">
        <v>49</v>
      </c>
      <c r="I142" s="56">
        <v>8.957952468007313E-2</v>
      </c>
      <c r="J142" s="55">
        <v>11</v>
      </c>
      <c r="K142" s="56">
        <v>2.0109689213893969E-2</v>
      </c>
      <c r="L142" s="55">
        <v>69</v>
      </c>
      <c r="M142" s="56">
        <v>0.12614259597806216</v>
      </c>
      <c r="N142" s="57">
        <v>3.2803347280334729</v>
      </c>
      <c r="O142" s="27"/>
      <c r="P142" s="1"/>
      <c r="Q142" s="27"/>
      <c r="R142" s="27"/>
    </row>
    <row r="143" spans="1:18" ht="27" customHeight="1" x14ac:dyDescent="0.45">
      <c r="A143" s="27"/>
      <c r="B143" s="122"/>
      <c r="C143" s="35" t="s">
        <v>91</v>
      </c>
      <c r="D143" s="49">
        <v>849</v>
      </c>
      <c r="E143" s="58">
        <v>0.31363132619135575</v>
      </c>
      <c r="F143" s="49">
        <v>1221</v>
      </c>
      <c r="G143" s="58">
        <v>0.45105282600664942</v>
      </c>
      <c r="H143" s="49">
        <v>204</v>
      </c>
      <c r="I143" s="58">
        <v>7.5360177318064284E-2</v>
      </c>
      <c r="J143" s="49">
        <v>50</v>
      </c>
      <c r="K143" s="58">
        <v>1.8470631695603989E-2</v>
      </c>
      <c r="L143" s="49">
        <v>383</v>
      </c>
      <c r="M143" s="58">
        <v>0.14148503878832655</v>
      </c>
      <c r="N143" s="51">
        <v>3.2345094664371774</v>
      </c>
      <c r="O143" s="27"/>
      <c r="P143" s="1"/>
      <c r="Q143" s="27"/>
      <c r="R143" s="27"/>
    </row>
    <row r="144" spans="1:18" ht="27" customHeight="1" x14ac:dyDescent="0.45">
      <c r="A144" s="27"/>
      <c r="B144" s="123"/>
      <c r="C144" s="35" t="s">
        <v>92</v>
      </c>
      <c r="D144" s="49">
        <v>596</v>
      </c>
      <c r="E144" s="58">
        <v>0.24416222859483819</v>
      </c>
      <c r="F144" s="49">
        <v>953</v>
      </c>
      <c r="G144" s="58">
        <v>0.39041376485047113</v>
      </c>
      <c r="H144" s="49">
        <v>223</v>
      </c>
      <c r="I144" s="58">
        <v>9.1356001638672676E-2</v>
      </c>
      <c r="J144" s="49">
        <v>75</v>
      </c>
      <c r="K144" s="58">
        <v>3.0725112658746414E-2</v>
      </c>
      <c r="L144" s="49">
        <v>594</v>
      </c>
      <c r="M144" s="58">
        <v>0.2433428922572716</v>
      </c>
      <c r="N144" s="51">
        <v>3.1207363291824581</v>
      </c>
      <c r="O144" s="27"/>
      <c r="P144" s="1"/>
      <c r="Q144" s="27"/>
      <c r="R144" s="27"/>
    </row>
    <row r="145" spans="1:18" ht="27" customHeight="1" x14ac:dyDescent="0.45">
      <c r="A145" s="27"/>
      <c r="B145" s="124" t="s">
        <v>94</v>
      </c>
      <c r="C145" s="35" t="s">
        <v>90</v>
      </c>
      <c r="D145" s="55">
        <v>5891</v>
      </c>
      <c r="E145" s="56">
        <v>0.26600740540052381</v>
      </c>
      <c r="F145" s="55">
        <v>9909</v>
      </c>
      <c r="G145" s="56">
        <v>0.44743971823354106</v>
      </c>
      <c r="H145" s="55">
        <v>2384</v>
      </c>
      <c r="I145" s="56">
        <v>0.10764923688250699</v>
      </c>
      <c r="J145" s="55">
        <v>631</v>
      </c>
      <c r="K145" s="56">
        <v>2.8492730064119932E-2</v>
      </c>
      <c r="L145" s="55">
        <v>3331</v>
      </c>
      <c r="M145" s="56">
        <v>0.15041090941930824</v>
      </c>
      <c r="N145" s="57">
        <v>3.1193196917353174</v>
      </c>
      <c r="O145" s="27"/>
      <c r="P145" s="1"/>
      <c r="Q145" s="27"/>
      <c r="R145" s="27"/>
    </row>
    <row r="146" spans="1:18" ht="27" customHeight="1" x14ac:dyDescent="0.45">
      <c r="A146" s="27"/>
      <c r="B146" s="122"/>
      <c r="C146" s="35" t="s">
        <v>91</v>
      </c>
      <c r="D146" s="49">
        <v>8792</v>
      </c>
      <c r="E146" s="58">
        <v>0.28304680960659329</v>
      </c>
      <c r="F146" s="49">
        <v>13952</v>
      </c>
      <c r="G146" s="58">
        <v>0.44916618376150924</v>
      </c>
      <c r="H146" s="49">
        <v>3337</v>
      </c>
      <c r="I146" s="58">
        <v>0.10743030068894469</v>
      </c>
      <c r="J146" s="49">
        <v>862</v>
      </c>
      <c r="K146" s="58">
        <v>2.7750949713476272E-2</v>
      </c>
      <c r="L146" s="49">
        <v>4119</v>
      </c>
      <c r="M146" s="58">
        <v>0.13260575622947654</v>
      </c>
      <c r="N146" s="51">
        <v>3.1384775266302936</v>
      </c>
      <c r="O146" s="27"/>
      <c r="P146" s="1"/>
      <c r="Q146" s="27"/>
      <c r="R146" s="27"/>
    </row>
    <row r="147" spans="1:18" ht="27" customHeight="1" x14ac:dyDescent="0.45">
      <c r="A147" s="27"/>
      <c r="B147" s="123"/>
      <c r="C147" s="35" t="s">
        <v>92</v>
      </c>
      <c r="D147" s="49">
        <v>6568</v>
      </c>
      <c r="E147" s="58">
        <v>0.25622220488413827</v>
      </c>
      <c r="F147" s="49">
        <v>11083</v>
      </c>
      <c r="G147" s="58">
        <v>0.4323554653975189</v>
      </c>
      <c r="H147" s="49">
        <v>2834</v>
      </c>
      <c r="I147" s="58">
        <v>0.11055629242412421</v>
      </c>
      <c r="J147" s="49">
        <v>883</v>
      </c>
      <c r="K147" s="58">
        <v>3.4446438324100805E-2</v>
      </c>
      <c r="L147" s="49">
        <v>4266</v>
      </c>
      <c r="M147" s="58">
        <v>0.16641959897011782</v>
      </c>
      <c r="N147" s="51">
        <v>3.0921003369524525</v>
      </c>
      <c r="O147" s="27"/>
      <c r="P147" s="1"/>
      <c r="Q147" s="27"/>
      <c r="R147" s="27"/>
    </row>
    <row r="148" spans="1:18" ht="27" customHeight="1" x14ac:dyDescent="0.45">
      <c r="D148" s="4"/>
      <c r="E148" s="42"/>
      <c r="F148" s="4"/>
      <c r="G148" s="42"/>
      <c r="H148" s="4"/>
      <c r="I148" s="42"/>
      <c r="J148" s="4"/>
      <c r="K148" s="42"/>
      <c r="L148" s="4"/>
      <c r="M148" s="42"/>
      <c r="N148" s="4"/>
      <c r="O148" s="27"/>
      <c r="P148" s="1"/>
      <c r="Q148" s="27"/>
      <c r="R148" s="27"/>
    </row>
    <row r="149" spans="1:18" s="43" customFormat="1" ht="27" customHeight="1" x14ac:dyDescent="0.45">
      <c r="A149" s="43">
        <v>11</v>
      </c>
      <c r="B149" s="6" t="s">
        <v>111</v>
      </c>
      <c r="C149" s="6"/>
      <c r="F149" s="3"/>
      <c r="H149" s="3"/>
      <c r="J149" s="3"/>
      <c r="L149" s="3"/>
      <c r="N149" s="3"/>
      <c r="P149" s="3"/>
    </row>
    <row r="150" spans="1:18" ht="27" customHeight="1" thickBot="1" x14ac:dyDescent="0.5">
      <c r="B150" s="45" t="s">
        <v>97</v>
      </c>
      <c r="C150" s="54" t="s">
        <v>98</v>
      </c>
      <c r="D150" s="116" t="s">
        <v>15</v>
      </c>
      <c r="E150" s="117"/>
      <c r="F150" s="116" t="s">
        <v>16</v>
      </c>
      <c r="G150" s="117"/>
      <c r="H150" s="116" t="s">
        <v>17</v>
      </c>
      <c r="I150" s="117"/>
      <c r="J150" s="116" t="s">
        <v>18</v>
      </c>
      <c r="K150" s="117"/>
      <c r="L150" s="116" t="s">
        <v>19</v>
      </c>
      <c r="M150" s="117"/>
      <c r="N150" s="8" t="s">
        <v>6</v>
      </c>
    </row>
    <row r="151" spans="1:18" ht="27" customHeight="1" thickTop="1" x14ac:dyDescent="0.45">
      <c r="A151" s="27"/>
      <c r="B151" s="121" t="s">
        <v>89</v>
      </c>
      <c r="C151" s="35" t="s">
        <v>90</v>
      </c>
      <c r="D151" s="55">
        <v>728</v>
      </c>
      <c r="E151" s="56">
        <v>9.9358536918247573E-2</v>
      </c>
      <c r="F151" s="55">
        <v>2695</v>
      </c>
      <c r="G151" s="56">
        <v>0.36781766070697419</v>
      </c>
      <c r="H151" s="55">
        <v>1027</v>
      </c>
      <c r="I151" s="56">
        <v>0.14016650743824211</v>
      </c>
      <c r="J151" s="55">
        <v>298</v>
      </c>
      <c r="K151" s="56">
        <v>4.0671489013238707E-2</v>
      </c>
      <c r="L151" s="55">
        <v>2579</v>
      </c>
      <c r="M151" s="56">
        <v>0.35198580592329737</v>
      </c>
      <c r="N151" s="57">
        <v>2.8114995787700083</v>
      </c>
      <c r="O151" s="27"/>
      <c r="P151" s="1"/>
      <c r="Q151" s="27"/>
      <c r="R151" s="27"/>
    </row>
    <row r="152" spans="1:18" ht="27" customHeight="1" x14ac:dyDescent="0.45">
      <c r="A152" s="27"/>
      <c r="B152" s="122"/>
      <c r="C152" s="35" t="s">
        <v>91</v>
      </c>
      <c r="D152" s="49">
        <v>696</v>
      </c>
      <c r="E152" s="58">
        <v>0.14163614163614163</v>
      </c>
      <c r="F152" s="49">
        <v>1947</v>
      </c>
      <c r="G152" s="58">
        <v>0.3962148962148962</v>
      </c>
      <c r="H152" s="49">
        <v>684</v>
      </c>
      <c r="I152" s="58">
        <v>0.1391941391941392</v>
      </c>
      <c r="J152" s="49">
        <v>169</v>
      </c>
      <c r="K152" s="58">
        <v>3.439153439153439E-2</v>
      </c>
      <c r="L152" s="49">
        <v>1418</v>
      </c>
      <c r="M152" s="58">
        <v>0.28856328856328856</v>
      </c>
      <c r="N152" s="51">
        <v>2.9067505720823799</v>
      </c>
      <c r="O152" s="27"/>
      <c r="P152" s="1"/>
      <c r="Q152" s="27"/>
      <c r="R152" s="27"/>
    </row>
    <row r="153" spans="1:18" ht="27" customHeight="1" x14ac:dyDescent="0.45">
      <c r="A153" s="27"/>
      <c r="B153" s="123"/>
      <c r="C153" s="35" t="s">
        <v>92</v>
      </c>
      <c r="D153" s="49">
        <v>811</v>
      </c>
      <c r="E153" s="58">
        <v>0.15227187382651144</v>
      </c>
      <c r="F153" s="49">
        <v>2155</v>
      </c>
      <c r="G153" s="58">
        <v>0.40461885092001504</v>
      </c>
      <c r="H153" s="49">
        <v>706</v>
      </c>
      <c r="I153" s="58">
        <v>0.1325572662410815</v>
      </c>
      <c r="J153" s="49">
        <v>161</v>
      </c>
      <c r="K153" s="58">
        <v>3.0229064964325949E-2</v>
      </c>
      <c r="L153" s="49">
        <v>1493</v>
      </c>
      <c r="M153" s="58">
        <v>0.28032294404806607</v>
      </c>
      <c r="N153" s="51">
        <v>2.9433863814244718</v>
      </c>
      <c r="O153" s="27"/>
      <c r="P153" s="1"/>
      <c r="Q153" s="27"/>
      <c r="R153" s="27"/>
    </row>
    <row r="154" spans="1:18" ht="27" customHeight="1" x14ac:dyDescent="0.45">
      <c r="A154" s="27"/>
      <c r="B154" s="124" t="s">
        <v>93</v>
      </c>
      <c r="C154" s="35" t="s">
        <v>90</v>
      </c>
      <c r="D154" s="55">
        <v>87</v>
      </c>
      <c r="E154" s="56">
        <v>0.15904936014625229</v>
      </c>
      <c r="F154" s="55">
        <v>197</v>
      </c>
      <c r="G154" s="56">
        <v>0.36014625228519198</v>
      </c>
      <c r="H154" s="55">
        <v>77</v>
      </c>
      <c r="I154" s="56">
        <v>0.14076782449725778</v>
      </c>
      <c r="J154" s="55">
        <v>21</v>
      </c>
      <c r="K154" s="56">
        <v>3.8391224862888484E-2</v>
      </c>
      <c r="L154" s="55">
        <v>165</v>
      </c>
      <c r="M154" s="56">
        <v>0.3016453382084095</v>
      </c>
      <c r="N154" s="57">
        <v>2.9162303664921465</v>
      </c>
      <c r="O154" s="27"/>
      <c r="P154" s="1"/>
      <c r="Q154" s="27"/>
      <c r="R154" s="27"/>
    </row>
    <row r="155" spans="1:18" ht="27" customHeight="1" x14ac:dyDescent="0.45">
      <c r="A155" s="27"/>
      <c r="B155" s="122"/>
      <c r="C155" s="35" t="s">
        <v>91</v>
      </c>
      <c r="D155" s="49">
        <v>327</v>
      </c>
      <c r="E155" s="58">
        <v>0.12079793128925009</v>
      </c>
      <c r="F155" s="49">
        <v>988</v>
      </c>
      <c r="G155" s="58">
        <v>0.36497968230513483</v>
      </c>
      <c r="H155" s="49">
        <v>475</v>
      </c>
      <c r="I155" s="58">
        <v>0.17547100110823791</v>
      </c>
      <c r="J155" s="49">
        <v>113</v>
      </c>
      <c r="K155" s="58">
        <v>4.1743627632065017E-2</v>
      </c>
      <c r="L155" s="49">
        <v>804</v>
      </c>
      <c r="M155" s="58">
        <v>0.29700775766531218</v>
      </c>
      <c r="N155" s="51">
        <v>2.8034682080924855</v>
      </c>
      <c r="O155" s="27"/>
      <c r="P155" s="1"/>
      <c r="Q155" s="27"/>
      <c r="R155" s="27"/>
    </row>
    <row r="156" spans="1:18" ht="27" customHeight="1" x14ac:dyDescent="0.45">
      <c r="A156" s="27"/>
      <c r="B156" s="123"/>
      <c r="C156" s="35" t="s">
        <v>92</v>
      </c>
      <c r="D156" s="49">
        <v>320</v>
      </c>
      <c r="E156" s="58">
        <v>0.13109381401065137</v>
      </c>
      <c r="F156" s="49">
        <v>996</v>
      </c>
      <c r="G156" s="58">
        <v>0.40802949610815242</v>
      </c>
      <c r="H156" s="49">
        <v>368</v>
      </c>
      <c r="I156" s="58">
        <v>0.15075788611224908</v>
      </c>
      <c r="J156" s="49">
        <v>96</v>
      </c>
      <c r="K156" s="58">
        <v>3.9328144203195414E-2</v>
      </c>
      <c r="L156" s="49">
        <v>661</v>
      </c>
      <c r="M156" s="58">
        <v>0.27079065956575177</v>
      </c>
      <c r="N156" s="51">
        <v>2.8651685393258428</v>
      </c>
      <c r="O156" s="27"/>
      <c r="P156" s="1"/>
      <c r="Q156" s="27"/>
      <c r="R156" s="27"/>
    </row>
    <row r="157" spans="1:18" ht="27" customHeight="1" x14ac:dyDescent="0.45">
      <c r="A157" s="27"/>
      <c r="B157" s="124" t="s">
        <v>94</v>
      </c>
      <c r="C157" s="35" t="s">
        <v>90</v>
      </c>
      <c r="D157" s="55">
        <v>3177</v>
      </c>
      <c r="E157" s="56">
        <v>0.14345705770793823</v>
      </c>
      <c r="F157" s="55">
        <v>9161</v>
      </c>
      <c r="G157" s="56">
        <v>0.41366386706402963</v>
      </c>
      <c r="H157" s="55">
        <v>3992</v>
      </c>
      <c r="I157" s="56">
        <v>0.18025828592070803</v>
      </c>
      <c r="J157" s="55">
        <v>1047</v>
      </c>
      <c r="K157" s="56">
        <v>4.7277160661067463E-2</v>
      </c>
      <c r="L157" s="55">
        <v>4769</v>
      </c>
      <c r="M157" s="56">
        <v>0.21534362864625667</v>
      </c>
      <c r="N157" s="57">
        <v>2.8325948092305921</v>
      </c>
      <c r="O157" s="27"/>
      <c r="P157" s="1"/>
      <c r="Q157" s="27"/>
      <c r="R157" s="27"/>
    </row>
    <row r="158" spans="1:18" ht="27" customHeight="1" x14ac:dyDescent="0.45">
      <c r="A158" s="27"/>
      <c r="B158" s="122"/>
      <c r="C158" s="35" t="s">
        <v>91</v>
      </c>
      <c r="D158" s="49">
        <v>4785</v>
      </c>
      <c r="E158" s="58">
        <v>0.15404674521923895</v>
      </c>
      <c r="F158" s="49">
        <v>13201</v>
      </c>
      <c r="G158" s="58">
        <v>0.42498873221299338</v>
      </c>
      <c r="H158" s="49">
        <v>5807</v>
      </c>
      <c r="I158" s="58">
        <v>0.18694868327860409</v>
      </c>
      <c r="J158" s="49">
        <v>1434</v>
      </c>
      <c r="K158" s="58">
        <v>4.6165733050028974E-2</v>
      </c>
      <c r="L158" s="49">
        <v>5835</v>
      </c>
      <c r="M158" s="58">
        <v>0.18785010623913465</v>
      </c>
      <c r="N158" s="51">
        <v>2.8458001347762316</v>
      </c>
      <c r="O158" s="27"/>
      <c r="P158" s="1"/>
      <c r="Q158" s="27"/>
      <c r="R158" s="27"/>
    </row>
    <row r="159" spans="1:18" ht="27" customHeight="1" x14ac:dyDescent="0.45">
      <c r="A159" s="27"/>
      <c r="B159" s="123"/>
      <c r="C159" s="35" t="s">
        <v>92</v>
      </c>
      <c r="D159" s="49">
        <v>4058</v>
      </c>
      <c r="E159" s="58">
        <v>0.15830537567293437</v>
      </c>
      <c r="F159" s="49">
        <v>11464</v>
      </c>
      <c r="G159" s="58">
        <v>0.44721853787937893</v>
      </c>
      <c r="H159" s="49">
        <v>4604</v>
      </c>
      <c r="I159" s="58">
        <v>0.17960521182804087</v>
      </c>
      <c r="J159" s="49">
        <v>1155</v>
      </c>
      <c r="K159" s="58">
        <v>4.5057345712725287E-2</v>
      </c>
      <c r="L159" s="49">
        <v>4353</v>
      </c>
      <c r="M159" s="58">
        <v>0.1698135289069205</v>
      </c>
      <c r="N159" s="51">
        <v>2.8657957802734835</v>
      </c>
      <c r="O159" s="27"/>
      <c r="P159" s="1"/>
      <c r="Q159" s="27"/>
      <c r="R159" s="27"/>
    </row>
    <row r="160" spans="1:18" ht="27" customHeight="1" x14ac:dyDescent="0.45">
      <c r="D160" s="4"/>
      <c r="E160" s="42"/>
      <c r="F160" s="4"/>
      <c r="G160" s="42"/>
      <c r="H160" s="4"/>
      <c r="I160" s="42"/>
      <c r="J160" s="4"/>
      <c r="K160" s="42"/>
      <c r="L160" s="4"/>
      <c r="M160" s="42"/>
      <c r="N160" s="4"/>
      <c r="O160" s="27"/>
      <c r="P160" s="1"/>
      <c r="Q160" s="27"/>
      <c r="R160" s="27"/>
    </row>
    <row r="161" spans="1:18" s="43" customFormat="1" ht="27" customHeight="1" x14ac:dyDescent="0.45">
      <c r="A161" s="43">
        <v>12</v>
      </c>
      <c r="B161" s="6" t="s">
        <v>112</v>
      </c>
      <c r="C161" s="6"/>
      <c r="F161" s="3"/>
      <c r="H161" s="3"/>
      <c r="J161" s="3"/>
      <c r="L161" s="3"/>
      <c r="N161" s="3"/>
      <c r="P161" s="3"/>
    </row>
    <row r="162" spans="1:18" ht="27" customHeight="1" thickBot="1" x14ac:dyDescent="0.5">
      <c r="B162" s="45" t="s">
        <v>97</v>
      </c>
      <c r="C162" s="54" t="s">
        <v>98</v>
      </c>
      <c r="D162" s="116" t="s">
        <v>15</v>
      </c>
      <c r="E162" s="117"/>
      <c r="F162" s="116" t="s">
        <v>16</v>
      </c>
      <c r="G162" s="117"/>
      <c r="H162" s="116" t="s">
        <v>17</v>
      </c>
      <c r="I162" s="117"/>
      <c r="J162" s="116" t="s">
        <v>18</v>
      </c>
      <c r="K162" s="117"/>
      <c r="L162" s="116" t="s">
        <v>19</v>
      </c>
      <c r="M162" s="117"/>
      <c r="N162" s="8" t="s">
        <v>6</v>
      </c>
    </row>
    <row r="163" spans="1:18" ht="27" customHeight="1" thickTop="1" x14ac:dyDescent="0.45">
      <c r="A163" s="27"/>
      <c r="B163" s="121" t="s">
        <v>89</v>
      </c>
      <c r="C163" s="35" t="s">
        <v>90</v>
      </c>
      <c r="D163" s="55">
        <v>671</v>
      </c>
      <c r="E163" s="56">
        <v>9.1579091033165E-2</v>
      </c>
      <c r="F163" s="55">
        <v>2431</v>
      </c>
      <c r="G163" s="56">
        <v>0.33178654292343385</v>
      </c>
      <c r="H163" s="55">
        <v>1061</v>
      </c>
      <c r="I163" s="56">
        <v>0.14480687866794048</v>
      </c>
      <c r="J163" s="55">
        <v>429</v>
      </c>
      <c r="K163" s="56">
        <v>5.855056639825304E-2</v>
      </c>
      <c r="L163" s="55">
        <v>2735</v>
      </c>
      <c r="M163" s="56">
        <v>0.3732769209772076</v>
      </c>
      <c r="N163" s="57">
        <v>2.7282229965156795</v>
      </c>
      <c r="O163" s="27"/>
      <c r="P163" s="1"/>
      <c r="Q163" s="27"/>
      <c r="R163" s="27"/>
    </row>
    <row r="164" spans="1:18" ht="27" customHeight="1" x14ac:dyDescent="0.45">
      <c r="A164" s="27"/>
      <c r="B164" s="122"/>
      <c r="C164" s="35" t="s">
        <v>91</v>
      </c>
      <c r="D164" s="49">
        <v>538</v>
      </c>
      <c r="E164" s="58">
        <v>0.10948310948310948</v>
      </c>
      <c r="F164" s="49">
        <v>1722</v>
      </c>
      <c r="G164" s="58">
        <v>0.3504273504273504</v>
      </c>
      <c r="H164" s="49">
        <v>752</v>
      </c>
      <c r="I164" s="58">
        <v>0.15303215303215303</v>
      </c>
      <c r="J164" s="49">
        <v>239</v>
      </c>
      <c r="K164" s="58">
        <v>4.8636548636548635E-2</v>
      </c>
      <c r="L164" s="49">
        <v>1663</v>
      </c>
      <c r="M164" s="58">
        <v>0.33842083842083842</v>
      </c>
      <c r="N164" s="51">
        <v>2.7871424177176252</v>
      </c>
      <c r="O164" s="27"/>
      <c r="P164" s="1"/>
      <c r="Q164" s="27"/>
      <c r="R164" s="27"/>
    </row>
    <row r="165" spans="1:18" ht="27" customHeight="1" x14ac:dyDescent="0.45">
      <c r="A165" s="27"/>
      <c r="B165" s="123"/>
      <c r="C165" s="35" t="s">
        <v>92</v>
      </c>
      <c r="D165" s="49">
        <v>620</v>
      </c>
      <c r="E165" s="58">
        <v>0.11641006383777694</v>
      </c>
      <c r="F165" s="49">
        <v>1721</v>
      </c>
      <c r="G165" s="58">
        <v>0.32313180623357118</v>
      </c>
      <c r="H165" s="49">
        <v>707</v>
      </c>
      <c r="I165" s="58">
        <v>0.13274502440856178</v>
      </c>
      <c r="J165" s="49">
        <v>227</v>
      </c>
      <c r="K165" s="58">
        <v>4.2621104018024783E-2</v>
      </c>
      <c r="L165" s="49">
        <v>2051</v>
      </c>
      <c r="M165" s="58">
        <v>0.38509200150206535</v>
      </c>
      <c r="N165" s="51">
        <v>2.8348091603053436</v>
      </c>
      <c r="O165" s="27"/>
      <c r="P165" s="1"/>
      <c r="Q165" s="27"/>
      <c r="R165" s="27"/>
    </row>
    <row r="166" spans="1:18" ht="27" customHeight="1" x14ac:dyDescent="0.45">
      <c r="A166" s="27"/>
      <c r="B166" s="124" t="s">
        <v>93</v>
      </c>
      <c r="C166" s="35" t="s">
        <v>90</v>
      </c>
      <c r="D166" s="55">
        <v>76</v>
      </c>
      <c r="E166" s="56">
        <v>0.13893967093235832</v>
      </c>
      <c r="F166" s="55">
        <v>180</v>
      </c>
      <c r="G166" s="56">
        <v>0.32906764168190128</v>
      </c>
      <c r="H166" s="55">
        <v>79</v>
      </c>
      <c r="I166" s="56">
        <v>0.14442413162705667</v>
      </c>
      <c r="J166" s="55">
        <v>30</v>
      </c>
      <c r="K166" s="56">
        <v>5.4844606946983544E-2</v>
      </c>
      <c r="L166" s="55">
        <v>182</v>
      </c>
      <c r="M166" s="56">
        <v>0.3327239488117002</v>
      </c>
      <c r="N166" s="57">
        <v>2.8273972602739725</v>
      </c>
      <c r="O166" s="27"/>
      <c r="P166" s="1"/>
      <c r="Q166" s="27"/>
      <c r="R166" s="27"/>
    </row>
    <row r="167" spans="1:18" ht="27" customHeight="1" x14ac:dyDescent="0.45">
      <c r="A167" s="27"/>
      <c r="B167" s="122"/>
      <c r="C167" s="35" t="s">
        <v>91</v>
      </c>
      <c r="D167" s="49">
        <v>303</v>
      </c>
      <c r="E167" s="58">
        <v>0.11193202807536018</v>
      </c>
      <c r="F167" s="49">
        <v>1030</v>
      </c>
      <c r="G167" s="58">
        <v>0.38049501292944221</v>
      </c>
      <c r="H167" s="49">
        <v>512</v>
      </c>
      <c r="I167" s="58">
        <v>0.18913926856298485</v>
      </c>
      <c r="J167" s="49">
        <v>150</v>
      </c>
      <c r="K167" s="58">
        <v>5.541189508681197E-2</v>
      </c>
      <c r="L167" s="49">
        <v>712</v>
      </c>
      <c r="M167" s="58">
        <v>0.26302179534540082</v>
      </c>
      <c r="N167" s="51">
        <v>2.7448621553884713</v>
      </c>
      <c r="O167" s="27"/>
      <c r="P167" s="1"/>
      <c r="Q167" s="27"/>
      <c r="R167" s="27"/>
    </row>
    <row r="168" spans="1:18" ht="27" customHeight="1" x14ac:dyDescent="0.45">
      <c r="A168" s="27"/>
      <c r="B168" s="123"/>
      <c r="C168" s="35" t="s">
        <v>92</v>
      </c>
      <c r="D168" s="49">
        <v>262</v>
      </c>
      <c r="E168" s="58">
        <v>0.10733306022122081</v>
      </c>
      <c r="F168" s="49">
        <v>865</v>
      </c>
      <c r="G168" s="58">
        <v>0.35436296599754197</v>
      </c>
      <c r="H168" s="49">
        <v>421</v>
      </c>
      <c r="I168" s="58">
        <v>0.1724702990577632</v>
      </c>
      <c r="J168" s="49">
        <v>150</v>
      </c>
      <c r="K168" s="58">
        <v>6.1450225317492828E-2</v>
      </c>
      <c r="L168" s="49">
        <v>743</v>
      </c>
      <c r="M168" s="58">
        <v>0.30438344940598117</v>
      </c>
      <c r="N168" s="51">
        <v>2.7296819787985864</v>
      </c>
      <c r="O168" s="27"/>
      <c r="P168" s="1"/>
      <c r="Q168" s="27"/>
      <c r="R168" s="27"/>
    </row>
    <row r="169" spans="1:18" ht="27" customHeight="1" x14ac:dyDescent="0.45">
      <c r="A169" s="27"/>
      <c r="B169" s="124" t="s">
        <v>94</v>
      </c>
      <c r="C169" s="35" t="s">
        <v>90</v>
      </c>
      <c r="D169" s="55">
        <v>3784</v>
      </c>
      <c r="E169" s="56">
        <v>0.17086607062223427</v>
      </c>
      <c r="F169" s="55">
        <v>9068</v>
      </c>
      <c r="G169" s="56">
        <v>0.40946446310846202</v>
      </c>
      <c r="H169" s="55">
        <v>3629</v>
      </c>
      <c r="I169" s="56">
        <v>0.16386706402962159</v>
      </c>
      <c r="J169" s="55">
        <v>1131</v>
      </c>
      <c r="K169" s="56">
        <v>5.1070170685451097E-2</v>
      </c>
      <c r="L169" s="55">
        <v>4534</v>
      </c>
      <c r="M169" s="56">
        <v>0.20473223155423101</v>
      </c>
      <c r="N169" s="57">
        <v>2.8803656597774245</v>
      </c>
      <c r="O169" s="27"/>
      <c r="P169" s="1"/>
      <c r="Q169" s="27"/>
      <c r="R169" s="27"/>
    </row>
    <row r="170" spans="1:18" ht="27" customHeight="1" x14ac:dyDescent="0.45">
      <c r="A170" s="27"/>
      <c r="B170" s="122"/>
      <c r="C170" s="35" t="s">
        <v>91</v>
      </c>
      <c r="D170" s="49">
        <v>5501</v>
      </c>
      <c r="E170" s="58">
        <v>0.17709741806709162</v>
      </c>
      <c r="F170" s="49">
        <v>13176</v>
      </c>
      <c r="G170" s="58">
        <v>0.42418389028394821</v>
      </c>
      <c r="H170" s="49">
        <v>5090</v>
      </c>
      <c r="I170" s="58">
        <v>0.1638658167535896</v>
      </c>
      <c r="J170" s="49">
        <v>1539</v>
      </c>
      <c r="K170" s="58">
        <v>4.9546069152018542E-2</v>
      </c>
      <c r="L170" s="49">
        <v>5756</v>
      </c>
      <c r="M170" s="58">
        <v>0.18530680574335201</v>
      </c>
      <c r="N170" s="51">
        <v>2.8946099739192288</v>
      </c>
      <c r="O170" s="27"/>
      <c r="P170" s="1"/>
      <c r="Q170" s="27"/>
      <c r="R170" s="27"/>
    </row>
    <row r="171" spans="1:18" ht="27" customHeight="1" x14ac:dyDescent="0.45">
      <c r="A171" s="27"/>
      <c r="B171" s="123"/>
      <c r="C171" s="35" t="s">
        <v>92</v>
      </c>
      <c r="D171" s="49">
        <v>3995</v>
      </c>
      <c r="E171" s="58">
        <v>0.15584770227042211</v>
      </c>
      <c r="F171" s="49">
        <v>10386</v>
      </c>
      <c r="G171" s="58">
        <v>0.4051650152141687</v>
      </c>
      <c r="H171" s="49">
        <v>4220</v>
      </c>
      <c r="I171" s="58">
        <v>0.16462510727939456</v>
      </c>
      <c r="J171" s="49">
        <v>1401</v>
      </c>
      <c r="K171" s="58">
        <v>5.4653975189201842E-2</v>
      </c>
      <c r="L171" s="49">
        <v>5632</v>
      </c>
      <c r="M171" s="58">
        <v>0.21970820004681282</v>
      </c>
      <c r="N171" s="51">
        <v>2.8486651334866515</v>
      </c>
      <c r="O171" s="27"/>
      <c r="P171" s="1"/>
      <c r="Q171" s="27"/>
      <c r="R171" s="27"/>
    </row>
    <row r="172" spans="1:18" ht="27" customHeight="1" x14ac:dyDescent="0.45">
      <c r="D172" s="4"/>
      <c r="E172" s="42"/>
      <c r="F172" s="4"/>
      <c r="G172" s="42"/>
      <c r="H172" s="4"/>
      <c r="I172" s="42"/>
      <c r="J172" s="4"/>
      <c r="K172" s="42"/>
      <c r="L172" s="4"/>
      <c r="M172" s="42"/>
      <c r="N172" s="4"/>
      <c r="O172" s="27"/>
      <c r="P172" s="1"/>
      <c r="Q172" s="27"/>
      <c r="R172" s="27"/>
    </row>
    <row r="173" spans="1:18" ht="27" customHeight="1" x14ac:dyDescent="0.45">
      <c r="D173" s="4"/>
      <c r="E173" s="42"/>
      <c r="F173" s="4"/>
      <c r="G173" s="42"/>
      <c r="H173" s="4"/>
      <c r="I173" s="42"/>
      <c r="J173" s="4"/>
      <c r="K173" s="42"/>
      <c r="L173" s="4"/>
      <c r="M173" s="42"/>
      <c r="N173" s="4"/>
      <c r="O173" s="27"/>
      <c r="P173" s="1"/>
      <c r="Q173" s="27"/>
      <c r="R173" s="27"/>
    </row>
    <row r="174" spans="1:18" s="43" customFormat="1" ht="27" customHeight="1" x14ac:dyDescent="0.45">
      <c r="A174" s="43">
        <v>13</v>
      </c>
      <c r="B174" s="6" t="s">
        <v>113</v>
      </c>
      <c r="C174" s="6"/>
      <c r="F174" s="3"/>
      <c r="H174" s="3"/>
      <c r="J174" s="3"/>
      <c r="L174" s="3"/>
      <c r="N174" s="3"/>
      <c r="P174" s="3"/>
    </row>
    <row r="175" spans="1:18" ht="27" customHeight="1" thickBot="1" x14ac:dyDescent="0.5">
      <c r="B175" s="45" t="s">
        <v>97</v>
      </c>
      <c r="C175" s="54" t="s">
        <v>98</v>
      </c>
      <c r="D175" s="116" t="s">
        <v>15</v>
      </c>
      <c r="E175" s="117"/>
      <c r="F175" s="116" t="s">
        <v>16</v>
      </c>
      <c r="G175" s="117"/>
      <c r="H175" s="116" t="s">
        <v>17</v>
      </c>
      <c r="I175" s="117"/>
      <c r="J175" s="116" t="s">
        <v>18</v>
      </c>
      <c r="K175" s="117"/>
      <c r="L175" s="116" t="s">
        <v>19</v>
      </c>
      <c r="M175" s="117"/>
      <c r="N175" s="8" t="s">
        <v>6</v>
      </c>
    </row>
    <row r="176" spans="1:18" ht="27" customHeight="1" thickTop="1" x14ac:dyDescent="0.45">
      <c r="A176" s="27"/>
      <c r="B176" s="121" t="s">
        <v>89</v>
      </c>
      <c r="C176" s="35" t="s">
        <v>90</v>
      </c>
      <c r="D176" s="55">
        <v>918</v>
      </c>
      <c r="E176" s="56">
        <v>0.12529002320185614</v>
      </c>
      <c r="F176" s="55">
        <v>700</v>
      </c>
      <c r="G176" s="56">
        <v>9.5537054729084206E-2</v>
      </c>
      <c r="H176" s="55">
        <v>198</v>
      </c>
      <c r="I176" s="56">
        <v>2.7023338337655248E-2</v>
      </c>
      <c r="J176" s="55">
        <v>74</v>
      </c>
      <c r="K176" s="56">
        <v>1.0099631499931759E-2</v>
      </c>
      <c r="L176" s="55">
        <v>5437</v>
      </c>
      <c r="M176" s="56">
        <v>0.74204995223147263</v>
      </c>
      <c r="N176" s="57">
        <v>3.3026455026455026</v>
      </c>
      <c r="O176" s="27"/>
      <c r="P176" s="1"/>
      <c r="Q176" s="27"/>
      <c r="R176" s="27"/>
    </row>
    <row r="177" spans="1:18" ht="27" customHeight="1" x14ac:dyDescent="0.45">
      <c r="A177" s="27"/>
      <c r="B177" s="122"/>
      <c r="C177" s="35" t="s">
        <v>91</v>
      </c>
      <c r="D177" s="49">
        <v>576</v>
      </c>
      <c r="E177" s="58">
        <v>0.11721611721611722</v>
      </c>
      <c r="F177" s="49">
        <v>542</v>
      </c>
      <c r="G177" s="58">
        <v>0.1102971102971103</v>
      </c>
      <c r="H177" s="49">
        <v>142</v>
      </c>
      <c r="I177" s="58">
        <v>2.8897028897028897E-2</v>
      </c>
      <c r="J177" s="49">
        <v>44</v>
      </c>
      <c r="K177" s="58">
        <v>8.9540089540089546E-3</v>
      </c>
      <c r="L177" s="49">
        <v>3610</v>
      </c>
      <c r="M177" s="58">
        <v>0.73463573463573462</v>
      </c>
      <c r="N177" s="51">
        <v>3.2653374233128836</v>
      </c>
      <c r="O177" s="27"/>
      <c r="P177" s="1"/>
      <c r="Q177" s="27"/>
      <c r="R177" s="27"/>
    </row>
    <row r="178" spans="1:18" ht="27" customHeight="1" x14ac:dyDescent="0.45">
      <c r="A178" s="27"/>
      <c r="B178" s="123"/>
      <c r="C178" s="35" t="s">
        <v>92</v>
      </c>
      <c r="D178" s="49">
        <v>566</v>
      </c>
      <c r="E178" s="58">
        <v>0.10627112279384153</v>
      </c>
      <c r="F178" s="49">
        <v>504</v>
      </c>
      <c r="G178" s="58">
        <v>9.4630116410063844E-2</v>
      </c>
      <c r="H178" s="49">
        <v>133</v>
      </c>
      <c r="I178" s="58">
        <v>2.4971836274877958E-2</v>
      </c>
      <c r="J178" s="49">
        <v>50</v>
      </c>
      <c r="K178" s="58">
        <v>9.3879083740142696E-3</v>
      </c>
      <c r="L178" s="49">
        <v>4073</v>
      </c>
      <c r="M178" s="58">
        <v>0.76473901614720241</v>
      </c>
      <c r="N178" s="51">
        <v>3.2657621707901039</v>
      </c>
      <c r="O178" s="27"/>
      <c r="P178" s="1"/>
      <c r="Q178" s="27"/>
      <c r="R178" s="27"/>
    </row>
    <row r="179" spans="1:18" ht="27" customHeight="1" x14ac:dyDescent="0.45">
      <c r="A179" s="27"/>
      <c r="B179" s="124" t="s">
        <v>93</v>
      </c>
      <c r="C179" s="35" t="s">
        <v>90</v>
      </c>
      <c r="D179" s="55">
        <v>66</v>
      </c>
      <c r="E179" s="56">
        <v>0.1206581352833638</v>
      </c>
      <c r="F179" s="55">
        <v>45</v>
      </c>
      <c r="G179" s="56">
        <v>8.226691042047532E-2</v>
      </c>
      <c r="H179" s="55">
        <v>17</v>
      </c>
      <c r="I179" s="56">
        <v>3.1078610603290677E-2</v>
      </c>
      <c r="J179" s="55">
        <v>12</v>
      </c>
      <c r="K179" s="56">
        <v>2.1937842778793418E-2</v>
      </c>
      <c r="L179" s="55">
        <v>407</v>
      </c>
      <c r="M179" s="56">
        <v>0.74405850091407677</v>
      </c>
      <c r="N179" s="57">
        <v>3.1785714285714284</v>
      </c>
      <c r="O179" s="27"/>
      <c r="P179" s="1"/>
      <c r="Q179" s="27"/>
      <c r="R179" s="27"/>
    </row>
    <row r="180" spans="1:18" ht="27" customHeight="1" x14ac:dyDescent="0.45">
      <c r="A180" s="27"/>
      <c r="B180" s="122"/>
      <c r="C180" s="35" t="s">
        <v>91</v>
      </c>
      <c r="D180" s="49">
        <v>395</v>
      </c>
      <c r="E180" s="58">
        <v>0.14591799039527151</v>
      </c>
      <c r="F180" s="49">
        <v>370</v>
      </c>
      <c r="G180" s="58">
        <v>0.13668267454746952</v>
      </c>
      <c r="H180" s="49">
        <v>112</v>
      </c>
      <c r="I180" s="58">
        <v>4.1374214998152935E-2</v>
      </c>
      <c r="J180" s="49">
        <v>58</v>
      </c>
      <c r="K180" s="58">
        <v>2.1425932766900628E-2</v>
      </c>
      <c r="L180" s="49">
        <v>1772</v>
      </c>
      <c r="M180" s="58">
        <v>0.65459918729220534</v>
      </c>
      <c r="N180" s="51">
        <v>3.1786096256684493</v>
      </c>
      <c r="O180" s="27"/>
      <c r="P180" s="1"/>
      <c r="Q180" s="27"/>
      <c r="R180" s="27"/>
    </row>
    <row r="181" spans="1:18" ht="27" customHeight="1" x14ac:dyDescent="0.45">
      <c r="A181" s="27"/>
      <c r="B181" s="123"/>
      <c r="C181" s="35" t="s">
        <v>92</v>
      </c>
      <c r="D181" s="49">
        <v>209</v>
      </c>
      <c r="E181" s="58">
        <v>8.5620647275706674E-2</v>
      </c>
      <c r="F181" s="49">
        <v>185</v>
      </c>
      <c r="G181" s="58">
        <v>7.578861122490782E-2</v>
      </c>
      <c r="H181" s="49">
        <v>65</v>
      </c>
      <c r="I181" s="58">
        <v>2.6628430970913559E-2</v>
      </c>
      <c r="J181" s="49">
        <v>39</v>
      </c>
      <c r="K181" s="58">
        <v>1.5977058582548137E-2</v>
      </c>
      <c r="L181" s="49">
        <v>1943</v>
      </c>
      <c r="M181" s="58">
        <v>0.79598525194592384</v>
      </c>
      <c r="N181" s="51">
        <v>3.1325301204819276</v>
      </c>
      <c r="O181" s="27"/>
      <c r="P181" s="1"/>
      <c r="Q181" s="27"/>
      <c r="R181" s="27"/>
    </row>
    <row r="182" spans="1:18" ht="27" customHeight="1" x14ac:dyDescent="0.45">
      <c r="A182" s="27"/>
      <c r="B182" s="124" t="s">
        <v>94</v>
      </c>
      <c r="C182" s="35" t="s">
        <v>90</v>
      </c>
      <c r="D182" s="55">
        <v>2468</v>
      </c>
      <c r="E182" s="56">
        <v>0.11144224690689064</v>
      </c>
      <c r="F182" s="55">
        <v>2822</v>
      </c>
      <c r="G182" s="56">
        <v>0.12742707486679311</v>
      </c>
      <c r="H182" s="55">
        <v>1208</v>
      </c>
      <c r="I182" s="56">
        <v>5.4547096541136098E-2</v>
      </c>
      <c r="J182" s="55">
        <v>433</v>
      </c>
      <c r="K182" s="56">
        <v>1.9552063578072789E-2</v>
      </c>
      <c r="L182" s="55">
        <v>15215</v>
      </c>
      <c r="M182" s="56">
        <v>0.68703151810710739</v>
      </c>
      <c r="N182" s="57">
        <v>3.0568460539604674</v>
      </c>
      <c r="O182" s="27"/>
      <c r="P182" s="1"/>
      <c r="Q182" s="27"/>
      <c r="R182" s="27"/>
    </row>
    <row r="183" spans="1:18" ht="27" customHeight="1" x14ac:dyDescent="0.45">
      <c r="A183" s="27"/>
      <c r="B183" s="122"/>
      <c r="C183" s="35" t="s">
        <v>91</v>
      </c>
      <c r="D183" s="49">
        <v>3547</v>
      </c>
      <c r="E183" s="58">
        <v>0.11419097289292383</v>
      </c>
      <c r="F183" s="49">
        <v>4095</v>
      </c>
      <c r="G183" s="58">
        <v>0.13183310797759321</v>
      </c>
      <c r="H183" s="49">
        <v>1705</v>
      </c>
      <c r="I183" s="58">
        <v>5.4890219560878244E-2</v>
      </c>
      <c r="J183" s="49">
        <v>605</v>
      </c>
      <c r="K183" s="58">
        <v>1.9477174682892281E-2</v>
      </c>
      <c r="L183" s="49">
        <v>21110</v>
      </c>
      <c r="M183" s="58">
        <v>0.67960852488571244</v>
      </c>
      <c r="N183" s="51">
        <v>3.0635048231511255</v>
      </c>
      <c r="O183" s="27"/>
      <c r="P183" s="1"/>
      <c r="Q183" s="27"/>
      <c r="R183" s="27"/>
    </row>
    <row r="184" spans="1:18" ht="27" customHeight="1" x14ac:dyDescent="0.45">
      <c r="A184" s="27"/>
      <c r="B184" s="123"/>
      <c r="C184" s="35" t="s">
        <v>92</v>
      </c>
      <c r="D184" s="49">
        <v>2968</v>
      </c>
      <c r="E184" s="58">
        <v>0.11578372474057892</v>
      </c>
      <c r="F184" s="49">
        <v>3364</v>
      </c>
      <c r="G184" s="58">
        <v>0.13123195755637043</v>
      </c>
      <c r="H184" s="49">
        <v>1347</v>
      </c>
      <c r="I184" s="58">
        <v>5.2547397987048453E-2</v>
      </c>
      <c r="J184" s="49">
        <v>521</v>
      </c>
      <c r="K184" s="58">
        <v>2.0324568931887336E-2</v>
      </c>
      <c r="L184" s="49">
        <v>17434</v>
      </c>
      <c r="M184" s="58">
        <v>0.68011235078411481</v>
      </c>
      <c r="N184" s="51">
        <v>3.0706097560975611</v>
      </c>
      <c r="O184" s="27"/>
      <c r="P184" s="1"/>
      <c r="Q184" s="27"/>
      <c r="R184" s="27"/>
    </row>
    <row r="185" spans="1:18" ht="27" customHeight="1" x14ac:dyDescent="0.45">
      <c r="D185" s="4"/>
      <c r="E185" s="42"/>
      <c r="F185" s="4"/>
      <c r="G185" s="42"/>
      <c r="H185" s="4"/>
      <c r="I185" s="42"/>
      <c r="J185" s="4"/>
      <c r="K185" s="42"/>
      <c r="L185" s="4"/>
      <c r="M185" s="42"/>
      <c r="N185" s="4"/>
      <c r="O185" s="27"/>
      <c r="P185" s="1"/>
      <c r="Q185" s="27"/>
      <c r="R185" s="27"/>
    </row>
    <row r="186" spans="1:18" s="43" customFormat="1" ht="27" customHeight="1" x14ac:dyDescent="0.45">
      <c r="A186" s="43">
        <v>14</v>
      </c>
      <c r="B186" s="6" t="s">
        <v>114</v>
      </c>
      <c r="C186" s="6"/>
      <c r="F186" s="3"/>
      <c r="H186" s="3"/>
      <c r="J186" s="3"/>
      <c r="L186" s="3"/>
      <c r="N186" s="3"/>
      <c r="P186" s="3"/>
    </row>
    <row r="187" spans="1:18" ht="27" customHeight="1" thickBot="1" x14ac:dyDescent="0.5">
      <c r="B187" s="45" t="s">
        <v>97</v>
      </c>
      <c r="C187" s="54" t="s">
        <v>98</v>
      </c>
      <c r="D187" s="116" t="s">
        <v>15</v>
      </c>
      <c r="E187" s="117"/>
      <c r="F187" s="116" t="s">
        <v>16</v>
      </c>
      <c r="G187" s="117"/>
      <c r="H187" s="116" t="s">
        <v>17</v>
      </c>
      <c r="I187" s="117"/>
      <c r="J187" s="116" t="s">
        <v>18</v>
      </c>
      <c r="K187" s="117"/>
      <c r="L187" s="116" t="s">
        <v>19</v>
      </c>
      <c r="M187" s="117"/>
      <c r="N187" s="8" t="s">
        <v>6</v>
      </c>
    </row>
    <row r="188" spans="1:18" ht="27" customHeight="1" thickTop="1" x14ac:dyDescent="0.45">
      <c r="A188" s="27"/>
      <c r="B188" s="121" t="s">
        <v>89</v>
      </c>
      <c r="C188" s="35" t="s">
        <v>90</v>
      </c>
      <c r="D188" s="55">
        <v>171</v>
      </c>
      <c r="E188" s="56">
        <v>2.3338337655247714E-2</v>
      </c>
      <c r="F188" s="55">
        <v>155</v>
      </c>
      <c r="G188" s="56">
        <v>2.1154633547154359E-2</v>
      </c>
      <c r="H188" s="55">
        <v>99</v>
      </c>
      <c r="I188" s="56">
        <v>1.3511669168827624E-2</v>
      </c>
      <c r="J188" s="55">
        <v>42</v>
      </c>
      <c r="K188" s="56">
        <v>5.7322232837450525E-3</v>
      </c>
      <c r="L188" s="55">
        <v>6860</v>
      </c>
      <c r="M188" s="56">
        <v>0.93626313634502523</v>
      </c>
      <c r="N188" s="57">
        <v>2.9743040685224837</v>
      </c>
      <c r="O188" s="27"/>
      <c r="P188" s="1"/>
      <c r="Q188" s="27"/>
      <c r="R188" s="27"/>
    </row>
    <row r="189" spans="1:18" ht="27" customHeight="1" x14ac:dyDescent="0.45">
      <c r="A189" s="27"/>
      <c r="B189" s="122"/>
      <c r="C189" s="35" t="s">
        <v>91</v>
      </c>
      <c r="D189" s="49">
        <v>135</v>
      </c>
      <c r="E189" s="58">
        <v>2.7472527472527472E-2</v>
      </c>
      <c r="F189" s="49">
        <v>106</v>
      </c>
      <c r="G189" s="58">
        <v>2.157102157102157E-2</v>
      </c>
      <c r="H189" s="49">
        <v>47</v>
      </c>
      <c r="I189" s="58">
        <v>9.5645095645095646E-3</v>
      </c>
      <c r="J189" s="49">
        <v>20</v>
      </c>
      <c r="K189" s="58">
        <v>4.0700040700040697E-3</v>
      </c>
      <c r="L189" s="49">
        <v>4606</v>
      </c>
      <c r="M189" s="58">
        <v>0.93732193732193736</v>
      </c>
      <c r="N189" s="51">
        <v>3.1558441558441559</v>
      </c>
      <c r="O189" s="27"/>
      <c r="P189" s="1"/>
      <c r="Q189" s="27"/>
      <c r="R189" s="27"/>
    </row>
    <row r="190" spans="1:18" ht="27" customHeight="1" x14ac:dyDescent="0.45">
      <c r="A190" s="27"/>
      <c r="B190" s="123"/>
      <c r="C190" s="35" t="s">
        <v>92</v>
      </c>
      <c r="D190" s="49">
        <v>233</v>
      </c>
      <c r="E190" s="58">
        <v>4.3747653022906494E-2</v>
      </c>
      <c r="F190" s="49">
        <v>124</v>
      </c>
      <c r="G190" s="58">
        <v>2.3282012767555389E-2</v>
      </c>
      <c r="H190" s="49">
        <v>60</v>
      </c>
      <c r="I190" s="58">
        <v>1.1265490048817123E-2</v>
      </c>
      <c r="J190" s="49">
        <v>22</v>
      </c>
      <c r="K190" s="58">
        <v>4.1306796845662786E-3</v>
      </c>
      <c r="L190" s="49">
        <v>4887</v>
      </c>
      <c r="M190" s="58">
        <v>0.9175741644761547</v>
      </c>
      <c r="N190" s="51">
        <v>3.2938496583143508</v>
      </c>
      <c r="O190" s="27"/>
      <c r="P190" s="1"/>
      <c r="Q190" s="27"/>
      <c r="R190" s="27"/>
    </row>
    <row r="191" spans="1:18" ht="27" customHeight="1" x14ac:dyDescent="0.45">
      <c r="A191" s="27"/>
      <c r="B191" s="124" t="s">
        <v>93</v>
      </c>
      <c r="C191" s="35" t="s">
        <v>90</v>
      </c>
      <c r="D191" s="55">
        <v>21</v>
      </c>
      <c r="E191" s="56">
        <v>3.8391224862888484E-2</v>
      </c>
      <c r="F191" s="55">
        <v>8</v>
      </c>
      <c r="G191" s="56">
        <v>1.4625228519195612E-2</v>
      </c>
      <c r="H191" s="55">
        <v>8</v>
      </c>
      <c r="I191" s="56">
        <v>1.4625228519195612E-2</v>
      </c>
      <c r="J191" s="55">
        <v>4</v>
      </c>
      <c r="K191" s="56">
        <v>7.3126142595978062E-3</v>
      </c>
      <c r="L191" s="55">
        <v>506</v>
      </c>
      <c r="M191" s="56">
        <v>0.92504570383912244</v>
      </c>
      <c r="N191" s="57">
        <v>3.1219512195121952</v>
      </c>
      <c r="O191" s="27"/>
      <c r="P191" s="1"/>
      <c r="Q191" s="27"/>
      <c r="R191" s="27"/>
    </row>
    <row r="192" spans="1:18" ht="27" customHeight="1" x14ac:dyDescent="0.45">
      <c r="A192" s="27"/>
      <c r="B192" s="122"/>
      <c r="C192" s="35" t="s">
        <v>91</v>
      </c>
      <c r="D192" s="49">
        <v>139</v>
      </c>
      <c r="E192" s="58">
        <v>5.1348356113779088E-2</v>
      </c>
      <c r="F192" s="49">
        <v>69</v>
      </c>
      <c r="G192" s="58">
        <v>2.5489471739933506E-2</v>
      </c>
      <c r="H192" s="49">
        <v>32</v>
      </c>
      <c r="I192" s="58">
        <v>1.1821204285186553E-2</v>
      </c>
      <c r="J192" s="49">
        <v>18</v>
      </c>
      <c r="K192" s="58">
        <v>6.6494274104174364E-3</v>
      </c>
      <c r="L192" s="49">
        <v>2449</v>
      </c>
      <c r="M192" s="58">
        <v>0.90469154045068345</v>
      </c>
      <c r="N192" s="51">
        <v>3.2751937984496124</v>
      </c>
      <c r="O192" s="27"/>
      <c r="P192" s="1"/>
      <c r="Q192" s="27"/>
      <c r="R192" s="27"/>
    </row>
    <row r="193" spans="1:18" ht="27" customHeight="1" x14ac:dyDescent="0.45">
      <c r="A193" s="27"/>
      <c r="B193" s="123"/>
      <c r="C193" s="35" t="s">
        <v>92</v>
      </c>
      <c r="D193" s="49">
        <v>59</v>
      </c>
      <c r="E193" s="58">
        <v>2.4170421958213846E-2</v>
      </c>
      <c r="F193" s="49">
        <v>38</v>
      </c>
      <c r="G193" s="58">
        <v>1.5567390413764851E-2</v>
      </c>
      <c r="H193" s="49">
        <v>25</v>
      </c>
      <c r="I193" s="58">
        <v>1.0241704219582138E-2</v>
      </c>
      <c r="J193" s="49">
        <v>15</v>
      </c>
      <c r="K193" s="58">
        <v>6.1450225317492835E-3</v>
      </c>
      <c r="L193" s="49">
        <v>2304</v>
      </c>
      <c r="M193" s="58">
        <v>0.94387546087668983</v>
      </c>
      <c r="N193" s="51">
        <v>3.0291970802919708</v>
      </c>
      <c r="O193" s="27"/>
      <c r="P193" s="1"/>
      <c r="Q193" s="27"/>
      <c r="R193" s="27"/>
    </row>
    <row r="194" spans="1:18" ht="27" customHeight="1" x14ac:dyDescent="0.45">
      <c r="A194" s="27"/>
      <c r="B194" s="124" t="s">
        <v>94</v>
      </c>
      <c r="C194" s="35" t="s">
        <v>90</v>
      </c>
      <c r="D194" s="55">
        <v>1046</v>
      </c>
      <c r="E194" s="56">
        <v>4.7232005779824802E-2</v>
      </c>
      <c r="F194" s="55">
        <v>900</v>
      </c>
      <c r="G194" s="56">
        <v>4.0639393118396101E-2</v>
      </c>
      <c r="H194" s="55">
        <v>565</v>
      </c>
      <c r="I194" s="56">
        <v>2.5512507902104218E-2</v>
      </c>
      <c r="J194" s="55">
        <v>219</v>
      </c>
      <c r="K194" s="56">
        <v>9.88891899214305E-3</v>
      </c>
      <c r="L194" s="55">
        <v>19416</v>
      </c>
      <c r="M194" s="56">
        <v>0.87672717420753188</v>
      </c>
      <c r="N194" s="57">
        <v>3.0157509157509157</v>
      </c>
      <c r="O194" s="27"/>
      <c r="P194" s="1"/>
      <c r="Q194" s="27"/>
      <c r="R194" s="27"/>
    </row>
    <row r="195" spans="1:18" ht="27" customHeight="1" x14ac:dyDescent="0.45">
      <c r="A195" s="27"/>
      <c r="B195" s="122"/>
      <c r="C195" s="35" t="s">
        <v>91</v>
      </c>
      <c r="D195" s="49">
        <v>1541</v>
      </c>
      <c r="E195" s="58">
        <v>4.9610456506342153E-2</v>
      </c>
      <c r="F195" s="49">
        <v>1293</v>
      </c>
      <c r="G195" s="58">
        <v>4.1626424570214413E-2</v>
      </c>
      <c r="H195" s="49">
        <v>754</v>
      </c>
      <c r="I195" s="58">
        <v>2.4274032580001288E-2</v>
      </c>
      <c r="J195" s="49">
        <v>307</v>
      </c>
      <c r="K195" s="58">
        <v>9.8834588886742639E-3</v>
      </c>
      <c r="L195" s="49">
        <v>27167</v>
      </c>
      <c r="M195" s="58">
        <v>0.87460562745476789</v>
      </c>
      <c r="N195" s="51">
        <v>3.0444159178433892</v>
      </c>
      <c r="O195" s="27"/>
      <c r="P195" s="1"/>
      <c r="Q195" s="27"/>
      <c r="R195" s="27"/>
    </row>
    <row r="196" spans="1:18" ht="27" customHeight="1" x14ac:dyDescent="0.45">
      <c r="A196" s="27"/>
      <c r="B196" s="123"/>
      <c r="C196" s="35" t="s">
        <v>92</v>
      </c>
      <c r="D196" s="49">
        <v>1081</v>
      </c>
      <c r="E196" s="58">
        <v>4.2170554731996567E-2</v>
      </c>
      <c r="F196" s="49">
        <v>1037</v>
      </c>
      <c r="G196" s="58">
        <v>4.0454084419130842E-2</v>
      </c>
      <c r="H196" s="49">
        <v>611</v>
      </c>
      <c r="I196" s="58">
        <v>2.3835530935476322E-2</v>
      </c>
      <c r="J196" s="49">
        <v>228</v>
      </c>
      <c r="K196" s="58">
        <v>8.8944370757587585E-3</v>
      </c>
      <c r="L196" s="49">
        <v>22677</v>
      </c>
      <c r="M196" s="58">
        <v>0.88464539283763755</v>
      </c>
      <c r="N196" s="51">
        <v>3.0047345282380791</v>
      </c>
      <c r="O196" s="27"/>
      <c r="P196" s="1"/>
      <c r="Q196" s="27"/>
      <c r="R196" s="27"/>
    </row>
    <row r="197" spans="1:18" ht="27" customHeight="1" x14ac:dyDescent="0.45">
      <c r="D197" s="4"/>
      <c r="E197" s="42"/>
      <c r="F197" s="4"/>
      <c r="G197" s="42"/>
      <c r="H197" s="4"/>
      <c r="I197" s="42"/>
      <c r="J197" s="4"/>
      <c r="K197" s="42"/>
      <c r="L197" s="4"/>
      <c r="M197" s="42"/>
      <c r="N197" s="4"/>
      <c r="O197" s="27"/>
      <c r="P197" s="1"/>
      <c r="Q197" s="27"/>
      <c r="R197" s="27"/>
    </row>
    <row r="198" spans="1:18" s="43" customFormat="1" ht="27" customHeight="1" x14ac:dyDescent="0.45">
      <c r="A198" s="43">
        <v>15</v>
      </c>
      <c r="B198" s="6" t="s">
        <v>115</v>
      </c>
      <c r="C198" s="6"/>
      <c r="F198" s="3"/>
      <c r="H198" s="3"/>
      <c r="J198" s="3"/>
      <c r="L198" s="3"/>
      <c r="N198" s="3"/>
      <c r="P198" s="3"/>
    </row>
    <row r="199" spans="1:18" ht="27" customHeight="1" thickBot="1" x14ac:dyDescent="0.5">
      <c r="B199" s="45" t="s">
        <v>97</v>
      </c>
      <c r="C199" s="54" t="s">
        <v>98</v>
      </c>
      <c r="D199" s="116" t="s">
        <v>15</v>
      </c>
      <c r="E199" s="117"/>
      <c r="F199" s="116" t="s">
        <v>16</v>
      </c>
      <c r="G199" s="117"/>
      <c r="H199" s="116" t="s">
        <v>17</v>
      </c>
      <c r="I199" s="117"/>
      <c r="J199" s="116" t="s">
        <v>18</v>
      </c>
      <c r="K199" s="117"/>
      <c r="L199" s="116" t="s">
        <v>19</v>
      </c>
      <c r="M199" s="117"/>
      <c r="N199" s="8" t="s">
        <v>6</v>
      </c>
    </row>
    <row r="200" spans="1:18" ht="27" customHeight="1" thickTop="1" x14ac:dyDescent="0.45">
      <c r="A200" s="27"/>
      <c r="B200" s="121" t="s">
        <v>89</v>
      </c>
      <c r="C200" s="35" t="s">
        <v>90</v>
      </c>
      <c r="D200" s="55">
        <v>665</v>
      </c>
      <c r="E200" s="56">
        <v>9.0760201992630005E-2</v>
      </c>
      <c r="F200" s="55">
        <v>1919</v>
      </c>
      <c r="G200" s="56">
        <v>0.26190801146444659</v>
      </c>
      <c r="H200" s="55">
        <v>582</v>
      </c>
      <c r="I200" s="56">
        <v>7.9432236931895731E-2</v>
      </c>
      <c r="J200" s="55">
        <v>182</v>
      </c>
      <c r="K200" s="56">
        <v>2.4839634229561893E-2</v>
      </c>
      <c r="L200" s="55">
        <v>3979</v>
      </c>
      <c r="M200" s="56">
        <v>0.54305991538146581</v>
      </c>
      <c r="N200" s="57">
        <v>2.9160692951015532</v>
      </c>
      <c r="O200" s="27"/>
      <c r="P200" s="1"/>
      <c r="Q200" s="27"/>
      <c r="R200" s="27"/>
    </row>
    <row r="201" spans="1:18" ht="27" customHeight="1" x14ac:dyDescent="0.45">
      <c r="A201" s="27"/>
      <c r="B201" s="122"/>
      <c r="C201" s="35" t="s">
        <v>91</v>
      </c>
      <c r="D201" s="49">
        <v>505</v>
      </c>
      <c r="E201" s="58">
        <v>0.10276760276760277</v>
      </c>
      <c r="F201" s="49">
        <v>1364</v>
      </c>
      <c r="G201" s="58">
        <v>0.27757427757427755</v>
      </c>
      <c r="H201" s="49">
        <v>358</v>
      </c>
      <c r="I201" s="58">
        <v>7.2853072853072853E-2</v>
      </c>
      <c r="J201" s="49">
        <v>106</v>
      </c>
      <c r="K201" s="58">
        <v>2.157102157102157E-2</v>
      </c>
      <c r="L201" s="49">
        <v>2581</v>
      </c>
      <c r="M201" s="58">
        <v>0.52523402523402518</v>
      </c>
      <c r="N201" s="51">
        <v>2.972138876982426</v>
      </c>
      <c r="O201" s="27"/>
      <c r="P201" s="1"/>
      <c r="Q201" s="27"/>
      <c r="R201" s="27"/>
    </row>
    <row r="202" spans="1:18" ht="27" customHeight="1" x14ac:dyDescent="0.45">
      <c r="A202" s="27"/>
      <c r="B202" s="123"/>
      <c r="C202" s="35" t="s">
        <v>92</v>
      </c>
      <c r="D202" s="49">
        <v>588</v>
      </c>
      <c r="E202" s="58">
        <v>0.11040180247840781</v>
      </c>
      <c r="F202" s="49">
        <v>1431</v>
      </c>
      <c r="G202" s="58">
        <v>0.26868193766428838</v>
      </c>
      <c r="H202" s="49">
        <v>323</v>
      </c>
      <c r="I202" s="58">
        <v>6.0645888096132181E-2</v>
      </c>
      <c r="J202" s="49">
        <v>99</v>
      </c>
      <c r="K202" s="58">
        <v>1.8588058580548253E-2</v>
      </c>
      <c r="L202" s="49">
        <v>2885</v>
      </c>
      <c r="M202" s="58">
        <v>0.54168231318062332</v>
      </c>
      <c r="N202" s="51">
        <v>3.0274477673084803</v>
      </c>
      <c r="O202" s="27"/>
      <c r="P202" s="1"/>
      <c r="Q202" s="27"/>
      <c r="R202" s="27"/>
    </row>
    <row r="203" spans="1:18" ht="27" customHeight="1" x14ac:dyDescent="0.45">
      <c r="A203" s="27"/>
      <c r="B203" s="124" t="s">
        <v>93</v>
      </c>
      <c r="C203" s="35" t="s">
        <v>90</v>
      </c>
      <c r="D203" s="55">
        <v>60</v>
      </c>
      <c r="E203" s="56">
        <v>0.10968921389396709</v>
      </c>
      <c r="F203" s="55">
        <v>127</v>
      </c>
      <c r="G203" s="56">
        <v>0.23217550274223034</v>
      </c>
      <c r="H203" s="55">
        <v>43</v>
      </c>
      <c r="I203" s="56">
        <v>7.8610603290676415E-2</v>
      </c>
      <c r="J203" s="55">
        <v>17</v>
      </c>
      <c r="K203" s="56">
        <v>3.1078610603290677E-2</v>
      </c>
      <c r="L203" s="55">
        <v>300</v>
      </c>
      <c r="M203" s="56">
        <v>0.54844606946983543</v>
      </c>
      <c r="N203" s="57">
        <v>2.931174089068826</v>
      </c>
      <c r="O203" s="27"/>
      <c r="P203" s="1"/>
      <c r="Q203" s="27"/>
      <c r="R203" s="27"/>
    </row>
    <row r="204" spans="1:18" ht="27" customHeight="1" x14ac:dyDescent="0.45">
      <c r="A204" s="27"/>
      <c r="B204" s="122"/>
      <c r="C204" s="35" t="s">
        <v>91</v>
      </c>
      <c r="D204" s="49">
        <v>242</v>
      </c>
      <c r="E204" s="58">
        <v>8.9397857406723305E-2</v>
      </c>
      <c r="F204" s="49">
        <v>506</v>
      </c>
      <c r="G204" s="58">
        <v>0.18692279275951237</v>
      </c>
      <c r="H204" s="49">
        <v>202</v>
      </c>
      <c r="I204" s="58">
        <v>7.462135205024012E-2</v>
      </c>
      <c r="J204" s="49">
        <v>63</v>
      </c>
      <c r="K204" s="58">
        <v>2.3272995936461028E-2</v>
      </c>
      <c r="L204" s="49">
        <v>1694</v>
      </c>
      <c r="M204" s="58">
        <v>0.6257850018470632</v>
      </c>
      <c r="N204" s="51">
        <v>2.9151036525172755</v>
      </c>
      <c r="O204" s="27"/>
      <c r="P204" s="1"/>
      <c r="Q204" s="27"/>
      <c r="R204" s="27"/>
    </row>
    <row r="205" spans="1:18" ht="27" customHeight="1" x14ac:dyDescent="0.45">
      <c r="A205" s="27"/>
      <c r="B205" s="123"/>
      <c r="C205" s="35" t="s">
        <v>92</v>
      </c>
      <c r="D205" s="49">
        <v>154</v>
      </c>
      <c r="E205" s="58">
        <v>6.3088897992625972E-2</v>
      </c>
      <c r="F205" s="49">
        <v>426</v>
      </c>
      <c r="G205" s="58">
        <v>0.17451863990167965</v>
      </c>
      <c r="H205" s="49">
        <v>171</v>
      </c>
      <c r="I205" s="58">
        <v>7.0053256861941832E-2</v>
      </c>
      <c r="J205" s="49">
        <v>67</v>
      </c>
      <c r="K205" s="58">
        <v>2.7447767308480132E-2</v>
      </c>
      <c r="L205" s="49">
        <v>1623</v>
      </c>
      <c r="M205" s="58">
        <v>0.66489143793527239</v>
      </c>
      <c r="N205" s="51">
        <v>2.815403422982885</v>
      </c>
      <c r="O205" s="27"/>
      <c r="P205" s="1"/>
      <c r="Q205" s="27"/>
      <c r="R205" s="27"/>
    </row>
    <row r="206" spans="1:18" ht="27" customHeight="1" x14ac:dyDescent="0.45">
      <c r="A206" s="27"/>
      <c r="B206" s="124" t="s">
        <v>94</v>
      </c>
      <c r="C206" s="35" t="s">
        <v>90</v>
      </c>
      <c r="D206" s="55">
        <v>1871</v>
      </c>
      <c r="E206" s="56">
        <v>8.4484782805021225E-2</v>
      </c>
      <c r="F206" s="55">
        <v>3927</v>
      </c>
      <c r="G206" s="56">
        <v>0.17732321863993497</v>
      </c>
      <c r="H206" s="55">
        <v>1672</v>
      </c>
      <c r="I206" s="56">
        <v>7.5498961437731424E-2</v>
      </c>
      <c r="J206" s="55">
        <v>639</v>
      </c>
      <c r="K206" s="56">
        <v>2.8853969114061229E-2</v>
      </c>
      <c r="L206" s="55">
        <v>14037</v>
      </c>
      <c r="M206" s="56">
        <v>0.63383906800325118</v>
      </c>
      <c r="N206" s="57">
        <v>2.866937970156616</v>
      </c>
      <c r="O206" s="27"/>
      <c r="P206" s="1"/>
      <c r="Q206" s="27"/>
      <c r="R206" s="27"/>
    </row>
    <row r="207" spans="1:18" ht="27" customHeight="1" x14ac:dyDescent="0.45">
      <c r="A207" s="27"/>
      <c r="B207" s="122"/>
      <c r="C207" s="35" t="s">
        <v>91</v>
      </c>
      <c r="D207" s="49">
        <v>2487</v>
      </c>
      <c r="E207" s="58">
        <v>8.0065675101410078E-2</v>
      </c>
      <c r="F207" s="49">
        <v>5301</v>
      </c>
      <c r="G207" s="58">
        <v>0.17065868263473055</v>
      </c>
      <c r="H207" s="49">
        <v>2385</v>
      </c>
      <c r="I207" s="58">
        <v>7.6781920030905934E-2</v>
      </c>
      <c r="J207" s="49">
        <v>921</v>
      </c>
      <c r="K207" s="58">
        <v>2.9650376666022792E-2</v>
      </c>
      <c r="L207" s="49">
        <v>19968</v>
      </c>
      <c r="M207" s="58">
        <v>0.64284334556693068</v>
      </c>
      <c r="N207" s="51">
        <v>2.8431584640346133</v>
      </c>
      <c r="O207" s="27"/>
      <c r="P207" s="1"/>
      <c r="Q207" s="27"/>
      <c r="R207" s="27"/>
    </row>
    <row r="208" spans="1:18" ht="27" customHeight="1" x14ac:dyDescent="0.45">
      <c r="A208" s="27"/>
      <c r="B208" s="123"/>
      <c r="C208" s="35" t="s">
        <v>92</v>
      </c>
      <c r="D208" s="49">
        <v>2036</v>
      </c>
      <c r="E208" s="58">
        <v>7.9425762658968557E-2</v>
      </c>
      <c r="F208" s="49">
        <v>3899</v>
      </c>
      <c r="G208" s="58">
        <v>0.15210267613326051</v>
      </c>
      <c r="H208" s="49">
        <v>1790</v>
      </c>
      <c r="I208" s="58">
        <v>6.9829133182492009E-2</v>
      </c>
      <c r="J208" s="49">
        <v>719</v>
      </c>
      <c r="K208" s="58">
        <v>2.8048685339783101E-2</v>
      </c>
      <c r="L208" s="49">
        <v>17190</v>
      </c>
      <c r="M208" s="58">
        <v>0.67059374268549587</v>
      </c>
      <c r="N208" s="51">
        <v>2.8588346755092373</v>
      </c>
      <c r="O208" s="27"/>
      <c r="P208" s="1"/>
      <c r="Q208" s="27"/>
      <c r="R208" s="27"/>
    </row>
    <row r="209" spans="1:18" ht="27" customHeight="1" x14ac:dyDescent="0.45">
      <c r="D209" s="4"/>
      <c r="E209" s="42"/>
      <c r="F209" s="4"/>
      <c r="G209" s="42"/>
      <c r="H209" s="4"/>
      <c r="I209" s="42"/>
      <c r="J209" s="4"/>
      <c r="K209" s="42"/>
      <c r="L209" s="4"/>
      <c r="M209" s="42"/>
      <c r="N209" s="4"/>
      <c r="O209" s="27"/>
      <c r="P209" s="1"/>
      <c r="Q209" s="27"/>
      <c r="R209" s="27"/>
    </row>
    <row r="210" spans="1:18" s="43" customFormat="1" ht="27" customHeight="1" x14ac:dyDescent="0.45">
      <c r="A210" s="43">
        <v>16</v>
      </c>
      <c r="B210" s="6" t="s">
        <v>116</v>
      </c>
      <c r="C210" s="6"/>
      <c r="F210" s="3"/>
      <c r="H210" s="3"/>
      <c r="J210" s="3"/>
      <c r="L210" s="3"/>
      <c r="N210" s="3"/>
      <c r="P210" s="3"/>
    </row>
    <row r="211" spans="1:18" ht="27" customHeight="1" thickBot="1" x14ac:dyDescent="0.5">
      <c r="B211" s="45" t="s">
        <v>97</v>
      </c>
      <c r="C211" s="54" t="s">
        <v>98</v>
      </c>
      <c r="D211" s="116" t="s">
        <v>15</v>
      </c>
      <c r="E211" s="117"/>
      <c r="F211" s="116" t="s">
        <v>16</v>
      </c>
      <c r="G211" s="117"/>
      <c r="H211" s="116" t="s">
        <v>17</v>
      </c>
      <c r="I211" s="117"/>
      <c r="J211" s="116" t="s">
        <v>18</v>
      </c>
      <c r="K211" s="117"/>
      <c r="L211" s="116" t="s">
        <v>19</v>
      </c>
      <c r="M211" s="117"/>
      <c r="N211" s="8" t="s">
        <v>6</v>
      </c>
    </row>
    <row r="212" spans="1:18" ht="27" customHeight="1" thickTop="1" x14ac:dyDescent="0.45">
      <c r="A212" s="27"/>
      <c r="B212" s="121" t="s">
        <v>89</v>
      </c>
      <c r="C212" s="35" t="s">
        <v>90</v>
      </c>
      <c r="D212" s="55">
        <v>2485</v>
      </c>
      <c r="E212" s="56">
        <v>0.33915654428824893</v>
      </c>
      <c r="F212" s="55">
        <v>3382</v>
      </c>
      <c r="G212" s="56">
        <v>0.46158045584823254</v>
      </c>
      <c r="H212" s="55">
        <v>508</v>
      </c>
      <c r="I212" s="56">
        <v>6.933260543196397E-2</v>
      </c>
      <c r="J212" s="55">
        <v>124</v>
      </c>
      <c r="K212" s="56">
        <v>1.6923706837723488E-2</v>
      </c>
      <c r="L212" s="55">
        <v>828</v>
      </c>
      <c r="M212" s="56">
        <v>0.11300668759383103</v>
      </c>
      <c r="N212" s="57">
        <v>3.2660409293737498</v>
      </c>
      <c r="O212" s="27"/>
      <c r="P212" s="1"/>
      <c r="Q212" s="27"/>
      <c r="R212" s="27"/>
    </row>
    <row r="213" spans="1:18" ht="27" customHeight="1" x14ac:dyDescent="0.45">
      <c r="A213" s="27"/>
      <c r="B213" s="122"/>
      <c r="C213" s="35" t="s">
        <v>91</v>
      </c>
      <c r="D213" s="49">
        <v>1636</v>
      </c>
      <c r="E213" s="58">
        <v>0.33292633292633295</v>
      </c>
      <c r="F213" s="49">
        <v>2288</v>
      </c>
      <c r="G213" s="58">
        <v>0.46560846560846558</v>
      </c>
      <c r="H213" s="49">
        <v>373</v>
      </c>
      <c r="I213" s="58">
        <v>7.5905575905575909E-2</v>
      </c>
      <c r="J213" s="49">
        <v>82</v>
      </c>
      <c r="K213" s="58">
        <v>1.6687016687016686E-2</v>
      </c>
      <c r="L213" s="49">
        <v>535</v>
      </c>
      <c r="M213" s="58">
        <v>0.10887260887260887</v>
      </c>
      <c r="N213" s="51">
        <v>3.2509705412194565</v>
      </c>
      <c r="O213" s="27"/>
      <c r="P213" s="1"/>
      <c r="Q213" s="27"/>
      <c r="R213" s="27"/>
    </row>
    <row r="214" spans="1:18" ht="27" customHeight="1" x14ac:dyDescent="0.45">
      <c r="A214" s="27"/>
      <c r="B214" s="123"/>
      <c r="C214" s="35" t="s">
        <v>92</v>
      </c>
      <c r="D214" s="49">
        <v>1706</v>
      </c>
      <c r="E214" s="58">
        <v>0.32031543372136689</v>
      </c>
      <c r="F214" s="49">
        <v>2523</v>
      </c>
      <c r="G214" s="58">
        <v>0.47371385655276005</v>
      </c>
      <c r="H214" s="49">
        <v>394</v>
      </c>
      <c r="I214" s="58">
        <v>7.3976717987232446E-2</v>
      </c>
      <c r="J214" s="49">
        <v>95</v>
      </c>
      <c r="K214" s="58">
        <v>1.7837025910627111E-2</v>
      </c>
      <c r="L214" s="49">
        <v>608</v>
      </c>
      <c r="M214" s="58">
        <v>0.11415696582801352</v>
      </c>
      <c r="N214" s="51">
        <v>3.2378126324713863</v>
      </c>
      <c r="O214" s="27"/>
      <c r="P214" s="1"/>
      <c r="Q214" s="27"/>
      <c r="R214" s="27"/>
    </row>
    <row r="215" spans="1:18" ht="27" customHeight="1" x14ac:dyDescent="0.45">
      <c r="A215" s="27"/>
      <c r="B215" s="124" t="s">
        <v>93</v>
      </c>
      <c r="C215" s="35" t="s">
        <v>90</v>
      </c>
      <c r="D215" s="55">
        <v>216</v>
      </c>
      <c r="E215" s="56">
        <v>0.39488117001828155</v>
      </c>
      <c r="F215" s="55">
        <v>237</v>
      </c>
      <c r="G215" s="56">
        <v>0.43327239488117003</v>
      </c>
      <c r="H215" s="55">
        <v>45</v>
      </c>
      <c r="I215" s="56">
        <v>8.226691042047532E-2</v>
      </c>
      <c r="J215" s="55">
        <v>12</v>
      </c>
      <c r="K215" s="56">
        <v>2.1937842778793418E-2</v>
      </c>
      <c r="L215" s="55">
        <v>37</v>
      </c>
      <c r="M215" s="56">
        <v>6.7641681901279713E-2</v>
      </c>
      <c r="N215" s="57">
        <v>3.2882352941176469</v>
      </c>
      <c r="O215" s="27"/>
      <c r="P215" s="1"/>
      <c r="Q215" s="27"/>
      <c r="R215" s="27"/>
    </row>
    <row r="216" spans="1:18" ht="27" customHeight="1" x14ac:dyDescent="0.45">
      <c r="A216" s="27"/>
      <c r="B216" s="122"/>
      <c r="C216" s="35" t="s">
        <v>91</v>
      </c>
      <c r="D216" s="49">
        <v>719</v>
      </c>
      <c r="E216" s="58">
        <v>0.26560768378278538</v>
      </c>
      <c r="F216" s="49">
        <v>1310</v>
      </c>
      <c r="G216" s="58">
        <v>0.48393055042482452</v>
      </c>
      <c r="H216" s="49">
        <v>248</v>
      </c>
      <c r="I216" s="58">
        <v>9.1614333210195784E-2</v>
      </c>
      <c r="J216" s="49">
        <v>76</v>
      </c>
      <c r="K216" s="58">
        <v>2.8075360177318064E-2</v>
      </c>
      <c r="L216" s="49">
        <v>354</v>
      </c>
      <c r="M216" s="58">
        <v>0.13077207240487626</v>
      </c>
      <c r="N216" s="51">
        <v>3.1355716107097322</v>
      </c>
      <c r="O216" s="27"/>
      <c r="P216" s="1"/>
      <c r="Q216" s="27"/>
      <c r="R216" s="27"/>
    </row>
    <row r="217" spans="1:18" ht="27" customHeight="1" x14ac:dyDescent="0.45">
      <c r="A217" s="27"/>
      <c r="B217" s="123"/>
      <c r="C217" s="35" t="s">
        <v>92</v>
      </c>
      <c r="D217" s="49">
        <v>700</v>
      </c>
      <c r="E217" s="58">
        <v>0.28676771814829988</v>
      </c>
      <c r="F217" s="49">
        <v>1136</v>
      </c>
      <c r="G217" s="58">
        <v>0.46538303973781237</v>
      </c>
      <c r="H217" s="49">
        <v>211</v>
      </c>
      <c r="I217" s="58">
        <v>8.643998361327325E-2</v>
      </c>
      <c r="J217" s="49">
        <v>96</v>
      </c>
      <c r="K217" s="58">
        <v>3.9328144203195414E-2</v>
      </c>
      <c r="L217" s="49">
        <v>298</v>
      </c>
      <c r="M217" s="58">
        <v>0.12208111429741909</v>
      </c>
      <c r="N217" s="51">
        <v>3.1385907606159589</v>
      </c>
      <c r="O217" s="27"/>
      <c r="P217" s="1"/>
      <c r="Q217" s="27"/>
      <c r="R217" s="27"/>
    </row>
    <row r="218" spans="1:18" ht="27" customHeight="1" x14ac:dyDescent="0.45">
      <c r="A218" s="27"/>
      <c r="B218" s="124" t="s">
        <v>94</v>
      </c>
      <c r="C218" s="35" t="s">
        <v>90</v>
      </c>
      <c r="D218" s="55">
        <v>6148</v>
      </c>
      <c r="E218" s="56">
        <v>0.27761220987988799</v>
      </c>
      <c r="F218" s="55">
        <v>10157</v>
      </c>
      <c r="G218" s="56">
        <v>0.45863812878172128</v>
      </c>
      <c r="H218" s="55">
        <v>2058</v>
      </c>
      <c r="I218" s="56">
        <v>9.2928745597399082E-2</v>
      </c>
      <c r="J218" s="55">
        <v>576</v>
      </c>
      <c r="K218" s="56">
        <v>2.6009211595773504E-2</v>
      </c>
      <c r="L218" s="55">
        <v>3207</v>
      </c>
      <c r="M218" s="56">
        <v>0.1448117041452181</v>
      </c>
      <c r="N218" s="57">
        <v>3.1551296266962354</v>
      </c>
      <c r="O218" s="27"/>
      <c r="P218" s="1"/>
      <c r="Q218" s="27"/>
      <c r="R218" s="27"/>
    </row>
    <row r="219" spans="1:18" ht="27" customHeight="1" x14ac:dyDescent="0.45">
      <c r="A219" s="27"/>
      <c r="B219" s="122"/>
      <c r="C219" s="35" t="s">
        <v>91</v>
      </c>
      <c r="D219" s="49">
        <v>7863</v>
      </c>
      <c r="E219" s="58">
        <v>0.25313888352327601</v>
      </c>
      <c r="F219" s="49">
        <v>14331</v>
      </c>
      <c r="G219" s="58">
        <v>0.4613675874058335</v>
      </c>
      <c r="H219" s="49">
        <v>3176</v>
      </c>
      <c r="I219" s="58">
        <v>0.10224711866589402</v>
      </c>
      <c r="J219" s="49">
        <v>908</v>
      </c>
      <c r="K219" s="58">
        <v>2.9231858862919322E-2</v>
      </c>
      <c r="L219" s="49">
        <v>4784</v>
      </c>
      <c r="M219" s="58">
        <v>0.15401455154207713</v>
      </c>
      <c r="N219" s="51">
        <v>3.1092548900220716</v>
      </c>
      <c r="O219" s="27"/>
      <c r="P219" s="1"/>
      <c r="Q219" s="27"/>
      <c r="R219" s="27"/>
    </row>
    <row r="220" spans="1:18" ht="27" customHeight="1" x14ac:dyDescent="0.45">
      <c r="A220" s="27"/>
      <c r="B220" s="123"/>
      <c r="C220" s="35" t="s">
        <v>92</v>
      </c>
      <c r="D220" s="49">
        <v>6027</v>
      </c>
      <c r="E220" s="58">
        <v>0.23511742217367559</v>
      </c>
      <c r="F220" s="49">
        <v>11691</v>
      </c>
      <c r="G220" s="58">
        <v>0.45607396426620894</v>
      </c>
      <c r="H220" s="49">
        <v>2989</v>
      </c>
      <c r="I220" s="58">
        <v>0.11660294920808302</v>
      </c>
      <c r="J220" s="49">
        <v>980</v>
      </c>
      <c r="K220" s="58">
        <v>3.8230475150191151E-2</v>
      </c>
      <c r="L220" s="49">
        <v>3947</v>
      </c>
      <c r="M220" s="58">
        <v>0.15397518920184131</v>
      </c>
      <c r="N220" s="51">
        <v>3.0497071978604695</v>
      </c>
      <c r="O220" s="27"/>
      <c r="P220" s="1"/>
      <c r="Q220" s="27"/>
      <c r="R220" s="27"/>
    </row>
    <row r="221" spans="1:18" ht="27" customHeight="1" x14ac:dyDescent="0.45">
      <c r="D221" s="11"/>
      <c r="E221" s="59"/>
      <c r="F221" s="11"/>
      <c r="G221" s="59"/>
      <c r="H221" s="11"/>
      <c r="I221" s="59"/>
      <c r="J221" s="11"/>
      <c r="K221" s="59"/>
      <c r="L221" s="11"/>
      <c r="M221" s="59"/>
      <c r="N221" s="12"/>
    </row>
    <row r="222" spans="1:18" ht="27" customHeight="1" x14ac:dyDescent="0.45">
      <c r="D222" s="1"/>
      <c r="E222" s="27"/>
      <c r="F222" s="1"/>
      <c r="G222" s="27"/>
      <c r="H222" s="1"/>
      <c r="I222" s="27"/>
      <c r="J222" s="1"/>
      <c r="K222" s="27"/>
      <c r="L222" s="1"/>
      <c r="M222" s="27"/>
      <c r="N222" s="1"/>
      <c r="O222" s="27"/>
      <c r="P222" s="1"/>
      <c r="Q222" s="27"/>
      <c r="R222" s="27"/>
    </row>
    <row r="223" spans="1:18" s="43" customFormat="1" ht="27" customHeight="1" x14ac:dyDescent="0.45">
      <c r="B223" s="6" t="s">
        <v>117</v>
      </c>
      <c r="C223" s="6"/>
      <c r="F223" s="3"/>
      <c r="H223" s="3"/>
      <c r="J223" s="3"/>
      <c r="L223" s="3"/>
      <c r="N223" s="3"/>
      <c r="P223" s="3"/>
    </row>
    <row r="224" spans="1:18" s="43" customFormat="1" ht="27" customHeight="1" x14ac:dyDescent="0.45">
      <c r="B224" s="4" t="s">
        <v>118</v>
      </c>
      <c r="C224" s="4"/>
      <c r="F224" s="3"/>
      <c r="H224" s="3"/>
      <c r="J224" s="3"/>
      <c r="L224" s="3"/>
      <c r="N224" s="3"/>
      <c r="P224" s="3"/>
    </row>
    <row r="225" spans="1:18" s="43" customFormat="1" ht="27" customHeight="1" x14ac:dyDescent="0.45">
      <c r="B225" s="4" t="s">
        <v>119</v>
      </c>
      <c r="C225" s="4"/>
      <c r="F225" s="3"/>
      <c r="H225" s="3"/>
      <c r="J225" s="3"/>
      <c r="L225" s="3"/>
      <c r="N225" s="3"/>
      <c r="P225" s="3"/>
    </row>
    <row r="226" spans="1:18" s="43" customFormat="1" ht="27" customHeight="1" x14ac:dyDescent="0.45">
      <c r="B226" s="4"/>
      <c r="C226" s="4"/>
      <c r="F226" s="3"/>
      <c r="H226" s="3"/>
      <c r="J226" s="3"/>
      <c r="L226" s="3"/>
      <c r="N226" s="3"/>
      <c r="P226" s="3"/>
    </row>
    <row r="227" spans="1:18" s="43" customFormat="1" ht="27" customHeight="1" x14ac:dyDescent="0.45">
      <c r="A227" s="43">
        <v>17</v>
      </c>
      <c r="B227" s="6" t="s">
        <v>120</v>
      </c>
      <c r="C227" s="6"/>
      <c r="F227" s="3"/>
      <c r="H227" s="3"/>
      <c r="J227" s="3"/>
      <c r="L227" s="3"/>
      <c r="N227" s="3"/>
      <c r="P227" s="3"/>
    </row>
    <row r="228" spans="1:18" ht="27" customHeight="1" thickBot="1" x14ac:dyDescent="0.5">
      <c r="B228" s="45" t="s">
        <v>97</v>
      </c>
      <c r="C228" s="54" t="s">
        <v>98</v>
      </c>
      <c r="D228" s="116" t="s">
        <v>28</v>
      </c>
      <c r="E228" s="117"/>
      <c r="F228" s="116" t="s">
        <v>29</v>
      </c>
      <c r="G228" s="117"/>
      <c r="H228" s="116" t="s">
        <v>30</v>
      </c>
      <c r="I228" s="117"/>
      <c r="J228" s="116" t="s">
        <v>31</v>
      </c>
      <c r="K228" s="117"/>
      <c r="L228" s="116" t="s">
        <v>32</v>
      </c>
      <c r="M228" s="117"/>
      <c r="N228" s="116" t="s">
        <v>33</v>
      </c>
      <c r="O228" s="117"/>
      <c r="P228" s="116" t="s">
        <v>34</v>
      </c>
      <c r="Q228" s="118"/>
      <c r="R228" s="45" t="s">
        <v>6</v>
      </c>
    </row>
    <row r="229" spans="1:18" ht="27" customHeight="1" thickTop="1" x14ac:dyDescent="0.45">
      <c r="A229" s="27"/>
      <c r="B229" s="121" t="s">
        <v>89</v>
      </c>
      <c r="C229" s="35" t="s">
        <v>90</v>
      </c>
      <c r="D229" s="60">
        <v>48</v>
      </c>
      <c r="E229" s="61">
        <v>6.5511123242800598E-3</v>
      </c>
      <c r="F229" s="60">
        <v>649</v>
      </c>
      <c r="G229" s="61">
        <v>8.8576497884536642E-2</v>
      </c>
      <c r="H229" s="60">
        <v>1318</v>
      </c>
      <c r="I229" s="61">
        <v>0.17988262590418999</v>
      </c>
      <c r="J229" s="60">
        <v>2154</v>
      </c>
      <c r="K229" s="61">
        <v>0.29398116555206771</v>
      </c>
      <c r="L229" s="60">
        <v>1671</v>
      </c>
      <c r="M229" s="61">
        <v>0.22806059778899959</v>
      </c>
      <c r="N229" s="60">
        <v>1024</v>
      </c>
      <c r="O229" s="61">
        <v>0.13975706291797463</v>
      </c>
      <c r="P229" s="60">
        <v>463</v>
      </c>
      <c r="Q229" s="62">
        <v>6.3190937627951416E-2</v>
      </c>
      <c r="R229" s="63">
        <v>15.210863927937764</v>
      </c>
    </row>
    <row r="230" spans="1:18" ht="27" customHeight="1" x14ac:dyDescent="0.45">
      <c r="A230" s="27"/>
      <c r="B230" s="122"/>
      <c r="C230" s="35" t="s">
        <v>91</v>
      </c>
      <c r="D230" s="49">
        <v>45</v>
      </c>
      <c r="E230" s="58">
        <v>9.1575091575091579E-3</v>
      </c>
      <c r="F230" s="49">
        <v>673</v>
      </c>
      <c r="G230" s="58">
        <v>0.13695563695563695</v>
      </c>
      <c r="H230" s="49">
        <v>1164</v>
      </c>
      <c r="I230" s="58">
        <v>0.23687423687423687</v>
      </c>
      <c r="J230" s="49">
        <v>1267</v>
      </c>
      <c r="K230" s="58">
        <v>0.25783475783475784</v>
      </c>
      <c r="L230" s="49">
        <v>868</v>
      </c>
      <c r="M230" s="58">
        <v>0.17663817663817663</v>
      </c>
      <c r="N230" s="49">
        <v>563</v>
      </c>
      <c r="O230" s="58">
        <v>0.11457061457061457</v>
      </c>
      <c r="P230" s="49">
        <v>334</v>
      </c>
      <c r="Q230" s="64">
        <v>6.7969067969067973E-2</v>
      </c>
      <c r="R230" s="65">
        <v>13.944444444444445</v>
      </c>
    </row>
    <row r="231" spans="1:18" ht="27" customHeight="1" x14ac:dyDescent="0.45">
      <c r="A231" s="27"/>
      <c r="B231" s="123"/>
      <c r="C231" s="35" t="s">
        <v>92</v>
      </c>
      <c r="D231" s="49">
        <v>66</v>
      </c>
      <c r="E231" s="58">
        <v>1.2392039053698836E-2</v>
      </c>
      <c r="F231" s="49">
        <v>680</v>
      </c>
      <c r="G231" s="58">
        <v>0.12767555388659407</v>
      </c>
      <c r="H231" s="49">
        <v>1062</v>
      </c>
      <c r="I231" s="58">
        <v>0.19939917386406308</v>
      </c>
      <c r="J231" s="49">
        <v>910</v>
      </c>
      <c r="K231" s="58">
        <v>0.17085993240705971</v>
      </c>
      <c r="L231" s="49">
        <v>650</v>
      </c>
      <c r="M231" s="58">
        <v>0.12204280886218551</v>
      </c>
      <c r="N231" s="49">
        <v>890</v>
      </c>
      <c r="O231" s="58">
        <v>0.167104769057454</v>
      </c>
      <c r="P231" s="49">
        <v>1068</v>
      </c>
      <c r="Q231" s="58">
        <v>0.20052572286894479</v>
      </c>
      <c r="R231" s="65">
        <v>17.19113781449493</v>
      </c>
    </row>
    <row r="232" spans="1:18" ht="27" customHeight="1" x14ac:dyDescent="0.45">
      <c r="A232" s="27"/>
      <c r="B232" s="124" t="s">
        <v>93</v>
      </c>
      <c r="C232" s="35" t="s">
        <v>90</v>
      </c>
      <c r="D232" s="46">
        <v>5</v>
      </c>
      <c r="E232" s="61">
        <v>9.140767824497258E-3</v>
      </c>
      <c r="F232" s="46">
        <v>61</v>
      </c>
      <c r="G232" s="61">
        <v>0.11151736745886655</v>
      </c>
      <c r="H232" s="46">
        <v>115</v>
      </c>
      <c r="I232" s="61">
        <v>0.21023765996343693</v>
      </c>
      <c r="J232" s="46">
        <v>153</v>
      </c>
      <c r="K232" s="61">
        <v>0.27970749542961609</v>
      </c>
      <c r="L232" s="46">
        <v>103</v>
      </c>
      <c r="M232" s="61">
        <v>0.1882998171846435</v>
      </c>
      <c r="N232" s="46">
        <v>61</v>
      </c>
      <c r="O232" s="61">
        <v>0.11151736745886655</v>
      </c>
      <c r="P232" s="46">
        <v>49</v>
      </c>
      <c r="Q232" s="62">
        <v>8.957952468007313E-2</v>
      </c>
      <c r="R232" s="63">
        <v>14.786106032906764</v>
      </c>
    </row>
    <row r="233" spans="1:18" ht="27" customHeight="1" x14ac:dyDescent="0.45">
      <c r="A233" s="27"/>
      <c r="B233" s="122"/>
      <c r="C233" s="35" t="s">
        <v>91</v>
      </c>
      <c r="D233" s="49">
        <v>20</v>
      </c>
      <c r="E233" s="58">
        <v>7.3882526782415962E-3</v>
      </c>
      <c r="F233" s="49">
        <v>377</v>
      </c>
      <c r="G233" s="58">
        <v>0.13926856298485407</v>
      </c>
      <c r="H233" s="49">
        <v>701</v>
      </c>
      <c r="I233" s="58">
        <v>0.25895825637236791</v>
      </c>
      <c r="J233" s="49">
        <v>669</v>
      </c>
      <c r="K233" s="58">
        <v>0.24713705208718137</v>
      </c>
      <c r="L233" s="49">
        <v>476</v>
      </c>
      <c r="M233" s="58">
        <v>0.17584041374214998</v>
      </c>
      <c r="N233" s="49">
        <v>265</v>
      </c>
      <c r="O233" s="58">
        <v>9.7894347986701144E-2</v>
      </c>
      <c r="P233" s="49">
        <v>199</v>
      </c>
      <c r="Q233" s="64">
        <v>7.351311414850388E-2</v>
      </c>
      <c r="R233" s="65">
        <v>13.74067233099372</v>
      </c>
    </row>
    <row r="234" spans="1:18" ht="27" customHeight="1" x14ac:dyDescent="0.45">
      <c r="A234" s="27"/>
      <c r="B234" s="123"/>
      <c r="C234" s="35" t="s">
        <v>92</v>
      </c>
      <c r="D234" s="49">
        <v>32</v>
      </c>
      <c r="E234" s="58">
        <v>1.3109381401065138E-2</v>
      </c>
      <c r="F234" s="49">
        <v>152</v>
      </c>
      <c r="G234" s="58">
        <v>6.2269561655059404E-2</v>
      </c>
      <c r="H234" s="49">
        <v>379</v>
      </c>
      <c r="I234" s="58">
        <v>0.15526423596886521</v>
      </c>
      <c r="J234" s="49">
        <v>361</v>
      </c>
      <c r="K234" s="58">
        <v>0.14789020893076607</v>
      </c>
      <c r="L234" s="49">
        <v>320</v>
      </c>
      <c r="M234" s="58">
        <v>0.13109381401065137</v>
      </c>
      <c r="N234" s="49">
        <v>450</v>
      </c>
      <c r="O234" s="58">
        <v>0.1843506759524785</v>
      </c>
      <c r="P234" s="49">
        <v>747</v>
      </c>
      <c r="Q234" s="64">
        <v>0.30602212208111429</v>
      </c>
      <c r="R234" s="65">
        <v>20.418680868496519</v>
      </c>
    </row>
    <row r="235" spans="1:18" ht="27" customHeight="1" x14ac:dyDescent="0.45">
      <c r="A235" s="27"/>
      <c r="B235" s="124" t="s">
        <v>94</v>
      </c>
      <c r="C235" s="35" t="s">
        <v>90</v>
      </c>
      <c r="D235" s="46">
        <v>348</v>
      </c>
      <c r="E235" s="61">
        <v>1.5713898672446491E-2</v>
      </c>
      <c r="F235" s="46">
        <v>2079</v>
      </c>
      <c r="G235" s="61">
        <v>9.3876998103494994E-2</v>
      </c>
      <c r="H235" s="46">
        <v>3633</v>
      </c>
      <c r="I235" s="61">
        <v>0.16404768355459226</v>
      </c>
      <c r="J235" s="46">
        <v>5756</v>
      </c>
      <c r="K235" s="61">
        <v>0.2599114964327644</v>
      </c>
      <c r="L235" s="46">
        <v>4840</v>
      </c>
      <c r="M235" s="61">
        <v>0.21854962521448568</v>
      </c>
      <c r="N235" s="46">
        <v>2903</v>
      </c>
      <c r="O235" s="61">
        <v>0.13108462024744874</v>
      </c>
      <c r="P235" s="46">
        <v>2587</v>
      </c>
      <c r="Q235" s="62">
        <v>0.11681567777476745</v>
      </c>
      <c r="R235" s="63">
        <v>16.038788042987449</v>
      </c>
    </row>
    <row r="236" spans="1:18" ht="27" customHeight="1" x14ac:dyDescent="0.45">
      <c r="A236" s="27"/>
      <c r="B236" s="122"/>
      <c r="C236" s="35" t="s">
        <v>91</v>
      </c>
      <c r="D236" s="49">
        <v>486</v>
      </c>
      <c r="E236" s="58">
        <v>1.5646127100637435E-2</v>
      </c>
      <c r="F236" s="49">
        <v>2960</v>
      </c>
      <c r="G236" s="58">
        <v>9.529328439894405E-2</v>
      </c>
      <c r="H236" s="49">
        <v>5387</v>
      </c>
      <c r="I236" s="58">
        <v>0.17342733887064579</v>
      </c>
      <c r="J236" s="49">
        <v>7519</v>
      </c>
      <c r="K236" s="58">
        <v>0.24206425857961497</v>
      </c>
      <c r="L236" s="49">
        <v>6028</v>
      </c>
      <c r="M236" s="58">
        <v>0.19406348593136308</v>
      </c>
      <c r="N236" s="49">
        <v>3944</v>
      </c>
      <c r="O236" s="58">
        <v>0.12697186272616059</v>
      </c>
      <c r="P236" s="49">
        <v>4738</v>
      </c>
      <c r="Q236" s="64">
        <v>0.15253364239263409</v>
      </c>
      <c r="R236" s="65">
        <v>16.521183439572468</v>
      </c>
    </row>
    <row r="237" spans="1:18" ht="27" customHeight="1" x14ac:dyDescent="0.45">
      <c r="A237" s="27"/>
      <c r="B237" s="123"/>
      <c r="C237" s="35" t="s">
        <v>92</v>
      </c>
      <c r="D237" s="49">
        <v>393</v>
      </c>
      <c r="E237" s="58">
        <v>1.5331200749005227E-2</v>
      </c>
      <c r="F237" s="49">
        <v>2166</v>
      </c>
      <c r="G237" s="58">
        <v>8.4497152219708202E-2</v>
      </c>
      <c r="H237" s="49">
        <v>4180</v>
      </c>
      <c r="I237" s="58">
        <v>0.16306467972224389</v>
      </c>
      <c r="J237" s="49">
        <v>4753</v>
      </c>
      <c r="K237" s="58">
        <v>0.1854178044784271</v>
      </c>
      <c r="L237" s="49">
        <v>4272</v>
      </c>
      <c r="M237" s="58">
        <v>0.16665366310369042</v>
      </c>
      <c r="N237" s="49">
        <v>4031</v>
      </c>
      <c r="O237" s="58">
        <v>0.1572520870718577</v>
      </c>
      <c r="P237" s="49">
        <v>5839</v>
      </c>
      <c r="Q237" s="64">
        <v>0.22778341265506749</v>
      </c>
      <c r="R237" s="65">
        <v>18.416361082936724</v>
      </c>
    </row>
    <row r="238" spans="1:18" ht="27" customHeight="1" x14ac:dyDescent="0.45">
      <c r="D238" s="4"/>
      <c r="E238" s="42"/>
      <c r="F238" s="4"/>
      <c r="G238" s="42"/>
      <c r="H238" s="4"/>
      <c r="I238" s="42"/>
      <c r="J238" s="4"/>
      <c r="K238" s="42"/>
      <c r="L238" s="4"/>
      <c r="M238" s="42"/>
      <c r="N238" s="4"/>
      <c r="O238" s="42"/>
      <c r="P238" s="4"/>
      <c r="Q238" s="42"/>
      <c r="R238" s="42"/>
    </row>
    <row r="239" spans="1:18" s="43" customFormat="1" ht="27" customHeight="1" x14ac:dyDescent="0.45">
      <c r="A239" s="43">
        <v>18</v>
      </c>
      <c r="B239" s="6" t="s">
        <v>121</v>
      </c>
      <c r="C239" s="6"/>
      <c r="F239" s="3"/>
      <c r="H239" s="3"/>
      <c r="J239" s="3"/>
      <c r="L239" s="3"/>
      <c r="N239" s="3"/>
      <c r="P239" s="3"/>
    </row>
    <row r="240" spans="1:18" ht="27" customHeight="1" thickBot="1" x14ac:dyDescent="0.5">
      <c r="B240" s="45" t="s">
        <v>97</v>
      </c>
      <c r="C240" s="54" t="s">
        <v>98</v>
      </c>
      <c r="D240" s="116" t="s">
        <v>28</v>
      </c>
      <c r="E240" s="117"/>
      <c r="F240" s="116" t="s">
        <v>29</v>
      </c>
      <c r="G240" s="117"/>
      <c r="H240" s="116" t="s">
        <v>30</v>
      </c>
      <c r="I240" s="117"/>
      <c r="J240" s="116" t="s">
        <v>31</v>
      </c>
      <c r="K240" s="117"/>
      <c r="L240" s="116" t="s">
        <v>32</v>
      </c>
      <c r="M240" s="117"/>
      <c r="N240" s="116" t="s">
        <v>33</v>
      </c>
      <c r="O240" s="117"/>
      <c r="P240" s="116" t="s">
        <v>34</v>
      </c>
      <c r="Q240" s="118"/>
      <c r="R240" s="45" t="s">
        <v>6</v>
      </c>
    </row>
    <row r="241" spans="1:18" ht="27" customHeight="1" thickTop="1" x14ac:dyDescent="0.45">
      <c r="A241" s="27"/>
      <c r="B241" s="121" t="s">
        <v>89</v>
      </c>
      <c r="C241" s="35" t="s">
        <v>90</v>
      </c>
      <c r="D241" s="60">
        <v>377</v>
      </c>
      <c r="E241" s="61">
        <v>5.1453528046949637E-2</v>
      </c>
      <c r="F241" s="60">
        <v>3763</v>
      </c>
      <c r="G241" s="61">
        <v>0.51357990992220559</v>
      </c>
      <c r="H241" s="60">
        <v>1700</v>
      </c>
      <c r="I241" s="61">
        <v>0.23201856148491878</v>
      </c>
      <c r="J241" s="60">
        <v>743</v>
      </c>
      <c r="K241" s="61">
        <v>0.1014057595195851</v>
      </c>
      <c r="L241" s="60">
        <v>376</v>
      </c>
      <c r="M241" s="61">
        <v>5.1317046540193804E-2</v>
      </c>
      <c r="N241" s="60">
        <v>177</v>
      </c>
      <c r="O241" s="61">
        <v>2.415722669578272E-2</v>
      </c>
      <c r="P241" s="60">
        <v>191</v>
      </c>
      <c r="Q241" s="62">
        <v>2.6067967790364407E-2</v>
      </c>
      <c r="R241" s="63">
        <v>7.1030435376006551</v>
      </c>
    </row>
    <row r="242" spans="1:18" ht="27" customHeight="1" x14ac:dyDescent="0.45">
      <c r="A242" s="27"/>
      <c r="B242" s="122"/>
      <c r="C242" s="35" t="s">
        <v>91</v>
      </c>
      <c r="D242" s="49">
        <v>325</v>
      </c>
      <c r="E242" s="58">
        <v>6.6137566137566134E-2</v>
      </c>
      <c r="F242" s="49">
        <v>2828</v>
      </c>
      <c r="G242" s="58">
        <v>0.57549857549857553</v>
      </c>
      <c r="H242" s="49">
        <v>1036</v>
      </c>
      <c r="I242" s="58">
        <v>0.21082621082621084</v>
      </c>
      <c r="J242" s="49">
        <v>385</v>
      </c>
      <c r="K242" s="58">
        <v>7.8347578347578342E-2</v>
      </c>
      <c r="L242" s="49">
        <v>186</v>
      </c>
      <c r="M242" s="58">
        <v>3.7851037851037848E-2</v>
      </c>
      <c r="N242" s="49">
        <v>82</v>
      </c>
      <c r="O242" s="58">
        <v>1.6687016687016686E-2</v>
      </c>
      <c r="P242" s="49">
        <v>72</v>
      </c>
      <c r="Q242" s="64">
        <v>1.4652014652014652E-2</v>
      </c>
      <c r="R242" s="65">
        <v>6.0136345136345133</v>
      </c>
    </row>
    <row r="243" spans="1:18" ht="27" customHeight="1" x14ac:dyDescent="0.45">
      <c r="A243" s="27"/>
      <c r="B243" s="123"/>
      <c r="C243" s="35" t="s">
        <v>92</v>
      </c>
      <c r="D243" s="49">
        <v>408</v>
      </c>
      <c r="E243" s="58">
        <v>7.6605332331956447E-2</v>
      </c>
      <c r="F243" s="49">
        <v>2956</v>
      </c>
      <c r="G243" s="58">
        <v>0.55501314307172367</v>
      </c>
      <c r="H243" s="49">
        <v>1013</v>
      </c>
      <c r="I243" s="58">
        <v>0.19019902365752911</v>
      </c>
      <c r="J243" s="49">
        <v>426</v>
      </c>
      <c r="K243" s="58">
        <v>7.9984979346601578E-2</v>
      </c>
      <c r="L243" s="49">
        <v>197</v>
      </c>
      <c r="M243" s="58">
        <v>3.6988358993616223E-2</v>
      </c>
      <c r="N243" s="49">
        <v>137</v>
      </c>
      <c r="O243" s="58">
        <v>2.5722868944799099E-2</v>
      </c>
      <c r="P243" s="49">
        <v>189</v>
      </c>
      <c r="Q243" s="58">
        <v>3.548629365377394E-2</v>
      </c>
      <c r="R243" s="65">
        <v>6.706346226060834</v>
      </c>
    </row>
    <row r="244" spans="1:18" ht="27" customHeight="1" x14ac:dyDescent="0.45">
      <c r="A244" s="27"/>
      <c r="B244" s="124" t="s">
        <v>93</v>
      </c>
      <c r="C244" s="35" t="s">
        <v>90</v>
      </c>
      <c r="D244" s="46">
        <v>42</v>
      </c>
      <c r="E244" s="61">
        <v>7.6782449725776969E-2</v>
      </c>
      <c r="F244" s="46">
        <v>324</v>
      </c>
      <c r="G244" s="61">
        <v>0.59232175502742235</v>
      </c>
      <c r="H244" s="46">
        <v>102</v>
      </c>
      <c r="I244" s="61">
        <v>0.18647166361974407</v>
      </c>
      <c r="J244" s="46">
        <v>35</v>
      </c>
      <c r="K244" s="61">
        <v>6.3985374771480807E-2</v>
      </c>
      <c r="L244" s="46">
        <v>26</v>
      </c>
      <c r="M244" s="61">
        <v>4.7531992687385741E-2</v>
      </c>
      <c r="N244" s="46">
        <v>10</v>
      </c>
      <c r="O244" s="61">
        <v>1.8281535648994516E-2</v>
      </c>
      <c r="P244" s="46">
        <v>8</v>
      </c>
      <c r="Q244" s="62">
        <v>1.4625228519195612E-2</v>
      </c>
      <c r="R244" s="63">
        <v>5.8957952468007315</v>
      </c>
    </row>
    <row r="245" spans="1:18" ht="27" customHeight="1" x14ac:dyDescent="0.45">
      <c r="A245" s="27"/>
      <c r="B245" s="122"/>
      <c r="C245" s="35" t="s">
        <v>91</v>
      </c>
      <c r="D245" s="49">
        <v>246</v>
      </c>
      <c r="E245" s="58">
        <v>9.0875507942371633E-2</v>
      </c>
      <c r="F245" s="49">
        <v>1703</v>
      </c>
      <c r="G245" s="58">
        <v>0.62910971555227191</v>
      </c>
      <c r="H245" s="49">
        <v>454</v>
      </c>
      <c r="I245" s="58">
        <v>0.16771333579608422</v>
      </c>
      <c r="J245" s="49">
        <v>152</v>
      </c>
      <c r="K245" s="58">
        <v>5.6150720354636127E-2</v>
      </c>
      <c r="L245" s="49">
        <v>80</v>
      </c>
      <c r="M245" s="58">
        <v>2.9553010712966385E-2</v>
      </c>
      <c r="N245" s="49">
        <v>30</v>
      </c>
      <c r="O245" s="58">
        <v>1.1082379017362394E-2</v>
      </c>
      <c r="P245" s="49">
        <v>42</v>
      </c>
      <c r="Q245" s="64">
        <v>1.5515330624307351E-2</v>
      </c>
      <c r="R245" s="65">
        <v>5.2800147765053564</v>
      </c>
    </row>
    <row r="246" spans="1:18" ht="27" customHeight="1" x14ac:dyDescent="0.45">
      <c r="A246" s="27"/>
      <c r="B246" s="123"/>
      <c r="C246" s="35" t="s">
        <v>92</v>
      </c>
      <c r="D246" s="49">
        <v>177</v>
      </c>
      <c r="E246" s="58">
        <v>7.2511265874641545E-2</v>
      </c>
      <c r="F246" s="49">
        <v>1269</v>
      </c>
      <c r="G246" s="58">
        <v>0.51986890618598935</v>
      </c>
      <c r="H246" s="49">
        <v>475</v>
      </c>
      <c r="I246" s="58">
        <v>0.19459238017206062</v>
      </c>
      <c r="J246" s="49">
        <v>208</v>
      </c>
      <c r="K246" s="58">
        <v>8.5210979106923393E-2</v>
      </c>
      <c r="L246" s="49">
        <v>126</v>
      </c>
      <c r="M246" s="58">
        <v>5.1618189266693981E-2</v>
      </c>
      <c r="N246" s="49">
        <v>87</v>
      </c>
      <c r="O246" s="58">
        <v>3.5641130684145844E-2</v>
      </c>
      <c r="P246" s="49">
        <v>99</v>
      </c>
      <c r="Q246" s="64">
        <v>4.0557148709545271E-2</v>
      </c>
      <c r="R246" s="65">
        <v>7.3826300696435885</v>
      </c>
    </row>
    <row r="247" spans="1:18" ht="27" customHeight="1" x14ac:dyDescent="0.45">
      <c r="A247" s="27"/>
      <c r="B247" s="124" t="s">
        <v>94</v>
      </c>
      <c r="C247" s="35" t="s">
        <v>90</v>
      </c>
      <c r="D247" s="46">
        <v>2112</v>
      </c>
      <c r="E247" s="61">
        <v>9.5367109184502849E-2</v>
      </c>
      <c r="F247" s="46">
        <v>13243</v>
      </c>
      <c r="G247" s="61">
        <v>0.59798609229657729</v>
      </c>
      <c r="H247" s="46">
        <v>3983</v>
      </c>
      <c r="I247" s="61">
        <v>0.17985189198952406</v>
      </c>
      <c r="J247" s="46">
        <v>1440</v>
      </c>
      <c r="K247" s="61">
        <v>6.5023028989433754E-2</v>
      </c>
      <c r="L247" s="46">
        <v>692</v>
      </c>
      <c r="M247" s="61">
        <v>3.1247177819922332E-2</v>
      </c>
      <c r="N247" s="46">
        <v>251</v>
      </c>
      <c r="O247" s="61">
        <v>1.1333875191908245E-2</v>
      </c>
      <c r="P247" s="46">
        <v>425</v>
      </c>
      <c r="Q247" s="62">
        <v>1.9190824528131492E-2</v>
      </c>
      <c r="R247" s="63">
        <v>5.5571660796532107</v>
      </c>
    </row>
    <row r="248" spans="1:18" ht="27" customHeight="1" x14ac:dyDescent="0.45">
      <c r="A248" s="27"/>
      <c r="B248" s="122"/>
      <c r="C248" s="35" t="s">
        <v>91</v>
      </c>
      <c r="D248" s="49">
        <v>3249</v>
      </c>
      <c r="E248" s="58">
        <v>0.10459725709870582</v>
      </c>
      <c r="F248" s="49">
        <v>19027</v>
      </c>
      <c r="G248" s="58">
        <v>0.61254909535767177</v>
      </c>
      <c r="H248" s="49">
        <v>4983</v>
      </c>
      <c r="I248" s="58">
        <v>0.16042109329727641</v>
      </c>
      <c r="J248" s="49">
        <v>1899</v>
      </c>
      <c r="K248" s="58">
        <v>6.1135792930268495E-2</v>
      </c>
      <c r="L248" s="49">
        <v>951</v>
      </c>
      <c r="M248" s="58">
        <v>3.0616186980876956E-2</v>
      </c>
      <c r="N248" s="49">
        <v>411</v>
      </c>
      <c r="O248" s="58">
        <v>1.3231601313502029E-2</v>
      </c>
      <c r="P248" s="49">
        <v>542</v>
      </c>
      <c r="Q248" s="64">
        <v>1.7448973021698538E-2</v>
      </c>
      <c r="R248" s="65">
        <v>5.3734788487541048</v>
      </c>
    </row>
    <row r="249" spans="1:18" ht="27" customHeight="1" x14ac:dyDescent="0.45">
      <c r="A249" s="27"/>
      <c r="B249" s="123"/>
      <c r="C249" s="35" t="s">
        <v>92</v>
      </c>
      <c r="D249" s="49">
        <v>2342</v>
      </c>
      <c r="E249" s="58">
        <v>9.1363033471171098E-2</v>
      </c>
      <c r="F249" s="49">
        <v>14584</v>
      </c>
      <c r="G249" s="58">
        <v>0.5689318873371304</v>
      </c>
      <c r="H249" s="49">
        <v>4489</v>
      </c>
      <c r="I249" s="58">
        <v>0.17511898260123274</v>
      </c>
      <c r="J249" s="49">
        <v>1956</v>
      </c>
      <c r="K249" s="58">
        <v>7.6304907544667233E-2</v>
      </c>
      <c r="L249" s="49">
        <v>1043</v>
      </c>
      <c r="M249" s="58">
        <v>4.0688148552703439E-2</v>
      </c>
      <c r="N249" s="49">
        <v>560</v>
      </c>
      <c r="O249" s="58">
        <v>2.1845985800109231E-2</v>
      </c>
      <c r="P249" s="49">
        <v>660</v>
      </c>
      <c r="Q249" s="64">
        <v>2.5747054692985879E-2</v>
      </c>
      <c r="R249" s="65">
        <v>6.227900444721854</v>
      </c>
    </row>
    <row r="250" spans="1:18" ht="27" customHeight="1" x14ac:dyDescent="0.45">
      <c r="D250" s="4"/>
      <c r="E250" s="42"/>
      <c r="F250" s="4"/>
      <c r="G250" s="42"/>
      <c r="H250" s="4"/>
      <c r="I250" s="42"/>
      <c r="J250" s="4"/>
      <c r="K250" s="42"/>
      <c r="L250" s="4"/>
      <c r="M250" s="42"/>
      <c r="N250" s="4"/>
      <c r="O250" s="42"/>
      <c r="P250" s="4"/>
      <c r="Q250" s="42"/>
      <c r="R250" s="42"/>
    </row>
    <row r="251" spans="1:18" s="43" customFormat="1" ht="27" customHeight="1" x14ac:dyDescent="0.45">
      <c r="A251" s="43">
        <v>19</v>
      </c>
      <c r="B251" s="6" t="s">
        <v>122</v>
      </c>
      <c r="C251" s="6"/>
      <c r="F251" s="3"/>
      <c r="H251" s="3"/>
      <c r="J251" s="3"/>
      <c r="L251" s="3"/>
      <c r="N251" s="3"/>
      <c r="P251" s="3"/>
    </row>
    <row r="252" spans="1:18" ht="27" customHeight="1" thickBot="1" x14ac:dyDescent="0.5">
      <c r="B252" s="45" t="s">
        <v>97</v>
      </c>
      <c r="C252" s="54" t="s">
        <v>98</v>
      </c>
      <c r="D252" s="116" t="s">
        <v>28</v>
      </c>
      <c r="E252" s="117"/>
      <c r="F252" s="116" t="s">
        <v>29</v>
      </c>
      <c r="G252" s="117"/>
      <c r="H252" s="116" t="s">
        <v>30</v>
      </c>
      <c r="I252" s="117"/>
      <c r="J252" s="116" t="s">
        <v>31</v>
      </c>
      <c r="K252" s="117"/>
      <c r="L252" s="116" t="s">
        <v>32</v>
      </c>
      <c r="M252" s="117"/>
      <c r="N252" s="116" t="s">
        <v>33</v>
      </c>
      <c r="O252" s="117"/>
      <c r="P252" s="116" t="s">
        <v>34</v>
      </c>
      <c r="Q252" s="118"/>
      <c r="R252" s="45" t="s">
        <v>6</v>
      </c>
    </row>
    <row r="253" spans="1:18" ht="27" customHeight="1" thickTop="1" x14ac:dyDescent="0.45">
      <c r="A253" s="27"/>
      <c r="B253" s="121" t="s">
        <v>89</v>
      </c>
      <c r="C253" s="35" t="s">
        <v>90</v>
      </c>
      <c r="D253" s="60">
        <v>1184</v>
      </c>
      <c r="E253" s="61">
        <v>0.16159410399890814</v>
      </c>
      <c r="F253" s="60">
        <v>3914</v>
      </c>
      <c r="G253" s="61">
        <v>0.53418861744233659</v>
      </c>
      <c r="H253" s="60">
        <v>1185</v>
      </c>
      <c r="I253" s="61">
        <v>0.16173058550566399</v>
      </c>
      <c r="J253" s="60">
        <v>483</v>
      </c>
      <c r="K253" s="61">
        <v>6.5920567763068108E-2</v>
      </c>
      <c r="L253" s="60">
        <v>255</v>
      </c>
      <c r="M253" s="61">
        <v>3.4802784222737818E-2</v>
      </c>
      <c r="N253" s="60">
        <v>127</v>
      </c>
      <c r="O253" s="61">
        <v>1.7333151357990993E-2</v>
      </c>
      <c r="P253" s="60">
        <v>179</v>
      </c>
      <c r="Q253" s="62">
        <v>2.4430189709294392E-2</v>
      </c>
      <c r="R253" s="63">
        <v>5.6193530776579772</v>
      </c>
    </row>
    <row r="254" spans="1:18" ht="27" customHeight="1" x14ac:dyDescent="0.45">
      <c r="A254" s="27"/>
      <c r="B254" s="122"/>
      <c r="C254" s="35" t="s">
        <v>91</v>
      </c>
      <c r="D254" s="49">
        <v>694</v>
      </c>
      <c r="E254" s="58">
        <v>0.14122914122914124</v>
      </c>
      <c r="F254" s="49">
        <v>2593</v>
      </c>
      <c r="G254" s="58">
        <v>0.52767602767602773</v>
      </c>
      <c r="H254" s="49">
        <v>756</v>
      </c>
      <c r="I254" s="58">
        <v>0.15384615384615385</v>
      </c>
      <c r="J254" s="49">
        <v>362</v>
      </c>
      <c r="K254" s="58">
        <v>7.3667073667073674E-2</v>
      </c>
      <c r="L254" s="49">
        <v>198</v>
      </c>
      <c r="M254" s="58">
        <v>4.0293040293040296E-2</v>
      </c>
      <c r="N254" s="49">
        <v>127</v>
      </c>
      <c r="O254" s="58">
        <v>2.5844525844525845E-2</v>
      </c>
      <c r="P254" s="49">
        <v>184</v>
      </c>
      <c r="Q254" s="64">
        <v>3.7444037444037445E-2</v>
      </c>
      <c r="R254" s="65">
        <v>6.3785103785103789</v>
      </c>
    </row>
    <row r="255" spans="1:18" ht="27" customHeight="1" x14ac:dyDescent="0.45">
      <c r="A255" s="27"/>
      <c r="B255" s="123"/>
      <c r="C255" s="35" t="s">
        <v>92</v>
      </c>
      <c r="D255" s="49">
        <v>851</v>
      </c>
      <c r="E255" s="58">
        <v>0.15978220052572287</v>
      </c>
      <c r="F255" s="49">
        <v>2509</v>
      </c>
      <c r="G255" s="58">
        <v>0.47108524220803605</v>
      </c>
      <c r="H255" s="49">
        <v>893</v>
      </c>
      <c r="I255" s="58">
        <v>0.16766804355989484</v>
      </c>
      <c r="J255" s="49">
        <v>391</v>
      </c>
      <c r="K255" s="58">
        <v>7.3413443484791591E-2</v>
      </c>
      <c r="L255" s="49">
        <v>245</v>
      </c>
      <c r="M255" s="58">
        <v>4.6000751032669922E-2</v>
      </c>
      <c r="N255" s="49">
        <v>189</v>
      </c>
      <c r="O255" s="58">
        <v>3.548629365377394E-2</v>
      </c>
      <c r="P255" s="49">
        <v>248</v>
      </c>
      <c r="Q255" s="58">
        <v>4.6564025535110777E-2</v>
      </c>
      <c r="R255" s="65">
        <v>6.9607585429966203</v>
      </c>
    </row>
    <row r="256" spans="1:18" ht="27" customHeight="1" x14ac:dyDescent="0.45">
      <c r="A256" s="27"/>
      <c r="B256" s="124" t="s">
        <v>93</v>
      </c>
      <c r="C256" s="35" t="s">
        <v>90</v>
      </c>
      <c r="D256" s="46">
        <v>98</v>
      </c>
      <c r="E256" s="61">
        <v>0.17915904936014626</v>
      </c>
      <c r="F256" s="46">
        <v>296</v>
      </c>
      <c r="G256" s="61">
        <v>0.5411334552102377</v>
      </c>
      <c r="H256" s="46">
        <v>80</v>
      </c>
      <c r="I256" s="61">
        <v>0.14625228519195613</v>
      </c>
      <c r="J256" s="46">
        <v>28</v>
      </c>
      <c r="K256" s="61">
        <v>5.1188299817184646E-2</v>
      </c>
      <c r="L256" s="46">
        <v>18</v>
      </c>
      <c r="M256" s="61">
        <v>3.2906764168190127E-2</v>
      </c>
      <c r="N256" s="46">
        <v>15</v>
      </c>
      <c r="O256" s="61">
        <v>2.7422303473491772E-2</v>
      </c>
      <c r="P256" s="46">
        <v>12</v>
      </c>
      <c r="Q256" s="62">
        <v>2.1937842778793418E-2</v>
      </c>
      <c r="R256" s="63">
        <v>5.4606946983546614</v>
      </c>
    </row>
    <row r="257" spans="1:18" ht="27" customHeight="1" x14ac:dyDescent="0.45">
      <c r="A257" s="27"/>
      <c r="B257" s="122"/>
      <c r="C257" s="35" t="s">
        <v>91</v>
      </c>
      <c r="D257" s="49">
        <v>567</v>
      </c>
      <c r="E257" s="58">
        <v>0.20945696342814923</v>
      </c>
      <c r="F257" s="49">
        <v>1487</v>
      </c>
      <c r="G257" s="58">
        <v>0.54931658662726268</v>
      </c>
      <c r="H257" s="49">
        <v>336</v>
      </c>
      <c r="I257" s="58">
        <v>0.12412264499445881</v>
      </c>
      <c r="J257" s="49">
        <v>143</v>
      </c>
      <c r="K257" s="58">
        <v>5.2826006649427409E-2</v>
      </c>
      <c r="L257" s="49">
        <v>73</v>
      </c>
      <c r="M257" s="58">
        <v>2.6967122275581824E-2</v>
      </c>
      <c r="N257" s="49">
        <v>40</v>
      </c>
      <c r="O257" s="58">
        <v>1.4776505356483192E-2</v>
      </c>
      <c r="P257" s="49">
        <v>61</v>
      </c>
      <c r="Q257" s="64">
        <v>2.2534170668636867E-2</v>
      </c>
      <c r="R257" s="65">
        <v>4.9261174732175839</v>
      </c>
    </row>
    <row r="258" spans="1:18" ht="27" customHeight="1" x14ac:dyDescent="0.45">
      <c r="A258" s="27"/>
      <c r="B258" s="123"/>
      <c r="C258" s="35" t="s">
        <v>92</v>
      </c>
      <c r="D258" s="49">
        <v>466</v>
      </c>
      <c r="E258" s="58">
        <v>0.19090536665301105</v>
      </c>
      <c r="F258" s="49">
        <v>1206</v>
      </c>
      <c r="G258" s="58">
        <v>0.49405981155264234</v>
      </c>
      <c r="H258" s="49">
        <v>356</v>
      </c>
      <c r="I258" s="58">
        <v>0.14584186808684965</v>
      </c>
      <c r="J258" s="49">
        <v>152</v>
      </c>
      <c r="K258" s="58">
        <v>6.2269561655059404E-2</v>
      </c>
      <c r="L258" s="49">
        <v>94</v>
      </c>
      <c r="M258" s="58">
        <v>3.8508807865628839E-2</v>
      </c>
      <c r="N258" s="49">
        <v>71</v>
      </c>
      <c r="O258" s="58">
        <v>2.9086439983613273E-2</v>
      </c>
      <c r="P258" s="49">
        <v>96</v>
      </c>
      <c r="Q258" s="64">
        <v>3.9328144203195414E-2</v>
      </c>
      <c r="R258" s="65">
        <v>6.1765669807455961</v>
      </c>
    </row>
    <row r="259" spans="1:18" ht="27" customHeight="1" x14ac:dyDescent="0.45">
      <c r="A259" s="27"/>
      <c r="B259" s="124" t="s">
        <v>94</v>
      </c>
      <c r="C259" s="35" t="s">
        <v>90</v>
      </c>
      <c r="D259" s="46">
        <v>4748</v>
      </c>
      <c r="E259" s="61">
        <v>0.21439537614016074</v>
      </c>
      <c r="F259" s="46">
        <v>12122</v>
      </c>
      <c r="G259" s="61">
        <v>0.54736747042355283</v>
      </c>
      <c r="H259" s="46">
        <v>2873</v>
      </c>
      <c r="I259" s="61">
        <v>0.12972997381016887</v>
      </c>
      <c r="J259" s="46">
        <v>1126</v>
      </c>
      <c r="K259" s="61">
        <v>5.0844396279237786E-2</v>
      </c>
      <c r="L259" s="46">
        <v>544</v>
      </c>
      <c r="M259" s="61">
        <v>2.456425539600831E-2</v>
      </c>
      <c r="N259" s="46">
        <v>264</v>
      </c>
      <c r="O259" s="61">
        <v>1.1920888648062856E-2</v>
      </c>
      <c r="P259" s="46">
        <v>469</v>
      </c>
      <c r="Q259" s="62">
        <v>2.1177639302808634E-2</v>
      </c>
      <c r="R259" s="63">
        <v>4.7799602637045062</v>
      </c>
    </row>
    <row r="260" spans="1:18" ht="27" customHeight="1" x14ac:dyDescent="0.45">
      <c r="A260" s="27"/>
      <c r="B260" s="122"/>
      <c r="C260" s="35" t="s">
        <v>91</v>
      </c>
      <c r="D260" s="49">
        <v>7014</v>
      </c>
      <c r="E260" s="58">
        <v>0.22580645161290322</v>
      </c>
      <c r="F260" s="49">
        <v>16909</v>
      </c>
      <c r="G260" s="58">
        <v>0.54436288712896785</v>
      </c>
      <c r="H260" s="49">
        <v>3906</v>
      </c>
      <c r="I260" s="58">
        <v>0.12574850299401197</v>
      </c>
      <c r="J260" s="49">
        <v>1548</v>
      </c>
      <c r="K260" s="58">
        <v>4.9835812246474792E-2</v>
      </c>
      <c r="L260" s="49">
        <v>794</v>
      </c>
      <c r="M260" s="58">
        <v>2.5561779666473505E-2</v>
      </c>
      <c r="N260" s="49">
        <v>370</v>
      </c>
      <c r="O260" s="58">
        <v>1.1911660549868006E-2</v>
      </c>
      <c r="P260" s="49">
        <v>521</v>
      </c>
      <c r="Q260" s="64">
        <v>1.6772905801300624E-2</v>
      </c>
      <c r="R260" s="65">
        <v>4.5983516837293159</v>
      </c>
    </row>
    <row r="261" spans="1:18" ht="27" customHeight="1" x14ac:dyDescent="0.45">
      <c r="A261" s="27"/>
      <c r="B261" s="123"/>
      <c r="C261" s="35" t="s">
        <v>92</v>
      </c>
      <c r="D261" s="49">
        <v>5246</v>
      </c>
      <c r="E261" s="58">
        <v>0.20465007412030897</v>
      </c>
      <c r="F261" s="49">
        <v>13498</v>
      </c>
      <c r="G261" s="58">
        <v>0.52656627916048993</v>
      </c>
      <c r="H261" s="49">
        <v>3477</v>
      </c>
      <c r="I261" s="58">
        <v>0.13564016540532106</v>
      </c>
      <c r="J261" s="49">
        <v>1575</v>
      </c>
      <c r="K261" s="58">
        <v>6.1441835062807211E-2</v>
      </c>
      <c r="L261" s="49">
        <v>804</v>
      </c>
      <c r="M261" s="58">
        <v>3.1364593898728255E-2</v>
      </c>
      <c r="N261" s="49">
        <v>436</v>
      </c>
      <c r="O261" s="58">
        <v>1.7008660372942186E-2</v>
      </c>
      <c r="P261" s="49">
        <v>598</v>
      </c>
      <c r="Q261" s="64">
        <v>2.3328391979402355E-2</v>
      </c>
      <c r="R261" s="65">
        <v>5.2231801513614728</v>
      </c>
    </row>
    <row r="262" spans="1:18" ht="27" customHeight="1" x14ac:dyDescent="0.45">
      <c r="D262" s="4"/>
      <c r="E262" s="42"/>
      <c r="F262" s="4"/>
      <c r="G262" s="42"/>
      <c r="H262" s="4"/>
      <c r="I262" s="42"/>
      <c r="J262" s="4"/>
      <c r="K262" s="42"/>
      <c r="L262" s="4"/>
      <c r="M262" s="42"/>
      <c r="N262" s="4"/>
      <c r="O262" s="42"/>
      <c r="P262" s="4"/>
      <c r="Q262" s="42"/>
      <c r="R262" s="42"/>
    </row>
    <row r="263" spans="1:18" s="43" customFormat="1" ht="27" customHeight="1" x14ac:dyDescent="0.45">
      <c r="A263" s="43">
        <v>20</v>
      </c>
      <c r="B263" s="6" t="s">
        <v>123</v>
      </c>
      <c r="C263" s="6"/>
      <c r="F263" s="3"/>
      <c r="H263" s="3"/>
      <c r="J263" s="3"/>
      <c r="L263" s="3"/>
      <c r="N263" s="3"/>
      <c r="P263" s="3"/>
    </row>
    <row r="264" spans="1:18" ht="27" customHeight="1" thickBot="1" x14ac:dyDescent="0.5">
      <c r="B264" s="45" t="s">
        <v>97</v>
      </c>
      <c r="C264" s="54" t="s">
        <v>98</v>
      </c>
      <c r="D264" s="116" t="s">
        <v>28</v>
      </c>
      <c r="E264" s="117"/>
      <c r="F264" s="116" t="s">
        <v>29</v>
      </c>
      <c r="G264" s="117"/>
      <c r="H264" s="116" t="s">
        <v>30</v>
      </c>
      <c r="I264" s="117"/>
      <c r="J264" s="116" t="s">
        <v>31</v>
      </c>
      <c r="K264" s="117"/>
      <c r="L264" s="116" t="s">
        <v>32</v>
      </c>
      <c r="M264" s="117"/>
      <c r="N264" s="116" t="s">
        <v>33</v>
      </c>
      <c r="O264" s="117"/>
      <c r="P264" s="116" t="s">
        <v>34</v>
      </c>
      <c r="Q264" s="118"/>
      <c r="R264" s="45" t="s">
        <v>6</v>
      </c>
    </row>
    <row r="265" spans="1:18" ht="27" customHeight="1" thickTop="1" x14ac:dyDescent="0.45">
      <c r="A265" s="27"/>
      <c r="B265" s="121" t="s">
        <v>89</v>
      </c>
      <c r="C265" s="35" t="s">
        <v>90</v>
      </c>
      <c r="D265" s="60">
        <v>3285</v>
      </c>
      <c r="E265" s="61">
        <v>0.44834174969291662</v>
      </c>
      <c r="F265" s="60">
        <v>2106</v>
      </c>
      <c r="G265" s="61">
        <v>0.28743005322778764</v>
      </c>
      <c r="H265" s="60">
        <v>961</v>
      </c>
      <c r="I265" s="61">
        <v>0.13115872799235703</v>
      </c>
      <c r="J265" s="60">
        <v>491</v>
      </c>
      <c r="K265" s="61">
        <v>6.7012419817114782E-2</v>
      </c>
      <c r="L265" s="60">
        <v>251</v>
      </c>
      <c r="M265" s="61">
        <v>3.425685819571448E-2</v>
      </c>
      <c r="N265" s="60">
        <v>107</v>
      </c>
      <c r="O265" s="61">
        <v>1.46035212228743E-2</v>
      </c>
      <c r="P265" s="60">
        <v>126</v>
      </c>
      <c r="Q265" s="62">
        <v>1.7196669851235157E-2</v>
      </c>
      <c r="R265" s="63">
        <v>4.3319230244301901</v>
      </c>
    </row>
    <row r="266" spans="1:18" ht="27" customHeight="1" x14ac:dyDescent="0.45">
      <c r="A266" s="27"/>
      <c r="B266" s="122"/>
      <c r="C266" s="35" t="s">
        <v>91</v>
      </c>
      <c r="D266" s="49">
        <v>2090</v>
      </c>
      <c r="E266" s="58">
        <v>0.42531542531542532</v>
      </c>
      <c r="F266" s="49">
        <v>1342</v>
      </c>
      <c r="G266" s="58">
        <v>0.27309727309727311</v>
      </c>
      <c r="H266" s="49">
        <v>689</v>
      </c>
      <c r="I266" s="58">
        <v>0.1402116402116402</v>
      </c>
      <c r="J266" s="49">
        <v>410</v>
      </c>
      <c r="K266" s="58">
        <v>8.3435083435083435E-2</v>
      </c>
      <c r="L266" s="49">
        <v>192</v>
      </c>
      <c r="M266" s="58">
        <v>3.9072039072039072E-2</v>
      </c>
      <c r="N266" s="49">
        <v>110</v>
      </c>
      <c r="O266" s="58">
        <v>2.2385022385022386E-2</v>
      </c>
      <c r="P266" s="49">
        <v>81</v>
      </c>
      <c r="Q266" s="64">
        <v>1.6483516483516484E-2</v>
      </c>
      <c r="R266" s="65">
        <v>4.8325193325193325</v>
      </c>
    </row>
    <row r="267" spans="1:18" ht="27" customHeight="1" x14ac:dyDescent="0.45">
      <c r="A267" s="27"/>
      <c r="B267" s="123"/>
      <c r="C267" s="35" t="s">
        <v>92</v>
      </c>
      <c r="D267" s="49">
        <v>2134</v>
      </c>
      <c r="E267" s="58">
        <v>0.40067592940292901</v>
      </c>
      <c r="F267" s="49">
        <v>1586</v>
      </c>
      <c r="G267" s="58">
        <v>0.29778445362373263</v>
      </c>
      <c r="H267" s="49">
        <v>896</v>
      </c>
      <c r="I267" s="58">
        <v>0.16823131806233571</v>
      </c>
      <c r="J267" s="49">
        <v>391</v>
      </c>
      <c r="K267" s="58">
        <v>7.3413443484791591E-2</v>
      </c>
      <c r="L267" s="49">
        <v>169</v>
      </c>
      <c r="M267" s="58">
        <v>3.1731130304168229E-2</v>
      </c>
      <c r="N267" s="49">
        <v>76</v>
      </c>
      <c r="O267" s="58">
        <v>1.426962072850169E-2</v>
      </c>
      <c r="P267" s="49">
        <v>74</v>
      </c>
      <c r="Q267" s="58">
        <v>1.3894104393541119E-2</v>
      </c>
      <c r="R267" s="65">
        <v>4.5799849793466016</v>
      </c>
    </row>
    <row r="268" spans="1:18" ht="27" customHeight="1" x14ac:dyDescent="0.45">
      <c r="A268" s="27"/>
      <c r="B268" s="124" t="s">
        <v>93</v>
      </c>
      <c r="C268" s="35" t="s">
        <v>90</v>
      </c>
      <c r="D268" s="46">
        <v>259</v>
      </c>
      <c r="E268" s="61">
        <v>0.47349177330895797</v>
      </c>
      <c r="F268" s="46">
        <v>160</v>
      </c>
      <c r="G268" s="61">
        <v>0.29250457038391225</v>
      </c>
      <c r="H268" s="46">
        <v>62</v>
      </c>
      <c r="I268" s="61">
        <v>0.11334552102376599</v>
      </c>
      <c r="J268" s="46">
        <v>36</v>
      </c>
      <c r="K268" s="61">
        <v>6.5813528336380253E-2</v>
      </c>
      <c r="L268" s="46">
        <v>21</v>
      </c>
      <c r="M268" s="61">
        <v>3.8391224862888484E-2</v>
      </c>
      <c r="N268" s="46">
        <v>5</v>
      </c>
      <c r="O268" s="61">
        <v>9.140767824497258E-3</v>
      </c>
      <c r="P268" s="46">
        <v>4</v>
      </c>
      <c r="Q268" s="62">
        <v>7.3126142595978062E-3</v>
      </c>
      <c r="R268" s="63">
        <v>3.8007312614259599</v>
      </c>
    </row>
    <row r="269" spans="1:18" ht="27" customHeight="1" x14ac:dyDescent="0.45">
      <c r="A269" s="27"/>
      <c r="B269" s="122"/>
      <c r="C269" s="35" t="s">
        <v>91</v>
      </c>
      <c r="D269" s="49">
        <v>1399</v>
      </c>
      <c r="E269" s="58">
        <v>0.51680827484299963</v>
      </c>
      <c r="F269" s="49">
        <v>813</v>
      </c>
      <c r="G269" s="58">
        <v>0.30033247137052088</v>
      </c>
      <c r="H269" s="49">
        <v>267</v>
      </c>
      <c r="I269" s="58">
        <v>9.8633173254525308E-2</v>
      </c>
      <c r="J269" s="49">
        <v>123</v>
      </c>
      <c r="K269" s="58">
        <v>4.5437753971185817E-2</v>
      </c>
      <c r="L269" s="49">
        <v>50</v>
      </c>
      <c r="M269" s="58">
        <v>1.8470631695603989E-2</v>
      </c>
      <c r="N269" s="49">
        <v>29</v>
      </c>
      <c r="O269" s="58">
        <v>1.0712966383450314E-2</v>
      </c>
      <c r="P269" s="49">
        <v>26</v>
      </c>
      <c r="Q269" s="64">
        <v>9.6047284817140748E-3</v>
      </c>
      <c r="R269" s="65">
        <v>3.1980051717768747</v>
      </c>
    </row>
    <row r="270" spans="1:18" ht="27" customHeight="1" x14ac:dyDescent="0.45">
      <c r="A270" s="27"/>
      <c r="B270" s="123"/>
      <c r="C270" s="35" t="s">
        <v>92</v>
      </c>
      <c r="D270" s="49">
        <v>1227</v>
      </c>
      <c r="E270" s="58">
        <v>0.50266284309709131</v>
      </c>
      <c r="F270" s="49">
        <v>745</v>
      </c>
      <c r="G270" s="58">
        <v>0.3052027857435477</v>
      </c>
      <c r="H270" s="49">
        <v>284</v>
      </c>
      <c r="I270" s="58">
        <v>0.11634575993445309</v>
      </c>
      <c r="J270" s="49">
        <v>106</v>
      </c>
      <c r="K270" s="58">
        <v>4.3424825891028265E-2</v>
      </c>
      <c r="L270" s="49">
        <v>37</v>
      </c>
      <c r="M270" s="58">
        <v>1.5157722244981565E-2</v>
      </c>
      <c r="N270" s="49">
        <v>20</v>
      </c>
      <c r="O270" s="58">
        <v>8.1933633756657107E-3</v>
      </c>
      <c r="P270" s="49">
        <v>22</v>
      </c>
      <c r="Q270" s="64">
        <v>9.0126997132322813E-3</v>
      </c>
      <c r="R270" s="65">
        <v>3.1859893486276119</v>
      </c>
    </row>
    <row r="271" spans="1:18" ht="27" customHeight="1" x14ac:dyDescent="0.45">
      <c r="A271" s="27"/>
      <c r="B271" s="124" t="s">
        <v>94</v>
      </c>
      <c r="C271" s="35" t="s">
        <v>90</v>
      </c>
      <c r="D271" s="46">
        <v>12708</v>
      </c>
      <c r="E271" s="61">
        <v>0.57382823083175294</v>
      </c>
      <c r="F271" s="46">
        <v>5273</v>
      </c>
      <c r="G271" s="61">
        <v>0.23810168879255847</v>
      </c>
      <c r="H271" s="46">
        <v>1818</v>
      </c>
      <c r="I271" s="61">
        <v>8.2091574099160125E-2</v>
      </c>
      <c r="J271" s="46">
        <v>979</v>
      </c>
      <c r="K271" s="61">
        <v>4.4206628736566424E-2</v>
      </c>
      <c r="L271" s="46">
        <v>585</v>
      </c>
      <c r="M271" s="61">
        <v>2.6415605526957465E-2</v>
      </c>
      <c r="N271" s="46">
        <v>295</v>
      </c>
      <c r="O271" s="61">
        <v>1.3320689966585388E-2</v>
      </c>
      <c r="P271" s="46">
        <v>488</v>
      </c>
      <c r="Q271" s="62">
        <v>2.2035582046419217E-2</v>
      </c>
      <c r="R271" s="63">
        <v>3.4813961889280232</v>
      </c>
    </row>
    <row r="272" spans="1:18" ht="27" customHeight="1" x14ac:dyDescent="0.45">
      <c r="A272" s="27"/>
      <c r="B272" s="122"/>
      <c r="C272" s="35" t="s">
        <v>91</v>
      </c>
      <c r="D272" s="49">
        <v>18585</v>
      </c>
      <c r="E272" s="58">
        <v>0.59831949005215379</v>
      </c>
      <c r="F272" s="49">
        <v>6845</v>
      </c>
      <c r="G272" s="58">
        <v>0.22036572017255812</v>
      </c>
      <c r="H272" s="49">
        <v>2288</v>
      </c>
      <c r="I272" s="58">
        <v>7.3659133346210798E-2</v>
      </c>
      <c r="J272" s="49">
        <v>1295</v>
      </c>
      <c r="K272" s="58">
        <v>4.1690811924538024E-2</v>
      </c>
      <c r="L272" s="49">
        <v>803</v>
      </c>
      <c r="M272" s="58">
        <v>2.5851522760929755E-2</v>
      </c>
      <c r="N272" s="49">
        <v>481</v>
      </c>
      <c r="O272" s="58">
        <v>1.5485158714828407E-2</v>
      </c>
      <c r="P272" s="49">
        <v>765</v>
      </c>
      <c r="Q272" s="64">
        <v>2.4628163028781146E-2</v>
      </c>
      <c r="R272" s="65">
        <v>3.4575365398235784</v>
      </c>
    </row>
    <row r="273" spans="1:18" ht="27" customHeight="1" x14ac:dyDescent="0.45">
      <c r="A273" s="27"/>
      <c r="B273" s="123"/>
      <c r="C273" s="35" t="s">
        <v>92</v>
      </c>
      <c r="D273" s="49">
        <v>15565</v>
      </c>
      <c r="E273" s="58">
        <v>0.60720137317625034</v>
      </c>
      <c r="F273" s="49">
        <v>6152</v>
      </c>
      <c r="G273" s="58">
        <v>0.2399937582897714</v>
      </c>
      <c r="H273" s="49">
        <v>1749</v>
      </c>
      <c r="I273" s="58">
        <v>6.822969493641258E-2</v>
      </c>
      <c r="J273" s="49">
        <v>903</v>
      </c>
      <c r="K273" s="58">
        <v>3.5226652102676136E-2</v>
      </c>
      <c r="L273" s="49">
        <v>528</v>
      </c>
      <c r="M273" s="58">
        <v>2.0597643754388703E-2</v>
      </c>
      <c r="N273" s="49">
        <v>290</v>
      </c>
      <c r="O273" s="58">
        <v>1.1313099789342279E-2</v>
      </c>
      <c r="P273" s="49">
        <v>447</v>
      </c>
      <c r="Q273" s="64">
        <v>1.7437777951158619E-2</v>
      </c>
      <c r="R273" s="65">
        <v>2.9527970663961924</v>
      </c>
    </row>
    <row r="274" spans="1:18" ht="27" customHeight="1" x14ac:dyDescent="0.45">
      <c r="D274" s="4"/>
      <c r="E274" s="42"/>
      <c r="F274" s="4"/>
      <c r="G274" s="42"/>
      <c r="H274" s="4"/>
      <c r="I274" s="42"/>
      <c r="J274" s="4"/>
      <c r="K274" s="42"/>
      <c r="L274" s="4"/>
      <c r="M274" s="42"/>
      <c r="N274" s="4"/>
      <c r="O274" s="42"/>
      <c r="P274" s="4"/>
      <c r="Q274" s="42"/>
      <c r="R274" s="42"/>
    </row>
    <row r="275" spans="1:18" ht="27" customHeight="1" x14ac:dyDescent="0.45">
      <c r="D275" s="4"/>
      <c r="E275" s="42"/>
      <c r="F275" s="4"/>
      <c r="G275" s="42"/>
      <c r="H275" s="4"/>
      <c r="I275" s="42"/>
      <c r="J275" s="4"/>
      <c r="K275" s="42"/>
      <c r="L275" s="4"/>
      <c r="M275" s="42"/>
      <c r="N275" s="4"/>
      <c r="O275" s="42"/>
      <c r="P275" s="4"/>
      <c r="Q275" s="42"/>
      <c r="R275" s="42"/>
    </row>
    <row r="276" spans="1:18" s="43" customFormat="1" ht="27" customHeight="1" x14ac:dyDescent="0.45">
      <c r="A276" s="43">
        <v>21</v>
      </c>
      <c r="B276" s="6" t="s">
        <v>124</v>
      </c>
      <c r="C276" s="6"/>
      <c r="F276" s="3"/>
      <c r="H276" s="3"/>
      <c r="J276" s="3"/>
      <c r="L276" s="3"/>
      <c r="N276" s="3"/>
      <c r="P276" s="3"/>
    </row>
    <row r="277" spans="1:18" ht="27" customHeight="1" thickBot="1" x14ac:dyDescent="0.5">
      <c r="B277" s="45" t="s">
        <v>97</v>
      </c>
      <c r="C277" s="54" t="s">
        <v>98</v>
      </c>
      <c r="D277" s="116" t="s">
        <v>28</v>
      </c>
      <c r="E277" s="117"/>
      <c r="F277" s="116" t="s">
        <v>29</v>
      </c>
      <c r="G277" s="117"/>
      <c r="H277" s="116" t="s">
        <v>30</v>
      </c>
      <c r="I277" s="117"/>
      <c r="J277" s="116" t="s">
        <v>31</v>
      </c>
      <c r="K277" s="117"/>
      <c r="L277" s="116" t="s">
        <v>32</v>
      </c>
      <c r="M277" s="117"/>
      <c r="N277" s="116" t="s">
        <v>33</v>
      </c>
      <c r="O277" s="117"/>
      <c r="P277" s="116" t="s">
        <v>34</v>
      </c>
      <c r="Q277" s="118"/>
      <c r="R277" s="45" t="s">
        <v>6</v>
      </c>
    </row>
    <row r="278" spans="1:18" ht="27" customHeight="1" thickTop="1" x14ac:dyDescent="0.45">
      <c r="A278" s="27"/>
      <c r="B278" s="121" t="s">
        <v>89</v>
      </c>
      <c r="C278" s="35" t="s">
        <v>90</v>
      </c>
      <c r="D278" s="60">
        <v>1467</v>
      </c>
      <c r="E278" s="61">
        <v>0.20021837041080934</v>
      </c>
      <c r="F278" s="60">
        <v>923</v>
      </c>
      <c r="G278" s="61">
        <v>0.12597243073563533</v>
      </c>
      <c r="H278" s="60">
        <v>1479</v>
      </c>
      <c r="I278" s="61">
        <v>0.20185614849187936</v>
      </c>
      <c r="J278" s="60">
        <v>1645</v>
      </c>
      <c r="K278" s="61">
        <v>0.2245120786133479</v>
      </c>
      <c r="L278" s="60">
        <v>1072</v>
      </c>
      <c r="M278" s="61">
        <v>0.14630817524225467</v>
      </c>
      <c r="N278" s="60">
        <v>511</v>
      </c>
      <c r="O278" s="61">
        <v>6.9742049952231475E-2</v>
      </c>
      <c r="P278" s="60">
        <v>230</v>
      </c>
      <c r="Q278" s="62">
        <v>3.1390746553841956E-2</v>
      </c>
      <c r="R278" s="63">
        <v>10.32441654155862</v>
      </c>
    </row>
    <row r="279" spans="1:18" ht="27" customHeight="1" x14ac:dyDescent="0.45">
      <c r="A279" s="27"/>
      <c r="B279" s="122"/>
      <c r="C279" s="35" t="s">
        <v>91</v>
      </c>
      <c r="D279" s="49">
        <v>910</v>
      </c>
      <c r="E279" s="58">
        <v>0.18518518518518517</v>
      </c>
      <c r="F279" s="49">
        <v>682</v>
      </c>
      <c r="G279" s="58">
        <v>0.13878713878713878</v>
      </c>
      <c r="H279" s="49">
        <v>1078</v>
      </c>
      <c r="I279" s="58">
        <v>0.21937321937321938</v>
      </c>
      <c r="J279" s="49">
        <v>1006</v>
      </c>
      <c r="K279" s="58">
        <v>0.20472120472120472</v>
      </c>
      <c r="L279" s="49">
        <v>753</v>
      </c>
      <c r="M279" s="58">
        <v>0.15323565323565325</v>
      </c>
      <c r="N279" s="49">
        <v>319</v>
      </c>
      <c r="O279" s="58">
        <v>6.4916564916564917E-2</v>
      </c>
      <c r="P279" s="49">
        <v>166</v>
      </c>
      <c r="Q279" s="64">
        <v>3.3781033781033781E-2</v>
      </c>
      <c r="R279" s="65">
        <v>10.328652828652828</v>
      </c>
    </row>
    <row r="280" spans="1:18" ht="27" customHeight="1" x14ac:dyDescent="0.45">
      <c r="A280" s="27"/>
      <c r="B280" s="123"/>
      <c r="C280" s="35" t="s">
        <v>92</v>
      </c>
      <c r="D280" s="49">
        <v>935</v>
      </c>
      <c r="E280" s="58">
        <v>0.17555388659406684</v>
      </c>
      <c r="F280" s="49">
        <v>932</v>
      </c>
      <c r="G280" s="58">
        <v>0.17499061209162597</v>
      </c>
      <c r="H280" s="49">
        <v>1174</v>
      </c>
      <c r="I280" s="58">
        <v>0.22042808862185506</v>
      </c>
      <c r="J280" s="49">
        <v>1103</v>
      </c>
      <c r="K280" s="58">
        <v>0.2070972587307548</v>
      </c>
      <c r="L280" s="49">
        <v>712</v>
      </c>
      <c r="M280" s="58">
        <v>0.13368381524596321</v>
      </c>
      <c r="N280" s="49">
        <v>333</v>
      </c>
      <c r="O280" s="58">
        <v>6.2523469770935036E-2</v>
      </c>
      <c r="P280" s="49">
        <v>137</v>
      </c>
      <c r="Q280" s="58">
        <v>2.5722868944799099E-2</v>
      </c>
      <c r="R280" s="65">
        <v>9.7989110026286141</v>
      </c>
    </row>
    <row r="281" spans="1:18" ht="27" customHeight="1" x14ac:dyDescent="0.45">
      <c r="A281" s="27"/>
      <c r="B281" s="124" t="s">
        <v>93</v>
      </c>
      <c r="C281" s="35" t="s">
        <v>90</v>
      </c>
      <c r="D281" s="46">
        <v>67</v>
      </c>
      <c r="E281" s="61">
        <v>0.12248628884826325</v>
      </c>
      <c r="F281" s="46">
        <v>60</v>
      </c>
      <c r="G281" s="61">
        <v>0.10968921389396709</v>
      </c>
      <c r="H281" s="46">
        <v>96</v>
      </c>
      <c r="I281" s="61">
        <v>0.17550274223034734</v>
      </c>
      <c r="J281" s="46">
        <v>123</v>
      </c>
      <c r="K281" s="61">
        <v>0.22486288848263253</v>
      </c>
      <c r="L281" s="46">
        <v>121</v>
      </c>
      <c r="M281" s="61">
        <v>0.22120658135283364</v>
      </c>
      <c r="N281" s="46">
        <v>53</v>
      </c>
      <c r="O281" s="61">
        <v>9.6892138939670927E-2</v>
      </c>
      <c r="P281" s="46">
        <v>27</v>
      </c>
      <c r="Q281" s="62">
        <v>4.9360146252285193E-2</v>
      </c>
      <c r="R281" s="63">
        <v>12.689213893967093</v>
      </c>
    </row>
    <row r="282" spans="1:18" ht="27" customHeight="1" x14ac:dyDescent="0.45">
      <c r="A282" s="27"/>
      <c r="B282" s="122"/>
      <c r="C282" s="35" t="s">
        <v>91</v>
      </c>
      <c r="D282" s="49">
        <v>373</v>
      </c>
      <c r="E282" s="58">
        <v>0.13779091244920577</v>
      </c>
      <c r="F282" s="49">
        <v>296</v>
      </c>
      <c r="G282" s="58">
        <v>0.10934613963797563</v>
      </c>
      <c r="H282" s="49">
        <v>451</v>
      </c>
      <c r="I282" s="58">
        <v>0.16660509789434799</v>
      </c>
      <c r="J282" s="49">
        <v>596</v>
      </c>
      <c r="K282" s="58">
        <v>0.22016992981159955</v>
      </c>
      <c r="L282" s="49">
        <v>545</v>
      </c>
      <c r="M282" s="58">
        <v>0.2013298854820835</v>
      </c>
      <c r="N282" s="49">
        <v>320</v>
      </c>
      <c r="O282" s="58">
        <v>0.11821204285186554</v>
      </c>
      <c r="P282" s="49">
        <v>126</v>
      </c>
      <c r="Q282" s="64">
        <v>4.6545991872922056E-2</v>
      </c>
      <c r="R282" s="65">
        <v>12.638345031400075</v>
      </c>
    </row>
    <row r="283" spans="1:18" ht="27" customHeight="1" x14ac:dyDescent="0.45">
      <c r="A283" s="27"/>
      <c r="B283" s="123"/>
      <c r="C283" s="35" t="s">
        <v>92</v>
      </c>
      <c r="D283" s="49">
        <v>397</v>
      </c>
      <c r="E283" s="58">
        <v>0.16263826300696435</v>
      </c>
      <c r="F283" s="49">
        <v>356</v>
      </c>
      <c r="G283" s="58">
        <v>0.14584186808684965</v>
      </c>
      <c r="H283" s="49">
        <v>530</v>
      </c>
      <c r="I283" s="58">
        <v>0.21712412945514134</v>
      </c>
      <c r="J283" s="49">
        <v>518</v>
      </c>
      <c r="K283" s="58">
        <v>0.21220811142974191</v>
      </c>
      <c r="L283" s="49">
        <v>374</v>
      </c>
      <c r="M283" s="58">
        <v>0.15321589512494879</v>
      </c>
      <c r="N283" s="49">
        <v>197</v>
      </c>
      <c r="O283" s="58">
        <v>8.0704629250307247E-2</v>
      </c>
      <c r="P283" s="49">
        <v>69</v>
      </c>
      <c r="Q283" s="64">
        <v>2.8267103646046701E-2</v>
      </c>
      <c r="R283" s="65">
        <v>10.641540352314625</v>
      </c>
    </row>
    <row r="284" spans="1:18" ht="27" customHeight="1" x14ac:dyDescent="0.45">
      <c r="A284" s="27"/>
      <c r="B284" s="124" t="s">
        <v>94</v>
      </c>
      <c r="C284" s="35" t="s">
        <v>90</v>
      </c>
      <c r="D284" s="46">
        <v>3538</v>
      </c>
      <c r="E284" s="61">
        <v>0.15975796983653934</v>
      </c>
      <c r="F284" s="46">
        <v>2637</v>
      </c>
      <c r="G284" s="61">
        <v>0.11907342183690058</v>
      </c>
      <c r="H284" s="46">
        <v>4138</v>
      </c>
      <c r="I284" s="61">
        <v>0.18685089858213672</v>
      </c>
      <c r="J284" s="46">
        <v>4515</v>
      </c>
      <c r="K284" s="61">
        <v>0.20387428881062042</v>
      </c>
      <c r="L284" s="46">
        <v>3984</v>
      </c>
      <c r="M284" s="61">
        <v>0.17989704687076674</v>
      </c>
      <c r="N284" s="46">
        <v>1969</v>
      </c>
      <c r="O284" s="61">
        <v>8.8909961166802137E-2</v>
      </c>
      <c r="P284" s="46">
        <v>1365</v>
      </c>
      <c r="Q284" s="62">
        <v>6.1636412896234082E-2</v>
      </c>
      <c r="R284" s="63">
        <v>11.99729070712544</v>
      </c>
    </row>
    <row r="285" spans="1:18" ht="27" customHeight="1" x14ac:dyDescent="0.45">
      <c r="A285" s="27"/>
      <c r="B285" s="122"/>
      <c r="C285" s="35" t="s">
        <v>91</v>
      </c>
      <c r="D285" s="49">
        <v>5125</v>
      </c>
      <c r="E285" s="58">
        <v>0.16499259545425279</v>
      </c>
      <c r="F285" s="49">
        <v>3929</v>
      </c>
      <c r="G285" s="58">
        <v>0.12648895756873349</v>
      </c>
      <c r="H285" s="49">
        <v>5621</v>
      </c>
      <c r="I285" s="58">
        <v>0.18096065932650826</v>
      </c>
      <c r="J285" s="49">
        <v>6051</v>
      </c>
      <c r="K285" s="58">
        <v>0.1948039405060846</v>
      </c>
      <c r="L285" s="49">
        <v>5494</v>
      </c>
      <c r="M285" s="58">
        <v>0.17687206232695898</v>
      </c>
      <c r="N285" s="49">
        <v>2832</v>
      </c>
      <c r="O285" s="58">
        <v>9.1172493722232947E-2</v>
      </c>
      <c r="P285" s="49">
        <v>2010</v>
      </c>
      <c r="Q285" s="64">
        <v>6.4709291095228896E-2</v>
      </c>
      <c r="R285" s="65">
        <v>11.958019444981005</v>
      </c>
    </row>
    <row r="286" spans="1:18" ht="27" customHeight="1" x14ac:dyDescent="0.45">
      <c r="A286" s="27"/>
      <c r="B286" s="123"/>
      <c r="C286" s="35" t="s">
        <v>92</v>
      </c>
      <c r="D286" s="49">
        <v>5745</v>
      </c>
      <c r="E286" s="58">
        <v>0.22411640789576343</v>
      </c>
      <c r="F286" s="49">
        <v>3680</v>
      </c>
      <c r="G286" s="58">
        <v>0.14355933525786066</v>
      </c>
      <c r="H286" s="49">
        <v>4518</v>
      </c>
      <c r="I286" s="58">
        <v>0.17625029258016697</v>
      </c>
      <c r="J286" s="49">
        <v>4349</v>
      </c>
      <c r="K286" s="58">
        <v>0.16965748615120543</v>
      </c>
      <c r="L286" s="49">
        <v>3827</v>
      </c>
      <c r="M286" s="58">
        <v>0.14929390653038932</v>
      </c>
      <c r="N286" s="49">
        <v>2051</v>
      </c>
      <c r="O286" s="58">
        <v>8.0010922992900052E-2</v>
      </c>
      <c r="P286" s="49">
        <v>1464</v>
      </c>
      <c r="Q286" s="64">
        <v>5.711164859171413E-2</v>
      </c>
      <c r="R286" s="65">
        <v>10.618475462276663</v>
      </c>
    </row>
    <row r="287" spans="1:18" ht="27" customHeight="1" x14ac:dyDescent="0.45">
      <c r="D287" s="4"/>
      <c r="E287" s="42"/>
      <c r="F287" s="4"/>
      <c r="G287" s="42"/>
      <c r="H287" s="4"/>
      <c r="I287" s="42"/>
      <c r="J287" s="4"/>
      <c r="K287" s="42"/>
      <c r="L287" s="4"/>
      <c r="M287" s="42"/>
      <c r="N287" s="4"/>
      <c r="O287" s="42"/>
      <c r="P287" s="4"/>
      <c r="Q287" s="42"/>
      <c r="R287" s="42"/>
    </row>
    <row r="288" spans="1:18" s="43" customFormat="1" ht="27" customHeight="1" x14ac:dyDescent="0.45">
      <c r="A288" s="43">
        <v>22</v>
      </c>
      <c r="B288" s="6" t="s">
        <v>125</v>
      </c>
      <c r="C288" s="6"/>
      <c r="F288" s="3"/>
      <c r="H288" s="3"/>
      <c r="J288" s="3"/>
      <c r="L288" s="3"/>
      <c r="N288" s="3"/>
      <c r="P288" s="3"/>
    </row>
    <row r="289" spans="1:18" ht="27" customHeight="1" thickBot="1" x14ac:dyDescent="0.5">
      <c r="B289" s="45" t="s">
        <v>97</v>
      </c>
      <c r="C289" s="54" t="s">
        <v>98</v>
      </c>
      <c r="D289" s="116" t="s">
        <v>28</v>
      </c>
      <c r="E289" s="117"/>
      <c r="F289" s="116" t="s">
        <v>29</v>
      </c>
      <c r="G289" s="117"/>
      <c r="H289" s="116" t="s">
        <v>30</v>
      </c>
      <c r="I289" s="117"/>
      <c r="J289" s="116" t="s">
        <v>31</v>
      </c>
      <c r="K289" s="117"/>
      <c r="L289" s="116" t="s">
        <v>32</v>
      </c>
      <c r="M289" s="117"/>
      <c r="N289" s="116" t="s">
        <v>33</v>
      </c>
      <c r="O289" s="117"/>
      <c r="P289" s="116" t="s">
        <v>34</v>
      </c>
      <c r="Q289" s="118"/>
      <c r="R289" s="45" t="s">
        <v>6</v>
      </c>
    </row>
    <row r="290" spans="1:18" ht="27" customHeight="1" thickTop="1" x14ac:dyDescent="0.45">
      <c r="A290" s="27"/>
      <c r="B290" s="121" t="s">
        <v>89</v>
      </c>
      <c r="C290" s="35" t="s">
        <v>90</v>
      </c>
      <c r="D290" s="60">
        <v>4144</v>
      </c>
      <c r="E290" s="61">
        <v>0.56557936399617847</v>
      </c>
      <c r="F290" s="60">
        <v>2434</v>
      </c>
      <c r="G290" s="61">
        <v>0.33219598744370138</v>
      </c>
      <c r="H290" s="60">
        <v>462</v>
      </c>
      <c r="I290" s="61">
        <v>6.3054456121195576E-2</v>
      </c>
      <c r="J290" s="60">
        <v>151</v>
      </c>
      <c r="K290" s="61">
        <v>2.0608707520131022E-2</v>
      </c>
      <c r="L290" s="60">
        <v>62</v>
      </c>
      <c r="M290" s="61">
        <v>8.461853418861744E-3</v>
      </c>
      <c r="N290" s="60">
        <v>34</v>
      </c>
      <c r="O290" s="61">
        <v>4.6403712296983757E-3</v>
      </c>
      <c r="P290" s="60">
        <v>40</v>
      </c>
      <c r="Q290" s="62">
        <v>5.459260270233383E-3</v>
      </c>
      <c r="R290" s="63">
        <v>2.2174150402620443</v>
      </c>
    </row>
    <row r="291" spans="1:18" ht="27" customHeight="1" x14ac:dyDescent="0.45">
      <c r="A291" s="27"/>
      <c r="B291" s="122"/>
      <c r="C291" s="35" t="s">
        <v>91</v>
      </c>
      <c r="D291" s="49">
        <v>2135</v>
      </c>
      <c r="E291" s="58">
        <v>0.43447293447293445</v>
      </c>
      <c r="F291" s="49">
        <v>1903</v>
      </c>
      <c r="G291" s="58">
        <v>0.38726088726088725</v>
      </c>
      <c r="H291" s="49">
        <v>481</v>
      </c>
      <c r="I291" s="58">
        <v>9.7883597883597878E-2</v>
      </c>
      <c r="J291" s="49">
        <v>198</v>
      </c>
      <c r="K291" s="58">
        <v>4.0293040293040296E-2</v>
      </c>
      <c r="L291" s="49">
        <v>85</v>
      </c>
      <c r="M291" s="58">
        <v>1.7297517297517297E-2</v>
      </c>
      <c r="N291" s="49">
        <v>49</v>
      </c>
      <c r="O291" s="58">
        <v>9.9715099715099714E-3</v>
      </c>
      <c r="P291" s="49">
        <v>63</v>
      </c>
      <c r="Q291" s="64">
        <v>1.282051282051282E-2</v>
      </c>
      <c r="R291" s="65">
        <v>3.4523809523809526</v>
      </c>
    </row>
    <row r="292" spans="1:18" ht="27" customHeight="1" x14ac:dyDescent="0.45">
      <c r="A292" s="27"/>
      <c r="B292" s="123"/>
      <c r="C292" s="35" t="s">
        <v>92</v>
      </c>
      <c r="D292" s="49">
        <v>3131</v>
      </c>
      <c r="E292" s="58">
        <v>0.58787082238077359</v>
      </c>
      <c r="F292" s="49">
        <v>1580</v>
      </c>
      <c r="G292" s="58">
        <v>0.29665790461885094</v>
      </c>
      <c r="H292" s="49">
        <v>330</v>
      </c>
      <c r="I292" s="58">
        <v>6.1960195268494181E-2</v>
      </c>
      <c r="J292" s="49">
        <v>123</v>
      </c>
      <c r="K292" s="58">
        <v>2.3094254600075102E-2</v>
      </c>
      <c r="L292" s="49">
        <v>71</v>
      </c>
      <c r="M292" s="58">
        <v>1.3330829891100264E-2</v>
      </c>
      <c r="N292" s="49">
        <v>38</v>
      </c>
      <c r="O292" s="58">
        <v>7.1348103642508449E-3</v>
      </c>
      <c r="P292" s="49">
        <v>53</v>
      </c>
      <c r="Q292" s="58">
        <v>9.9511828764551266E-3</v>
      </c>
      <c r="R292" s="65">
        <v>2.4325948178745778</v>
      </c>
    </row>
    <row r="293" spans="1:18" ht="27" customHeight="1" x14ac:dyDescent="0.45">
      <c r="A293" s="27"/>
      <c r="B293" s="124" t="s">
        <v>93</v>
      </c>
      <c r="C293" s="35" t="s">
        <v>90</v>
      </c>
      <c r="D293" s="46">
        <v>212</v>
      </c>
      <c r="E293" s="61">
        <v>0.38756855575868371</v>
      </c>
      <c r="F293" s="46">
        <v>192</v>
      </c>
      <c r="G293" s="61">
        <v>0.35100548446069468</v>
      </c>
      <c r="H293" s="46">
        <v>76</v>
      </c>
      <c r="I293" s="61">
        <v>0.13893967093235832</v>
      </c>
      <c r="J293" s="46">
        <v>29</v>
      </c>
      <c r="K293" s="61">
        <v>5.3016453382084092E-2</v>
      </c>
      <c r="L293" s="46">
        <v>20</v>
      </c>
      <c r="M293" s="61">
        <v>3.6563071297989032E-2</v>
      </c>
      <c r="N293" s="46">
        <v>8</v>
      </c>
      <c r="O293" s="61">
        <v>1.4625228519195612E-2</v>
      </c>
      <c r="P293" s="46">
        <v>10</v>
      </c>
      <c r="Q293" s="62">
        <v>1.8281535648994516E-2</v>
      </c>
      <c r="R293" s="63">
        <v>4.4808043875685559</v>
      </c>
    </row>
    <row r="294" spans="1:18" ht="27" customHeight="1" x14ac:dyDescent="0.45">
      <c r="A294" s="27"/>
      <c r="B294" s="122"/>
      <c r="C294" s="35" t="s">
        <v>91</v>
      </c>
      <c r="D294" s="49">
        <v>890</v>
      </c>
      <c r="E294" s="58">
        <v>0.32877724418175103</v>
      </c>
      <c r="F294" s="49">
        <v>1346</v>
      </c>
      <c r="G294" s="58">
        <v>0.49722940524565939</v>
      </c>
      <c r="H294" s="49">
        <v>258</v>
      </c>
      <c r="I294" s="58">
        <v>9.530845954931659E-2</v>
      </c>
      <c r="J294" s="49">
        <v>98</v>
      </c>
      <c r="K294" s="58">
        <v>3.6202438123383821E-2</v>
      </c>
      <c r="L294" s="49">
        <v>55</v>
      </c>
      <c r="M294" s="58">
        <v>2.0317694865164389E-2</v>
      </c>
      <c r="N294" s="49">
        <v>25</v>
      </c>
      <c r="O294" s="58">
        <v>9.2353158478019944E-3</v>
      </c>
      <c r="P294" s="49">
        <v>35</v>
      </c>
      <c r="Q294" s="64">
        <v>1.2929442186922793E-2</v>
      </c>
      <c r="R294" s="65">
        <v>3.7480605836719616</v>
      </c>
    </row>
    <row r="295" spans="1:18" ht="27" customHeight="1" x14ac:dyDescent="0.45">
      <c r="A295" s="27"/>
      <c r="B295" s="123"/>
      <c r="C295" s="35" t="s">
        <v>92</v>
      </c>
      <c r="D295" s="49">
        <v>1492</v>
      </c>
      <c r="E295" s="58">
        <v>0.61122490782466199</v>
      </c>
      <c r="F295" s="49">
        <v>713</v>
      </c>
      <c r="G295" s="58">
        <v>0.2920934043424826</v>
      </c>
      <c r="H295" s="49">
        <v>121</v>
      </c>
      <c r="I295" s="58">
        <v>4.9569848422777549E-2</v>
      </c>
      <c r="J295" s="49">
        <v>58</v>
      </c>
      <c r="K295" s="58">
        <v>2.3760753789430562E-2</v>
      </c>
      <c r="L295" s="49">
        <v>21</v>
      </c>
      <c r="M295" s="58">
        <v>8.6030315444489969E-3</v>
      </c>
      <c r="N295" s="49">
        <v>18</v>
      </c>
      <c r="O295" s="58">
        <v>7.3740270380991393E-3</v>
      </c>
      <c r="P295" s="49">
        <v>18</v>
      </c>
      <c r="Q295" s="64">
        <v>7.3740270380991393E-3</v>
      </c>
      <c r="R295" s="65">
        <v>2.1642769356820977</v>
      </c>
    </row>
    <row r="296" spans="1:18" ht="27" customHeight="1" x14ac:dyDescent="0.45">
      <c r="A296" s="27"/>
      <c r="B296" s="124" t="s">
        <v>94</v>
      </c>
      <c r="C296" s="35" t="s">
        <v>90</v>
      </c>
      <c r="D296" s="46">
        <v>7520</v>
      </c>
      <c r="E296" s="61">
        <v>0.33956470694482072</v>
      </c>
      <c r="F296" s="46">
        <v>10520</v>
      </c>
      <c r="G296" s="61">
        <v>0.47502935067280772</v>
      </c>
      <c r="H296" s="46">
        <v>2374</v>
      </c>
      <c r="I296" s="61">
        <v>0.10719768807008037</v>
      </c>
      <c r="J296" s="46">
        <v>905</v>
      </c>
      <c r="K296" s="61">
        <v>4.0865167524609412E-2</v>
      </c>
      <c r="L296" s="46">
        <v>412</v>
      </c>
      <c r="M296" s="61">
        <v>1.8603811071976881E-2</v>
      </c>
      <c r="N296" s="46">
        <v>167</v>
      </c>
      <c r="O296" s="61">
        <v>7.5408651675246095E-3</v>
      </c>
      <c r="P296" s="46">
        <v>248</v>
      </c>
      <c r="Q296" s="62">
        <v>1.1198410548180259E-2</v>
      </c>
      <c r="R296" s="63">
        <v>3.7068545109726361</v>
      </c>
    </row>
    <row r="297" spans="1:18" ht="27" customHeight="1" x14ac:dyDescent="0.45">
      <c r="A297" s="27"/>
      <c r="B297" s="122"/>
      <c r="C297" s="35" t="s">
        <v>91</v>
      </c>
      <c r="D297" s="49">
        <v>12503</v>
      </c>
      <c r="E297" s="58">
        <v>0.40251754555405317</v>
      </c>
      <c r="F297" s="49">
        <v>13795</v>
      </c>
      <c r="G297" s="58">
        <v>0.44411177644710581</v>
      </c>
      <c r="H297" s="49">
        <v>2798</v>
      </c>
      <c r="I297" s="58">
        <v>9.0077908698731571E-2</v>
      </c>
      <c r="J297" s="49">
        <v>1019</v>
      </c>
      <c r="K297" s="58">
        <v>3.2805357027879727E-2</v>
      </c>
      <c r="L297" s="49">
        <v>459</v>
      </c>
      <c r="M297" s="58">
        <v>1.4776897817268689E-2</v>
      </c>
      <c r="N297" s="49">
        <v>171</v>
      </c>
      <c r="O297" s="58">
        <v>5.5051187946687273E-3</v>
      </c>
      <c r="P297" s="49">
        <v>317</v>
      </c>
      <c r="Q297" s="64">
        <v>1.0205395660292318E-2</v>
      </c>
      <c r="R297" s="65">
        <v>3.2198184276608073</v>
      </c>
    </row>
    <row r="298" spans="1:18" ht="27" customHeight="1" x14ac:dyDescent="0.45">
      <c r="A298" s="27"/>
      <c r="B298" s="123"/>
      <c r="C298" s="35" t="s">
        <v>92</v>
      </c>
      <c r="D298" s="49">
        <v>13520</v>
      </c>
      <c r="E298" s="58">
        <v>0.52742451431692283</v>
      </c>
      <c r="F298" s="49">
        <v>9140</v>
      </c>
      <c r="G298" s="58">
        <v>0.35655769680892563</v>
      </c>
      <c r="H298" s="49">
        <v>1693</v>
      </c>
      <c r="I298" s="58">
        <v>6.6045096356401656E-2</v>
      </c>
      <c r="J298" s="49">
        <v>643</v>
      </c>
      <c r="K298" s="58">
        <v>2.508387298119685E-2</v>
      </c>
      <c r="L298" s="49">
        <v>289</v>
      </c>
      <c r="M298" s="58">
        <v>1.1274089100413514E-2</v>
      </c>
      <c r="N298" s="49">
        <v>134</v>
      </c>
      <c r="O298" s="58">
        <v>5.2274323164547085E-3</v>
      </c>
      <c r="P298" s="49">
        <v>215</v>
      </c>
      <c r="Q298" s="64">
        <v>8.387298119684793E-3</v>
      </c>
      <c r="R298" s="65">
        <v>2.5345244597019585</v>
      </c>
    </row>
    <row r="299" spans="1:18" ht="27" customHeight="1" x14ac:dyDescent="0.45">
      <c r="D299" s="4"/>
      <c r="E299" s="42"/>
      <c r="F299" s="4"/>
      <c r="G299" s="42"/>
      <c r="H299" s="4"/>
      <c r="I299" s="42"/>
      <c r="J299" s="4"/>
      <c r="K299" s="42"/>
      <c r="L299" s="4"/>
      <c r="M299" s="42"/>
      <c r="N299" s="4"/>
      <c r="O299" s="42"/>
      <c r="P299" s="4"/>
      <c r="Q299" s="42"/>
      <c r="R299" s="42"/>
    </row>
    <row r="300" spans="1:18" s="43" customFormat="1" ht="27" customHeight="1" x14ac:dyDescent="0.45">
      <c r="A300" s="43">
        <v>23</v>
      </c>
      <c r="B300" s="6" t="s">
        <v>126</v>
      </c>
      <c r="C300" s="6"/>
      <c r="F300" s="3"/>
      <c r="H300" s="3"/>
      <c r="J300" s="3"/>
      <c r="L300" s="3"/>
      <c r="N300" s="3"/>
      <c r="P300" s="3"/>
    </row>
    <row r="301" spans="1:18" ht="27" customHeight="1" thickBot="1" x14ac:dyDescent="0.5">
      <c r="B301" s="45" t="s">
        <v>97</v>
      </c>
      <c r="C301" s="54" t="s">
        <v>98</v>
      </c>
      <c r="D301" s="116" t="s">
        <v>28</v>
      </c>
      <c r="E301" s="117"/>
      <c r="F301" s="116" t="s">
        <v>29</v>
      </c>
      <c r="G301" s="117"/>
      <c r="H301" s="116" t="s">
        <v>30</v>
      </c>
      <c r="I301" s="117"/>
      <c r="J301" s="116" t="s">
        <v>31</v>
      </c>
      <c r="K301" s="117"/>
      <c r="L301" s="116" t="s">
        <v>32</v>
      </c>
      <c r="M301" s="117"/>
      <c r="N301" s="116" t="s">
        <v>33</v>
      </c>
      <c r="O301" s="117"/>
      <c r="P301" s="116" t="s">
        <v>34</v>
      </c>
      <c r="Q301" s="118"/>
      <c r="R301" s="45" t="s">
        <v>6</v>
      </c>
    </row>
    <row r="302" spans="1:18" ht="27" customHeight="1" thickTop="1" x14ac:dyDescent="0.45">
      <c r="A302" s="27"/>
      <c r="B302" s="121" t="s">
        <v>89</v>
      </c>
      <c r="C302" s="35" t="s">
        <v>90</v>
      </c>
      <c r="D302" s="60">
        <v>130</v>
      </c>
      <c r="E302" s="61">
        <v>1.7742595878258497E-2</v>
      </c>
      <c r="F302" s="60">
        <v>1959</v>
      </c>
      <c r="G302" s="61">
        <v>0.26736727173467995</v>
      </c>
      <c r="H302" s="60">
        <v>2161</v>
      </c>
      <c r="I302" s="61">
        <v>0.29493653609935855</v>
      </c>
      <c r="J302" s="60">
        <v>1311</v>
      </c>
      <c r="K302" s="61">
        <v>0.17892725535689913</v>
      </c>
      <c r="L302" s="60">
        <v>677</v>
      </c>
      <c r="M302" s="61">
        <v>9.2397980073700009E-2</v>
      </c>
      <c r="N302" s="60">
        <v>367</v>
      </c>
      <c r="O302" s="61">
        <v>5.0088712979391291E-2</v>
      </c>
      <c r="P302" s="60">
        <v>722</v>
      </c>
      <c r="Q302" s="62">
        <v>9.8539647877712563E-2</v>
      </c>
      <c r="R302" s="63">
        <v>11.654838269414494</v>
      </c>
    </row>
    <row r="303" spans="1:18" ht="27" customHeight="1" x14ac:dyDescent="0.45">
      <c r="A303" s="27"/>
      <c r="B303" s="122"/>
      <c r="C303" s="35" t="s">
        <v>91</v>
      </c>
      <c r="D303" s="49">
        <v>87</v>
      </c>
      <c r="E303" s="58">
        <v>1.7704517704517704E-2</v>
      </c>
      <c r="F303" s="49">
        <v>1507</v>
      </c>
      <c r="G303" s="58">
        <v>0.30667480667480668</v>
      </c>
      <c r="H303" s="49">
        <v>1471</v>
      </c>
      <c r="I303" s="58">
        <v>0.29934879934879932</v>
      </c>
      <c r="J303" s="49">
        <v>819</v>
      </c>
      <c r="K303" s="58">
        <v>0.16666666666666666</v>
      </c>
      <c r="L303" s="49">
        <v>420</v>
      </c>
      <c r="M303" s="58">
        <v>8.5470085470085472E-2</v>
      </c>
      <c r="N303" s="49">
        <v>193</v>
      </c>
      <c r="O303" s="58">
        <v>3.9275539275539277E-2</v>
      </c>
      <c r="P303" s="49">
        <v>417</v>
      </c>
      <c r="Q303" s="64">
        <v>8.4859584859584863E-2</v>
      </c>
      <c r="R303" s="65">
        <v>10.802197802197803</v>
      </c>
    </row>
    <row r="304" spans="1:18" ht="27" customHeight="1" x14ac:dyDescent="0.45">
      <c r="A304" s="27"/>
      <c r="B304" s="123"/>
      <c r="C304" s="35" t="s">
        <v>92</v>
      </c>
      <c r="D304" s="49">
        <v>91</v>
      </c>
      <c r="E304" s="58">
        <v>1.708599324070597E-2</v>
      </c>
      <c r="F304" s="49">
        <v>1704</v>
      </c>
      <c r="G304" s="58">
        <v>0.31993991738640631</v>
      </c>
      <c r="H304" s="49">
        <v>1637</v>
      </c>
      <c r="I304" s="58">
        <v>0.30736012016522718</v>
      </c>
      <c r="J304" s="49">
        <v>900</v>
      </c>
      <c r="K304" s="58">
        <v>0.16898235073225684</v>
      </c>
      <c r="L304" s="49">
        <v>408</v>
      </c>
      <c r="M304" s="58">
        <v>7.6605332331956447E-2</v>
      </c>
      <c r="N304" s="49">
        <v>223</v>
      </c>
      <c r="O304" s="58">
        <v>4.1870071348103645E-2</v>
      </c>
      <c r="P304" s="49">
        <v>363</v>
      </c>
      <c r="Q304" s="58">
        <v>6.8156214795343603E-2</v>
      </c>
      <c r="R304" s="65">
        <v>10.290274126924521</v>
      </c>
    </row>
    <row r="305" spans="1:18" ht="27" customHeight="1" x14ac:dyDescent="0.45">
      <c r="A305" s="27"/>
      <c r="B305" s="124" t="s">
        <v>93</v>
      </c>
      <c r="C305" s="35" t="s">
        <v>90</v>
      </c>
      <c r="D305" s="46">
        <v>14</v>
      </c>
      <c r="E305" s="61">
        <v>2.5594149908592323E-2</v>
      </c>
      <c r="F305" s="46">
        <v>149</v>
      </c>
      <c r="G305" s="61">
        <v>0.27239488117001825</v>
      </c>
      <c r="H305" s="46">
        <v>153</v>
      </c>
      <c r="I305" s="61">
        <v>0.27970749542961609</v>
      </c>
      <c r="J305" s="46">
        <v>99</v>
      </c>
      <c r="K305" s="61">
        <v>0.18098720292504569</v>
      </c>
      <c r="L305" s="46">
        <v>58</v>
      </c>
      <c r="M305" s="61">
        <v>0.10603290676416818</v>
      </c>
      <c r="N305" s="46">
        <v>31</v>
      </c>
      <c r="O305" s="61">
        <v>5.6672760511882997E-2</v>
      </c>
      <c r="P305" s="46">
        <v>43</v>
      </c>
      <c r="Q305" s="62">
        <v>7.8610603290676415E-2</v>
      </c>
      <c r="R305" s="63">
        <v>11.327239488117002</v>
      </c>
    </row>
    <row r="306" spans="1:18" ht="27" customHeight="1" x14ac:dyDescent="0.45">
      <c r="A306" s="27"/>
      <c r="B306" s="122"/>
      <c r="C306" s="35" t="s">
        <v>91</v>
      </c>
      <c r="D306" s="49">
        <v>43</v>
      </c>
      <c r="E306" s="58">
        <v>1.5884743258219432E-2</v>
      </c>
      <c r="F306" s="49">
        <v>819</v>
      </c>
      <c r="G306" s="58">
        <v>0.30254894717399333</v>
      </c>
      <c r="H306" s="49">
        <v>843</v>
      </c>
      <c r="I306" s="58">
        <v>0.31141485038788325</v>
      </c>
      <c r="J306" s="49">
        <v>424</v>
      </c>
      <c r="K306" s="58">
        <v>0.15663095677872182</v>
      </c>
      <c r="L306" s="49">
        <v>218</v>
      </c>
      <c r="M306" s="58">
        <v>8.0531954192833391E-2</v>
      </c>
      <c r="N306" s="49">
        <v>107</v>
      </c>
      <c r="O306" s="58">
        <v>3.9527151828592538E-2</v>
      </c>
      <c r="P306" s="49">
        <v>253</v>
      </c>
      <c r="Q306" s="64">
        <v>9.3461396379756187E-2</v>
      </c>
      <c r="R306" s="65">
        <v>10.957148134466198</v>
      </c>
    </row>
    <row r="307" spans="1:18" ht="27" customHeight="1" x14ac:dyDescent="0.45">
      <c r="A307" s="27"/>
      <c r="B307" s="123"/>
      <c r="C307" s="35" t="s">
        <v>92</v>
      </c>
      <c r="D307" s="49">
        <v>48</v>
      </c>
      <c r="E307" s="58">
        <v>1.9664072101597707E-2</v>
      </c>
      <c r="F307" s="49">
        <v>762</v>
      </c>
      <c r="G307" s="58">
        <v>0.3121671446128636</v>
      </c>
      <c r="H307" s="49">
        <v>753</v>
      </c>
      <c r="I307" s="58">
        <v>0.308480131093814</v>
      </c>
      <c r="J307" s="49">
        <v>406</v>
      </c>
      <c r="K307" s="58">
        <v>0.16632527652601392</v>
      </c>
      <c r="L307" s="49">
        <v>195</v>
      </c>
      <c r="M307" s="58">
        <v>7.9885292912740685E-2</v>
      </c>
      <c r="N307" s="49">
        <v>93</v>
      </c>
      <c r="O307" s="58">
        <v>3.8099139696845558E-2</v>
      </c>
      <c r="P307" s="49">
        <v>184</v>
      </c>
      <c r="Q307" s="64">
        <v>7.5378943056124539E-2</v>
      </c>
      <c r="R307" s="65">
        <v>10.444489963129865</v>
      </c>
    </row>
    <row r="308" spans="1:18" ht="27" customHeight="1" x14ac:dyDescent="0.45">
      <c r="A308" s="27"/>
      <c r="B308" s="124" t="s">
        <v>94</v>
      </c>
      <c r="C308" s="35" t="s">
        <v>90</v>
      </c>
      <c r="D308" s="46">
        <v>550</v>
      </c>
      <c r="E308" s="61">
        <v>2.4835184683464281E-2</v>
      </c>
      <c r="F308" s="46">
        <v>7018</v>
      </c>
      <c r="G308" s="61">
        <v>0.31689695656100425</v>
      </c>
      <c r="H308" s="46">
        <v>6144</v>
      </c>
      <c r="I308" s="61">
        <v>0.27743159035491738</v>
      </c>
      <c r="J308" s="46">
        <v>3498</v>
      </c>
      <c r="K308" s="61">
        <v>0.15795177458683285</v>
      </c>
      <c r="L308" s="46">
        <v>1776</v>
      </c>
      <c r="M308" s="61">
        <v>8.0195069086968301E-2</v>
      </c>
      <c r="N308" s="46">
        <v>921</v>
      </c>
      <c r="O308" s="61">
        <v>4.1587645624492006E-2</v>
      </c>
      <c r="P308" s="46">
        <v>2239</v>
      </c>
      <c r="Q308" s="62">
        <v>0.10110177910232096</v>
      </c>
      <c r="R308" s="63">
        <v>11.0430777567055</v>
      </c>
    </row>
    <row r="309" spans="1:18" ht="27" customHeight="1" x14ac:dyDescent="0.45">
      <c r="A309" s="27"/>
      <c r="B309" s="122"/>
      <c r="C309" s="35" t="s">
        <v>91</v>
      </c>
      <c r="D309" s="49">
        <v>753</v>
      </c>
      <c r="E309" s="58">
        <v>2.4241838902839482E-2</v>
      </c>
      <c r="F309" s="49">
        <v>10237</v>
      </c>
      <c r="G309" s="58">
        <v>0.32956667310540211</v>
      </c>
      <c r="H309" s="49">
        <v>8659</v>
      </c>
      <c r="I309" s="58">
        <v>0.27876505054407313</v>
      </c>
      <c r="J309" s="49">
        <v>4596</v>
      </c>
      <c r="K309" s="58">
        <v>0.14796214023565771</v>
      </c>
      <c r="L309" s="49">
        <v>2530</v>
      </c>
      <c r="M309" s="58">
        <v>8.1450003219367711E-2</v>
      </c>
      <c r="N309" s="49">
        <v>1281</v>
      </c>
      <c r="O309" s="58">
        <v>4.1240100444272745E-2</v>
      </c>
      <c r="P309" s="49">
        <v>3006</v>
      </c>
      <c r="Q309" s="64">
        <v>9.6774193548387094E-2</v>
      </c>
      <c r="R309" s="65">
        <v>10.832979202884554</v>
      </c>
    </row>
    <row r="310" spans="1:18" ht="27" customHeight="1" x14ac:dyDescent="0.45">
      <c r="A310" s="27"/>
      <c r="B310" s="123"/>
      <c r="C310" s="35" t="s">
        <v>92</v>
      </c>
      <c r="D310" s="49">
        <v>702</v>
      </c>
      <c r="E310" s="58">
        <v>2.7385503627994072E-2</v>
      </c>
      <c r="F310" s="49">
        <v>8801</v>
      </c>
      <c r="G310" s="58">
        <v>0.3433330732620738</v>
      </c>
      <c r="H310" s="49">
        <v>7027</v>
      </c>
      <c r="I310" s="58">
        <v>0.27412811110244206</v>
      </c>
      <c r="J310" s="49">
        <v>3738</v>
      </c>
      <c r="K310" s="58">
        <v>0.1458219552157291</v>
      </c>
      <c r="L310" s="49">
        <v>1946</v>
      </c>
      <c r="M310" s="58">
        <v>7.5914800655379575E-2</v>
      </c>
      <c r="N310" s="49">
        <v>1014</v>
      </c>
      <c r="O310" s="58">
        <v>3.955683857376921E-2</v>
      </c>
      <c r="P310" s="49">
        <v>2406</v>
      </c>
      <c r="Q310" s="64">
        <v>9.385971756261216E-2</v>
      </c>
      <c r="R310" s="65">
        <v>10.571467582117501</v>
      </c>
    </row>
    <row r="311" spans="1:18" ht="27" customHeight="1" x14ac:dyDescent="0.45">
      <c r="D311" s="4"/>
      <c r="E311" s="42"/>
      <c r="F311" s="4"/>
      <c r="G311" s="42"/>
      <c r="H311" s="4"/>
      <c r="I311" s="42"/>
      <c r="J311" s="4"/>
      <c r="K311" s="42"/>
      <c r="L311" s="4"/>
      <c r="M311" s="42"/>
      <c r="N311" s="4"/>
      <c r="O311" s="42"/>
      <c r="P311" s="4"/>
      <c r="Q311" s="42"/>
      <c r="R311" s="42"/>
    </row>
    <row r="312" spans="1:18" s="43" customFormat="1" ht="27" customHeight="1" x14ac:dyDescent="0.45">
      <c r="A312" s="43">
        <v>24</v>
      </c>
      <c r="B312" s="6" t="s">
        <v>127</v>
      </c>
      <c r="C312" s="6"/>
      <c r="F312" s="3"/>
      <c r="H312" s="3"/>
      <c r="J312" s="3"/>
      <c r="L312" s="3"/>
      <c r="N312" s="3"/>
      <c r="P312" s="3"/>
    </row>
    <row r="313" spans="1:18" ht="27" customHeight="1" thickBot="1" x14ac:dyDescent="0.5">
      <c r="B313" s="45" t="s">
        <v>97</v>
      </c>
      <c r="C313" s="54" t="s">
        <v>98</v>
      </c>
      <c r="D313" s="116" t="s">
        <v>28</v>
      </c>
      <c r="E313" s="117"/>
      <c r="F313" s="116" t="s">
        <v>29</v>
      </c>
      <c r="G313" s="117"/>
      <c r="H313" s="116" t="s">
        <v>30</v>
      </c>
      <c r="I313" s="117"/>
      <c r="J313" s="116" t="s">
        <v>31</v>
      </c>
      <c r="K313" s="117"/>
      <c r="L313" s="116" t="s">
        <v>32</v>
      </c>
      <c r="M313" s="117"/>
      <c r="N313" s="116" t="s">
        <v>33</v>
      </c>
      <c r="O313" s="117"/>
      <c r="P313" s="116" t="s">
        <v>34</v>
      </c>
      <c r="Q313" s="118"/>
      <c r="R313" s="45" t="s">
        <v>6</v>
      </c>
    </row>
    <row r="314" spans="1:18" ht="27" customHeight="1" thickTop="1" x14ac:dyDescent="0.45">
      <c r="A314" s="27"/>
      <c r="B314" s="121" t="s">
        <v>89</v>
      </c>
      <c r="C314" s="35" t="s">
        <v>90</v>
      </c>
      <c r="D314" s="60">
        <v>60</v>
      </c>
      <c r="E314" s="61">
        <v>8.1888904053500754E-3</v>
      </c>
      <c r="F314" s="60">
        <v>1676</v>
      </c>
      <c r="G314" s="61">
        <v>0.22874300532277878</v>
      </c>
      <c r="H314" s="60">
        <v>1757</v>
      </c>
      <c r="I314" s="61">
        <v>0.23979800737000137</v>
      </c>
      <c r="J314" s="60">
        <v>1261</v>
      </c>
      <c r="K314" s="61">
        <v>0.1721031800191074</v>
      </c>
      <c r="L314" s="60">
        <v>836</v>
      </c>
      <c r="M314" s="61">
        <v>0.11409853964787771</v>
      </c>
      <c r="N314" s="60">
        <v>640</v>
      </c>
      <c r="O314" s="61">
        <v>8.7348164323734129E-2</v>
      </c>
      <c r="P314" s="60">
        <v>1097</v>
      </c>
      <c r="Q314" s="62">
        <v>0.14972021291115054</v>
      </c>
      <c r="R314" s="63">
        <v>14.020199262999864</v>
      </c>
    </row>
    <row r="315" spans="1:18" ht="27" customHeight="1" x14ac:dyDescent="0.45">
      <c r="A315" s="27"/>
      <c r="B315" s="122"/>
      <c r="C315" s="35" t="s">
        <v>91</v>
      </c>
      <c r="D315" s="49">
        <v>33</v>
      </c>
      <c r="E315" s="58">
        <v>6.7155067155067159E-3</v>
      </c>
      <c r="F315" s="49">
        <v>1336</v>
      </c>
      <c r="G315" s="58">
        <v>0.27187627187627189</v>
      </c>
      <c r="H315" s="49">
        <v>1108</v>
      </c>
      <c r="I315" s="58">
        <v>0.22547822547822549</v>
      </c>
      <c r="J315" s="49">
        <v>816</v>
      </c>
      <c r="K315" s="58">
        <v>0.16605616605616605</v>
      </c>
      <c r="L315" s="49">
        <v>565</v>
      </c>
      <c r="M315" s="58">
        <v>0.11497761497761498</v>
      </c>
      <c r="N315" s="49">
        <v>445</v>
      </c>
      <c r="O315" s="58">
        <v>9.0557590557590564E-2</v>
      </c>
      <c r="P315" s="49">
        <v>611</v>
      </c>
      <c r="Q315" s="64">
        <v>0.12433862433862433</v>
      </c>
      <c r="R315" s="65">
        <v>13.214896214896214</v>
      </c>
    </row>
    <row r="316" spans="1:18" ht="27" customHeight="1" x14ac:dyDescent="0.45">
      <c r="A316" s="27"/>
      <c r="B316" s="123"/>
      <c r="C316" s="35" t="s">
        <v>92</v>
      </c>
      <c r="D316" s="49">
        <v>38</v>
      </c>
      <c r="E316" s="58">
        <v>7.1348103642508449E-3</v>
      </c>
      <c r="F316" s="49">
        <v>1522</v>
      </c>
      <c r="G316" s="58">
        <v>0.28576793090499436</v>
      </c>
      <c r="H316" s="49">
        <v>1266</v>
      </c>
      <c r="I316" s="58">
        <v>0.2377018400300413</v>
      </c>
      <c r="J316" s="49">
        <v>880</v>
      </c>
      <c r="K316" s="58">
        <v>0.16522718738265116</v>
      </c>
      <c r="L316" s="49">
        <v>627</v>
      </c>
      <c r="M316" s="58">
        <v>0.11772437101013894</v>
      </c>
      <c r="N316" s="49">
        <v>443</v>
      </c>
      <c r="O316" s="58">
        <v>8.3176868193766434E-2</v>
      </c>
      <c r="P316" s="49">
        <v>550</v>
      </c>
      <c r="Q316" s="58">
        <v>0.10326699211415696</v>
      </c>
      <c r="R316" s="65">
        <v>12.51314307172362</v>
      </c>
    </row>
    <row r="317" spans="1:18" ht="27" customHeight="1" x14ac:dyDescent="0.45">
      <c r="A317" s="27"/>
      <c r="B317" s="124" t="s">
        <v>93</v>
      </c>
      <c r="C317" s="35" t="s">
        <v>90</v>
      </c>
      <c r="D317" s="46">
        <v>1</v>
      </c>
      <c r="E317" s="61">
        <v>1.8281535648994515E-3</v>
      </c>
      <c r="F317" s="46">
        <v>132</v>
      </c>
      <c r="G317" s="61">
        <v>0.24131627056672761</v>
      </c>
      <c r="H317" s="46">
        <v>123</v>
      </c>
      <c r="I317" s="61">
        <v>0.22486288848263253</v>
      </c>
      <c r="J317" s="46">
        <v>103</v>
      </c>
      <c r="K317" s="61">
        <v>0.1882998171846435</v>
      </c>
      <c r="L317" s="46">
        <v>54</v>
      </c>
      <c r="M317" s="61">
        <v>9.8720292504570387E-2</v>
      </c>
      <c r="N317" s="46">
        <v>59</v>
      </c>
      <c r="O317" s="61">
        <v>0.10786106032906764</v>
      </c>
      <c r="P317" s="46">
        <v>75</v>
      </c>
      <c r="Q317" s="62">
        <v>0.13711151736745886</v>
      </c>
      <c r="R317" s="63">
        <v>13.968921389396709</v>
      </c>
    </row>
    <row r="318" spans="1:18" ht="27" customHeight="1" x14ac:dyDescent="0.45">
      <c r="A318" s="27"/>
      <c r="B318" s="122"/>
      <c r="C318" s="35" t="s">
        <v>91</v>
      </c>
      <c r="D318" s="49">
        <v>16</v>
      </c>
      <c r="E318" s="58">
        <v>5.9106021425932766E-3</v>
      </c>
      <c r="F318" s="49">
        <v>714</v>
      </c>
      <c r="G318" s="58">
        <v>0.26376062061322497</v>
      </c>
      <c r="H318" s="49">
        <v>586</v>
      </c>
      <c r="I318" s="58">
        <v>0.21647580347247874</v>
      </c>
      <c r="J318" s="49">
        <v>447</v>
      </c>
      <c r="K318" s="58">
        <v>0.16512744735869966</v>
      </c>
      <c r="L318" s="49">
        <v>334</v>
      </c>
      <c r="M318" s="58">
        <v>0.12338381972663465</v>
      </c>
      <c r="N318" s="49">
        <v>232</v>
      </c>
      <c r="O318" s="58">
        <v>8.5703731067602512E-2</v>
      </c>
      <c r="P318" s="49">
        <v>378</v>
      </c>
      <c r="Q318" s="64">
        <v>0.13963797561876617</v>
      </c>
      <c r="R318" s="65">
        <v>13.641300332471371</v>
      </c>
    </row>
    <row r="319" spans="1:18" ht="27" customHeight="1" x14ac:dyDescent="0.45">
      <c r="A319" s="27"/>
      <c r="B319" s="123"/>
      <c r="C319" s="35" t="s">
        <v>92</v>
      </c>
      <c r="D319" s="49">
        <v>16</v>
      </c>
      <c r="E319" s="58">
        <v>6.5546907005325688E-3</v>
      </c>
      <c r="F319" s="49">
        <v>704</v>
      </c>
      <c r="G319" s="58">
        <v>0.288406390823433</v>
      </c>
      <c r="H319" s="49">
        <v>552</v>
      </c>
      <c r="I319" s="58">
        <v>0.2261368291683736</v>
      </c>
      <c r="J319" s="49">
        <v>400</v>
      </c>
      <c r="K319" s="58">
        <v>0.16386726751331421</v>
      </c>
      <c r="L319" s="49">
        <v>279</v>
      </c>
      <c r="M319" s="58">
        <v>0.11429741909053666</v>
      </c>
      <c r="N319" s="49">
        <v>221</v>
      </c>
      <c r="O319" s="58">
        <v>9.0536665301106101E-2</v>
      </c>
      <c r="P319" s="49">
        <v>269</v>
      </c>
      <c r="Q319" s="64">
        <v>0.11020073740270381</v>
      </c>
      <c r="R319" s="65">
        <v>12.761982793936911</v>
      </c>
    </row>
    <row r="320" spans="1:18" ht="27" customHeight="1" x14ac:dyDescent="0.45">
      <c r="A320" s="27"/>
      <c r="B320" s="124" t="s">
        <v>94</v>
      </c>
      <c r="C320" s="35" t="s">
        <v>90</v>
      </c>
      <c r="D320" s="46">
        <v>257</v>
      </c>
      <c r="E320" s="61">
        <v>1.160480447936422E-2</v>
      </c>
      <c r="F320" s="46">
        <v>6089</v>
      </c>
      <c r="G320" s="61">
        <v>0.27494807188657094</v>
      </c>
      <c r="H320" s="46">
        <v>4973</v>
      </c>
      <c r="I320" s="61">
        <v>0.22455522441975978</v>
      </c>
      <c r="J320" s="46">
        <v>3266</v>
      </c>
      <c r="K320" s="61">
        <v>0.14747584213853518</v>
      </c>
      <c r="L320" s="46">
        <v>2277</v>
      </c>
      <c r="M320" s="61">
        <v>0.10281766458954213</v>
      </c>
      <c r="N320" s="46">
        <v>1686</v>
      </c>
      <c r="O320" s="61">
        <v>7.6131129775128689E-2</v>
      </c>
      <c r="P320" s="46">
        <v>3598</v>
      </c>
      <c r="Q320" s="62">
        <v>0.16246726271109907</v>
      </c>
      <c r="R320" s="63">
        <v>13.653887835274993</v>
      </c>
    </row>
    <row r="321" spans="1:19" ht="27" customHeight="1" x14ac:dyDescent="0.45">
      <c r="A321" s="27"/>
      <c r="B321" s="122"/>
      <c r="C321" s="35" t="s">
        <v>91</v>
      </c>
      <c r="D321" s="49">
        <v>362</v>
      </c>
      <c r="E321" s="58">
        <v>1.1654111132573563E-2</v>
      </c>
      <c r="F321" s="49">
        <v>8710</v>
      </c>
      <c r="G321" s="58">
        <v>0.28040692807932521</v>
      </c>
      <c r="H321" s="49">
        <v>7170</v>
      </c>
      <c r="I321" s="58">
        <v>0.23082866525014487</v>
      </c>
      <c r="J321" s="49">
        <v>4607</v>
      </c>
      <c r="K321" s="58">
        <v>0.14831627068443759</v>
      </c>
      <c r="L321" s="49">
        <v>3290</v>
      </c>
      <c r="M321" s="58">
        <v>0.10591719786233984</v>
      </c>
      <c r="N321" s="49">
        <v>2322</v>
      </c>
      <c r="O321" s="58">
        <v>7.4753718369712188E-2</v>
      </c>
      <c r="P321" s="49">
        <v>4601</v>
      </c>
      <c r="Q321" s="64">
        <v>0.14812310862146674</v>
      </c>
      <c r="R321" s="65">
        <v>13.279376730410148</v>
      </c>
    </row>
    <row r="322" spans="1:19" ht="27" customHeight="1" x14ac:dyDescent="0.45">
      <c r="A322" s="27"/>
      <c r="B322" s="123"/>
      <c r="C322" s="35" t="s">
        <v>92</v>
      </c>
      <c r="D322" s="49">
        <v>310</v>
      </c>
      <c r="E322" s="58">
        <v>1.209331356791761E-2</v>
      </c>
      <c r="F322" s="49">
        <v>8003</v>
      </c>
      <c r="G322" s="58">
        <v>0.31220254349691817</v>
      </c>
      <c r="H322" s="49">
        <v>5771</v>
      </c>
      <c r="I322" s="58">
        <v>0.22513068580791137</v>
      </c>
      <c r="J322" s="49">
        <v>3707</v>
      </c>
      <c r="K322" s="58">
        <v>0.14461262385893736</v>
      </c>
      <c r="L322" s="49">
        <v>2568</v>
      </c>
      <c r="M322" s="58">
        <v>0.10017944916907233</v>
      </c>
      <c r="N322" s="49">
        <v>1747</v>
      </c>
      <c r="O322" s="58">
        <v>6.8151673558555045E-2</v>
      </c>
      <c r="P322" s="49">
        <v>3528</v>
      </c>
      <c r="Q322" s="64">
        <v>0.13762971054068815</v>
      </c>
      <c r="R322" s="65">
        <v>12.666419598970117</v>
      </c>
    </row>
    <row r="323" spans="1:19" ht="27" customHeight="1" x14ac:dyDescent="0.45">
      <c r="D323" s="1"/>
      <c r="E323" s="27"/>
      <c r="F323" s="1"/>
      <c r="G323" s="27"/>
      <c r="H323" s="1"/>
      <c r="I323" s="27"/>
      <c r="J323" s="1"/>
      <c r="K323" s="27"/>
      <c r="L323" s="1"/>
      <c r="M323" s="27"/>
      <c r="N323" s="1"/>
      <c r="O323" s="27"/>
      <c r="P323" s="1"/>
      <c r="Q323" s="27"/>
      <c r="R323" s="27"/>
    </row>
    <row r="324" spans="1:19" ht="27" customHeight="1" x14ac:dyDescent="0.45">
      <c r="D324" s="1"/>
      <c r="E324" s="27"/>
      <c r="F324" s="1"/>
      <c r="G324" s="27"/>
      <c r="H324" s="1"/>
      <c r="I324" s="27"/>
      <c r="J324" s="1"/>
      <c r="K324" s="27"/>
      <c r="L324" s="1"/>
      <c r="M324" s="27"/>
      <c r="N324" s="1"/>
      <c r="O324" s="27"/>
      <c r="P324" s="1"/>
      <c r="Q324" s="27"/>
      <c r="R324" s="27"/>
    </row>
    <row r="325" spans="1:19" s="43" customFormat="1" ht="27" customHeight="1" x14ac:dyDescent="0.45">
      <c r="B325" s="6" t="s">
        <v>128</v>
      </c>
      <c r="C325" s="6"/>
      <c r="F325" s="3"/>
      <c r="H325" s="3"/>
      <c r="J325" s="3"/>
      <c r="L325" s="3"/>
      <c r="N325" s="3"/>
      <c r="P325" s="3"/>
    </row>
    <row r="326" spans="1:19" s="43" customFormat="1" ht="27" customHeight="1" x14ac:dyDescent="0.45">
      <c r="B326" s="4" t="s">
        <v>129</v>
      </c>
      <c r="C326" s="4"/>
      <c r="F326" s="3"/>
      <c r="H326" s="3"/>
      <c r="J326" s="3"/>
      <c r="L326" s="3"/>
      <c r="N326" s="3"/>
      <c r="P326" s="3"/>
    </row>
    <row r="327" spans="1:19" s="43" customFormat="1" ht="27" customHeight="1" x14ac:dyDescent="0.45">
      <c r="B327" s="4"/>
      <c r="C327" s="4"/>
      <c r="F327" s="3"/>
      <c r="H327" s="3"/>
      <c r="J327" s="3"/>
      <c r="L327" s="3"/>
      <c r="N327" s="3"/>
      <c r="P327" s="3"/>
    </row>
    <row r="328" spans="1:19" s="43" customFormat="1" ht="27" customHeight="1" x14ac:dyDescent="0.45">
      <c r="A328" s="43">
        <v>25</v>
      </c>
      <c r="B328" s="6" t="s">
        <v>130</v>
      </c>
      <c r="C328" s="6"/>
      <c r="F328" s="3"/>
      <c r="H328" s="3"/>
      <c r="J328" s="3"/>
      <c r="L328" s="3"/>
      <c r="N328" s="3"/>
      <c r="P328" s="3"/>
    </row>
    <row r="329" spans="1:19" ht="27" customHeight="1" thickBot="1" x14ac:dyDescent="0.5">
      <c r="B329" s="45" t="s">
        <v>97</v>
      </c>
      <c r="C329" s="54" t="s">
        <v>98</v>
      </c>
      <c r="D329" s="119" t="s">
        <v>43</v>
      </c>
      <c r="E329" s="120"/>
      <c r="F329" s="119" t="s">
        <v>44</v>
      </c>
      <c r="G329" s="120"/>
      <c r="H329" s="119" t="s">
        <v>45</v>
      </c>
      <c r="I329" s="120"/>
      <c r="J329" s="119" t="s">
        <v>46</v>
      </c>
      <c r="K329" s="120"/>
      <c r="L329" s="8" t="s">
        <v>6</v>
      </c>
      <c r="M329" s="42"/>
      <c r="N329" s="4"/>
      <c r="O329" s="42"/>
      <c r="P329" s="4"/>
      <c r="Q329" s="42"/>
      <c r="R329" s="42"/>
      <c r="S329" s="42"/>
    </row>
    <row r="330" spans="1:19" ht="27" customHeight="1" thickTop="1" x14ac:dyDescent="0.45">
      <c r="A330" s="27"/>
      <c r="B330" s="121" t="s">
        <v>89</v>
      </c>
      <c r="C330" s="35" t="s">
        <v>90</v>
      </c>
      <c r="D330" s="46">
        <v>2327</v>
      </c>
      <c r="E330" s="47">
        <v>0.3175924662208271</v>
      </c>
      <c r="F330" s="46">
        <v>3944</v>
      </c>
      <c r="G330" s="47">
        <v>0.53828306264501158</v>
      </c>
      <c r="H330" s="46">
        <v>873</v>
      </c>
      <c r="I330" s="47">
        <v>0.11914835539784359</v>
      </c>
      <c r="J330" s="46">
        <v>183</v>
      </c>
      <c r="K330" s="47">
        <v>2.4976115736317729E-2</v>
      </c>
      <c r="L330" s="48">
        <v>3.148491879350348</v>
      </c>
      <c r="M330" s="27"/>
      <c r="N330" s="1"/>
      <c r="O330" s="27"/>
      <c r="P330" s="1"/>
      <c r="Q330" s="27"/>
      <c r="R330" s="27"/>
    </row>
    <row r="331" spans="1:19" ht="27" customHeight="1" x14ac:dyDescent="0.45">
      <c r="A331" s="27"/>
      <c r="B331" s="122"/>
      <c r="C331" s="35" t="s">
        <v>91</v>
      </c>
      <c r="D331" s="46">
        <v>1760</v>
      </c>
      <c r="E331" s="47">
        <v>0.35816035816035818</v>
      </c>
      <c r="F331" s="46">
        <v>2555</v>
      </c>
      <c r="G331" s="47">
        <v>0.51994301994301995</v>
      </c>
      <c r="H331" s="46">
        <v>509</v>
      </c>
      <c r="I331" s="47">
        <v>0.10358160358160358</v>
      </c>
      <c r="J331" s="46">
        <v>90</v>
      </c>
      <c r="K331" s="47">
        <v>1.8315018315018316E-2</v>
      </c>
      <c r="L331" s="48">
        <v>3.2179487179487181</v>
      </c>
      <c r="M331" s="27"/>
      <c r="N331" s="1"/>
      <c r="O331" s="27"/>
      <c r="P331" s="1"/>
      <c r="Q331" s="27"/>
      <c r="R331" s="27"/>
    </row>
    <row r="332" spans="1:19" ht="27" customHeight="1" x14ac:dyDescent="0.45">
      <c r="A332" s="27"/>
      <c r="B332" s="123"/>
      <c r="C332" s="35" t="s">
        <v>92</v>
      </c>
      <c r="D332" s="46">
        <v>2461</v>
      </c>
      <c r="E332" s="47">
        <v>0.46207285016898236</v>
      </c>
      <c r="F332" s="46">
        <v>2422</v>
      </c>
      <c r="G332" s="47">
        <v>0.45475028163725123</v>
      </c>
      <c r="H332" s="46">
        <v>366</v>
      </c>
      <c r="I332" s="47">
        <v>6.8719489297784458E-2</v>
      </c>
      <c r="J332" s="46">
        <v>77</v>
      </c>
      <c r="K332" s="47">
        <v>1.4457378895981976E-2</v>
      </c>
      <c r="L332" s="48">
        <v>3.3644386030792339</v>
      </c>
      <c r="M332" s="27"/>
      <c r="N332" s="1"/>
      <c r="O332" s="27"/>
      <c r="P332" s="1"/>
      <c r="Q332" s="27"/>
      <c r="R332" s="27"/>
    </row>
    <row r="333" spans="1:19" ht="27" customHeight="1" x14ac:dyDescent="0.45">
      <c r="A333" s="27"/>
      <c r="B333" s="124" t="s">
        <v>93</v>
      </c>
      <c r="C333" s="35" t="s">
        <v>90</v>
      </c>
      <c r="D333" s="49">
        <v>201</v>
      </c>
      <c r="E333" s="50">
        <v>0.36745886654478976</v>
      </c>
      <c r="F333" s="49">
        <v>268</v>
      </c>
      <c r="G333" s="50">
        <v>0.489945155393053</v>
      </c>
      <c r="H333" s="49">
        <v>68</v>
      </c>
      <c r="I333" s="50">
        <v>0.12431444241316271</v>
      </c>
      <c r="J333" s="49">
        <v>10</v>
      </c>
      <c r="K333" s="50">
        <v>1.8281535648994516E-2</v>
      </c>
      <c r="L333" s="51">
        <v>3.2065813528336382</v>
      </c>
      <c r="M333" s="27"/>
      <c r="N333" s="1"/>
      <c r="O333" s="27"/>
      <c r="P333" s="1"/>
      <c r="Q333" s="27"/>
      <c r="R333" s="27"/>
    </row>
    <row r="334" spans="1:19" ht="27" customHeight="1" x14ac:dyDescent="0.45">
      <c r="A334" s="27"/>
      <c r="B334" s="122"/>
      <c r="C334" s="35" t="s">
        <v>91</v>
      </c>
      <c r="D334" s="49">
        <v>775</v>
      </c>
      <c r="E334" s="50">
        <v>0.28629479128186186</v>
      </c>
      <c r="F334" s="49">
        <v>1477</v>
      </c>
      <c r="G334" s="50">
        <v>0.54562246028814188</v>
      </c>
      <c r="H334" s="49">
        <v>388</v>
      </c>
      <c r="I334" s="50">
        <v>0.14333210195788695</v>
      </c>
      <c r="J334" s="49">
        <v>67</v>
      </c>
      <c r="K334" s="50">
        <v>2.4750646472109346E-2</v>
      </c>
      <c r="L334" s="51">
        <v>3.0934613963797561</v>
      </c>
      <c r="M334" s="27"/>
      <c r="N334" s="1"/>
      <c r="O334" s="27"/>
      <c r="P334" s="1"/>
      <c r="Q334" s="27"/>
      <c r="R334" s="27"/>
    </row>
    <row r="335" spans="1:19" ht="27" customHeight="1" x14ac:dyDescent="0.45">
      <c r="A335" s="27"/>
      <c r="B335" s="123"/>
      <c r="C335" s="35" t="s">
        <v>92</v>
      </c>
      <c r="D335" s="49">
        <v>1049</v>
      </c>
      <c r="E335" s="50">
        <v>0.42974190905366655</v>
      </c>
      <c r="F335" s="49">
        <v>1152</v>
      </c>
      <c r="G335" s="50">
        <v>0.47193773043834492</v>
      </c>
      <c r="H335" s="49">
        <v>179</v>
      </c>
      <c r="I335" s="50">
        <v>7.3330602212208107E-2</v>
      </c>
      <c r="J335" s="49">
        <v>61</v>
      </c>
      <c r="K335" s="50">
        <v>2.4989758295780418E-2</v>
      </c>
      <c r="L335" s="51">
        <v>3.3064317902498974</v>
      </c>
      <c r="M335" s="27"/>
      <c r="N335" s="1"/>
      <c r="O335" s="27"/>
      <c r="P335" s="1"/>
      <c r="Q335" s="27"/>
      <c r="R335" s="27"/>
    </row>
    <row r="336" spans="1:19" ht="27" customHeight="1" x14ac:dyDescent="0.45">
      <c r="A336" s="27"/>
      <c r="B336" s="124" t="s">
        <v>94</v>
      </c>
      <c r="C336" s="35" t="s">
        <v>90</v>
      </c>
      <c r="D336" s="49">
        <v>6904</v>
      </c>
      <c r="E336" s="50">
        <v>0.31174930009934076</v>
      </c>
      <c r="F336" s="49">
        <v>11975</v>
      </c>
      <c r="G336" s="50">
        <v>0.5407297028808814</v>
      </c>
      <c r="H336" s="49">
        <v>2768</v>
      </c>
      <c r="I336" s="50">
        <v>0.12498871127968933</v>
      </c>
      <c r="J336" s="49">
        <v>499</v>
      </c>
      <c r="K336" s="50">
        <v>2.2532285740088503E-2</v>
      </c>
      <c r="L336" s="51">
        <v>3.1416960173394743</v>
      </c>
      <c r="M336" s="27"/>
      <c r="N336" s="1"/>
      <c r="O336" s="27"/>
      <c r="P336" s="1"/>
      <c r="Q336" s="27"/>
      <c r="R336" s="27"/>
    </row>
    <row r="337" spans="1:19" ht="27" customHeight="1" x14ac:dyDescent="0.45">
      <c r="A337" s="27"/>
      <c r="B337" s="122"/>
      <c r="C337" s="35" t="s">
        <v>91</v>
      </c>
      <c r="D337" s="49">
        <v>10238</v>
      </c>
      <c r="E337" s="50">
        <v>0.32959886678256389</v>
      </c>
      <c r="F337" s="49">
        <v>16613</v>
      </c>
      <c r="G337" s="50">
        <v>0.53483355868907345</v>
      </c>
      <c r="H337" s="49">
        <v>3550</v>
      </c>
      <c r="I337" s="50">
        <v>0.11428755392440924</v>
      </c>
      <c r="J337" s="49">
        <v>661</v>
      </c>
      <c r="K337" s="50">
        <v>2.1280020603953384E-2</v>
      </c>
      <c r="L337" s="51">
        <v>3.172751271650248</v>
      </c>
      <c r="M337" s="27"/>
      <c r="N337" s="1"/>
      <c r="O337" s="27"/>
      <c r="P337" s="1"/>
      <c r="Q337" s="27"/>
      <c r="R337" s="27"/>
    </row>
    <row r="338" spans="1:19" ht="27" customHeight="1" x14ac:dyDescent="0.45">
      <c r="A338" s="27"/>
      <c r="B338" s="123"/>
      <c r="C338" s="35" t="s">
        <v>92</v>
      </c>
      <c r="D338" s="49">
        <v>9703</v>
      </c>
      <c r="E338" s="50">
        <v>0.37852071467582116</v>
      </c>
      <c r="F338" s="49">
        <v>13195</v>
      </c>
      <c r="G338" s="50">
        <v>0.51474604041507377</v>
      </c>
      <c r="H338" s="49">
        <v>2247</v>
      </c>
      <c r="I338" s="50">
        <v>8.7657018022938279E-2</v>
      </c>
      <c r="J338" s="49">
        <v>489</v>
      </c>
      <c r="K338" s="50">
        <v>1.9076226886166808E-2</v>
      </c>
      <c r="L338" s="51">
        <v>3.2527112428805491</v>
      </c>
      <c r="M338" s="27"/>
      <c r="N338" s="1"/>
      <c r="O338" s="27"/>
      <c r="P338" s="1"/>
      <c r="Q338" s="27"/>
      <c r="R338" s="27"/>
    </row>
    <row r="339" spans="1:19" ht="27" customHeight="1" x14ac:dyDescent="0.45">
      <c r="D339" s="4"/>
      <c r="E339" s="42"/>
      <c r="F339" s="4"/>
      <c r="G339" s="42"/>
      <c r="H339" s="4"/>
      <c r="I339" s="42"/>
      <c r="J339" s="4"/>
      <c r="K339" s="42"/>
      <c r="L339" s="4"/>
      <c r="M339" s="42"/>
      <c r="N339" s="4"/>
      <c r="O339" s="42"/>
      <c r="P339" s="4"/>
      <c r="Q339" s="42"/>
      <c r="R339" s="42"/>
      <c r="S339" s="42"/>
    </row>
    <row r="340" spans="1:19" s="43" customFormat="1" ht="27" customHeight="1" x14ac:dyDescent="0.45">
      <c r="A340" s="43">
        <v>26</v>
      </c>
      <c r="B340" s="6" t="s">
        <v>131</v>
      </c>
      <c r="C340" s="6"/>
      <c r="F340" s="3"/>
      <c r="H340" s="3"/>
      <c r="J340" s="3"/>
      <c r="L340" s="3"/>
      <c r="N340" s="3"/>
      <c r="P340" s="3"/>
    </row>
    <row r="341" spans="1:19" ht="27" customHeight="1" thickBot="1" x14ac:dyDescent="0.5">
      <c r="B341" s="45" t="s">
        <v>97</v>
      </c>
      <c r="C341" s="54" t="s">
        <v>98</v>
      </c>
      <c r="D341" s="119" t="s">
        <v>43</v>
      </c>
      <c r="E341" s="120"/>
      <c r="F341" s="119" t="s">
        <v>44</v>
      </c>
      <c r="G341" s="120"/>
      <c r="H341" s="119" t="s">
        <v>45</v>
      </c>
      <c r="I341" s="120"/>
      <c r="J341" s="119" t="s">
        <v>46</v>
      </c>
      <c r="K341" s="120"/>
      <c r="L341" s="8" t="s">
        <v>6</v>
      </c>
      <c r="M341" s="42"/>
      <c r="N341" s="4"/>
      <c r="O341" s="42"/>
      <c r="P341" s="4"/>
      <c r="Q341" s="42"/>
      <c r="R341" s="42"/>
      <c r="S341" s="42"/>
    </row>
    <row r="342" spans="1:19" ht="27" customHeight="1" thickTop="1" x14ac:dyDescent="0.45">
      <c r="A342" s="27"/>
      <c r="B342" s="121" t="s">
        <v>89</v>
      </c>
      <c r="C342" s="35" t="s">
        <v>90</v>
      </c>
      <c r="D342" s="46">
        <v>1887</v>
      </c>
      <c r="E342" s="47">
        <v>0.25754060324825984</v>
      </c>
      <c r="F342" s="46">
        <v>4007</v>
      </c>
      <c r="G342" s="47">
        <v>0.54688139757062915</v>
      </c>
      <c r="H342" s="46">
        <v>1179</v>
      </c>
      <c r="I342" s="47">
        <v>0.16091169646512898</v>
      </c>
      <c r="J342" s="46">
        <v>254</v>
      </c>
      <c r="K342" s="47">
        <v>3.4666302715981985E-2</v>
      </c>
      <c r="L342" s="48">
        <v>3.0272963013511669</v>
      </c>
      <c r="M342" s="27"/>
      <c r="N342" s="1"/>
      <c r="O342" s="27"/>
      <c r="P342" s="1"/>
      <c r="Q342" s="27"/>
      <c r="R342" s="27"/>
    </row>
    <row r="343" spans="1:19" ht="27" customHeight="1" x14ac:dyDescent="0.45">
      <c r="A343" s="27"/>
      <c r="B343" s="122"/>
      <c r="C343" s="35" t="s">
        <v>91</v>
      </c>
      <c r="D343" s="46">
        <v>1232</v>
      </c>
      <c r="E343" s="47">
        <v>0.25071225071225073</v>
      </c>
      <c r="F343" s="46">
        <v>2508</v>
      </c>
      <c r="G343" s="47">
        <v>0.51037851037851034</v>
      </c>
      <c r="H343" s="46">
        <v>962</v>
      </c>
      <c r="I343" s="47">
        <v>0.19576719576719576</v>
      </c>
      <c r="J343" s="46">
        <v>212</v>
      </c>
      <c r="K343" s="47">
        <v>4.3142043142043139E-2</v>
      </c>
      <c r="L343" s="48">
        <v>2.9686609686609686</v>
      </c>
      <c r="M343" s="27"/>
      <c r="N343" s="1"/>
      <c r="O343" s="27"/>
      <c r="P343" s="1"/>
      <c r="Q343" s="27"/>
      <c r="R343" s="27"/>
    </row>
    <row r="344" spans="1:19" ht="27" customHeight="1" x14ac:dyDescent="0.45">
      <c r="A344" s="27"/>
      <c r="B344" s="123"/>
      <c r="C344" s="35" t="s">
        <v>92</v>
      </c>
      <c r="D344" s="46">
        <v>2092</v>
      </c>
      <c r="E344" s="47">
        <v>0.39279008636875706</v>
      </c>
      <c r="F344" s="46">
        <v>2392</v>
      </c>
      <c r="G344" s="47">
        <v>0.44911753661284265</v>
      </c>
      <c r="H344" s="46">
        <v>669</v>
      </c>
      <c r="I344" s="47">
        <v>0.12561021404431091</v>
      </c>
      <c r="J344" s="46">
        <v>173</v>
      </c>
      <c r="K344" s="47">
        <v>3.2482162974089374E-2</v>
      </c>
      <c r="L344" s="48">
        <v>3.2022155463762672</v>
      </c>
      <c r="M344" s="27"/>
      <c r="N344" s="1"/>
      <c r="O344" s="27"/>
      <c r="P344" s="1"/>
      <c r="Q344" s="27"/>
      <c r="R344" s="27"/>
    </row>
    <row r="345" spans="1:19" ht="27" customHeight="1" x14ac:dyDescent="0.45">
      <c r="A345" s="27"/>
      <c r="B345" s="124" t="s">
        <v>93</v>
      </c>
      <c r="C345" s="35" t="s">
        <v>90</v>
      </c>
      <c r="D345" s="49">
        <v>142</v>
      </c>
      <c r="E345" s="50">
        <v>0.25959780621572209</v>
      </c>
      <c r="F345" s="49">
        <v>258</v>
      </c>
      <c r="G345" s="50">
        <v>0.47166361974405852</v>
      </c>
      <c r="H345" s="49">
        <v>118</v>
      </c>
      <c r="I345" s="50">
        <v>0.21572212065813529</v>
      </c>
      <c r="J345" s="49">
        <v>29</v>
      </c>
      <c r="K345" s="50">
        <v>5.3016453382084092E-2</v>
      </c>
      <c r="L345" s="51">
        <v>2.9378427787934185</v>
      </c>
      <c r="M345" s="27"/>
      <c r="N345" s="1"/>
      <c r="O345" s="27"/>
      <c r="P345" s="1"/>
      <c r="Q345" s="27"/>
      <c r="R345" s="27"/>
    </row>
    <row r="346" spans="1:19" ht="27" customHeight="1" x14ac:dyDescent="0.45">
      <c r="A346" s="27"/>
      <c r="B346" s="122"/>
      <c r="C346" s="35" t="s">
        <v>91</v>
      </c>
      <c r="D346" s="49">
        <v>612</v>
      </c>
      <c r="E346" s="50">
        <v>0.22608053195419284</v>
      </c>
      <c r="F346" s="49">
        <v>1350</v>
      </c>
      <c r="G346" s="50">
        <v>0.4987070557813077</v>
      </c>
      <c r="H346" s="49">
        <v>623</v>
      </c>
      <c r="I346" s="50">
        <v>0.23014407092722572</v>
      </c>
      <c r="J346" s="49">
        <v>122</v>
      </c>
      <c r="K346" s="50">
        <v>4.5068341337273735E-2</v>
      </c>
      <c r="L346" s="51">
        <v>2.9057997783524199</v>
      </c>
      <c r="M346" s="27"/>
      <c r="N346" s="1"/>
      <c r="O346" s="27"/>
      <c r="P346" s="1"/>
      <c r="Q346" s="27"/>
      <c r="R346" s="27"/>
    </row>
    <row r="347" spans="1:19" ht="27" customHeight="1" x14ac:dyDescent="0.45">
      <c r="A347" s="27"/>
      <c r="B347" s="123"/>
      <c r="C347" s="35" t="s">
        <v>92</v>
      </c>
      <c r="D347" s="49">
        <v>966</v>
      </c>
      <c r="E347" s="50">
        <v>0.39573945104465386</v>
      </c>
      <c r="F347" s="49">
        <v>1124</v>
      </c>
      <c r="G347" s="50">
        <v>0.46046702171241294</v>
      </c>
      <c r="H347" s="49">
        <v>273</v>
      </c>
      <c r="I347" s="50">
        <v>0.11183941007783695</v>
      </c>
      <c r="J347" s="49">
        <v>78</v>
      </c>
      <c r="K347" s="50">
        <v>3.1954117165096274E-2</v>
      </c>
      <c r="L347" s="51">
        <v>3.2199918066366244</v>
      </c>
      <c r="M347" s="27"/>
      <c r="N347" s="1"/>
      <c r="O347" s="27"/>
      <c r="P347" s="1"/>
      <c r="Q347" s="27"/>
      <c r="R347" s="27"/>
    </row>
    <row r="348" spans="1:19" ht="27" customHeight="1" x14ac:dyDescent="0.45">
      <c r="A348" s="27"/>
      <c r="B348" s="124" t="s">
        <v>94</v>
      </c>
      <c r="C348" s="35" t="s">
        <v>90</v>
      </c>
      <c r="D348" s="49">
        <v>5788</v>
      </c>
      <c r="E348" s="50">
        <v>0.2613564526325296</v>
      </c>
      <c r="F348" s="49">
        <v>11412</v>
      </c>
      <c r="G348" s="50">
        <v>0.51530750474126252</v>
      </c>
      <c r="H348" s="49">
        <v>4042</v>
      </c>
      <c r="I348" s="50">
        <v>0.18251602998284114</v>
      </c>
      <c r="J348" s="49">
        <v>904</v>
      </c>
      <c r="K348" s="50">
        <v>4.0820012643366745E-2</v>
      </c>
      <c r="L348" s="51">
        <v>2.9972003973629548</v>
      </c>
      <c r="M348" s="27"/>
      <c r="N348" s="1"/>
      <c r="O348" s="27"/>
      <c r="P348" s="1"/>
      <c r="Q348" s="27"/>
      <c r="R348" s="27"/>
    </row>
    <row r="349" spans="1:19" ht="27" customHeight="1" x14ac:dyDescent="0.45">
      <c r="A349" s="27"/>
      <c r="B349" s="122"/>
      <c r="C349" s="35" t="s">
        <v>91</v>
      </c>
      <c r="D349" s="49">
        <v>8906</v>
      </c>
      <c r="E349" s="50">
        <v>0.28671688880303908</v>
      </c>
      <c r="F349" s="49">
        <v>16014</v>
      </c>
      <c r="G349" s="50">
        <v>0.51554954606915204</v>
      </c>
      <c r="H349" s="49">
        <v>5103</v>
      </c>
      <c r="I349" s="50">
        <v>0.16428433455669306</v>
      </c>
      <c r="J349" s="49">
        <v>1039</v>
      </c>
      <c r="K349" s="50">
        <v>3.3449230571115832E-2</v>
      </c>
      <c r="L349" s="51">
        <v>3.0555340931041144</v>
      </c>
      <c r="M349" s="27"/>
      <c r="N349" s="1"/>
      <c r="O349" s="27"/>
      <c r="P349" s="1"/>
      <c r="Q349" s="27"/>
      <c r="R349" s="27"/>
    </row>
    <row r="350" spans="1:19" ht="27" customHeight="1" x14ac:dyDescent="0.45">
      <c r="A350" s="27"/>
      <c r="B350" s="123"/>
      <c r="C350" s="35" t="s">
        <v>92</v>
      </c>
      <c r="D350" s="49">
        <v>9025</v>
      </c>
      <c r="E350" s="50">
        <v>0.35207146758211749</v>
      </c>
      <c r="F350" s="49">
        <v>12745</v>
      </c>
      <c r="G350" s="50">
        <v>0.49719123039712881</v>
      </c>
      <c r="H350" s="49">
        <v>3184</v>
      </c>
      <c r="I350" s="50">
        <v>0.12421003354919248</v>
      </c>
      <c r="J350" s="49">
        <v>680</v>
      </c>
      <c r="K350" s="50">
        <v>2.6527268471561206E-2</v>
      </c>
      <c r="L350" s="51">
        <v>3.1748068970898027</v>
      </c>
      <c r="M350" s="27"/>
      <c r="N350" s="1"/>
      <c r="O350" s="27"/>
      <c r="P350" s="1"/>
      <c r="Q350" s="27"/>
      <c r="R350" s="27"/>
    </row>
    <row r="351" spans="1:19" ht="27" customHeight="1" x14ac:dyDescent="0.45">
      <c r="A351" s="27"/>
      <c r="B351" s="66"/>
      <c r="C351" s="66"/>
      <c r="D351" s="11"/>
      <c r="E351" s="53"/>
      <c r="F351" s="11"/>
      <c r="G351" s="53"/>
      <c r="H351" s="11"/>
      <c r="I351" s="53"/>
      <c r="J351" s="11"/>
      <c r="K351" s="53"/>
      <c r="L351" s="12"/>
      <c r="M351" s="27"/>
      <c r="N351" s="1"/>
      <c r="O351" s="27"/>
      <c r="P351" s="1"/>
      <c r="Q351" s="27"/>
      <c r="R351" s="27"/>
    </row>
    <row r="352" spans="1:19" s="43" customFormat="1" ht="27" customHeight="1" x14ac:dyDescent="0.45">
      <c r="A352" s="43">
        <v>27</v>
      </c>
      <c r="B352" s="6" t="s">
        <v>132</v>
      </c>
      <c r="C352" s="6"/>
      <c r="F352" s="3"/>
      <c r="H352" s="3"/>
      <c r="J352" s="3"/>
      <c r="L352" s="3"/>
      <c r="N352" s="3"/>
      <c r="P352" s="3"/>
    </row>
    <row r="353" spans="1:19" ht="27" customHeight="1" thickBot="1" x14ac:dyDescent="0.5">
      <c r="B353" s="45" t="s">
        <v>97</v>
      </c>
      <c r="C353" s="54" t="s">
        <v>98</v>
      </c>
      <c r="D353" s="119" t="s">
        <v>43</v>
      </c>
      <c r="E353" s="120"/>
      <c r="F353" s="119" t="s">
        <v>44</v>
      </c>
      <c r="G353" s="120"/>
      <c r="H353" s="119" t="s">
        <v>45</v>
      </c>
      <c r="I353" s="120"/>
      <c r="J353" s="119" t="s">
        <v>46</v>
      </c>
      <c r="K353" s="120"/>
      <c r="L353" s="8" t="s">
        <v>6</v>
      </c>
      <c r="M353" s="42"/>
      <c r="N353" s="4"/>
      <c r="O353" s="42"/>
      <c r="P353" s="4"/>
      <c r="Q353" s="42"/>
      <c r="R353" s="42"/>
      <c r="S353" s="42"/>
    </row>
    <row r="354" spans="1:19" ht="27" customHeight="1" thickTop="1" x14ac:dyDescent="0.45">
      <c r="A354" s="27"/>
      <c r="B354" s="121" t="s">
        <v>89</v>
      </c>
      <c r="C354" s="35" t="s">
        <v>90</v>
      </c>
      <c r="D354" s="46">
        <v>1597</v>
      </c>
      <c r="E354" s="47">
        <v>0.21796096628906783</v>
      </c>
      <c r="F354" s="46">
        <v>4053</v>
      </c>
      <c r="G354" s="47">
        <v>0.55315954688139757</v>
      </c>
      <c r="H354" s="46">
        <v>1422</v>
      </c>
      <c r="I354" s="47">
        <v>0.19407670260679677</v>
      </c>
      <c r="J354" s="46">
        <v>255</v>
      </c>
      <c r="K354" s="47">
        <v>3.4802784222737818E-2</v>
      </c>
      <c r="L354" s="48">
        <v>2.9542786952367952</v>
      </c>
      <c r="M354" s="27"/>
      <c r="N354" s="1"/>
      <c r="O354" s="27"/>
      <c r="P354" s="1"/>
      <c r="Q354" s="27"/>
      <c r="R354" s="27"/>
    </row>
    <row r="355" spans="1:19" ht="27" customHeight="1" x14ac:dyDescent="0.45">
      <c r="A355" s="27"/>
      <c r="B355" s="122"/>
      <c r="C355" s="35" t="s">
        <v>91</v>
      </c>
      <c r="D355" s="46">
        <v>1281</v>
      </c>
      <c r="E355" s="47">
        <v>0.2606837606837607</v>
      </c>
      <c r="F355" s="46">
        <v>2734</v>
      </c>
      <c r="G355" s="47">
        <v>0.55636955636955632</v>
      </c>
      <c r="H355" s="46">
        <v>774</v>
      </c>
      <c r="I355" s="47">
        <v>0.1575091575091575</v>
      </c>
      <c r="J355" s="46">
        <v>125</v>
      </c>
      <c r="K355" s="47">
        <v>2.5437525437525439E-2</v>
      </c>
      <c r="L355" s="48">
        <v>3.0522995522995524</v>
      </c>
      <c r="M355" s="27"/>
      <c r="N355" s="1"/>
      <c r="O355" s="27"/>
      <c r="P355" s="1"/>
      <c r="Q355" s="27"/>
      <c r="R355" s="27"/>
    </row>
    <row r="356" spans="1:19" ht="27" customHeight="1" x14ac:dyDescent="0.45">
      <c r="A356" s="27"/>
      <c r="B356" s="123"/>
      <c r="C356" s="35" t="s">
        <v>92</v>
      </c>
      <c r="D356" s="46">
        <v>1379</v>
      </c>
      <c r="E356" s="47">
        <v>0.25891851295531354</v>
      </c>
      <c r="F356" s="46">
        <v>2893</v>
      </c>
      <c r="G356" s="47">
        <v>0.54318437852046564</v>
      </c>
      <c r="H356" s="46">
        <v>885</v>
      </c>
      <c r="I356" s="47">
        <v>0.16616597822005258</v>
      </c>
      <c r="J356" s="46">
        <v>169</v>
      </c>
      <c r="K356" s="47">
        <v>3.1731130304168229E-2</v>
      </c>
      <c r="L356" s="48">
        <v>3.0292902741269243</v>
      </c>
      <c r="M356" s="27"/>
      <c r="N356" s="1"/>
      <c r="O356" s="27"/>
      <c r="P356" s="1"/>
      <c r="Q356" s="27"/>
      <c r="R356" s="27"/>
    </row>
    <row r="357" spans="1:19" ht="27" customHeight="1" x14ac:dyDescent="0.45">
      <c r="A357" s="27"/>
      <c r="B357" s="124" t="s">
        <v>93</v>
      </c>
      <c r="C357" s="35" t="s">
        <v>90</v>
      </c>
      <c r="D357" s="49">
        <v>165</v>
      </c>
      <c r="E357" s="50">
        <v>0.3016453382084095</v>
      </c>
      <c r="F357" s="49">
        <v>271</v>
      </c>
      <c r="G357" s="50">
        <v>0.49542961608775138</v>
      </c>
      <c r="H357" s="49">
        <v>98</v>
      </c>
      <c r="I357" s="50">
        <v>0.17915904936014626</v>
      </c>
      <c r="J357" s="49">
        <v>13</v>
      </c>
      <c r="K357" s="50">
        <v>2.376599634369287E-2</v>
      </c>
      <c r="L357" s="51">
        <v>3.0749542961608776</v>
      </c>
      <c r="M357" s="27"/>
      <c r="N357" s="1"/>
      <c r="O357" s="27"/>
      <c r="P357" s="1"/>
      <c r="Q357" s="27"/>
      <c r="R357" s="27"/>
    </row>
    <row r="358" spans="1:19" ht="27" customHeight="1" x14ac:dyDescent="0.45">
      <c r="A358" s="27"/>
      <c r="B358" s="122"/>
      <c r="C358" s="35" t="s">
        <v>91</v>
      </c>
      <c r="D358" s="49">
        <v>566</v>
      </c>
      <c r="E358" s="50">
        <v>0.20908755079423716</v>
      </c>
      <c r="F358" s="49">
        <v>1587</v>
      </c>
      <c r="G358" s="50">
        <v>0.58625785001847064</v>
      </c>
      <c r="H358" s="49">
        <v>475</v>
      </c>
      <c r="I358" s="50">
        <v>0.17547100110823791</v>
      </c>
      <c r="J358" s="49">
        <v>79</v>
      </c>
      <c r="K358" s="50">
        <v>2.9183598079054303E-2</v>
      </c>
      <c r="L358" s="51">
        <v>2.9752493535278908</v>
      </c>
      <c r="M358" s="27"/>
      <c r="N358" s="1"/>
      <c r="O358" s="27"/>
      <c r="P358" s="1"/>
      <c r="Q358" s="27"/>
      <c r="R358" s="27"/>
    </row>
    <row r="359" spans="1:19" ht="27" customHeight="1" x14ac:dyDescent="0.45">
      <c r="A359" s="27"/>
      <c r="B359" s="123"/>
      <c r="C359" s="35" t="s">
        <v>92</v>
      </c>
      <c r="D359" s="49">
        <v>552</v>
      </c>
      <c r="E359" s="50">
        <v>0.2261368291683736</v>
      </c>
      <c r="F359" s="49">
        <v>1349</v>
      </c>
      <c r="G359" s="50">
        <v>0.55264235968865216</v>
      </c>
      <c r="H359" s="49">
        <v>452</v>
      </c>
      <c r="I359" s="50">
        <v>0.18517001229004507</v>
      </c>
      <c r="J359" s="49">
        <v>88</v>
      </c>
      <c r="K359" s="50">
        <v>3.6050798852929125E-2</v>
      </c>
      <c r="L359" s="51">
        <v>2.9688652191724705</v>
      </c>
      <c r="M359" s="27"/>
      <c r="N359" s="1"/>
      <c r="O359" s="27"/>
      <c r="P359" s="1"/>
      <c r="Q359" s="27"/>
      <c r="R359" s="27"/>
    </row>
    <row r="360" spans="1:19" ht="27" customHeight="1" x14ac:dyDescent="0.45">
      <c r="A360" s="27"/>
      <c r="B360" s="124" t="s">
        <v>94</v>
      </c>
      <c r="C360" s="35" t="s">
        <v>90</v>
      </c>
      <c r="D360" s="49">
        <v>4748</v>
      </c>
      <c r="E360" s="50">
        <v>0.21439537614016074</v>
      </c>
      <c r="F360" s="49">
        <v>12419</v>
      </c>
      <c r="G360" s="50">
        <v>0.5607784701526235</v>
      </c>
      <c r="H360" s="49">
        <v>4257</v>
      </c>
      <c r="I360" s="50">
        <v>0.19222432945001355</v>
      </c>
      <c r="J360" s="49">
        <v>722</v>
      </c>
      <c r="K360" s="50">
        <v>3.2601824257202205E-2</v>
      </c>
      <c r="L360" s="51">
        <v>2.9569673981757427</v>
      </c>
      <c r="M360" s="27"/>
      <c r="N360" s="1"/>
      <c r="O360" s="27"/>
      <c r="P360" s="1"/>
      <c r="Q360" s="27"/>
      <c r="R360" s="27"/>
    </row>
    <row r="361" spans="1:19" ht="27" customHeight="1" x14ac:dyDescent="0.45">
      <c r="A361" s="27"/>
      <c r="B361" s="122"/>
      <c r="C361" s="35" t="s">
        <v>91</v>
      </c>
      <c r="D361" s="49">
        <v>6266</v>
      </c>
      <c r="E361" s="50">
        <v>0.20172558109587277</v>
      </c>
      <c r="F361" s="49">
        <v>17579</v>
      </c>
      <c r="G361" s="50">
        <v>0.56593265082737754</v>
      </c>
      <c r="H361" s="49">
        <v>6139</v>
      </c>
      <c r="I361" s="50">
        <v>0.19763698409632349</v>
      </c>
      <c r="J361" s="49">
        <v>1078</v>
      </c>
      <c r="K361" s="50">
        <v>3.4704783980426243E-2</v>
      </c>
      <c r="L361" s="51">
        <v>2.9346790290386968</v>
      </c>
      <c r="M361" s="27"/>
      <c r="N361" s="1"/>
      <c r="O361" s="27"/>
      <c r="P361" s="1"/>
      <c r="Q361" s="27"/>
      <c r="R361" s="27"/>
    </row>
    <row r="362" spans="1:19" ht="27" customHeight="1" x14ac:dyDescent="0.45">
      <c r="A362" s="27"/>
      <c r="B362" s="123"/>
      <c r="C362" s="35" t="s">
        <v>92</v>
      </c>
      <c r="D362" s="49">
        <v>5264</v>
      </c>
      <c r="E362" s="50">
        <v>0.20535226652102676</v>
      </c>
      <c r="F362" s="49">
        <v>14330</v>
      </c>
      <c r="G362" s="50">
        <v>0.55902317234922372</v>
      </c>
      <c r="H362" s="49">
        <v>5080</v>
      </c>
      <c r="I362" s="50">
        <v>0.19817429975813372</v>
      </c>
      <c r="J362" s="49">
        <v>960</v>
      </c>
      <c r="K362" s="50">
        <v>3.745026137161582E-2</v>
      </c>
      <c r="L362" s="51">
        <v>2.9322774440196615</v>
      </c>
      <c r="M362" s="27"/>
      <c r="N362" s="1"/>
      <c r="O362" s="27"/>
      <c r="P362" s="1"/>
      <c r="Q362" s="27"/>
      <c r="R362" s="27"/>
    </row>
    <row r="363" spans="1:19" ht="27" customHeight="1" x14ac:dyDescent="0.45">
      <c r="D363" s="4"/>
      <c r="E363" s="42"/>
      <c r="F363" s="4"/>
      <c r="G363" s="42"/>
      <c r="H363" s="4"/>
      <c r="I363" s="42"/>
      <c r="J363" s="4"/>
      <c r="K363" s="42"/>
      <c r="L363" s="4"/>
      <c r="M363" s="42"/>
      <c r="N363" s="4"/>
      <c r="O363" s="42"/>
      <c r="P363" s="4"/>
      <c r="Q363" s="42"/>
      <c r="R363" s="42"/>
      <c r="S363" s="42"/>
    </row>
    <row r="364" spans="1:19" s="43" customFormat="1" ht="27" customHeight="1" x14ac:dyDescent="0.45">
      <c r="A364" s="43">
        <v>28</v>
      </c>
      <c r="B364" s="6" t="s">
        <v>133</v>
      </c>
      <c r="C364" s="6"/>
      <c r="F364" s="3"/>
      <c r="H364" s="3"/>
      <c r="J364" s="3"/>
      <c r="L364" s="3"/>
      <c r="N364" s="3"/>
      <c r="P364" s="3"/>
    </row>
    <row r="365" spans="1:19" ht="27" customHeight="1" thickBot="1" x14ac:dyDescent="0.5">
      <c r="B365" s="45" t="s">
        <v>97</v>
      </c>
      <c r="C365" s="54" t="s">
        <v>98</v>
      </c>
      <c r="D365" s="119" t="s">
        <v>43</v>
      </c>
      <c r="E365" s="120"/>
      <c r="F365" s="119" t="s">
        <v>44</v>
      </c>
      <c r="G365" s="120"/>
      <c r="H365" s="119" t="s">
        <v>45</v>
      </c>
      <c r="I365" s="120"/>
      <c r="J365" s="119" t="s">
        <v>46</v>
      </c>
      <c r="K365" s="120"/>
      <c r="L365" s="8" t="s">
        <v>6</v>
      </c>
      <c r="M365" s="42"/>
      <c r="N365" s="4"/>
      <c r="O365" s="42"/>
      <c r="P365" s="4"/>
      <c r="Q365" s="42"/>
      <c r="R365" s="42"/>
      <c r="S365" s="42"/>
    </row>
    <row r="366" spans="1:19" ht="27" customHeight="1" thickTop="1" x14ac:dyDescent="0.45">
      <c r="A366" s="27"/>
      <c r="B366" s="121" t="s">
        <v>89</v>
      </c>
      <c r="C366" s="35" t="s">
        <v>90</v>
      </c>
      <c r="D366" s="46">
        <v>1317</v>
      </c>
      <c r="E366" s="47">
        <v>0.17974614439743414</v>
      </c>
      <c r="F366" s="46">
        <v>3720</v>
      </c>
      <c r="G366" s="47">
        <v>0.50771120513170465</v>
      </c>
      <c r="H366" s="46">
        <v>1879</v>
      </c>
      <c r="I366" s="47">
        <v>0.25644875119421318</v>
      </c>
      <c r="J366" s="46">
        <v>411</v>
      </c>
      <c r="K366" s="47">
        <v>5.6093899276648013E-2</v>
      </c>
      <c r="L366" s="48">
        <v>2.8111095946499249</v>
      </c>
      <c r="M366" s="27"/>
      <c r="N366" s="1"/>
      <c r="O366" s="27"/>
      <c r="P366" s="1"/>
      <c r="Q366" s="27"/>
      <c r="R366" s="27"/>
    </row>
    <row r="367" spans="1:19" ht="27" customHeight="1" x14ac:dyDescent="0.45">
      <c r="A367" s="27"/>
      <c r="B367" s="122"/>
      <c r="C367" s="35" t="s">
        <v>91</v>
      </c>
      <c r="D367" s="46">
        <v>1122</v>
      </c>
      <c r="E367" s="47">
        <v>0.22832722832722832</v>
      </c>
      <c r="F367" s="46">
        <v>2617</v>
      </c>
      <c r="G367" s="47">
        <v>0.53256003256003259</v>
      </c>
      <c r="H367" s="46">
        <v>993</v>
      </c>
      <c r="I367" s="47">
        <v>0.20207570207570208</v>
      </c>
      <c r="J367" s="46">
        <v>182</v>
      </c>
      <c r="K367" s="47">
        <v>3.7037037037037035E-2</v>
      </c>
      <c r="L367" s="48">
        <v>2.9521774521774522</v>
      </c>
      <c r="M367" s="27"/>
      <c r="N367" s="1"/>
      <c r="O367" s="27"/>
      <c r="P367" s="1"/>
      <c r="Q367" s="27"/>
      <c r="R367" s="27"/>
    </row>
    <row r="368" spans="1:19" ht="27" customHeight="1" x14ac:dyDescent="0.45">
      <c r="A368" s="27"/>
      <c r="B368" s="123"/>
      <c r="C368" s="35" t="s">
        <v>92</v>
      </c>
      <c r="D368" s="46">
        <v>1142</v>
      </c>
      <c r="E368" s="47">
        <v>0.21441982726248593</v>
      </c>
      <c r="F368" s="46">
        <v>2674</v>
      </c>
      <c r="G368" s="47">
        <v>0.50206533984228319</v>
      </c>
      <c r="H368" s="46">
        <v>1261</v>
      </c>
      <c r="I368" s="47">
        <v>0.23676304919263988</v>
      </c>
      <c r="J368" s="46">
        <v>249</v>
      </c>
      <c r="K368" s="47">
        <v>4.675178370259106E-2</v>
      </c>
      <c r="L368" s="48">
        <v>2.8841532106646639</v>
      </c>
      <c r="M368" s="27"/>
      <c r="N368" s="1"/>
      <c r="O368" s="27"/>
      <c r="P368" s="1"/>
      <c r="Q368" s="27"/>
      <c r="R368" s="27"/>
    </row>
    <row r="369" spans="1:19" ht="27" customHeight="1" x14ac:dyDescent="0.45">
      <c r="A369" s="27"/>
      <c r="B369" s="124" t="s">
        <v>93</v>
      </c>
      <c r="C369" s="35" t="s">
        <v>90</v>
      </c>
      <c r="D369" s="49">
        <v>127</v>
      </c>
      <c r="E369" s="50">
        <v>0.23217550274223034</v>
      </c>
      <c r="F369" s="49">
        <v>272</v>
      </c>
      <c r="G369" s="50">
        <v>0.49725776965265084</v>
      </c>
      <c r="H369" s="49">
        <v>127</v>
      </c>
      <c r="I369" s="50">
        <v>0.23217550274223034</v>
      </c>
      <c r="J369" s="49">
        <v>21</v>
      </c>
      <c r="K369" s="50">
        <v>3.8391224862888484E-2</v>
      </c>
      <c r="L369" s="51">
        <v>2.9232175502742233</v>
      </c>
      <c r="M369" s="27"/>
      <c r="N369" s="1"/>
      <c r="O369" s="27"/>
      <c r="P369" s="1"/>
      <c r="Q369" s="27"/>
      <c r="R369" s="27"/>
    </row>
    <row r="370" spans="1:19" ht="27" customHeight="1" x14ac:dyDescent="0.45">
      <c r="A370" s="27"/>
      <c r="B370" s="122"/>
      <c r="C370" s="35" t="s">
        <v>91</v>
      </c>
      <c r="D370" s="49">
        <v>494</v>
      </c>
      <c r="E370" s="50">
        <v>0.18248984115256742</v>
      </c>
      <c r="F370" s="49">
        <v>1427</v>
      </c>
      <c r="G370" s="50">
        <v>0.52715182859253784</v>
      </c>
      <c r="H370" s="49">
        <v>660</v>
      </c>
      <c r="I370" s="50">
        <v>0.24381233838197267</v>
      </c>
      <c r="J370" s="49">
        <v>126</v>
      </c>
      <c r="K370" s="50">
        <v>4.6545991872922056E-2</v>
      </c>
      <c r="L370" s="51">
        <v>2.8455855190247505</v>
      </c>
      <c r="M370" s="27"/>
      <c r="N370" s="1"/>
      <c r="O370" s="27"/>
      <c r="P370" s="1"/>
      <c r="Q370" s="27"/>
      <c r="R370" s="27"/>
    </row>
    <row r="371" spans="1:19" ht="27" customHeight="1" x14ac:dyDescent="0.45">
      <c r="A371" s="27"/>
      <c r="B371" s="123"/>
      <c r="C371" s="35" t="s">
        <v>92</v>
      </c>
      <c r="D371" s="49">
        <v>442</v>
      </c>
      <c r="E371" s="50">
        <v>0.1810733306022122</v>
      </c>
      <c r="F371" s="49">
        <v>1246</v>
      </c>
      <c r="G371" s="50">
        <v>0.5104465383039738</v>
      </c>
      <c r="H371" s="49">
        <v>602</v>
      </c>
      <c r="I371" s="50">
        <v>0.2466202376075379</v>
      </c>
      <c r="J371" s="49">
        <v>151</v>
      </c>
      <c r="K371" s="50">
        <v>6.1859893486276116E-2</v>
      </c>
      <c r="L371" s="51">
        <v>2.8107333060221222</v>
      </c>
      <c r="M371" s="27"/>
      <c r="N371" s="1"/>
      <c r="O371" s="27"/>
      <c r="P371" s="1"/>
      <c r="Q371" s="27"/>
      <c r="R371" s="27"/>
    </row>
    <row r="372" spans="1:19" ht="27" customHeight="1" x14ac:dyDescent="0.45">
      <c r="A372" s="27"/>
      <c r="B372" s="124" t="s">
        <v>94</v>
      </c>
      <c r="C372" s="35" t="s">
        <v>90</v>
      </c>
      <c r="D372" s="49">
        <v>4077</v>
      </c>
      <c r="E372" s="50">
        <v>0.18409645082633433</v>
      </c>
      <c r="F372" s="49">
        <v>11435</v>
      </c>
      <c r="G372" s="50">
        <v>0.51634606700984376</v>
      </c>
      <c r="H372" s="49">
        <v>5561</v>
      </c>
      <c r="I372" s="50">
        <v>0.2511062945904452</v>
      </c>
      <c r="J372" s="49">
        <v>1073</v>
      </c>
      <c r="K372" s="50">
        <v>4.8451187573376679E-2</v>
      </c>
      <c r="L372" s="51">
        <v>2.8360877810891356</v>
      </c>
      <c r="M372" s="27"/>
      <c r="N372" s="1"/>
      <c r="O372" s="27"/>
      <c r="P372" s="1"/>
      <c r="Q372" s="27"/>
      <c r="R372" s="27"/>
    </row>
    <row r="373" spans="1:19" ht="27" customHeight="1" x14ac:dyDescent="0.45">
      <c r="A373" s="27"/>
      <c r="B373" s="122"/>
      <c r="C373" s="35" t="s">
        <v>91</v>
      </c>
      <c r="D373" s="49">
        <v>5351</v>
      </c>
      <c r="E373" s="50">
        <v>0.17226836649282082</v>
      </c>
      <c r="F373" s="49">
        <v>16101</v>
      </c>
      <c r="G373" s="50">
        <v>0.5183503959822291</v>
      </c>
      <c r="H373" s="49">
        <v>8071</v>
      </c>
      <c r="I373" s="50">
        <v>0.25983516837293158</v>
      </c>
      <c r="J373" s="49">
        <v>1539</v>
      </c>
      <c r="K373" s="50">
        <v>4.9546069152018542E-2</v>
      </c>
      <c r="L373" s="51">
        <v>2.8133410598158521</v>
      </c>
      <c r="M373" s="27"/>
      <c r="N373" s="1"/>
      <c r="O373" s="27"/>
      <c r="P373" s="1"/>
      <c r="Q373" s="27"/>
      <c r="R373" s="27"/>
    </row>
    <row r="374" spans="1:19" ht="27" customHeight="1" x14ac:dyDescent="0.45">
      <c r="A374" s="27"/>
      <c r="B374" s="123"/>
      <c r="C374" s="35" t="s">
        <v>92</v>
      </c>
      <c r="D374" s="49">
        <v>4472</v>
      </c>
      <c r="E374" s="50">
        <v>0.17445580088944371</v>
      </c>
      <c r="F374" s="49">
        <v>13134</v>
      </c>
      <c r="G374" s="50">
        <v>0.51236638839041893</v>
      </c>
      <c r="H374" s="49">
        <v>6624</v>
      </c>
      <c r="I374" s="50">
        <v>0.25840680346414918</v>
      </c>
      <c r="J374" s="49">
        <v>1404</v>
      </c>
      <c r="K374" s="50">
        <v>5.4771007255988144E-2</v>
      </c>
      <c r="L374" s="51">
        <v>2.8065069829133185</v>
      </c>
      <c r="M374" s="27"/>
      <c r="N374" s="1"/>
      <c r="O374" s="27"/>
      <c r="P374" s="1"/>
      <c r="Q374" s="27"/>
      <c r="R374" s="27"/>
    </row>
    <row r="375" spans="1:19" ht="27" customHeight="1" x14ac:dyDescent="0.45">
      <c r="D375" s="4"/>
      <c r="E375" s="42"/>
      <c r="F375" s="4"/>
      <c r="G375" s="42"/>
      <c r="H375" s="4"/>
      <c r="I375" s="42"/>
      <c r="J375" s="4"/>
      <c r="K375" s="42"/>
      <c r="L375" s="4"/>
      <c r="M375" s="42"/>
      <c r="N375" s="4"/>
      <c r="O375" s="42"/>
      <c r="P375" s="4"/>
      <c r="Q375" s="42"/>
      <c r="R375" s="42"/>
      <c r="S375" s="42"/>
    </row>
    <row r="376" spans="1:19" s="43" customFormat="1" ht="27" customHeight="1" x14ac:dyDescent="0.45">
      <c r="A376" s="43">
        <v>29</v>
      </c>
      <c r="B376" s="6" t="s">
        <v>134</v>
      </c>
      <c r="C376" s="6"/>
      <c r="F376" s="3"/>
      <c r="H376" s="3"/>
      <c r="J376" s="3"/>
      <c r="L376" s="3"/>
      <c r="N376" s="3"/>
      <c r="P376" s="3"/>
    </row>
    <row r="377" spans="1:19" ht="27" customHeight="1" thickBot="1" x14ac:dyDescent="0.5">
      <c r="B377" s="45" t="s">
        <v>97</v>
      </c>
      <c r="C377" s="54" t="s">
        <v>98</v>
      </c>
      <c r="D377" s="119" t="s">
        <v>43</v>
      </c>
      <c r="E377" s="120"/>
      <c r="F377" s="119" t="s">
        <v>44</v>
      </c>
      <c r="G377" s="120"/>
      <c r="H377" s="119" t="s">
        <v>45</v>
      </c>
      <c r="I377" s="120"/>
      <c r="J377" s="119" t="s">
        <v>46</v>
      </c>
      <c r="K377" s="120"/>
      <c r="L377" s="8" t="s">
        <v>6</v>
      </c>
      <c r="M377" s="42"/>
      <c r="N377" s="4"/>
      <c r="O377" s="42"/>
      <c r="P377" s="4"/>
      <c r="Q377" s="42"/>
      <c r="R377" s="42"/>
      <c r="S377" s="42"/>
    </row>
    <row r="378" spans="1:19" ht="27" customHeight="1" thickTop="1" x14ac:dyDescent="0.45">
      <c r="A378" s="27"/>
      <c r="B378" s="121" t="s">
        <v>89</v>
      </c>
      <c r="C378" s="35" t="s">
        <v>90</v>
      </c>
      <c r="D378" s="46">
        <v>1398</v>
      </c>
      <c r="E378" s="47">
        <v>0.19080114644465676</v>
      </c>
      <c r="F378" s="46">
        <v>3513</v>
      </c>
      <c r="G378" s="47">
        <v>0.47945953323324692</v>
      </c>
      <c r="H378" s="46">
        <v>1994</v>
      </c>
      <c r="I378" s="47">
        <v>0.27214412447113417</v>
      </c>
      <c r="J378" s="46">
        <v>422</v>
      </c>
      <c r="K378" s="47">
        <v>5.7595195850962191E-2</v>
      </c>
      <c r="L378" s="48">
        <v>2.8034666302715983</v>
      </c>
      <c r="M378" s="27"/>
      <c r="N378" s="1"/>
      <c r="O378" s="27"/>
      <c r="P378" s="1"/>
      <c r="Q378" s="27"/>
      <c r="R378" s="27"/>
    </row>
    <row r="379" spans="1:19" ht="27" customHeight="1" x14ac:dyDescent="0.45">
      <c r="A379" s="27"/>
      <c r="B379" s="122"/>
      <c r="C379" s="35" t="s">
        <v>91</v>
      </c>
      <c r="D379" s="46">
        <v>1181</v>
      </c>
      <c r="E379" s="47">
        <v>0.24033374033374033</v>
      </c>
      <c r="F379" s="46">
        <v>2460</v>
      </c>
      <c r="G379" s="47">
        <v>0.50061050061050061</v>
      </c>
      <c r="H379" s="46">
        <v>1056</v>
      </c>
      <c r="I379" s="47">
        <v>0.21489621489621491</v>
      </c>
      <c r="J379" s="46">
        <v>217</v>
      </c>
      <c r="K379" s="47">
        <v>4.4159544159544158E-2</v>
      </c>
      <c r="L379" s="48">
        <v>2.9371184371184369</v>
      </c>
      <c r="M379" s="27"/>
      <c r="N379" s="1"/>
      <c r="O379" s="27"/>
      <c r="P379" s="1"/>
      <c r="Q379" s="27"/>
      <c r="R379" s="27"/>
    </row>
    <row r="380" spans="1:19" ht="27" customHeight="1" x14ac:dyDescent="0.45">
      <c r="A380" s="27"/>
      <c r="B380" s="123"/>
      <c r="C380" s="35" t="s">
        <v>92</v>
      </c>
      <c r="D380" s="46">
        <v>1354</v>
      </c>
      <c r="E380" s="47">
        <v>0.25422455876830641</v>
      </c>
      <c r="F380" s="46">
        <v>2650</v>
      </c>
      <c r="G380" s="47">
        <v>0.49755914382275629</v>
      </c>
      <c r="H380" s="46">
        <v>1111</v>
      </c>
      <c r="I380" s="47">
        <v>0.20859932407059706</v>
      </c>
      <c r="J380" s="46">
        <v>211</v>
      </c>
      <c r="K380" s="47">
        <v>3.9616973338340217E-2</v>
      </c>
      <c r="L380" s="48">
        <v>2.966391288021029</v>
      </c>
      <c r="M380" s="27"/>
      <c r="N380" s="1"/>
      <c r="O380" s="27"/>
      <c r="P380" s="1"/>
      <c r="Q380" s="27"/>
      <c r="R380" s="27"/>
    </row>
    <row r="381" spans="1:19" ht="27" customHeight="1" x14ac:dyDescent="0.45">
      <c r="A381" s="27"/>
      <c r="B381" s="124" t="s">
        <v>93</v>
      </c>
      <c r="C381" s="35" t="s">
        <v>90</v>
      </c>
      <c r="D381" s="49">
        <v>134</v>
      </c>
      <c r="E381" s="50">
        <v>0.2449725776965265</v>
      </c>
      <c r="F381" s="49">
        <v>251</v>
      </c>
      <c r="G381" s="50">
        <v>0.45886654478976235</v>
      </c>
      <c r="H381" s="49">
        <v>135</v>
      </c>
      <c r="I381" s="50">
        <v>0.24680073126142596</v>
      </c>
      <c r="J381" s="49">
        <v>27</v>
      </c>
      <c r="K381" s="50">
        <v>4.9360146252285193E-2</v>
      </c>
      <c r="L381" s="51">
        <v>2.8994515539305303</v>
      </c>
      <c r="M381" s="27"/>
      <c r="N381" s="1"/>
      <c r="O381" s="27"/>
      <c r="P381" s="1"/>
      <c r="Q381" s="27"/>
      <c r="R381" s="27"/>
    </row>
    <row r="382" spans="1:19" ht="27" customHeight="1" x14ac:dyDescent="0.45">
      <c r="A382" s="27"/>
      <c r="B382" s="122"/>
      <c r="C382" s="35" t="s">
        <v>91</v>
      </c>
      <c r="D382" s="49">
        <v>506</v>
      </c>
      <c r="E382" s="50">
        <v>0.18692279275951237</v>
      </c>
      <c r="F382" s="49">
        <v>1341</v>
      </c>
      <c r="G382" s="50">
        <v>0.49538234207609899</v>
      </c>
      <c r="H382" s="49">
        <v>723</v>
      </c>
      <c r="I382" s="50">
        <v>0.26708533431843368</v>
      </c>
      <c r="J382" s="49">
        <v>137</v>
      </c>
      <c r="K382" s="50">
        <v>5.0609530845954931E-2</v>
      </c>
      <c r="L382" s="51">
        <v>2.8186183967491689</v>
      </c>
      <c r="M382" s="27"/>
      <c r="N382" s="1"/>
      <c r="O382" s="27"/>
      <c r="P382" s="1"/>
      <c r="Q382" s="27"/>
      <c r="R382" s="27"/>
    </row>
    <row r="383" spans="1:19" ht="27" customHeight="1" x14ac:dyDescent="0.45">
      <c r="A383" s="27"/>
      <c r="B383" s="123"/>
      <c r="C383" s="35" t="s">
        <v>92</v>
      </c>
      <c r="D383" s="49">
        <v>553</v>
      </c>
      <c r="E383" s="50">
        <v>0.2265464973371569</v>
      </c>
      <c r="F383" s="49">
        <v>1261</v>
      </c>
      <c r="G383" s="50">
        <v>0.51659156083572311</v>
      </c>
      <c r="H383" s="49">
        <v>509</v>
      </c>
      <c r="I383" s="50">
        <v>0.20852109791069234</v>
      </c>
      <c r="J383" s="49">
        <v>118</v>
      </c>
      <c r="K383" s="50">
        <v>4.8340843916427692E-2</v>
      </c>
      <c r="L383" s="51">
        <v>2.9213437115936092</v>
      </c>
      <c r="M383" s="27"/>
      <c r="N383" s="1"/>
      <c r="O383" s="27"/>
      <c r="P383" s="1"/>
      <c r="Q383" s="27"/>
      <c r="R383" s="27"/>
    </row>
    <row r="384" spans="1:19" ht="27" customHeight="1" x14ac:dyDescent="0.45">
      <c r="A384" s="27"/>
      <c r="B384" s="124" t="s">
        <v>94</v>
      </c>
      <c r="C384" s="35" t="s">
        <v>90</v>
      </c>
      <c r="D384" s="49">
        <v>4773</v>
      </c>
      <c r="E384" s="50">
        <v>0.21552424817122731</v>
      </c>
      <c r="F384" s="49">
        <v>11279</v>
      </c>
      <c r="G384" s="50">
        <v>0.50930190553598842</v>
      </c>
      <c r="H384" s="49">
        <v>5115</v>
      </c>
      <c r="I384" s="50">
        <v>0.23096721755621782</v>
      </c>
      <c r="J384" s="49">
        <v>979</v>
      </c>
      <c r="K384" s="50">
        <v>4.4206628736566424E-2</v>
      </c>
      <c r="L384" s="51">
        <v>2.8961437731418767</v>
      </c>
      <c r="M384" s="27"/>
      <c r="N384" s="1"/>
      <c r="O384" s="27"/>
      <c r="P384" s="1"/>
      <c r="Q384" s="27"/>
      <c r="R384" s="27"/>
    </row>
    <row r="385" spans="1:19" ht="27" customHeight="1" x14ac:dyDescent="0.45">
      <c r="A385" s="27"/>
      <c r="B385" s="122"/>
      <c r="C385" s="35" t="s">
        <v>91</v>
      </c>
      <c r="D385" s="49">
        <v>6736</v>
      </c>
      <c r="E385" s="50">
        <v>0.21685660936192133</v>
      </c>
      <c r="F385" s="49">
        <v>16314</v>
      </c>
      <c r="G385" s="50">
        <v>0.5252076492176937</v>
      </c>
      <c r="H385" s="49">
        <v>6773</v>
      </c>
      <c r="I385" s="50">
        <v>0.21804777541690812</v>
      </c>
      <c r="J385" s="49">
        <v>1239</v>
      </c>
      <c r="K385" s="50">
        <v>3.9887966003476917E-2</v>
      </c>
      <c r="L385" s="51">
        <v>2.9190329019380594</v>
      </c>
      <c r="M385" s="27"/>
      <c r="N385" s="1"/>
      <c r="O385" s="27"/>
      <c r="P385" s="1"/>
      <c r="Q385" s="27"/>
      <c r="R385" s="27"/>
    </row>
    <row r="386" spans="1:19" ht="27" customHeight="1" x14ac:dyDescent="0.45">
      <c r="A386" s="27"/>
      <c r="B386" s="123"/>
      <c r="C386" s="35" t="s">
        <v>92</v>
      </c>
      <c r="D386" s="49">
        <v>5732</v>
      </c>
      <c r="E386" s="50">
        <v>0.22360926893968947</v>
      </c>
      <c r="F386" s="49">
        <v>13475</v>
      </c>
      <c r="G386" s="50">
        <v>0.52566903331512838</v>
      </c>
      <c r="H386" s="49">
        <v>5296</v>
      </c>
      <c r="I386" s="50">
        <v>0.20660060856674728</v>
      </c>
      <c r="J386" s="49">
        <v>1131</v>
      </c>
      <c r="K386" s="50">
        <v>4.4121089178434894E-2</v>
      </c>
      <c r="L386" s="51">
        <v>2.9287664820160724</v>
      </c>
      <c r="M386" s="27"/>
      <c r="N386" s="1"/>
      <c r="O386" s="27"/>
      <c r="P386" s="1"/>
      <c r="Q386" s="27"/>
      <c r="R386" s="27"/>
    </row>
    <row r="387" spans="1:19" ht="27" customHeight="1" x14ac:dyDescent="0.45">
      <c r="A387" s="27"/>
      <c r="B387" s="67"/>
      <c r="C387" s="67"/>
      <c r="D387" s="11"/>
      <c r="E387" s="53"/>
      <c r="F387" s="11"/>
      <c r="G387" s="53"/>
      <c r="H387" s="11"/>
      <c r="I387" s="53"/>
      <c r="J387" s="11"/>
      <c r="K387" s="53"/>
      <c r="L387" s="12"/>
      <c r="M387" s="27"/>
      <c r="N387" s="1"/>
      <c r="O387" s="27"/>
      <c r="P387" s="1"/>
      <c r="Q387" s="27"/>
      <c r="R387" s="27"/>
    </row>
    <row r="388" spans="1:19" ht="27" customHeight="1" x14ac:dyDescent="0.45">
      <c r="D388" s="4"/>
      <c r="E388" s="42"/>
      <c r="F388" s="4"/>
      <c r="G388" s="42"/>
      <c r="H388" s="4"/>
      <c r="I388" s="42"/>
      <c r="J388" s="4"/>
      <c r="K388" s="42"/>
      <c r="L388" s="4"/>
      <c r="M388" s="42"/>
      <c r="N388" s="4"/>
      <c r="O388" s="42"/>
      <c r="P388" s="4"/>
      <c r="Q388" s="42"/>
      <c r="R388" s="42"/>
      <c r="S388" s="42"/>
    </row>
    <row r="389" spans="1:19" s="43" customFormat="1" ht="27" customHeight="1" x14ac:dyDescent="0.45">
      <c r="A389" s="43">
        <v>30</v>
      </c>
      <c r="B389" s="6" t="s">
        <v>135</v>
      </c>
      <c r="C389" s="6"/>
      <c r="F389" s="3"/>
      <c r="H389" s="3"/>
      <c r="J389" s="3"/>
      <c r="L389" s="3"/>
      <c r="N389" s="3"/>
      <c r="P389" s="3"/>
    </row>
    <row r="390" spans="1:19" ht="27" customHeight="1" thickBot="1" x14ac:dyDescent="0.5">
      <c r="B390" s="45" t="s">
        <v>97</v>
      </c>
      <c r="C390" s="54" t="s">
        <v>98</v>
      </c>
      <c r="D390" s="119" t="s">
        <v>43</v>
      </c>
      <c r="E390" s="120"/>
      <c r="F390" s="119" t="s">
        <v>44</v>
      </c>
      <c r="G390" s="120"/>
      <c r="H390" s="119" t="s">
        <v>45</v>
      </c>
      <c r="I390" s="120"/>
      <c r="J390" s="119" t="s">
        <v>46</v>
      </c>
      <c r="K390" s="120"/>
      <c r="L390" s="8" t="s">
        <v>6</v>
      </c>
      <c r="M390" s="42"/>
      <c r="N390" s="4"/>
      <c r="O390" s="42"/>
      <c r="P390" s="4"/>
      <c r="Q390" s="42"/>
      <c r="R390" s="42"/>
      <c r="S390" s="42"/>
    </row>
    <row r="391" spans="1:19" ht="27" customHeight="1" thickTop="1" x14ac:dyDescent="0.45">
      <c r="A391" s="27"/>
      <c r="B391" s="121" t="s">
        <v>89</v>
      </c>
      <c r="C391" s="35" t="s">
        <v>90</v>
      </c>
      <c r="D391" s="46">
        <v>525</v>
      </c>
      <c r="E391" s="47">
        <v>7.1652791046813158E-2</v>
      </c>
      <c r="F391" s="46">
        <v>1702</v>
      </c>
      <c r="G391" s="47">
        <v>0.23229152449843046</v>
      </c>
      <c r="H391" s="46">
        <v>3121</v>
      </c>
      <c r="I391" s="47">
        <v>0.42595878258495973</v>
      </c>
      <c r="J391" s="46">
        <v>1979</v>
      </c>
      <c r="K391" s="47">
        <v>0.27009690186979662</v>
      </c>
      <c r="L391" s="48">
        <v>2.1055002047222602</v>
      </c>
      <c r="M391" s="27"/>
      <c r="N391" s="1"/>
      <c r="O391" s="27"/>
      <c r="P391" s="1"/>
      <c r="Q391" s="27"/>
      <c r="R391" s="27"/>
    </row>
    <row r="392" spans="1:19" ht="27" customHeight="1" x14ac:dyDescent="0.45">
      <c r="A392" s="27"/>
      <c r="B392" s="122"/>
      <c r="C392" s="35" t="s">
        <v>91</v>
      </c>
      <c r="D392" s="46">
        <v>430</v>
      </c>
      <c r="E392" s="47">
        <v>8.7505087505087509E-2</v>
      </c>
      <c r="F392" s="46">
        <v>1169</v>
      </c>
      <c r="G392" s="47">
        <v>0.2378917378917379</v>
      </c>
      <c r="H392" s="46">
        <v>2050</v>
      </c>
      <c r="I392" s="47">
        <v>0.41717541717541717</v>
      </c>
      <c r="J392" s="46">
        <v>1265</v>
      </c>
      <c r="K392" s="47">
        <v>0.25742775742775742</v>
      </c>
      <c r="L392" s="48">
        <v>2.1554741554741557</v>
      </c>
      <c r="M392" s="27"/>
      <c r="N392" s="1"/>
      <c r="O392" s="27"/>
      <c r="P392" s="1"/>
      <c r="Q392" s="27"/>
      <c r="R392" s="27"/>
    </row>
    <row r="393" spans="1:19" ht="27" customHeight="1" x14ac:dyDescent="0.45">
      <c r="A393" s="27"/>
      <c r="B393" s="123"/>
      <c r="C393" s="35" t="s">
        <v>92</v>
      </c>
      <c r="D393" s="46">
        <v>551</v>
      </c>
      <c r="E393" s="47">
        <v>0.10345475028163725</v>
      </c>
      <c r="F393" s="46">
        <v>1335</v>
      </c>
      <c r="G393" s="47">
        <v>0.25065715358618101</v>
      </c>
      <c r="H393" s="46">
        <v>2096</v>
      </c>
      <c r="I393" s="47">
        <v>0.39354111903867817</v>
      </c>
      <c r="J393" s="46">
        <v>1344</v>
      </c>
      <c r="K393" s="47">
        <v>0.25234697709350357</v>
      </c>
      <c r="L393" s="48">
        <v>2.2052196770559518</v>
      </c>
      <c r="M393" s="27"/>
      <c r="N393" s="1"/>
      <c r="O393" s="27"/>
      <c r="P393" s="1"/>
      <c r="Q393" s="27"/>
      <c r="R393" s="27"/>
    </row>
    <row r="394" spans="1:19" ht="27" customHeight="1" x14ac:dyDescent="0.45">
      <c r="A394" s="27"/>
      <c r="B394" s="124" t="s">
        <v>93</v>
      </c>
      <c r="C394" s="35" t="s">
        <v>90</v>
      </c>
      <c r="D394" s="49">
        <v>54</v>
      </c>
      <c r="E394" s="50">
        <v>9.8720292504570387E-2</v>
      </c>
      <c r="F394" s="49">
        <v>140</v>
      </c>
      <c r="G394" s="50">
        <v>0.25594149908592323</v>
      </c>
      <c r="H394" s="49">
        <v>219</v>
      </c>
      <c r="I394" s="50">
        <v>0.40036563071297987</v>
      </c>
      <c r="J394" s="49">
        <v>134</v>
      </c>
      <c r="K394" s="50">
        <v>0.2449725776965265</v>
      </c>
      <c r="L394" s="51">
        <v>2.2084095063985374</v>
      </c>
      <c r="M394" s="27"/>
      <c r="N394" s="1"/>
      <c r="O394" s="27"/>
      <c r="P394" s="1"/>
      <c r="Q394" s="27"/>
      <c r="R394" s="27"/>
    </row>
    <row r="395" spans="1:19" ht="27" customHeight="1" x14ac:dyDescent="0.45">
      <c r="A395" s="27"/>
      <c r="B395" s="122"/>
      <c r="C395" s="35" t="s">
        <v>91</v>
      </c>
      <c r="D395" s="49">
        <v>220</v>
      </c>
      <c r="E395" s="50">
        <v>8.1270779460657555E-2</v>
      </c>
      <c r="F395" s="49">
        <v>638</v>
      </c>
      <c r="G395" s="50">
        <v>0.2356852604359069</v>
      </c>
      <c r="H395" s="49">
        <v>1130</v>
      </c>
      <c r="I395" s="50">
        <v>0.41743627632065017</v>
      </c>
      <c r="J395" s="49">
        <v>719</v>
      </c>
      <c r="K395" s="50">
        <v>0.26560768378278538</v>
      </c>
      <c r="L395" s="51">
        <v>2.1326191355744366</v>
      </c>
      <c r="M395" s="27"/>
      <c r="N395" s="1"/>
      <c r="O395" s="27"/>
      <c r="P395" s="1"/>
      <c r="Q395" s="27"/>
      <c r="R395" s="27"/>
    </row>
    <row r="396" spans="1:19" ht="27" customHeight="1" x14ac:dyDescent="0.45">
      <c r="A396" s="27"/>
      <c r="B396" s="123"/>
      <c r="C396" s="35" t="s">
        <v>92</v>
      </c>
      <c r="D396" s="49">
        <v>124</v>
      </c>
      <c r="E396" s="50">
        <v>5.0798852929127405E-2</v>
      </c>
      <c r="F396" s="49">
        <v>417</v>
      </c>
      <c r="G396" s="50">
        <v>0.17083162638263008</v>
      </c>
      <c r="H396" s="49">
        <v>1005</v>
      </c>
      <c r="I396" s="50">
        <v>0.41171650962720197</v>
      </c>
      <c r="J396" s="49">
        <v>895</v>
      </c>
      <c r="K396" s="50">
        <v>0.36665301106104053</v>
      </c>
      <c r="L396" s="51">
        <v>1.9057763211798444</v>
      </c>
      <c r="M396" s="27"/>
      <c r="N396" s="1"/>
      <c r="O396" s="27"/>
      <c r="P396" s="1"/>
      <c r="Q396" s="27"/>
      <c r="R396" s="27"/>
    </row>
    <row r="397" spans="1:19" ht="27" customHeight="1" x14ac:dyDescent="0.45">
      <c r="A397" s="27"/>
      <c r="B397" s="124" t="s">
        <v>94</v>
      </c>
      <c r="C397" s="35" t="s">
        <v>90</v>
      </c>
      <c r="D397" s="49">
        <v>1942</v>
      </c>
      <c r="E397" s="50">
        <v>8.7690779373250247E-2</v>
      </c>
      <c r="F397" s="49">
        <v>5077</v>
      </c>
      <c r="G397" s="50">
        <v>0.22925133206899667</v>
      </c>
      <c r="H397" s="49">
        <v>8329</v>
      </c>
      <c r="I397" s="50">
        <v>0.37609500587013456</v>
      </c>
      <c r="J397" s="49">
        <v>6798</v>
      </c>
      <c r="K397" s="50">
        <v>0.30696288268761851</v>
      </c>
      <c r="L397" s="51">
        <v>2.0976700081278787</v>
      </c>
      <c r="M397" s="27"/>
      <c r="N397" s="1"/>
      <c r="O397" s="27"/>
      <c r="P397" s="1"/>
      <c r="Q397" s="27"/>
      <c r="R397" s="27"/>
    </row>
    <row r="398" spans="1:19" ht="27" customHeight="1" x14ac:dyDescent="0.45">
      <c r="A398" s="27"/>
      <c r="B398" s="122"/>
      <c r="C398" s="35" t="s">
        <v>91</v>
      </c>
      <c r="D398" s="49">
        <v>2605</v>
      </c>
      <c r="E398" s="50">
        <v>8.3864529006503125E-2</v>
      </c>
      <c r="F398" s="49">
        <v>7076</v>
      </c>
      <c r="G398" s="50">
        <v>0.22780245959693515</v>
      </c>
      <c r="H398" s="49">
        <v>11416</v>
      </c>
      <c r="I398" s="50">
        <v>0.36752301847917068</v>
      </c>
      <c r="J398" s="49">
        <v>9965</v>
      </c>
      <c r="K398" s="50">
        <v>0.32080999291739104</v>
      </c>
      <c r="L398" s="51">
        <v>2.0747215246925506</v>
      </c>
      <c r="M398" s="27"/>
      <c r="N398" s="1"/>
      <c r="O398" s="27"/>
      <c r="P398" s="1"/>
      <c r="Q398" s="27"/>
      <c r="R398" s="27"/>
    </row>
    <row r="399" spans="1:19" ht="27" customHeight="1" x14ac:dyDescent="0.45">
      <c r="A399" s="27"/>
      <c r="B399" s="123"/>
      <c r="C399" s="35" t="s">
        <v>92</v>
      </c>
      <c r="D399" s="49">
        <v>1876</v>
      </c>
      <c r="E399" s="50">
        <v>7.3184052430365923E-2</v>
      </c>
      <c r="F399" s="49">
        <v>5086</v>
      </c>
      <c r="G399" s="50">
        <v>0.19840836389170632</v>
      </c>
      <c r="H399" s="49">
        <v>8996</v>
      </c>
      <c r="I399" s="50">
        <v>0.35094015760318326</v>
      </c>
      <c r="J399" s="49">
        <v>9676</v>
      </c>
      <c r="K399" s="50">
        <v>0.37746742607474448</v>
      </c>
      <c r="L399" s="51">
        <v>1.9673090426776938</v>
      </c>
      <c r="M399" s="27"/>
      <c r="N399" s="1"/>
      <c r="O399" s="27"/>
      <c r="P399" s="1"/>
      <c r="Q399" s="27"/>
      <c r="R399" s="27"/>
    </row>
    <row r="400" spans="1:19" ht="27" customHeight="1" x14ac:dyDescent="0.45">
      <c r="D400" s="4"/>
      <c r="E400" s="42"/>
      <c r="F400" s="4"/>
      <c r="G400" s="42"/>
      <c r="H400" s="4"/>
      <c r="I400" s="42"/>
      <c r="J400" s="4"/>
      <c r="K400" s="42"/>
      <c r="L400" s="4"/>
      <c r="M400" s="42"/>
      <c r="N400" s="4"/>
      <c r="O400" s="42"/>
      <c r="P400" s="4"/>
      <c r="Q400" s="42"/>
      <c r="R400" s="42"/>
      <c r="S400" s="42"/>
    </row>
    <row r="401" spans="1:19" s="43" customFormat="1" ht="27" customHeight="1" x14ac:dyDescent="0.45">
      <c r="A401" s="43">
        <v>31</v>
      </c>
      <c r="B401" s="6" t="s">
        <v>136</v>
      </c>
      <c r="C401" s="6"/>
      <c r="F401" s="3"/>
      <c r="H401" s="3"/>
      <c r="J401" s="3"/>
      <c r="L401" s="3"/>
      <c r="N401" s="3"/>
      <c r="P401" s="3"/>
    </row>
    <row r="402" spans="1:19" ht="27" customHeight="1" thickBot="1" x14ac:dyDescent="0.5">
      <c r="B402" s="45" t="s">
        <v>97</v>
      </c>
      <c r="C402" s="54" t="s">
        <v>98</v>
      </c>
      <c r="D402" s="119" t="s">
        <v>43</v>
      </c>
      <c r="E402" s="120"/>
      <c r="F402" s="119" t="s">
        <v>44</v>
      </c>
      <c r="G402" s="120"/>
      <c r="H402" s="119" t="s">
        <v>45</v>
      </c>
      <c r="I402" s="120"/>
      <c r="J402" s="119" t="s">
        <v>46</v>
      </c>
      <c r="K402" s="120"/>
      <c r="L402" s="8" t="s">
        <v>6</v>
      </c>
      <c r="M402" s="42"/>
      <c r="N402" s="4"/>
      <c r="O402" s="42"/>
      <c r="P402" s="4"/>
      <c r="Q402" s="42"/>
      <c r="R402" s="42"/>
      <c r="S402" s="42"/>
    </row>
    <row r="403" spans="1:19" ht="27" customHeight="1" thickTop="1" x14ac:dyDescent="0.45">
      <c r="A403" s="27"/>
      <c r="B403" s="121" t="s">
        <v>89</v>
      </c>
      <c r="C403" s="35" t="s">
        <v>90</v>
      </c>
      <c r="D403" s="46">
        <v>935</v>
      </c>
      <c r="E403" s="47">
        <v>0.12761020881670534</v>
      </c>
      <c r="F403" s="46">
        <v>3092</v>
      </c>
      <c r="G403" s="47">
        <v>0.42200081888904051</v>
      </c>
      <c r="H403" s="46">
        <v>2308</v>
      </c>
      <c r="I403" s="47">
        <v>0.31499931759246624</v>
      </c>
      <c r="J403" s="46">
        <v>992</v>
      </c>
      <c r="K403" s="47">
        <v>0.1353896547017879</v>
      </c>
      <c r="L403" s="48">
        <v>2.5418315818206634</v>
      </c>
      <c r="M403" s="27"/>
      <c r="N403" s="1"/>
      <c r="O403" s="27"/>
      <c r="P403" s="1"/>
      <c r="Q403" s="27"/>
      <c r="R403" s="27"/>
    </row>
    <row r="404" spans="1:19" ht="27" customHeight="1" x14ac:dyDescent="0.45">
      <c r="A404" s="27"/>
      <c r="B404" s="122"/>
      <c r="C404" s="35" t="s">
        <v>91</v>
      </c>
      <c r="D404" s="46">
        <v>657</v>
      </c>
      <c r="E404" s="47">
        <v>0.1336996336996337</v>
      </c>
      <c r="F404" s="46">
        <v>1906</v>
      </c>
      <c r="G404" s="47">
        <v>0.38787138787138786</v>
      </c>
      <c r="H404" s="46">
        <v>1630</v>
      </c>
      <c r="I404" s="47">
        <v>0.33170533170533173</v>
      </c>
      <c r="J404" s="46">
        <v>721</v>
      </c>
      <c r="K404" s="47">
        <v>0.14672364672364671</v>
      </c>
      <c r="L404" s="48">
        <v>2.5085470085470085</v>
      </c>
      <c r="M404" s="27"/>
      <c r="N404" s="1"/>
      <c r="O404" s="27"/>
      <c r="P404" s="1"/>
      <c r="Q404" s="27"/>
      <c r="R404" s="27"/>
    </row>
    <row r="405" spans="1:19" ht="27" customHeight="1" x14ac:dyDescent="0.45">
      <c r="A405" s="27"/>
      <c r="B405" s="123"/>
      <c r="C405" s="35" t="s">
        <v>92</v>
      </c>
      <c r="D405" s="46">
        <v>603</v>
      </c>
      <c r="E405" s="47">
        <v>0.1132181749906121</v>
      </c>
      <c r="F405" s="46">
        <v>1818</v>
      </c>
      <c r="G405" s="47">
        <v>0.34134434847915884</v>
      </c>
      <c r="H405" s="46">
        <v>1946</v>
      </c>
      <c r="I405" s="47">
        <v>0.36537739391663537</v>
      </c>
      <c r="J405" s="46">
        <v>959</v>
      </c>
      <c r="K405" s="47">
        <v>0.18006008261359369</v>
      </c>
      <c r="L405" s="48">
        <v>2.3877206158467894</v>
      </c>
      <c r="M405" s="27"/>
      <c r="N405" s="1"/>
      <c r="O405" s="27"/>
      <c r="P405" s="1"/>
      <c r="Q405" s="27"/>
      <c r="R405" s="27"/>
    </row>
    <row r="406" spans="1:19" ht="27" customHeight="1" x14ac:dyDescent="0.45">
      <c r="A406" s="27"/>
      <c r="B406" s="124" t="s">
        <v>93</v>
      </c>
      <c r="C406" s="35" t="s">
        <v>90</v>
      </c>
      <c r="D406" s="49">
        <v>69</v>
      </c>
      <c r="E406" s="50">
        <v>0.12614259597806216</v>
      </c>
      <c r="F406" s="49">
        <v>213</v>
      </c>
      <c r="G406" s="50">
        <v>0.38939670932358317</v>
      </c>
      <c r="H406" s="49">
        <v>186</v>
      </c>
      <c r="I406" s="50">
        <v>0.34003656307129798</v>
      </c>
      <c r="J406" s="49">
        <v>79</v>
      </c>
      <c r="K406" s="50">
        <v>0.14442413162705667</v>
      </c>
      <c r="L406" s="51">
        <v>2.4972577696526508</v>
      </c>
      <c r="M406" s="27"/>
      <c r="N406" s="1"/>
      <c r="O406" s="27"/>
      <c r="P406" s="1"/>
      <c r="Q406" s="27"/>
      <c r="R406" s="27"/>
    </row>
    <row r="407" spans="1:19" ht="27" customHeight="1" x14ac:dyDescent="0.45">
      <c r="A407" s="27"/>
      <c r="B407" s="122"/>
      <c r="C407" s="35" t="s">
        <v>91</v>
      </c>
      <c r="D407" s="49">
        <v>241</v>
      </c>
      <c r="E407" s="50">
        <v>8.902844477281123E-2</v>
      </c>
      <c r="F407" s="49">
        <v>960</v>
      </c>
      <c r="G407" s="50">
        <v>0.35463612855559662</v>
      </c>
      <c r="H407" s="49">
        <v>996</v>
      </c>
      <c r="I407" s="50">
        <v>0.36793498337643149</v>
      </c>
      <c r="J407" s="49">
        <v>510</v>
      </c>
      <c r="K407" s="50">
        <v>0.1884004432951607</v>
      </c>
      <c r="L407" s="51">
        <v>2.3442925748060586</v>
      </c>
      <c r="M407" s="27"/>
      <c r="N407" s="1"/>
      <c r="O407" s="27"/>
      <c r="P407" s="1"/>
      <c r="Q407" s="27"/>
      <c r="R407" s="27"/>
    </row>
    <row r="408" spans="1:19" ht="27" customHeight="1" x14ac:dyDescent="0.45">
      <c r="A408" s="27"/>
      <c r="B408" s="123"/>
      <c r="C408" s="35" t="s">
        <v>92</v>
      </c>
      <c r="D408" s="49">
        <v>221</v>
      </c>
      <c r="E408" s="50">
        <v>9.0536665301106101E-2</v>
      </c>
      <c r="F408" s="49">
        <v>800</v>
      </c>
      <c r="G408" s="50">
        <v>0.32773453502662842</v>
      </c>
      <c r="H408" s="49">
        <v>966</v>
      </c>
      <c r="I408" s="50">
        <v>0.39573945104465386</v>
      </c>
      <c r="J408" s="49">
        <v>454</v>
      </c>
      <c r="K408" s="50">
        <v>0.18598934862761163</v>
      </c>
      <c r="L408" s="51">
        <v>2.3228185170012292</v>
      </c>
      <c r="M408" s="27"/>
      <c r="N408" s="1"/>
      <c r="O408" s="27"/>
      <c r="P408" s="1"/>
      <c r="Q408" s="27"/>
      <c r="R408" s="27"/>
    </row>
    <row r="409" spans="1:19" ht="27" customHeight="1" x14ac:dyDescent="0.45">
      <c r="A409" s="27"/>
      <c r="B409" s="124" t="s">
        <v>94</v>
      </c>
      <c r="C409" s="35" t="s">
        <v>90</v>
      </c>
      <c r="D409" s="49">
        <v>2265</v>
      </c>
      <c r="E409" s="50">
        <v>0.10227580601463018</v>
      </c>
      <c r="F409" s="49">
        <v>7867</v>
      </c>
      <c r="G409" s="50">
        <v>0.35523345073602458</v>
      </c>
      <c r="H409" s="49">
        <v>7946</v>
      </c>
      <c r="I409" s="50">
        <v>0.35880068635419488</v>
      </c>
      <c r="J409" s="49">
        <v>4068</v>
      </c>
      <c r="K409" s="50">
        <v>0.18369005689515036</v>
      </c>
      <c r="L409" s="51">
        <v>2.3760950058701344</v>
      </c>
      <c r="M409" s="27"/>
      <c r="N409" s="1"/>
      <c r="O409" s="27"/>
      <c r="P409" s="1"/>
      <c r="Q409" s="27"/>
      <c r="R409" s="27"/>
    </row>
    <row r="410" spans="1:19" ht="27" customHeight="1" x14ac:dyDescent="0.45">
      <c r="A410" s="27"/>
      <c r="B410" s="122"/>
      <c r="C410" s="35" t="s">
        <v>91</v>
      </c>
      <c r="D410" s="49">
        <v>2779</v>
      </c>
      <c r="E410" s="50">
        <v>8.9466228832657271E-2</v>
      </c>
      <c r="F410" s="49">
        <v>10590</v>
      </c>
      <c r="G410" s="50">
        <v>0.34093104114351941</v>
      </c>
      <c r="H410" s="49">
        <v>11523</v>
      </c>
      <c r="I410" s="50">
        <v>0.37096774193548387</v>
      </c>
      <c r="J410" s="49">
        <v>6170</v>
      </c>
      <c r="K410" s="50">
        <v>0.19863498808833946</v>
      </c>
      <c r="L410" s="51">
        <v>2.3212285107204944</v>
      </c>
      <c r="M410" s="27"/>
      <c r="N410" s="1"/>
      <c r="O410" s="27"/>
      <c r="P410" s="1"/>
      <c r="Q410" s="27"/>
      <c r="R410" s="27"/>
    </row>
    <row r="411" spans="1:19" ht="27" customHeight="1" x14ac:dyDescent="0.45">
      <c r="A411" s="27"/>
      <c r="B411" s="123"/>
      <c r="C411" s="35" t="s">
        <v>92</v>
      </c>
      <c r="D411" s="49">
        <v>2317</v>
      </c>
      <c r="E411" s="50">
        <v>9.0387766247951945E-2</v>
      </c>
      <c r="F411" s="49">
        <v>8569</v>
      </c>
      <c r="G411" s="50">
        <v>0.33428259343059996</v>
      </c>
      <c r="H411" s="49">
        <v>9549</v>
      </c>
      <c r="I411" s="50">
        <v>0.37251306858079114</v>
      </c>
      <c r="J411" s="49">
        <v>5199</v>
      </c>
      <c r="K411" s="50">
        <v>0.20281657174065695</v>
      </c>
      <c r="L411" s="51">
        <v>2.3122415541858468</v>
      </c>
      <c r="M411" s="27"/>
      <c r="N411" s="1"/>
      <c r="O411" s="27"/>
      <c r="P411" s="1"/>
      <c r="Q411" s="27"/>
      <c r="R411" s="27"/>
    </row>
    <row r="412" spans="1:19" ht="27" customHeight="1" x14ac:dyDescent="0.45">
      <c r="D412" s="4"/>
      <c r="E412" s="42"/>
      <c r="F412" s="4"/>
      <c r="G412" s="42"/>
      <c r="H412" s="4"/>
      <c r="I412" s="42"/>
      <c r="J412" s="4"/>
      <c r="K412" s="42"/>
      <c r="L412" s="4"/>
      <c r="M412" s="42"/>
      <c r="N412" s="4"/>
      <c r="O412" s="42"/>
      <c r="P412" s="4"/>
      <c r="Q412" s="42"/>
      <c r="R412" s="42"/>
      <c r="S412" s="42"/>
    </row>
    <row r="413" spans="1:19" s="43" customFormat="1" ht="27" customHeight="1" x14ac:dyDescent="0.45">
      <c r="A413" s="43">
        <v>32</v>
      </c>
      <c r="B413" s="6" t="s">
        <v>137</v>
      </c>
      <c r="C413" s="6"/>
      <c r="F413" s="3"/>
      <c r="H413" s="3"/>
      <c r="J413" s="3"/>
      <c r="L413" s="3"/>
      <c r="N413" s="3"/>
      <c r="P413" s="3"/>
    </row>
    <row r="414" spans="1:19" ht="27" customHeight="1" thickBot="1" x14ac:dyDescent="0.5">
      <c r="B414" s="45" t="s">
        <v>97</v>
      </c>
      <c r="C414" s="54" t="s">
        <v>98</v>
      </c>
      <c r="D414" s="119" t="s">
        <v>43</v>
      </c>
      <c r="E414" s="120"/>
      <c r="F414" s="119" t="s">
        <v>44</v>
      </c>
      <c r="G414" s="120"/>
      <c r="H414" s="119" t="s">
        <v>45</v>
      </c>
      <c r="I414" s="120"/>
      <c r="J414" s="119" t="s">
        <v>46</v>
      </c>
      <c r="K414" s="120"/>
      <c r="L414" s="8" t="s">
        <v>6</v>
      </c>
      <c r="M414" s="42"/>
      <c r="N414" s="4"/>
      <c r="O414" s="42"/>
      <c r="P414" s="4"/>
      <c r="Q414" s="42"/>
      <c r="R414" s="42"/>
      <c r="S414" s="42"/>
    </row>
    <row r="415" spans="1:19" ht="27" customHeight="1" thickTop="1" x14ac:dyDescent="0.45">
      <c r="A415" s="27"/>
      <c r="B415" s="121" t="s">
        <v>89</v>
      </c>
      <c r="C415" s="35" t="s">
        <v>90</v>
      </c>
      <c r="D415" s="46">
        <v>1516</v>
      </c>
      <c r="E415" s="47">
        <v>0.20690596424184524</v>
      </c>
      <c r="F415" s="46">
        <v>4050</v>
      </c>
      <c r="G415" s="47">
        <v>0.55275010236113009</v>
      </c>
      <c r="H415" s="46">
        <v>1420</v>
      </c>
      <c r="I415" s="47">
        <v>0.19380373959328512</v>
      </c>
      <c r="J415" s="46">
        <v>341</v>
      </c>
      <c r="K415" s="47">
        <v>4.6540193803739596E-2</v>
      </c>
      <c r="L415" s="48">
        <v>2.9200218370410811</v>
      </c>
      <c r="M415" s="27"/>
      <c r="N415" s="1"/>
      <c r="O415" s="27"/>
      <c r="P415" s="1"/>
      <c r="Q415" s="27"/>
      <c r="R415" s="27"/>
    </row>
    <row r="416" spans="1:19" ht="27" customHeight="1" x14ac:dyDescent="0.45">
      <c r="A416" s="27"/>
      <c r="B416" s="122"/>
      <c r="C416" s="35" t="s">
        <v>91</v>
      </c>
      <c r="D416" s="46">
        <v>1148</v>
      </c>
      <c r="E416" s="47">
        <v>0.23361823361823361</v>
      </c>
      <c r="F416" s="46">
        <v>2778</v>
      </c>
      <c r="G416" s="47">
        <v>0.56532356532356531</v>
      </c>
      <c r="H416" s="46">
        <v>812</v>
      </c>
      <c r="I416" s="47">
        <v>0.16524216524216523</v>
      </c>
      <c r="J416" s="46">
        <v>176</v>
      </c>
      <c r="K416" s="47">
        <v>3.5816035816035818E-2</v>
      </c>
      <c r="L416" s="48">
        <v>2.9967439967439966</v>
      </c>
      <c r="M416" s="27"/>
      <c r="N416" s="1"/>
      <c r="O416" s="27"/>
      <c r="P416" s="1"/>
      <c r="Q416" s="27"/>
      <c r="R416" s="27"/>
    </row>
    <row r="417" spans="1:19" ht="27" customHeight="1" x14ac:dyDescent="0.45">
      <c r="A417" s="27"/>
      <c r="B417" s="123"/>
      <c r="C417" s="35" t="s">
        <v>92</v>
      </c>
      <c r="D417" s="46">
        <v>1255</v>
      </c>
      <c r="E417" s="47">
        <v>0.23563650018775817</v>
      </c>
      <c r="F417" s="46">
        <v>2962</v>
      </c>
      <c r="G417" s="47">
        <v>0.5561396920766053</v>
      </c>
      <c r="H417" s="46">
        <v>875</v>
      </c>
      <c r="I417" s="47">
        <v>0.16428839654524971</v>
      </c>
      <c r="J417" s="46">
        <v>234</v>
      </c>
      <c r="K417" s="47">
        <v>4.3935411190386783E-2</v>
      </c>
      <c r="L417" s="48">
        <v>2.9834772812617349</v>
      </c>
      <c r="M417" s="27"/>
      <c r="N417" s="1"/>
      <c r="O417" s="27"/>
      <c r="P417" s="1"/>
      <c r="Q417" s="27"/>
      <c r="R417" s="27"/>
    </row>
    <row r="418" spans="1:19" ht="27" customHeight="1" x14ac:dyDescent="0.45">
      <c r="A418" s="27"/>
      <c r="B418" s="124" t="s">
        <v>93</v>
      </c>
      <c r="C418" s="35" t="s">
        <v>90</v>
      </c>
      <c r="D418" s="49">
        <v>133</v>
      </c>
      <c r="E418" s="50">
        <v>0.24314442413162707</v>
      </c>
      <c r="F418" s="49">
        <v>279</v>
      </c>
      <c r="G418" s="50">
        <v>0.51005484460694694</v>
      </c>
      <c r="H418" s="49">
        <v>103</v>
      </c>
      <c r="I418" s="50">
        <v>0.1882998171846435</v>
      </c>
      <c r="J418" s="49">
        <v>32</v>
      </c>
      <c r="K418" s="50">
        <v>5.850091407678245E-2</v>
      </c>
      <c r="L418" s="51">
        <v>2.9378427787934185</v>
      </c>
      <c r="M418" s="27"/>
      <c r="N418" s="1"/>
      <c r="O418" s="27"/>
      <c r="P418" s="1"/>
      <c r="Q418" s="27"/>
      <c r="R418" s="27"/>
    </row>
    <row r="419" spans="1:19" ht="27" customHeight="1" x14ac:dyDescent="0.45">
      <c r="A419" s="27"/>
      <c r="B419" s="122"/>
      <c r="C419" s="35" t="s">
        <v>91</v>
      </c>
      <c r="D419" s="49">
        <v>513</v>
      </c>
      <c r="E419" s="50">
        <v>0.18950868119689693</v>
      </c>
      <c r="F419" s="49">
        <v>1491</v>
      </c>
      <c r="G419" s="50">
        <v>0.55079423716291098</v>
      </c>
      <c r="H419" s="49">
        <v>582</v>
      </c>
      <c r="I419" s="50">
        <v>0.21499815293683044</v>
      </c>
      <c r="J419" s="49">
        <v>121</v>
      </c>
      <c r="K419" s="50">
        <v>4.4698928703361653E-2</v>
      </c>
      <c r="L419" s="51">
        <v>2.885112670853343</v>
      </c>
      <c r="M419" s="27"/>
      <c r="N419" s="1"/>
      <c r="O419" s="27"/>
      <c r="P419" s="1"/>
      <c r="Q419" s="27"/>
      <c r="R419" s="27"/>
    </row>
    <row r="420" spans="1:19" ht="27" customHeight="1" x14ac:dyDescent="0.45">
      <c r="A420" s="27"/>
      <c r="B420" s="123"/>
      <c r="C420" s="35" t="s">
        <v>92</v>
      </c>
      <c r="D420" s="49">
        <v>608</v>
      </c>
      <c r="E420" s="50">
        <v>0.24907824662023761</v>
      </c>
      <c r="F420" s="49">
        <v>1348</v>
      </c>
      <c r="G420" s="50">
        <v>0.55223269151986887</v>
      </c>
      <c r="H420" s="49">
        <v>369</v>
      </c>
      <c r="I420" s="50">
        <v>0.15116755428103237</v>
      </c>
      <c r="J420" s="49">
        <v>116</v>
      </c>
      <c r="K420" s="50">
        <v>4.7521507578861123E-2</v>
      </c>
      <c r="L420" s="51">
        <v>3.0028676771814831</v>
      </c>
      <c r="M420" s="27"/>
      <c r="N420" s="1"/>
      <c r="O420" s="27"/>
      <c r="P420" s="1"/>
      <c r="Q420" s="27"/>
      <c r="R420" s="27"/>
    </row>
    <row r="421" spans="1:19" ht="27" customHeight="1" x14ac:dyDescent="0.45">
      <c r="A421" s="27"/>
      <c r="B421" s="124" t="s">
        <v>94</v>
      </c>
      <c r="C421" s="35" t="s">
        <v>90</v>
      </c>
      <c r="D421" s="49">
        <v>4297</v>
      </c>
      <c r="E421" s="50">
        <v>0.19403052469972004</v>
      </c>
      <c r="F421" s="49">
        <v>12306</v>
      </c>
      <c r="G421" s="50">
        <v>0.55567596857220269</v>
      </c>
      <c r="H421" s="49">
        <v>4475</v>
      </c>
      <c r="I421" s="50">
        <v>0.20206809356091393</v>
      </c>
      <c r="J421" s="49">
        <v>1068</v>
      </c>
      <c r="K421" s="50">
        <v>4.8225413167163368E-2</v>
      </c>
      <c r="L421" s="51">
        <v>2.8955116048044793</v>
      </c>
      <c r="M421" s="27"/>
      <c r="N421" s="1"/>
      <c r="O421" s="27"/>
      <c r="P421" s="1"/>
      <c r="Q421" s="27"/>
      <c r="R421" s="27"/>
    </row>
    <row r="422" spans="1:19" ht="27" customHeight="1" x14ac:dyDescent="0.45">
      <c r="A422" s="27"/>
      <c r="B422" s="122"/>
      <c r="C422" s="35" t="s">
        <v>91</v>
      </c>
      <c r="D422" s="49">
        <v>6020</v>
      </c>
      <c r="E422" s="50">
        <v>0.19380593651406863</v>
      </c>
      <c r="F422" s="49">
        <v>17237</v>
      </c>
      <c r="G422" s="50">
        <v>0.55492241323804004</v>
      </c>
      <c r="H422" s="49">
        <v>6327</v>
      </c>
      <c r="I422" s="50">
        <v>0.20368939540274289</v>
      </c>
      <c r="J422" s="49">
        <v>1478</v>
      </c>
      <c r="K422" s="50">
        <v>4.7582254845148414E-2</v>
      </c>
      <c r="L422" s="51">
        <v>2.8949520314210289</v>
      </c>
      <c r="M422" s="27"/>
      <c r="N422" s="1"/>
      <c r="O422" s="27"/>
      <c r="P422" s="1"/>
      <c r="Q422" s="27"/>
      <c r="R422" s="27"/>
    </row>
    <row r="423" spans="1:19" ht="27" customHeight="1" x14ac:dyDescent="0.45">
      <c r="A423" s="27"/>
      <c r="B423" s="123"/>
      <c r="C423" s="35" t="s">
        <v>92</v>
      </c>
      <c r="D423" s="49">
        <v>5024</v>
      </c>
      <c r="E423" s="50">
        <v>0.19598970117812281</v>
      </c>
      <c r="F423" s="49">
        <v>14382</v>
      </c>
      <c r="G423" s="50">
        <v>0.56105172817351956</v>
      </c>
      <c r="H423" s="49">
        <v>4869</v>
      </c>
      <c r="I423" s="50">
        <v>0.18994304439416401</v>
      </c>
      <c r="J423" s="49">
        <v>1359</v>
      </c>
      <c r="K423" s="50">
        <v>5.3015526254193646E-2</v>
      </c>
      <c r="L423" s="51">
        <v>2.9000156042755716</v>
      </c>
      <c r="M423" s="27"/>
      <c r="N423" s="1"/>
      <c r="O423" s="27"/>
      <c r="P423" s="1"/>
      <c r="Q423" s="27"/>
      <c r="R423" s="27"/>
    </row>
    <row r="424" spans="1:19" ht="27" customHeight="1" x14ac:dyDescent="0.45">
      <c r="D424" s="4"/>
      <c r="E424" s="42"/>
      <c r="F424" s="4"/>
      <c r="G424" s="42"/>
      <c r="H424" s="4"/>
      <c r="I424" s="42"/>
      <c r="J424" s="4"/>
      <c r="K424" s="42"/>
      <c r="L424" s="4"/>
      <c r="M424" s="42"/>
      <c r="N424" s="4"/>
      <c r="O424" s="42"/>
      <c r="P424" s="4"/>
      <c r="Q424" s="42"/>
      <c r="R424" s="42"/>
      <c r="S424" s="42"/>
    </row>
    <row r="425" spans="1:19" s="43" customFormat="1" ht="27" customHeight="1" x14ac:dyDescent="0.45">
      <c r="A425" s="43">
        <v>33</v>
      </c>
      <c r="B425" s="6" t="s">
        <v>138</v>
      </c>
      <c r="C425" s="6"/>
      <c r="F425" s="3"/>
      <c r="H425" s="3"/>
      <c r="J425" s="3"/>
      <c r="L425" s="3"/>
      <c r="N425" s="3"/>
      <c r="P425" s="3"/>
    </row>
    <row r="426" spans="1:19" ht="27" customHeight="1" thickBot="1" x14ac:dyDescent="0.5">
      <c r="B426" s="45" t="s">
        <v>97</v>
      </c>
      <c r="C426" s="54" t="s">
        <v>98</v>
      </c>
      <c r="D426" s="119" t="s">
        <v>43</v>
      </c>
      <c r="E426" s="120"/>
      <c r="F426" s="119" t="s">
        <v>44</v>
      </c>
      <c r="G426" s="120"/>
      <c r="H426" s="119" t="s">
        <v>45</v>
      </c>
      <c r="I426" s="120"/>
      <c r="J426" s="119" t="s">
        <v>46</v>
      </c>
      <c r="K426" s="120"/>
      <c r="L426" s="8" t="s">
        <v>6</v>
      </c>
      <c r="M426" s="42"/>
      <c r="N426" s="4"/>
      <c r="O426" s="42"/>
      <c r="P426" s="4"/>
      <c r="Q426" s="42"/>
      <c r="R426" s="42"/>
      <c r="S426" s="42"/>
    </row>
    <row r="427" spans="1:19" ht="27" customHeight="1" thickTop="1" x14ac:dyDescent="0.45">
      <c r="A427" s="27"/>
      <c r="B427" s="121" t="s">
        <v>89</v>
      </c>
      <c r="C427" s="35" t="s">
        <v>90</v>
      </c>
      <c r="D427" s="46">
        <v>1747</v>
      </c>
      <c r="E427" s="47">
        <v>0.23843319230244303</v>
      </c>
      <c r="F427" s="46">
        <v>3750</v>
      </c>
      <c r="G427" s="47">
        <v>0.51180565033437975</v>
      </c>
      <c r="H427" s="46">
        <v>1387</v>
      </c>
      <c r="I427" s="47">
        <v>0.18929984987034257</v>
      </c>
      <c r="J427" s="46">
        <v>443</v>
      </c>
      <c r="K427" s="47">
        <v>6.0461307492834723E-2</v>
      </c>
      <c r="L427" s="48">
        <v>2.9282107274464311</v>
      </c>
      <c r="M427" s="27"/>
      <c r="N427" s="1"/>
      <c r="O427" s="27"/>
      <c r="P427" s="1"/>
      <c r="Q427" s="27"/>
      <c r="R427" s="27"/>
    </row>
    <row r="428" spans="1:19" ht="27" customHeight="1" x14ac:dyDescent="0.45">
      <c r="A428" s="27"/>
      <c r="B428" s="122"/>
      <c r="C428" s="35" t="s">
        <v>91</v>
      </c>
      <c r="D428" s="46">
        <v>1406</v>
      </c>
      <c r="E428" s="47">
        <v>0.28612128612128612</v>
      </c>
      <c r="F428" s="46">
        <v>2476</v>
      </c>
      <c r="G428" s="47">
        <v>0.50386650386650389</v>
      </c>
      <c r="H428" s="46">
        <v>797</v>
      </c>
      <c r="I428" s="47">
        <v>0.16218966218966219</v>
      </c>
      <c r="J428" s="46">
        <v>235</v>
      </c>
      <c r="K428" s="47">
        <v>4.7822547822547821E-2</v>
      </c>
      <c r="L428" s="48">
        <v>3.0282865282865283</v>
      </c>
      <c r="M428" s="27"/>
      <c r="N428" s="1"/>
      <c r="O428" s="27"/>
      <c r="P428" s="1"/>
      <c r="Q428" s="27"/>
      <c r="R428" s="27"/>
    </row>
    <row r="429" spans="1:19" ht="27" customHeight="1" x14ac:dyDescent="0.45">
      <c r="A429" s="27"/>
      <c r="B429" s="123"/>
      <c r="C429" s="35" t="s">
        <v>92</v>
      </c>
      <c r="D429" s="46">
        <v>1748</v>
      </c>
      <c r="E429" s="47">
        <v>0.32820127675553884</v>
      </c>
      <c r="F429" s="46">
        <v>2635</v>
      </c>
      <c r="G429" s="47">
        <v>0.494742771310552</v>
      </c>
      <c r="H429" s="46">
        <v>735</v>
      </c>
      <c r="I429" s="47">
        <v>0.13800225309800976</v>
      </c>
      <c r="J429" s="46">
        <v>208</v>
      </c>
      <c r="K429" s="47">
        <v>3.9053698835899361E-2</v>
      </c>
      <c r="L429" s="48">
        <v>3.1120916259857303</v>
      </c>
      <c r="M429" s="27"/>
      <c r="N429" s="1"/>
      <c r="O429" s="27"/>
      <c r="P429" s="1"/>
      <c r="Q429" s="27"/>
      <c r="R429" s="27"/>
    </row>
    <row r="430" spans="1:19" ht="27" customHeight="1" x14ac:dyDescent="0.45">
      <c r="A430" s="27"/>
      <c r="B430" s="124" t="s">
        <v>93</v>
      </c>
      <c r="C430" s="35" t="s">
        <v>90</v>
      </c>
      <c r="D430" s="49">
        <v>161</v>
      </c>
      <c r="E430" s="50">
        <v>0.29433272394881171</v>
      </c>
      <c r="F430" s="49">
        <v>261</v>
      </c>
      <c r="G430" s="50">
        <v>0.47714808043875684</v>
      </c>
      <c r="H430" s="49">
        <v>91</v>
      </c>
      <c r="I430" s="50">
        <v>0.1663619744058501</v>
      </c>
      <c r="J430" s="49">
        <v>34</v>
      </c>
      <c r="K430" s="50">
        <v>6.2157221206581355E-2</v>
      </c>
      <c r="L430" s="51">
        <v>3.0036563071297988</v>
      </c>
      <c r="M430" s="27"/>
      <c r="N430" s="1"/>
      <c r="O430" s="27"/>
      <c r="P430" s="1"/>
      <c r="Q430" s="27"/>
      <c r="R430" s="27"/>
    </row>
    <row r="431" spans="1:19" ht="27" customHeight="1" x14ac:dyDescent="0.45">
      <c r="A431" s="27"/>
      <c r="B431" s="122"/>
      <c r="C431" s="35" t="s">
        <v>91</v>
      </c>
      <c r="D431" s="49">
        <v>703</v>
      </c>
      <c r="E431" s="50">
        <v>0.25969708164019212</v>
      </c>
      <c r="F431" s="49">
        <v>1393</v>
      </c>
      <c r="G431" s="50">
        <v>0.51459179903952712</v>
      </c>
      <c r="H431" s="49">
        <v>484</v>
      </c>
      <c r="I431" s="50">
        <v>0.17879571481344661</v>
      </c>
      <c r="J431" s="49">
        <v>127</v>
      </c>
      <c r="K431" s="50">
        <v>4.6915404506834131E-2</v>
      </c>
      <c r="L431" s="51">
        <v>2.9870705578130772</v>
      </c>
      <c r="M431" s="27"/>
      <c r="N431" s="1"/>
      <c r="O431" s="27"/>
      <c r="P431" s="1"/>
      <c r="Q431" s="27"/>
      <c r="R431" s="27"/>
    </row>
    <row r="432" spans="1:19" ht="27" customHeight="1" x14ac:dyDescent="0.45">
      <c r="A432" s="27"/>
      <c r="B432" s="123"/>
      <c r="C432" s="35" t="s">
        <v>92</v>
      </c>
      <c r="D432" s="49">
        <v>861</v>
      </c>
      <c r="E432" s="50">
        <v>0.35272429332240884</v>
      </c>
      <c r="F432" s="49">
        <v>1209</v>
      </c>
      <c r="G432" s="50">
        <v>0.49528881605899222</v>
      </c>
      <c r="H432" s="49">
        <v>267</v>
      </c>
      <c r="I432" s="50">
        <v>0.10938140106513723</v>
      </c>
      <c r="J432" s="49">
        <v>104</v>
      </c>
      <c r="K432" s="50">
        <v>4.2605489553461696E-2</v>
      </c>
      <c r="L432" s="51">
        <v>3.1581319131503482</v>
      </c>
      <c r="M432" s="27"/>
      <c r="N432" s="1"/>
      <c r="O432" s="27"/>
      <c r="P432" s="1"/>
      <c r="Q432" s="27"/>
      <c r="R432" s="27"/>
    </row>
    <row r="433" spans="1:19" ht="27" customHeight="1" x14ac:dyDescent="0.45">
      <c r="A433" s="27"/>
      <c r="B433" s="124" t="s">
        <v>94</v>
      </c>
      <c r="C433" s="35" t="s">
        <v>90</v>
      </c>
      <c r="D433" s="49">
        <v>6178</v>
      </c>
      <c r="E433" s="50">
        <v>0.27896685631716789</v>
      </c>
      <c r="F433" s="49">
        <v>11267</v>
      </c>
      <c r="G433" s="50">
        <v>0.50876004696107646</v>
      </c>
      <c r="H433" s="49">
        <v>3548</v>
      </c>
      <c r="I433" s="50">
        <v>0.16020951864896596</v>
      </c>
      <c r="J433" s="49">
        <v>1153</v>
      </c>
      <c r="K433" s="50">
        <v>5.2063578072789669E-2</v>
      </c>
      <c r="L433" s="51">
        <v>3.0146301815226226</v>
      </c>
      <c r="M433" s="27"/>
      <c r="N433" s="1"/>
      <c r="O433" s="27"/>
      <c r="P433" s="1"/>
      <c r="Q433" s="27"/>
      <c r="R433" s="27"/>
    </row>
    <row r="434" spans="1:19" ht="27" customHeight="1" x14ac:dyDescent="0.45">
      <c r="A434" s="27"/>
      <c r="B434" s="122"/>
      <c r="C434" s="35" t="s">
        <v>91</v>
      </c>
      <c r="D434" s="49">
        <v>8879</v>
      </c>
      <c r="E434" s="50">
        <v>0.28584765951967034</v>
      </c>
      <c r="F434" s="49">
        <v>16114</v>
      </c>
      <c r="G434" s="50">
        <v>0.51876891378533252</v>
      </c>
      <c r="H434" s="49">
        <v>4675</v>
      </c>
      <c r="I434" s="50">
        <v>0.15050544073144034</v>
      </c>
      <c r="J434" s="49">
        <v>1394</v>
      </c>
      <c r="K434" s="50">
        <v>4.4877985963556757E-2</v>
      </c>
      <c r="L434" s="51">
        <v>3.0455862468611166</v>
      </c>
      <c r="M434" s="27"/>
      <c r="N434" s="1"/>
      <c r="O434" s="27"/>
      <c r="P434" s="1"/>
      <c r="Q434" s="27"/>
      <c r="R434" s="27"/>
    </row>
    <row r="435" spans="1:19" ht="27" customHeight="1" x14ac:dyDescent="0.45">
      <c r="A435" s="27"/>
      <c r="B435" s="123"/>
      <c r="C435" s="35" t="s">
        <v>92</v>
      </c>
      <c r="D435" s="49">
        <v>7578</v>
      </c>
      <c r="E435" s="50">
        <v>0.29562300070219238</v>
      </c>
      <c r="F435" s="49">
        <v>13221</v>
      </c>
      <c r="G435" s="50">
        <v>0.51576031832722169</v>
      </c>
      <c r="H435" s="49">
        <v>3630</v>
      </c>
      <c r="I435" s="50">
        <v>0.14160880081142233</v>
      </c>
      <c r="J435" s="49">
        <v>1205</v>
      </c>
      <c r="K435" s="50">
        <v>4.7007880159163608E-2</v>
      </c>
      <c r="L435" s="51">
        <v>3.0599984395724427</v>
      </c>
      <c r="M435" s="27"/>
      <c r="N435" s="1"/>
      <c r="O435" s="27"/>
      <c r="P435" s="1"/>
      <c r="Q435" s="27"/>
      <c r="R435" s="27"/>
    </row>
    <row r="436" spans="1:19" ht="27" customHeight="1" x14ac:dyDescent="0.45">
      <c r="D436" s="4"/>
      <c r="E436" s="42"/>
      <c r="F436" s="4"/>
      <c r="G436" s="42"/>
      <c r="H436" s="4"/>
      <c r="I436" s="42"/>
      <c r="J436" s="4"/>
      <c r="K436" s="42"/>
      <c r="L436" s="4"/>
      <c r="M436" s="42"/>
      <c r="N436" s="4"/>
      <c r="O436" s="42"/>
      <c r="P436" s="4"/>
      <c r="Q436" s="42"/>
      <c r="R436" s="42"/>
      <c r="S436" s="42"/>
    </row>
    <row r="437" spans="1:19" s="43" customFormat="1" ht="27" customHeight="1" x14ac:dyDescent="0.45">
      <c r="A437" s="43">
        <v>34</v>
      </c>
      <c r="B437" s="6" t="s">
        <v>139</v>
      </c>
      <c r="C437" s="6"/>
      <c r="F437" s="3"/>
      <c r="H437" s="3"/>
      <c r="J437" s="3"/>
      <c r="L437" s="3"/>
      <c r="N437" s="3"/>
      <c r="P437" s="3"/>
    </row>
    <row r="438" spans="1:19" ht="27" customHeight="1" thickBot="1" x14ac:dyDescent="0.5">
      <c r="B438" s="45" t="s">
        <v>97</v>
      </c>
      <c r="C438" s="54" t="s">
        <v>98</v>
      </c>
      <c r="D438" s="119" t="s">
        <v>43</v>
      </c>
      <c r="E438" s="120"/>
      <c r="F438" s="119" t="s">
        <v>44</v>
      </c>
      <c r="G438" s="120"/>
      <c r="H438" s="119" t="s">
        <v>45</v>
      </c>
      <c r="I438" s="120"/>
      <c r="J438" s="119" t="s">
        <v>46</v>
      </c>
      <c r="K438" s="120"/>
      <c r="L438" s="8" t="s">
        <v>6</v>
      </c>
      <c r="M438" s="42"/>
      <c r="N438" s="4"/>
      <c r="O438" s="42"/>
      <c r="P438" s="4"/>
      <c r="Q438" s="42"/>
      <c r="R438" s="42"/>
      <c r="S438" s="42"/>
    </row>
    <row r="439" spans="1:19" ht="27" customHeight="1" thickTop="1" x14ac:dyDescent="0.45">
      <c r="A439" s="27"/>
      <c r="B439" s="121" t="s">
        <v>89</v>
      </c>
      <c r="C439" s="35" t="s">
        <v>90</v>
      </c>
      <c r="D439" s="46">
        <v>1887</v>
      </c>
      <c r="E439" s="47">
        <v>0.25754060324825984</v>
      </c>
      <c r="F439" s="46">
        <v>4052</v>
      </c>
      <c r="G439" s="47">
        <v>0.55302306537464174</v>
      </c>
      <c r="H439" s="46">
        <v>1116</v>
      </c>
      <c r="I439" s="47">
        <v>0.15231336153951139</v>
      </c>
      <c r="J439" s="46">
        <v>272</v>
      </c>
      <c r="K439" s="47">
        <v>3.7122969837587005E-2</v>
      </c>
      <c r="L439" s="48">
        <v>3.0309813020335743</v>
      </c>
      <c r="M439" s="27"/>
      <c r="N439" s="1"/>
      <c r="O439" s="27"/>
      <c r="P439" s="1"/>
      <c r="Q439" s="27"/>
      <c r="R439" s="27"/>
    </row>
    <row r="440" spans="1:19" ht="27" customHeight="1" x14ac:dyDescent="0.45">
      <c r="A440" s="27"/>
      <c r="B440" s="122"/>
      <c r="C440" s="35" t="s">
        <v>91</v>
      </c>
      <c r="D440" s="46">
        <v>1573</v>
      </c>
      <c r="E440" s="47">
        <v>0.32010582010582012</v>
      </c>
      <c r="F440" s="46">
        <v>2674</v>
      </c>
      <c r="G440" s="47">
        <v>0.54415954415954415</v>
      </c>
      <c r="H440" s="46">
        <v>536</v>
      </c>
      <c r="I440" s="47">
        <v>0.10907610907610908</v>
      </c>
      <c r="J440" s="46">
        <v>131</v>
      </c>
      <c r="K440" s="47">
        <v>2.6658526658526659E-2</v>
      </c>
      <c r="L440" s="48">
        <v>3.1577126577126577</v>
      </c>
      <c r="M440" s="27"/>
      <c r="N440" s="1"/>
      <c r="O440" s="27"/>
      <c r="P440" s="1"/>
      <c r="Q440" s="27"/>
      <c r="R440" s="27"/>
    </row>
    <row r="441" spans="1:19" ht="27" customHeight="1" x14ac:dyDescent="0.45">
      <c r="A441" s="27"/>
      <c r="B441" s="123"/>
      <c r="C441" s="35" t="s">
        <v>92</v>
      </c>
      <c r="D441" s="46">
        <v>1824</v>
      </c>
      <c r="E441" s="47">
        <v>0.34247089748404058</v>
      </c>
      <c r="F441" s="46">
        <v>2757</v>
      </c>
      <c r="G441" s="47">
        <v>0.51764926774314679</v>
      </c>
      <c r="H441" s="46">
        <v>584</v>
      </c>
      <c r="I441" s="47">
        <v>0.10965076980848668</v>
      </c>
      <c r="J441" s="46">
        <v>161</v>
      </c>
      <c r="K441" s="47">
        <v>3.0229064964325949E-2</v>
      </c>
      <c r="L441" s="48">
        <v>3.172361997746902</v>
      </c>
      <c r="M441" s="27"/>
      <c r="N441" s="1"/>
      <c r="O441" s="27"/>
      <c r="P441" s="1"/>
      <c r="Q441" s="27"/>
      <c r="R441" s="27"/>
    </row>
    <row r="442" spans="1:19" ht="27" customHeight="1" x14ac:dyDescent="0.45">
      <c r="A442" s="27"/>
      <c r="B442" s="124" t="s">
        <v>93</v>
      </c>
      <c r="C442" s="35" t="s">
        <v>90</v>
      </c>
      <c r="D442" s="49">
        <v>172</v>
      </c>
      <c r="E442" s="50">
        <v>0.31444241316270566</v>
      </c>
      <c r="F442" s="49">
        <v>281</v>
      </c>
      <c r="G442" s="50">
        <v>0.51371115173674586</v>
      </c>
      <c r="H442" s="49">
        <v>74</v>
      </c>
      <c r="I442" s="50">
        <v>0.13528336380255943</v>
      </c>
      <c r="J442" s="49">
        <v>20</v>
      </c>
      <c r="K442" s="50">
        <v>3.6563071297989032E-2</v>
      </c>
      <c r="L442" s="51">
        <v>3.1060329067641681</v>
      </c>
      <c r="M442" s="27"/>
      <c r="N442" s="1"/>
      <c r="O442" s="27"/>
      <c r="P442" s="1"/>
      <c r="Q442" s="27"/>
      <c r="R442" s="27"/>
    </row>
    <row r="443" spans="1:19" ht="27" customHeight="1" x14ac:dyDescent="0.45">
      <c r="A443" s="27"/>
      <c r="B443" s="122"/>
      <c r="C443" s="35" t="s">
        <v>91</v>
      </c>
      <c r="D443" s="49">
        <v>739</v>
      </c>
      <c r="E443" s="50">
        <v>0.27299593646102699</v>
      </c>
      <c r="F443" s="49">
        <v>1522</v>
      </c>
      <c r="G443" s="50">
        <v>0.56224602881418539</v>
      </c>
      <c r="H443" s="49">
        <v>364</v>
      </c>
      <c r="I443" s="50">
        <v>0.13446619874399704</v>
      </c>
      <c r="J443" s="49">
        <v>82</v>
      </c>
      <c r="K443" s="50">
        <v>3.0291835980790542E-2</v>
      </c>
      <c r="L443" s="51">
        <v>3.0779460657554489</v>
      </c>
      <c r="M443" s="27"/>
      <c r="N443" s="1"/>
      <c r="O443" s="27"/>
      <c r="P443" s="1"/>
      <c r="Q443" s="27"/>
      <c r="R443" s="27"/>
    </row>
    <row r="444" spans="1:19" ht="27" customHeight="1" x14ac:dyDescent="0.45">
      <c r="A444" s="27"/>
      <c r="B444" s="123"/>
      <c r="C444" s="35" t="s">
        <v>92</v>
      </c>
      <c r="D444" s="49">
        <v>835</v>
      </c>
      <c r="E444" s="50">
        <v>0.3420729209340434</v>
      </c>
      <c r="F444" s="49">
        <v>1248</v>
      </c>
      <c r="G444" s="50">
        <v>0.51126587464154039</v>
      </c>
      <c r="H444" s="49">
        <v>272</v>
      </c>
      <c r="I444" s="50">
        <v>0.11142974190905366</v>
      </c>
      <c r="J444" s="49">
        <v>86</v>
      </c>
      <c r="K444" s="50">
        <v>3.5231462515362556E-2</v>
      </c>
      <c r="L444" s="51">
        <v>3.1601802539942647</v>
      </c>
      <c r="M444" s="27"/>
      <c r="N444" s="1"/>
      <c r="O444" s="27"/>
      <c r="P444" s="1"/>
      <c r="Q444" s="27"/>
      <c r="R444" s="27"/>
    </row>
    <row r="445" spans="1:19" ht="27" customHeight="1" x14ac:dyDescent="0.45">
      <c r="A445" s="27"/>
      <c r="B445" s="124" t="s">
        <v>94</v>
      </c>
      <c r="C445" s="35" t="s">
        <v>90</v>
      </c>
      <c r="D445" s="49">
        <v>6035</v>
      </c>
      <c r="E445" s="50">
        <v>0.27250970829946719</v>
      </c>
      <c r="F445" s="49">
        <v>12191</v>
      </c>
      <c r="G445" s="50">
        <v>0.55048315722929653</v>
      </c>
      <c r="H445" s="49">
        <v>3149</v>
      </c>
      <c r="I445" s="50">
        <v>0.14219272103314368</v>
      </c>
      <c r="J445" s="49">
        <v>771</v>
      </c>
      <c r="K445" s="50">
        <v>3.4814413438092655E-2</v>
      </c>
      <c r="L445" s="51">
        <v>3.0606881603901384</v>
      </c>
      <c r="M445" s="27"/>
      <c r="N445" s="1"/>
      <c r="O445" s="27"/>
      <c r="P445" s="1"/>
      <c r="Q445" s="27"/>
      <c r="R445" s="27"/>
    </row>
    <row r="446" spans="1:19" ht="27" customHeight="1" x14ac:dyDescent="0.45">
      <c r="A446" s="27"/>
      <c r="B446" s="122"/>
      <c r="C446" s="35" t="s">
        <v>91</v>
      </c>
      <c r="D446" s="49">
        <v>8295</v>
      </c>
      <c r="E446" s="50">
        <v>0.26704655205717598</v>
      </c>
      <c r="F446" s="49">
        <v>17400</v>
      </c>
      <c r="G446" s="50">
        <v>0.56016998261541429</v>
      </c>
      <c r="H446" s="49">
        <v>4314</v>
      </c>
      <c r="I446" s="50">
        <v>0.1388835232760286</v>
      </c>
      <c r="J446" s="49">
        <v>1053</v>
      </c>
      <c r="K446" s="50">
        <v>3.389994205138111E-2</v>
      </c>
      <c r="L446" s="51">
        <v>3.060363144678385</v>
      </c>
      <c r="M446" s="27"/>
      <c r="N446" s="1"/>
      <c r="O446" s="27"/>
      <c r="P446" s="1"/>
      <c r="Q446" s="27"/>
      <c r="R446" s="27"/>
    </row>
    <row r="447" spans="1:19" ht="27" customHeight="1" x14ac:dyDescent="0.45">
      <c r="A447" s="27"/>
      <c r="B447" s="123"/>
      <c r="C447" s="35" t="s">
        <v>92</v>
      </c>
      <c r="D447" s="49">
        <v>6924</v>
      </c>
      <c r="E447" s="50">
        <v>0.27011001014277913</v>
      </c>
      <c r="F447" s="49">
        <v>14217</v>
      </c>
      <c r="G447" s="50">
        <v>0.55461496450027303</v>
      </c>
      <c r="H447" s="49">
        <v>3500</v>
      </c>
      <c r="I447" s="50">
        <v>0.13653741125068269</v>
      </c>
      <c r="J447" s="49">
        <v>993</v>
      </c>
      <c r="K447" s="50">
        <v>3.8737614106265118E-2</v>
      </c>
      <c r="L447" s="51">
        <v>3.056097370679566</v>
      </c>
      <c r="M447" s="27"/>
      <c r="N447" s="1"/>
      <c r="O447" s="27"/>
      <c r="P447" s="1"/>
      <c r="Q447" s="27"/>
      <c r="R447" s="27"/>
    </row>
    <row r="448" spans="1:19" ht="27" customHeight="1" x14ac:dyDescent="0.45">
      <c r="D448" s="4"/>
      <c r="E448" s="42"/>
      <c r="F448" s="4"/>
      <c r="G448" s="42"/>
      <c r="H448" s="4"/>
      <c r="I448" s="42"/>
      <c r="J448" s="4"/>
      <c r="K448" s="42"/>
      <c r="L448" s="4"/>
      <c r="M448" s="42"/>
      <c r="N448" s="4"/>
      <c r="O448" s="42"/>
      <c r="P448" s="4"/>
      <c r="Q448" s="42"/>
      <c r="R448" s="42"/>
      <c r="S448" s="42"/>
    </row>
    <row r="449" spans="1:19" s="43" customFormat="1" ht="27" customHeight="1" x14ac:dyDescent="0.45">
      <c r="A449" s="43">
        <v>35</v>
      </c>
      <c r="B449" s="6" t="s">
        <v>140</v>
      </c>
      <c r="C449" s="6"/>
      <c r="F449" s="3"/>
      <c r="H449" s="3"/>
      <c r="J449" s="3"/>
      <c r="L449" s="3"/>
      <c r="N449" s="3"/>
      <c r="P449" s="3"/>
    </row>
    <row r="450" spans="1:19" ht="27" customHeight="1" thickBot="1" x14ac:dyDescent="0.5">
      <c r="B450" s="45" t="s">
        <v>97</v>
      </c>
      <c r="C450" s="54" t="s">
        <v>98</v>
      </c>
      <c r="D450" s="119" t="s">
        <v>43</v>
      </c>
      <c r="E450" s="120"/>
      <c r="F450" s="119" t="s">
        <v>44</v>
      </c>
      <c r="G450" s="120"/>
      <c r="H450" s="119" t="s">
        <v>45</v>
      </c>
      <c r="I450" s="120"/>
      <c r="J450" s="119" t="s">
        <v>46</v>
      </c>
      <c r="K450" s="120"/>
      <c r="L450" s="8" t="s">
        <v>6</v>
      </c>
      <c r="M450" s="42"/>
      <c r="N450" s="4"/>
      <c r="O450" s="42"/>
      <c r="P450" s="4"/>
      <c r="Q450" s="42"/>
      <c r="R450" s="42"/>
      <c r="S450" s="42"/>
    </row>
    <row r="451" spans="1:19" ht="27" customHeight="1" thickTop="1" x14ac:dyDescent="0.45">
      <c r="A451" s="27"/>
      <c r="B451" s="121" t="s">
        <v>89</v>
      </c>
      <c r="C451" s="35" t="s">
        <v>90</v>
      </c>
      <c r="D451" s="46">
        <v>1149</v>
      </c>
      <c r="E451" s="47">
        <v>0.15681725126245394</v>
      </c>
      <c r="F451" s="46">
        <v>3012</v>
      </c>
      <c r="G451" s="47">
        <v>0.41108229834857379</v>
      </c>
      <c r="H451" s="46">
        <v>2145</v>
      </c>
      <c r="I451" s="47">
        <v>0.29275283199126517</v>
      </c>
      <c r="J451" s="46">
        <v>1021</v>
      </c>
      <c r="K451" s="47">
        <v>0.13934761839770712</v>
      </c>
      <c r="L451" s="48">
        <v>2.5853691824757745</v>
      </c>
      <c r="M451" s="27"/>
      <c r="N451" s="1"/>
      <c r="O451" s="27"/>
      <c r="P451" s="1"/>
      <c r="Q451" s="27"/>
      <c r="R451" s="27"/>
    </row>
    <row r="452" spans="1:19" ht="27" customHeight="1" x14ac:dyDescent="0.45">
      <c r="A452" s="27"/>
      <c r="B452" s="122"/>
      <c r="C452" s="35" t="s">
        <v>91</v>
      </c>
      <c r="D452" s="46">
        <v>1019</v>
      </c>
      <c r="E452" s="47">
        <v>0.20736670736670737</v>
      </c>
      <c r="F452" s="46">
        <v>2085</v>
      </c>
      <c r="G452" s="47">
        <v>0.42429792429792429</v>
      </c>
      <c r="H452" s="46">
        <v>1265</v>
      </c>
      <c r="I452" s="47">
        <v>0.25742775742775742</v>
      </c>
      <c r="J452" s="46">
        <v>545</v>
      </c>
      <c r="K452" s="47">
        <v>0.11090761090761091</v>
      </c>
      <c r="L452" s="48">
        <v>2.7281237281237281</v>
      </c>
      <c r="M452" s="27"/>
      <c r="N452" s="1"/>
      <c r="O452" s="27"/>
      <c r="P452" s="1"/>
      <c r="Q452" s="27"/>
      <c r="R452" s="27"/>
    </row>
    <row r="453" spans="1:19" ht="27" customHeight="1" x14ac:dyDescent="0.45">
      <c r="A453" s="27"/>
      <c r="B453" s="123"/>
      <c r="C453" s="35" t="s">
        <v>92</v>
      </c>
      <c r="D453" s="46">
        <v>1210</v>
      </c>
      <c r="E453" s="47">
        <v>0.22718738265114533</v>
      </c>
      <c r="F453" s="46">
        <v>2192</v>
      </c>
      <c r="G453" s="47">
        <v>0.41156590311678559</v>
      </c>
      <c r="H453" s="46">
        <v>1342</v>
      </c>
      <c r="I453" s="47">
        <v>0.25197146075854299</v>
      </c>
      <c r="J453" s="46">
        <v>582</v>
      </c>
      <c r="K453" s="47">
        <v>0.1092752534735261</v>
      </c>
      <c r="L453" s="48">
        <v>2.7566654149455503</v>
      </c>
      <c r="M453" s="27"/>
      <c r="N453" s="1"/>
      <c r="O453" s="27"/>
      <c r="P453" s="1"/>
      <c r="Q453" s="27"/>
      <c r="R453" s="27"/>
    </row>
    <row r="454" spans="1:19" ht="27" customHeight="1" x14ac:dyDescent="0.45">
      <c r="A454" s="27"/>
      <c r="B454" s="124" t="s">
        <v>93</v>
      </c>
      <c r="C454" s="35" t="s">
        <v>90</v>
      </c>
      <c r="D454" s="49">
        <v>124</v>
      </c>
      <c r="E454" s="50">
        <v>0.22669104204753199</v>
      </c>
      <c r="F454" s="49">
        <v>214</v>
      </c>
      <c r="G454" s="50">
        <v>0.39122486288848263</v>
      </c>
      <c r="H454" s="49">
        <v>154</v>
      </c>
      <c r="I454" s="50">
        <v>0.28153564899451555</v>
      </c>
      <c r="J454" s="49">
        <v>55</v>
      </c>
      <c r="K454" s="50">
        <v>0.10054844606946983</v>
      </c>
      <c r="L454" s="51">
        <v>2.7440585009140768</v>
      </c>
      <c r="M454" s="27"/>
      <c r="N454" s="1"/>
      <c r="O454" s="27"/>
      <c r="P454" s="1"/>
      <c r="Q454" s="27"/>
      <c r="R454" s="27"/>
    </row>
    <row r="455" spans="1:19" ht="27" customHeight="1" x14ac:dyDescent="0.45">
      <c r="A455" s="27"/>
      <c r="B455" s="122"/>
      <c r="C455" s="35" t="s">
        <v>91</v>
      </c>
      <c r="D455" s="49">
        <v>648</v>
      </c>
      <c r="E455" s="50">
        <v>0.23937938677502771</v>
      </c>
      <c r="F455" s="49">
        <v>1068</v>
      </c>
      <c r="G455" s="50">
        <v>0.39453269301810123</v>
      </c>
      <c r="H455" s="49">
        <v>636</v>
      </c>
      <c r="I455" s="50">
        <v>0.23494643516808275</v>
      </c>
      <c r="J455" s="49">
        <v>355</v>
      </c>
      <c r="K455" s="50">
        <v>0.13114148503878834</v>
      </c>
      <c r="L455" s="51">
        <v>2.7421499815293684</v>
      </c>
      <c r="M455" s="27"/>
      <c r="N455" s="1"/>
      <c r="O455" s="27"/>
      <c r="P455" s="1"/>
      <c r="Q455" s="27"/>
      <c r="R455" s="27"/>
    </row>
    <row r="456" spans="1:19" ht="27" customHeight="1" x14ac:dyDescent="0.45">
      <c r="A456" s="27"/>
      <c r="B456" s="123"/>
      <c r="C456" s="35" t="s">
        <v>92</v>
      </c>
      <c r="D456" s="49">
        <v>384</v>
      </c>
      <c r="E456" s="50">
        <v>0.15731257681278166</v>
      </c>
      <c r="F456" s="49">
        <v>946</v>
      </c>
      <c r="G456" s="50">
        <v>0.38754608766898813</v>
      </c>
      <c r="H456" s="49">
        <v>703</v>
      </c>
      <c r="I456" s="50">
        <v>0.28799672265464971</v>
      </c>
      <c r="J456" s="49">
        <v>408</v>
      </c>
      <c r="K456" s="50">
        <v>0.16714461286358051</v>
      </c>
      <c r="L456" s="51">
        <v>2.535026628430971</v>
      </c>
      <c r="M456" s="27"/>
      <c r="N456" s="1"/>
      <c r="O456" s="27"/>
      <c r="P456" s="1"/>
      <c r="Q456" s="27"/>
      <c r="R456" s="27"/>
    </row>
    <row r="457" spans="1:19" ht="27" customHeight="1" x14ac:dyDescent="0.45">
      <c r="A457" s="27"/>
      <c r="B457" s="124" t="s">
        <v>94</v>
      </c>
      <c r="C457" s="35" t="s">
        <v>90</v>
      </c>
      <c r="D457" s="49">
        <v>4270</v>
      </c>
      <c r="E457" s="50">
        <v>0.19281134290616816</v>
      </c>
      <c r="F457" s="49">
        <v>8921</v>
      </c>
      <c r="G457" s="50">
        <v>0.40282669556579065</v>
      </c>
      <c r="H457" s="49">
        <v>5845</v>
      </c>
      <c r="I457" s="50">
        <v>0.26393028086336134</v>
      </c>
      <c r="J457" s="49">
        <v>3110</v>
      </c>
      <c r="K457" s="50">
        <v>0.14043168066467984</v>
      </c>
      <c r="L457" s="51">
        <v>2.6480177007134471</v>
      </c>
      <c r="M457" s="27"/>
      <c r="N457" s="1"/>
      <c r="O457" s="27"/>
      <c r="P457" s="1"/>
      <c r="Q457" s="27"/>
      <c r="R457" s="27"/>
    </row>
    <row r="458" spans="1:19" ht="27" customHeight="1" x14ac:dyDescent="0.45">
      <c r="A458" s="27"/>
      <c r="B458" s="122"/>
      <c r="C458" s="35" t="s">
        <v>91</v>
      </c>
      <c r="D458" s="49">
        <v>6002</v>
      </c>
      <c r="E458" s="50">
        <v>0.19322645032515615</v>
      </c>
      <c r="F458" s="49">
        <v>12644</v>
      </c>
      <c r="G458" s="50">
        <v>0.40705685403386777</v>
      </c>
      <c r="H458" s="49">
        <v>8063</v>
      </c>
      <c r="I458" s="50">
        <v>0.25957761895563713</v>
      </c>
      <c r="J458" s="49">
        <v>4353</v>
      </c>
      <c r="K458" s="50">
        <v>0.14013907668533901</v>
      </c>
      <c r="L458" s="51">
        <v>2.6533706779988409</v>
      </c>
      <c r="M458" s="27"/>
      <c r="N458" s="1"/>
      <c r="O458" s="27"/>
      <c r="P458" s="1"/>
      <c r="Q458" s="27"/>
      <c r="R458" s="27"/>
    </row>
    <row r="459" spans="1:19" ht="27" customHeight="1" x14ac:dyDescent="0.45">
      <c r="A459" s="27"/>
      <c r="B459" s="123"/>
      <c r="C459" s="35" t="s">
        <v>92</v>
      </c>
      <c r="D459" s="49">
        <v>4392</v>
      </c>
      <c r="E459" s="50">
        <v>0.17133494577514238</v>
      </c>
      <c r="F459" s="49">
        <v>9758</v>
      </c>
      <c r="G459" s="50">
        <v>0.38066630256690331</v>
      </c>
      <c r="H459" s="49">
        <v>6980</v>
      </c>
      <c r="I459" s="50">
        <v>0.27229460872279004</v>
      </c>
      <c r="J459" s="49">
        <v>4504</v>
      </c>
      <c r="K459" s="50">
        <v>0.17570414293516423</v>
      </c>
      <c r="L459" s="51">
        <v>2.5476320511820241</v>
      </c>
      <c r="M459" s="27"/>
      <c r="N459" s="1"/>
      <c r="O459" s="27"/>
      <c r="P459" s="1"/>
      <c r="Q459" s="27"/>
      <c r="R459" s="27"/>
    </row>
    <row r="460" spans="1:19" ht="27" customHeight="1" x14ac:dyDescent="0.45">
      <c r="D460" s="4"/>
      <c r="E460" s="42"/>
      <c r="F460" s="4"/>
      <c r="G460" s="42"/>
      <c r="H460" s="4"/>
      <c r="I460" s="42"/>
      <c r="J460" s="4"/>
      <c r="K460" s="42"/>
      <c r="L460" s="4"/>
      <c r="M460" s="42"/>
      <c r="N460" s="4"/>
      <c r="O460" s="42"/>
      <c r="P460" s="4"/>
      <c r="Q460" s="42"/>
      <c r="R460" s="42"/>
      <c r="S460" s="42"/>
    </row>
    <row r="461" spans="1:19" ht="27" customHeight="1" x14ac:dyDescent="0.45">
      <c r="D461" s="1"/>
      <c r="E461" s="27"/>
      <c r="F461" s="1"/>
      <c r="G461" s="27"/>
      <c r="H461" s="1"/>
      <c r="I461" s="27"/>
      <c r="J461" s="1"/>
      <c r="K461" s="27"/>
      <c r="L461" s="1"/>
      <c r="M461" s="27"/>
      <c r="N461" s="1"/>
      <c r="O461" s="27"/>
      <c r="P461" s="1"/>
      <c r="Q461" s="27"/>
      <c r="R461" s="27"/>
    </row>
    <row r="462" spans="1:19" s="43" customFormat="1" ht="27" customHeight="1" x14ac:dyDescent="0.45">
      <c r="A462" s="43">
        <v>36</v>
      </c>
      <c r="B462" s="6" t="s">
        <v>141</v>
      </c>
      <c r="C462" s="6"/>
      <c r="F462" s="3"/>
      <c r="H462" s="3"/>
      <c r="J462" s="3"/>
      <c r="L462" s="3"/>
      <c r="N462" s="3"/>
      <c r="P462" s="3"/>
    </row>
    <row r="463" spans="1:19" s="43" customFormat="1" ht="27" customHeight="1" x14ac:dyDescent="0.45">
      <c r="B463" s="4" t="s">
        <v>142</v>
      </c>
      <c r="C463" s="4"/>
      <c r="F463" s="3"/>
      <c r="H463" s="3"/>
      <c r="J463" s="3"/>
      <c r="L463" s="3"/>
      <c r="N463" s="3"/>
      <c r="P463" s="3"/>
    </row>
    <row r="464" spans="1:19" s="43" customFormat="1" ht="27" customHeight="1" x14ac:dyDescent="0.45">
      <c r="B464" s="4"/>
      <c r="C464" s="4"/>
      <c r="F464" s="3"/>
      <c r="H464" s="3"/>
      <c r="J464" s="3"/>
      <c r="L464" s="3"/>
      <c r="N464" s="3"/>
      <c r="P464" s="3"/>
    </row>
    <row r="465" spans="2:19" ht="30" customHeight="1" thickBot="1" x14ac:dyDescent="0.5">
      <c r="B465" s="45" t="s">
        <v>97</v>
      </c>
      <c r="C465" s="45" t="s">
        <v>98</v>
      </c>
      <c r="D465" s="21" t="s">
        <v>143</v>
      </c>
      <c r="E465" s="21" t="s">
        <v>73</v>
      </c>
      <c r="F465" s="21" t="s">
        <v>74</v>
      </c>
      <c r="G465" s="45" t="s">
        <v>144</v>
      </c>
      <c r="H465" s="22" t="s">
        <v>57</v>
      </c>
      <c r="I465" s="17"/>
      <c r="J465" s="68"/>
      <c r="K465" s="69"/>
      <c r="L465" s="68"/>
      <c r="M465" s="19"/>
      <c r="N465" s="4"/>
      <c r="O465" s="42"/>
      <c r="P465" s="4"/>
      <c r="Q465" s="42"/>
      <c r="R465" s="42"/>
      <c r="S465" s="42"/>
    </row>
    <row r="466" spans="2:19" ht="27" customHeight="1" thickTop="1" x14ac:dyDescent="0.45">
      <c r="B466" s="121" t="s">
        <v>89</v>
      </c>
      <c r="C466" s="35" t="s">
        <v>90</v>
      </c>
      <c r="D466" s="70">
        <v>0.18194349665620307</v>
      </c>
      <c r="E466" s="71">
        <v>0.34360584140848915</v>
      </c>
      <c r="F466" s="71">
        <v>0.25683089941312953</v>
      </c>
      <c r="G466" s="71">
        <v>7.5556162140030025E-2</v>
      </c>
      <c r="H466" s="71">
        <v>0.14206360038214821</v>
      </c>
      <c r="I466" s="20"/>
      <c r="J466" s="68"/>
      <c r="K466" s="20"/>
      <c r="L466" s="68"/>
      <c r="M466" s="20"/>
      <c r="N466" s="4"/>
      <c r="O466" s="42"/>
      <c r="P466" s="4"/>
      <c r="Q466" s="42"/>
      <c r="R466" s="42"/>
      <c r="S466" s="42"/>
    </row>
    <row r="467" spans="2:19" ht="27" customHeight="1" x14ac:dyDescent="0.45">
      <c r="B467" s="122"/>
      <c r="C467" s="35" t="s">
        <v>91</v>
      </c>
      <c r="D467" s="72">
        <v>0.23884818884818887</v>
      </c>
      <c r="E467" s="16">
        <v>0.26709401709401709</v>
      </c>
      <c r="F467" s="16">
        <v>0.27456247456247457</v>
      </c>
      <c r="G467" s="16">
        <v>0.11475376475376475</v>
      </c>
      <c r="H467" s="16">
        <v>0.10474155474155473</v>
      </c>
      <c r="I467" s="20"/>
      <c r="J467" s="68"/>
      <c r="K467" s="20"/>
      <c r="L467" s="68"/>
      <c r="M467" s="20"/>
      <c r="N467" s="4"/>
      <c r="O467" s="42"/>
      <c r="P467" s="4"/>
      <c r="Q467" s="42"/>
      <c r="R467" s="42"/>
      <c r="S467" s="42"/>
    </row>
    <row r="468" spans="2:19" ht="27" customHeight="1" x14ac:dyDescent="0.45">
      <c r="B468" s="123"/>
      <c r="C468" s="35" t="s">
        <v>92</v>
      </c>
      <c r="D468" s="72">
        <v>0.26359369132557264</v>
      </c>
      <c r="E468" s="16">
        <v>0.23717611716109652</v>
      </c>
      <c r="F468" s="16">
        <v>0.25694705219677055</v>
      </c>
      <c r="G468" s="16">
        <v>9.4968081111528352E-2</v>
      </c>
      <c r="H468" s="16">
        <v>0.14731505820503193</v>
      </c>
      <c r="I468" s="20"/>
      <c r="J468" s="68"/>
      <c r="K468" s="20"/>
      <c r="L468" s="68"/>
      <c r="M468" s="20"/>
      <c r="N468" s="4"/>
      <c r="O468" s="42"/>
      <c r="P468" s="4"/>
      <c r="Q468" s="42"/>
      <c r="R468" s="42"/>
      <c r="S468" s="42"/>
    </row>
    <row r="469" spans="2:19" ht="27" customHeight="1" x14ac:dyDescent="0.45">
      <c r="B469" s="124" t="s">
        <v>93</v>
      </c>
      <c r="C469" s="35" t="s">
        <v>90</v>
      </c>
      <c r="D469" s="72">
        <v>0.24643510054844606</v>
      </c>
      <c r="E469" s="16">
        <v>0.28628884826325407</v>
      </c>
      <c r="F469" s="16">
        <v>0.26727605118829978</v>
      </c>
      <c r="G469" s="16">
        <v>0.12138939670932358</v>
      </c>
      <c r="H469" s="16">
        <v>7.8610603290676415E-2</v>
      </c>
      <c r="I469" s="20"/>
      <c r="J469" s="68"/>
      <c r="K469" s="20"/>
      <c r="L469" s="68"/>
      <c r="M469" s="20"/>
      <c r="N469" s="4"/>
      <c r="O469" s="42"/>
      <c r="P469" s="4"/>
      <c r="Q469" s="42"/>
      <c r="R469" s="42"/>
      <c r="S469" s="42"/>
    </row>
    <row r="470" spans="2:19" ht="27" customHeight="1" x14ac:dyDescent="0.45">
      <c r="B470" s="122"/>
      <c r="C470" s="35" t="s">
        <v>91</v>
      </c>
      <c r="D470" s="16">
        <v>0.23217584041374212</v>
      </c>
      <c r="E470" s="16">
        <v>0.28500184706316956</v>
      </c>
      <c r="F470" s="16">
        <v>0.26516438862209085</v>
      </c>
      <c r="G470" s="16">
        <v>0.12142593276690064</v>
      </c>
      <c r="H470" s="16">
        <v>9.6231991134096778E-2</v>
      </c>
      <c r="I470" s="20"/>
      <c r="J470" s="68"/>
      <c r="K470" s="20"/>
      <c r="L470" s="68"/>
      <c r="M470" s="20"/>
      <c r="N470" s="4"/>
      <c r="O470" s="42"/>
      <c r="P470" s="4"/>
      <c r="Q470" s="42"/>
      <c r="R470" s="42"/>
      <c r="S470" s="42"/>
    </row>
    <row r="471" spans="2:19" ht="27" customHeight="1" x14ac:dyDescent="0.45">
      <c r="B471" s="123"/>
      <c r="C471" s="35" t="s">
        <v>92</v>
      </c>
      <c r="D471" s="16">
        <v>0.19873002867677181</v>
      </c>
      <c r="E471" s="16">
        <v>0.28189266693977877</v>
      </c>
      <c r="F471" s="16">
        <v>0.23502662843097091</v>
      </c>
      <c r="G471" s="16">
        <v>0.10704629250307252</v>
      </c>
      <c r="H471" s="16">
        <v>0.17730438344940597</v>
      </c>
      <c r="I471" s="20"/>
      <c r="J471" s="68"/>
      <c r="K471" s="20"/>
      <c r="L471" s="68"/>
      <c r="M471" s="20"/>
      <c r="N471" s="4"/>
      <c r="O471" s="42"/>
      <c r="P471" s="4"/>
      <c r="Q471" s="42"/>
      <c r="R471" s="42"/>
      <c r="S471" s="42"/>
    </row>
    <row r="472" spans="2:19" ht="27" customHeight="1" x14ac:dyDescent="0.45">
      <c r="B472" s="124" t="s">
        <v>94</v>
      </c>
      <c r="C472" s="35" t="s">
        <v>90</v>
      </c>
      <c r="D472" s="16">
        <v>0.26715885487221169</v>
      </c>
      <c r="E472" s="16">
        <v>0.27672717420753185</v>
      </c>
      <c r="F472" s="16">
        <v>0.22260453355007676</v>
      </c>
      <c r="G472" s="16">
        <v>0.12106926758782624</v>
      </c>
      <c r="H472" s="16">
        <v>0.11244016978235347</v>
      </c>
      <c r="I472" s="20"/>
      <c r="J472" s="68"/>
      <c r="K472" s="20"/>
      <c r="L472" s="68"/>
      <c r="M472" s="20"/>
      <c r="N472" s="4"/>
      <c r="O472" s="42"/>
      <c r="P472" s="4"/>
      <c r="Q472" s="42"/>
      <c r="R472" s="42"/>
      <c r="S472" s="42"/>
    </row>
    <row r="473" spans="2:19" ht="27" customHeight="1" x14ac:dyDescent="0.45">
      <c r="B473" s="122"/>
      <c r="C473" s="35" t="s">
        <v>91</v>
      </c>
      <c r="D473" s="16">
        <v>0.24086987315691197</v>
      </c>
      <c r="E473" s="16">
        <v>0.2669274354516773</v>
      </c>
      <c r="F473" s="16">
        <v>0.24556049191938706</v>
      </c>
      <c r="G473" s="16">
        <v>0.12909986478655594</v>
      </c>
      <c r="H473" s="16">
        <v>0.11754233468546778</v>
      </c>
      <c r="I473" s="20"/>
      <c r="J473" s="68"/>
      <c r="K473" s="20"/>
      <c r="L473" s="68"/>
      <c r="M473" s="20"/>
      <c r="N473" s="4"/>
      <c r="O473" s="42"/>
      <c r="P473" s="4"/>
      <c r="Q473" s="42"/>
      <c r="R473" s="42"/>
      <c r="S473" s="42"/>
    </row>
    <row r="474" spans="2:19" ht="27" customHeight="1" x14ac:dyDescent="0.45">
      <c r="B474" s="123"/>
      <c r="C474" s="35" t="s">
        <v>92</v>
      </c>
      <c r="D474" s="16">
        <v>0.22574705469298589</v>
      </c>
      <c r="E474" s="16">
        <v>0.23353748927206053</v>
      </c>
      <c r="F474" s="16">
        <v>0.26559257236482797</v>
      </c>
      <c r="G474" s="16">
        <v>0.12192790824685965</v>
      </c>
      <c r="H474" s="16">
        <v>0.15319497542326596</v>
      </c>
      <c r="I474" s="20"/>
      <c r="J474" s="68"/>
      <c r="K474" s="20"/>
      <c r="L474" s="68"/>
      <c r="M474" s="20"/>
      <c r="N474" s="4"/>
      <c r="O474" s="42"/>
      <c r="P474" s="4"/>
      <c r="Q474" s="42"/>
      <c r="R474" s="42"/>
      <c r="S474" s="42"/>
    </row>
    <row r="475" spans="2:19" ht="27" customHeight="1" x14ac:dyDescent="0.45">
      <c r="D475" s="4"/>
      <c r="E475" s="42"/>
      <c r="F475" s="4"/>
      <c r="G475" s="42"/>
      <c r="H475" s="4"/>
      <c r="I475" s="42"/>
      <c r="J475" s="4"/>
      <c r="K475" s="42"/>
      <c r="L475" s="4"/>
      <c r="M475" s="42"/>
      <c r="N475" s="4"/>
      <c r="O475" s="42"/>
      <c r="P475" s="4"/>
      <c r="Q475" s="42"/>
      <c r="R475" s="42"/>
      <c r="S475" s="42"/>
    </row>
    <row r="476" spans="2:19" ht="27" customHeight="1" x14ac:dyDescent="0.45">
      <c r="B476" s="42" t="s">
        <v>76</v>
      </c>
      <c r="D476" s="4"/>
      <c r="E476" s="42"/>
      <c r="F476" s="4"/>
      <c r="G476" s="42"/>
      <c r="H476" s="4"/>
      <c r="I476" s="42"/>
      <c r="J476" s="4"/>
      <c r="K476" s="42"/>
      <c r="L476" s="4"/>
      <c r="M476" s="42"/>
      <c r="N476" s="4"/>
      <c r="O476" s="42"/>
      <c r="P476" s="4"/>
      <c r="Q476" s="42"/>
      <c r="R476" s="42"/>
      <c r="S476" s="42"/>
    </row>
    <row r="477" spans="2:19" ht="27" customHeight="1" x14ac:dyDescent="0.45">
      <c r="B477" s="6"/>
      <c r="C477" s="6"/>
      <c r="D477" s="23"/>
      <c r="E477" s="42"/>
      <c r="F477" s="4"/>
      <c r="G477" s="42"/>
      <c r="H477" s="4"/>
      <c r="I477" s="42"/>
      <c r="J477" s="4"/>
      <c r="K477" s="42"/>
      <c r="L477" s="4"/>
      <c r="M477" s="42"/>
      <c r="N477" s="4"/>
      <c r="O477" s="42"/>
      <c r="P477" s="4"/>
      <c r="Q477" s="42"/>
      <c r="R477" s="42"/>
      <c r="S477" s="42"/>
    </row>
    <row r="482" spans="4:16" ht="27" customHeight="1" x14ac:dyDescent="0.45">
      <c r="D482" s="23"/>
      <c r="F482" s="23"/>
      <c r="H482" s="23"/>
      <c r="J482" s="23"/>
      <c r="L482" s="23"/>
      <c r="N482" s="23"/>
      <c r="P482" s="23"/>
    </row>
    <row r="483" spans="4:16" ht="27" customHeight="1" x14ac:dyDescent="0.45">
      <c r="D483" s="23"/>
      <c r="F483" s="23"/>
      <c r="H483" s="23"/>
      <c r="J483" s="23"/>
      <c r="L483" s="23"/>
      <c r="N483" s="23"/>
      <c r="P483" s="23"/>
    </row>
    <row r="484" spans="4:16" ht="27" customHeight="1" x14ac:dyDescent="0.45">
      <c r="D484" s="23"/>
      <c r="F484" s="23"/>
      <c r="H484" s="23"/>
      <c r="J484" s="23"/>
      <c r="L484" s="23"/>
      <c r="N484" s="23"/>
      <c r="P484" s="23"/>
    </row>
    <row r="485" spans="4:16" ht="27" customHeight="1" x14ac:dyDescent="0.45">
      <c r="D485" s="23"/>
      <c r="F485" s="23"/>
      <c r="H485" s="23"/>
      <c r="J485" s="23"/>
      <c r="L485" s="23"/>
      <c r="N485" s="23"/>
      <c r="P485" s="23"/>
    </row>
    <row r="486" spans="4:16" ht="27" customHeight="1" x14ac:dyDescent="0.45">
      <c r="D486" s="23"/>
      <c r="F486" s="23"/>
      <c r="H486" s="23"/>
      <c r="J486" s="23"/>
      <c r="L486" s="23"/>
      <c r="N486" s="23"/>
      <c r="P486" s="23"/>
    </row>
    <row r="487" spans="4:16" ht="27" customHeight="1" x14ac:dyDescent="0.45">
      <c r="D487" s="23"/>
      <c r="F487" s="23"/>
      <c r="H487" s="23"/>
      <c r="J487" s="23"/>
      <c r="L487" s="23"/>
      <c r="N487" s="23"/>
      <c r="P487" s="23"/>
    </row>
    <row r="488" spans="4:16" ht="27" customHeight="1" x14ac:dyDescent="0.45">
      <c r="D488" s="23"/>
      <c r="F488" s="23"/>
      <c r="H488" s="23"/>
      <c r="J488" s="23"/>
      <c r="L488" s="23"/>
      <c r="N488" s="23"/>
      <c r="P488" s="23"/>
    </row>
    <row r="489" spans="4:16" ht="27" customHeight="1" x14ac:dyDescent="0.45">
      <c r="D489" s="23"/>
      <c r="F489" s="23"/>
      <c r="H489" s="23"/>
      <c r="J489" s="23"/>
      <c r="L489" s="23"/>
      <c r="N489" s="23"/>
      <c r="P489" s="23"/>
    </row>
    <row r="490" spans="4:16" ht="27" customHeight="1" x14ac:dyDescent="0.45">
      <c r="D490" s="23"/>
      <c r="F490" s="23"/>
      <c r="H490" s="23"/>
      <c r="J490" s="23"/>
      <c r="L490" s="23"/>
      <c r="N490" s="23"/>
      <c r="P490" s="23"/>
    </row>
    <row r="491" spans="4:16" ht="27" customHeight="1" x14ac:dyDescent="0.45">
      <c r="D491" s="23"/>
      <c r="F491" s="23"/>
      <c r="H491" s="23"/>
      <c r="J491" s="23"/>
      <c r="L491" s="23"/>
      <c r="N491" s="23"/>
      <c r="P491" s="23"/>
    </row>
    <row r="492" spans="4:16" ht="27" customHeight="1" x14ac:dyDescent="0.45">
      <c r="D492" s="23"/>
      <c r="F492" s="23"/>
      <c r="H492" s="23"/>
      <c r="J492" s="23"/>
      <c r="L492" s="23"/>
      <c r="N492" s="23"/>
      <c r="P492" s="23"/>
    </row>
    <row r="493" spans="4:16" ht="27" customHeight="1" x14ac:dyDescent="0.45">
      <c r="D493" s="23"/>
      <c r="F493" s="23"/>
      <c r="H493" s="23"/>
      <c r="J493" s="23"/>
      <c r="L493" s="23"/>
      <c r="N493" s="23"/>
      <c r="P493" s="23"/>
    </row>
    <row r="494" spans="4:16" ht="27" customHeight="1" x14ac:dyDescent="0.45">
      <c r="D494" s="23"/>
      <c r="F494" s="23"/>
      <c r="H494" s="23"/>
      <c r="J494" s="23"/>
      <c r="L494" s="23"/>
      <c r="N494" s="23"/>
      <c r="P494" s="23"/>
    </row>
    <row r="495" spans="4:16" ht="27" customHeight="1" x14ac:dyDescent="0.45">
      <c r="D495" s="23"/>
      <c r="F495" s="23"/>
      <c r="H495" s="23"/>
      <c r="J495" s="23"/>
      <c r="L495" s="23"/>
      <c r="N495" s="23"/>
      <c r="P495" s="23"/>
    </row>
    <row r="496" spans="4:16" ht="27" customHeight="1" x14ac:dyDescent="0.45">
      <c r="D496" s="23"/>
      <c r="F496" s="23"/>
      <c r="H496" s="23"/>
      <c r="J496" s="23"/>
      <c r="L496" s="23"/>
      <c r="N496" s="23"/>
      <c r="P496" s="23"/>
    </row>
    <row r="497" spans="4:16" ht="27" customHeight="1" x14ac:dyDescent="0.45">
      <c r="D497" s="23"/>
      <c r="F497" s="23"/>
      <c r="H497" s="23"/>
      <c r="J497" s="23"/>
      <c r="L497" s="23"/>
      <c r="N497" s="23"/>
      <c r="P497" s="23"/>
    </row>
    <row r="498" spans="4:16" ht="27" customHeight="1" x14ac:dyDescent="0.45">
      <c r="D498" s="23"/>
      <c r="F498" s="23"/>
      <c r="H498" s="23"/>
      <c r="J498" s="23"/>
      <c r="L498" s="23"/>
      <c r="N498" s="23"/>
      <c r="P498" s="23"/>
    </row>
    <row r="499" spans="4:16" ht="27" customHeight="1" x14ac:dyDescent="0.45">
      <c r="D499" s="23"/>
      <c r="F499" s="23"/>
      <c r="H499" s="23"/>
      <c r="J499" s="23"/>
      <c r="L499" s="23"/>
      <c r="N499" s="23"/>
      <c r="P499" s="23"/>
    </row>
    <row r="500" spans="4:16" ht="27" customHeight="1" x14ac:dyDescent="0.45">
      <c r="D500" s="23"/>
      <c r="F500" s="23"/>
      <c r="H500" s="23"/>
      <c r="J500" s="23"/>
      <c r="L500" s="23"/>
      <c r="N500" s="23"/>
      <c r="P500" s="23"/>
    </row>
    <row r="501" spans="4:16" ht="27" customHeight="1" x14ac:dyDescent="0.45">
      <c r="D501" s="23"/>
      <c r="F501" s="23"/>
      <c r="H501" s="23"/>
      <c r="J501" s="23"/>
      <c r="L501" s="23"/>
      <c r="N501" s="23"/>
      <c r="P501" s="23"/>
    </row>
    <row r="502" spans="4:16" ht="27" customHeight="1" x14ac:dyDescent="0.45">
      <c r="D502" s="23"/>
      <c r="F502" s="23"/>
      <c r="H502" s="23"/>
      <c r="J502" s="23"/>
      <c r="L502" s="23"/>
      <c r="N502" s="23"/>
      <c r="P502" s="23"/>
    </row>
    <row r="503" spans="4:16" ht="27" customHeight="1" x14ac:dyDescent="0.45">
      <c r="D503" s="23"/>
      <c r="F503" s="23"/>
      <c r="H503" s="23"/>
      <c r="J503" s="23"/>
      <c r="L503" s="23"/>
      <c r="N503" s="23"/>
      <c r="P503" s="23"/>
    </row>
    <row r="504" spans="4:16" ht="27" customHeight="1" x14ac:dyDescent="0.45">
      <c r="D504" s="23"/>
      <c r="F504" s="23"/>
      <c r="H504" s="23"/>
      <c r="J504" s="23"/>
      <c r="L504" s="23"/>
      <c r="N504" s="23"/>
      <c r="P504" s="23"/>
    </row>
    <row r="505" spans="4:16" ht="27" customHeight="1" x14ac:dyDescent="0.45">
      <c r="D505" s="23"/>
      <c r="F505" s="23"/>
      <c r="H505" s="23"/>
      <c r="J505" s="23"/>
      <c r="L505" s="23"/>
      <c r="N505" s="23"/>
      <c r="P505" s="23"/>
    </row>
    <row r="506" spans="4:16" ht="27" customHeight="1" x14ac:dyDescent="0.45">
      <c r="D506" s="23"/>
      <c r="F506" s="23"/>
      <c r="H506" s="23"/>
      <c r="J506" s="23"/>
      <c r="L506" s="23"/>
      <c r="N506" s="23"/>
      <c r="P506" s="23"/>
    </row>
    <row r="507" spans="4:16" ht="27" customHeight="1" x14ac:dyDescent="0.45">
      <c r="D507" s="23"/>
      <c r="F507" s="23"/>
      <c r="H507" s="23"/>
      <c r="J507" s="23"/>
      <c r="L507" s="23"/>
      <c r="N507" s="23"/>
      <c r="P507" s="23"/>
    </row>
    <row r="508" spans="4:16" ht="27" customHeight="1" x14ac:dyDescent="0.45">
      <c r="D508" s="23"/>
      <c r="F508" s="23"/>
      <c r="H508" s="23"/>
      <c r="J508" s="23"/>
      <c r="L508" s="23"/>
      <c r="N508" s="23"/>
      <c r="P508" s="23"/>
    </row>
    <row r="509" spans="4:16" ht="27" customHeight="1" x14ac:dyDescent="0.45">
      <c r="D509" s="23"/>
      <c r="F509" s="23"/>
      <c r="H509" s="23"/>
      <c r="J509" s="23"/>
      <c r="L509" s="23"/>
      <c r="N509" s="23"/>
      <c r="P509" s="23"/>
    </row>
    <row r="510" spans="4:16" ht="27" customHeight="1" x14ac:dyDescent="0.45">
      <c r="D510" s="23"/>
      <c r="F510" s="23"/>
      <c r="H510" s="23"/>
      <c r="J510" s="23"/>
      <c r="L510" s="23"/>
      <c r="N510" s="23"/>
      <c r="P510" s="23"/>
    </row>
    <row r="511" spans="4:16" ht="27" customHeight="1" x14ac:dyDescent="0.45">
      <c r="D511" s="23"/>
      <c r="F511" s="23"/>
      <c r="H511" s="23"/>
      <c r="J511" s="23"/>
      <c r="L511" s="23"/>
      <c r="N511" s="23"/>
      <c r="P511" s="23"/>
    </row>
    <row r="512" spans="4:16" ht="27" customHeight="1" x14ac:dyDescent="0.45">
      <c r="D512" s="23"/>
      <c r="F512" s="23"/>
      <c r="H512" s="23"/>
      <c r="J512" s="23"/>
      <c r="L512" s="23"/>
      <c r="N512" s="23"/>
      <c r="P512" s="23"/>
    </row>
    <row r="513" spans="4:16" ht="27" customHeight="1" x14ac:dyDescent="0.45">
      <c r="D513" s="23"/>
      <c r="F513" s="23"/>
      <c r="H513" s="23"/>
      <c r="J513" s="23"/>
      <c r="L513" s="23"/>
      <c r="N513" s="23"/>
      <c r="P513" s="23"/>
    </row>
    <row r="514" spans="4:16" ht="27" customHeight="1" x14ac:dyDescent="0.45">
      <c r="D514" s="23"/>
      <c r="F514" s="23"/>
      <c r="H514" s="23"/>
      <c r="J514" s="23"/>
      <c r="L514" s="23"/>
      <c r="N514" s="23"/>
      <c r="P514" s="23"/>
    </row>
    <row r="515" spans="4:16" ht="27" customHeight="1" x14ac:dyDescent="0.45">
      <c r="D515" s="23"/>
      <c r="F515" s="23"/>
      <c r="H515" s="23"/>
      <c r="J515" s="23"/>
      <c r="L515" s="23"/>
      <c r="N515" s="23"/>
      <c r="P515" s="23"/>
    </row>
    <row r="516" spans="4:16" ht="27" customHeight="1" x14ac:dyDescent="0.45">
      <c r="D516" s="23"/>
      <c r="F516" s="23"/>
      <c r="H516" s="23"/>
      <c r="J516" s="23"/>
      <c r="L516" s="23"/>
      <c r="N516" s="23"/>
      <c r="P516" s="23"/>
    </row>
    <row r="517" spans="4:16" ht="27" customHeight="1" x14ac:dyDescent="0.45">
      <c r="D517" s="23"/>
      <c r="F517" s="23"/>
      <c r="H517" s="23"/>
      <c r="J517" s="23"/>
      <c r="L517" s="23"/>
      <c r="N517" s="23"/>
      <c r="P517" s="23"/>
    </row>
    <row r="518" spans="4:16" ht="27" customHeight="1" x14ac:dyDescent="0.45">
      <c r="D518" s="23"/>
      <c r="F518" s="23"/>
      <c r="H518" s="23"/>
      <c r="J518" s="23"/>
      <c r="L518" s="23"/>
      <c r="N518" s="23"/>
      <c r="P518" s="23"/>
    </row>
    <row r="519" spans="4:16" ht="27" customHeight="1" x14ac:dyDescent="0.45">
      <c r="D519" s="23"/>
      <c r="F519" s="23"/>
      <c r="H519" s="23"/>
      <c r="J519" s="23"/>
      <c r="L519" s="23"/>
      <c r="N519" s="23"/>
      <c r="P519" s="23"/>
    </row>
    <row r="520" spans="4:16" ht="27" customHeight="1" x14ac:dyDescent="0.45">
      <c r="D520" s="23"/>
      <c r="F520" s="23"/>
      <c r="H520" s="23"/>
      <c r="J520" s="23"/>
      <c r="L520" s="23"/>
      <c r="N520" s="23"/>
      <c r="P520" s="23"/>
    </row>
    <row r="521" spans="4:16" ht="27" customHeight="1" x14ac:dyDescent="0.45">
      <c r="D521" s="23"/>
      <c r="F521" s="23"/>
      <c r="H521" s="23"/>
      <c r="J521" s="23"/>
      <c r="L521" s="23"/>
      <c r="N521" s="23"/>
      <c r="P521" s="23"/>
    </row>
    <row r="522" spans="4:16" ht="27" customHeight="1" x14ac:dyDescent="0.45">
      <c r="D522" s="23"/>
      <c r="F522" s="23"/>
      <c r="H522" s="23"/>
      <c r="J522" s="23"/>
      <c r="L522" s="23"/>
      <c r="N522" s="23"/>
      <c r="P522" s="23"/>
    </row>
    <row r="523" spans="4:16" ht="27" customHeight="1" x14ac:dyDescent="0.45">
      <c r="D523" s="23"/>
      <c r="F523" s="23"/>
      <c r="H523" s="23"/>
      <c r="J523" s="23"/>
      <c r="L523" s="23"/>
      <c r="N523" s="23"/>
      <c r="P523" s="23"/>
    </row>
    <row r="524" spans="4:16" ht="27" customHeight="1" x14ac:dyDescent="0.45">
      <c r="D524" s="23"/>
      <c r="F524" s="23"/>
      <c r="H524" s="23"/>
      <c r="J524" s="23"/>
      <c r="L524" s="23"/>
      <c r="N524" s="23"/>
      <c r="P524" s="23"/>
    </row>
    <row r="525" spans="4:16" ht="27" customHeight="1" x14ac:dyDescent="0.45">
      <c r="D525" s="23"/>
      <c r="F525" s="23"/>
      <c r="H525" s="23"/>
      <c r="J525" s="23"/>
      <c r="L525" s="23"/>
      <c r="N525" s="23"/>
      <c r="P525" s="23"/>
    </row>
    <row r="526" spans="4:16" ht="27" customHeight="1" x14ac:dyDescent="0.45">
      <c r="D526" s="23"/>
      <c r="F526" s="23"/>
      <c r="H526" s="23"/>
      <c r="J526" s="23"/>
      <c r="L526" s="23"/>
      <c r="N526" s="23"/>
      <c r="P526" s="23"/>
    </row>
    <row r="527" spans="4:16" ht="27" customHeight="1" x14ac:dyDescent="0.45">
      <c r="D527" s="23"/>
      <c r="F527" s="23"/>
      <c r="H527" s="23"/>
      <c r="J527" s="23"/>
      <c r="L527" s="23"/>
      <c r="N527" s="23"/>
      <c r="P527" s="23"/>
    </row>
    <row r="528" spans="4:16" ht="27" customHeight="1" x14ac:dyDescent="0.45">
      <c r="D528" s="23"/>
      <c r="F528" s="23"/>
      <c r="H528" s="23"/>
      <c r="J528" s="23"/>
      <c r="L528" s="23"/>
      <c r="N528" s="23"/>
      <c r="P528" s="23"/>
    </row>
    <row r="529" spans="4:16" ht="27" customHeight="1" x14ac:dyDescent="0.45">
      <c r="D529" s="23"/>
      <c r="F529" s="23"/>
      <c r="H529" s="23"/>
      <c r="J529" s="23"/>
      <c r="L529" s="23"/>
      <c r="N529" s="23"/>
      <c r="P529" s="23"/>
    </row>
    <row r="530" spans="4:16" ht="27" customHeight="1" x14ac:dyDescent="0.45">
      <c r="D530" s="23"/>
      <c r="F530" s="23"/>
      <c r="H530" s="23"/>
      <c r="J530" s="23"/>
      <c r="L530" s="23"/>
      <c r="N530" s="23"/>
      <c r="P530" s="23"/>
    </row>
    <row r="531" spans="4:16" ht="27" customHeight="1" x14ac:dyDescent="0.45">
      <c r="D531" s="23"/>
      <c r="F531" s="23"/>
      <c r="H531" s="23"/>
      <c r="J531" s="23"/>
      <c r="L531" s="23"/>
      <c r="N531" s="23"/>
      <c r="P531" s="23"/>
    </row>
    <row r="532" spans="4:16" ht="27" customHeight="1" x14ac:dyDescent="0.45">
      <c r="D532" s="23"/>
      <c r="F532" s="23"/>
      <c r="H532" s="23"/>
      <c r="J532" s="23"/>
      <c r="L532" s="23"/>
      <c r="N532" s="23"/>
      <c r="P532" s="23"/>
    </row>
    <row r="533" spans="4:16" ht="27" customHeight="1" x14ac:dyDescent="0.45">
      <c r="D533" s="23"/>
      <c r="F533" s="23"/>
      <c r="H533" s="23"/>
      <c r="J533" s="23"/>
      <c r="L533" s="23"/>
      <c r="N533" s="23"/>
      <c r="P533" s="23"/>
    </row>
    <row r="534" spans="4:16" ht="27" customHeight="1" x14ac:dyDescent="0.45">
      <c r="D534" s="23"/>
      <c r="F534" s="23"/>
      <c r="H534" s="23"/>
      <c r="J534" s="23"/>
      <c r="L534" s="23"/>
      <c r="N534" s="23"/>
      <c r="P534" s="23"/>
    </row>
    <row r="535" spans="4:16" ht="27" customHeight="1" x14ac:dyDescent="0.45">
      <c r="D535" s="23"/>
      <c r="F535" s="23"/>
      <c r="H535" s="23"/>
      <c r="J535" s="23"/>
      <c r="L535" s="23"/>
      <c r="N535" s="23"/>
      <c r="P535" s="23"/>
    </row>
    <row r="536" spans="4:16" ht="27" customHeight="1" x14ac:dyDescent="0.45">
      <c r="D536" s="23"/>
      <c r="F536" s="23"/>
      <c r="H536" s="23"/>
      <c r="J536" s="23"/>
      <c r="L536" s="23"/>
      <c r="N536" s="23"/>
      <c r="P536" s="23"/>
    </row>
    <row r="537" spans="4:16" ht="27" customHeight="1" x14ac:dyDescent="0.45">
      <c r="D537" s="23"/>
      <c r="F537" s="23"/>
      <c r="H537" s="23"/>
      <c r="J537" s="23"/>
      <c r="L537" s="23"/>
      <c r="N537" s="23"/>
      <c r="P537" s="23"/>
    </row>
    <row r="538" spans="4:16" ht="27" customHeight="1" x14ac:dyDescent="0.45">
      <c r="D538" s="23"/>
      <c r="F538" s="23"/>
      <c r="H538" s="23"/>
      <c r="J538" s="23"/>
      <c r="L538" s="23"/>
      <c r="N538" s="23"/>
      <c r="P538" s="23"/>
    </row>
    <row r="539" spans="4:16" ht="27" customHeight="1" x14ac:dyDescent="0.45">
      <c r="D539" s="23"/>
      <c r="F539" s="23"/>
      <c r="H539" s="23"/>
      <c r="J539" s="23"/>
      <c r="L539" s="23"/>
      <c r="N539" s="23"/>
      <c r="P539" s="23"/>
    </row>
    <row r="540" spans="4:16" ht="27" customHeight="1" x14ac:dyDescent="0.45">
      <c r="D540" s="23"/>
      <c r="F540" s="23"/>
      <c r="H540" s="23"/>
      <c r="J540" s="23"/>
      <c r="L540" s="23"/>
      <c r="N540" s="23"/>
      <c r="P540" s="23"/>
    </row>
    <row r="541" spans="4:16" ht="27" customHeight="1" x14ac:dyDescent="0.45">
      <c r="D541" s="23"/>
      <c r="F541" s="23"/>
      <c r="H541" s="23"/>
      <c r="J541" s="23"/>
      <c r="L541" s="23"/>
      <c r="N541" s="23"/>
      <c r="P541" s="23"/>
    </row>
    <row r="542" spans="4:16" ht="27" customHeight="1" x14ac:dyDescent="0.45">
      <c r="D542" s="23"/>
      <c r="F542" s="23"/>
      <c r="H542" s="23"/>
      <c r="J542" s="23"/>
      <c r="L542" s="23"/>
      <c r="N542" s="23"/>
      <c r="P542" s="23"/>
    </row>
    <row r="543" spans="4:16" ht="27" customHeight="1" x14ac:dyDescent="0.45">
      <c r="D543" s="23"/>
      <c r="F543" s="23"/>
      <c r="H543" s="23"/>
      <c r="J543" s="23"/>
      <c r="L543" s="23"/>
      <c r="N543" s="23"/>
      <c r="P543" s="23"/>
    </row>
    <row r="544" spans="4:16" ht="27" customHeight="1" x14ac:dyDescent="0.45">
      <c r="D544" s="23"/>
      <c r="F544" s="23"/>
      <c r="H544" s="23"/>
      <c r="J544" s="23"/>
      <c r="L544" s="23"/>
      <c r="N544" s="23"/>
      <c r="P544" s="23"/>
    </row>
    <row r="545" spans="4:16" ht="27" customHeight="1" x14ac:dyDescent="0.45">
      <c r="D545" s="23"/>
      <c r="F545" s="23"/>
      <c r="H545" s="23"/>
      <c r="J545" s="23"/>
      <c r="L545" s="23"/>
      <c r="N545" s="23"/>
      <c r="P545" s="23"/>
    </row>
    <row r="546" spans="4:16" ht="27" customHeight="1" x14ac:dyDescent="0.45">
      <c r="D546" s="23"/>
      <c r="F546" s="23"/>
      <c r="H546" s="23"/>
      <c r="J546" s="23"/>
      <c r="L546" s="23"/>
      <c r="N546" s="23"/>
      <c r="P546" s="23"/>
    </row>
    <row r="547" spans="4:16" ht="27" customHeight="1" x14ac:dyDescent="0.45">
      <c r="D547" s="23"/>
      <c r="F547" s="23"/>
      <c r="H547" s="23"/>
      <c r="J547" s="23"/>
      <c r="L547" s="23"/>
      <c r="N547" s="23"/>
      <c r="P547" s="23"/>
    </row>
    <row r="548" spans="4:16" ht="27" customHeight="1" x14ac:dyDescent="0.45">
      <c r="D548" s="23"/>
      <c r="F548" s="23"/>
      <c r="H548" s="23"/>
      <c r="J548" s="23"/>
      <c r="L548" s="23"/>
      <c r="N548" s="23"/>
      <c r="P548" s="23"/>
    </row>
    <row r="549" spans="4:16" ht="27" customHeight="1" x14ac:dyDescent="0.45">
      <c r="D549" s="23"/>
      <c r="F549" s="23"/>
      <c r="H549" s="23"/>
      <c r="J549" s="23"/>
      <c r="L549" s="23"/>
      <c r="N549" s="23"/>
      <c r="P549" s="23"/>
    </row>
    <row r="550" spans="4:16" ht="27" customHeight="1" x14ac:dyDescent="0.45">
      <c r="D550" s="23"/>
      <c r="F550" s="23"/>
      <c r="H550" s="23"/>
      <c r="J550" s="23"/>
      <c r="L550" s="23"/>
      <c r="N550" s="23"/>
      <c r="P550" s="23"/>
    </row>
    <row r="551" spans="4:16" ht="27" customHeight="1" x14ac:dyDescent="0.45">
      <c r="D551" s="23"/>
      <c r="F551" s="23"/>
      <c r="H551" s="23"/>
      <c r="J551" s="23"/>
      <c r="L551" s="23"/>
      <c r="N551" s="23"/>
      <c r="P551" s="23"/>
    </row>
    <row r="552" spans="4:16" ht="27" customHeight="1" x14ac:dyDescent="0.45">
      <c r="D552" s="23"/>
      <c r="F552" s="23"/>
      <c r="H552" s="23"/>
      <c r="J552" s="23"/>
      <c r="L552" s="23"/>
      <c r="N552" s="23"/>
      <c r="P552" s="23"/>
    </row>
    <row r="553" spans="4:16" ht="27" customHeight="1" x14ac:dyDescent="0.45">
      <c r="D553" s="23"/>
      <c r="F553" s="23"/>
      <c r="H553" s="23"/>
      <c r="J553" s="23"/>
      <c r="L553" s="23"/>
      <c r="N553" s="23"/>
      <c r="P553" s="23"/>
    </row>
    <row r="554" spans="4:16" ht="27" customHeight="1" x14ac:dyDescent="0.45">
      <c r="D554" s="23"/>
      <c r="F554" s="23"/>
      <c r="H554" s="23"/>
      <c r="J554" s="23"/>
      <c r="L554" s="23"/>
      <c r="N554" s="23"/>
      <c r="P554" s="23"/>
    </row>
    <row r="555" spans="4:16" ht="27" customHeight="1" x14ac:dyDescent="0.45">
      <c r="D555" s="23"/>
      <c r="F555" s="23"/>
      <c r="H555" s="23"/>
      <c r="J555" s="23"/>
      <c r="L555" s="23"/>
      <c r="N555" s="23"/>
      <c r="P555" s="23"/>
    </row>
    <row r="556" spans="4:16" ht="27" customHeight="1" x14ac:dyDescent="0.45">
      <c r="D556" s="23"/>
      <c r="F556" s="23"/>
      <c r="H556" s="23"/>
      <c r="J556" s="23"/>
      <c r="L556" s="23"/>
      <c r="N556" s="23"/>
      <c r="P556" s="23"/>
    </row>
    <row r="557" spans="4:16" ht="27" customHeight="1" x14ac:dyDescent="0.45">
      <c r="D557" s="23"/>
      <c r="F557" s="23"/>
      <c r="H557" s="23"/>
      <c r="J557" s="23"/>
      <c r="L557" s="23"/>
      <c r="N557" s="23"/>
      <c r="P557" s="23"/>
    </row>
    <row r="558" spans="4:16" ht="27" customHeight="1" x14ac:dyDescent="0.45">
      <c r="D558" s="23"/>
      <c r="F558" s="23"/>
      <c r="H558" s="23"/>
      <c r="J558" s="23"/>
      <c r="L558" s="23"/>
      <c r="N558" s="23"/>
      <c r="P558" s="23"/>
    </row>
    <row r="559" spans="4:16" ht="27" customHeight="1" x14ac:dyDescent="0.45">
      <c r="D559" s="23"/>
      <c r="F559" s="23"/>
      <c r="H559" s="23"/>
      <c r="J559" s="23"/>
      <c r="L559" s="23"/>
      <c r="N559" s="23"/>
      <c r="P559" s="23"/>
    </row>
    <row r="560" spans="4:16" ht="27" customHeight="1" x14ac:dyDescent="0.45">
      <c r="D560" s="23"/>
      <c r="F560" s="23"/>
      <c r="H560" s="23"/>
      <c r="J560" s="23"/>
      <c r="L560" s="23"/>
      <c r="N560" s="23"/>
      <c r="P560" s="23"/>
    </row>
    <row r="561" spans="4:16" ht="27" customHeight="1" x14ac:dyDescent="0.45">
      <c r="D561" s="23"/>
      <c r="F561" s="23"/>
      <c r="H561" s="23"/>
      <c r="J561" s="23"/>
      <c r="L561" s="23"/>
      <c r="N561" s="23"/>
      <c r="P561" s="23"/>
    </row>
    <row r="562" spans="4:16" ht="27" customHeight="1" x14ac:dyDescent="0.45">
      <c r="D562" s="23"/>
      <c r="F562" s="23"/>
      <c r="H562" s="23"/>
      <c r="J562" s="23"/>
      <c r="L562" s="23"/>
      <c r="N562" s="23"/>
      <c r="P562" s="23"/>
    </row>
    <row r="563" spans="4:16" ht="27" customHeight="1" x14ac:dyDescent="0.45">
      <c r="D563" s="23"/>
      <c r="F563" s="23"/>
      <c r="H563" s="23"/>
      <c r="J563" s="23"/>
      <c r="L563" s="23"/>
      <c r="N563" s="23"/>
      <c r="P563" s="23"/>
    </row>
    <row r="564" spans="4:16" ht="27" customHeight="1" x14ac:dyDescent="0.45">
      <c r="D564" s="23"/>
      <c r="F564" s="23"/>
      <c r="H564" s="23"/>
      <c r="J564" s="23"/>
      <c r="L564" s="23"/>
      <c r="N564" s="23"/>
      <c r="P564" s="23"/>
    </row>
    <row r="565" spans="4:16" ht="27" customHeight="1" x14ac:dyDescent="0.45">
      <c r="D565" s="23"/>
      <c r="F565" s="23"/>
      <c r="H565" s="23"/>
      <c r="J565" s="23"/>
      <c r="L565" s="23"/>
      <c r="N565" s="23"/>
      <c r="P565" s="23"/>
    </row>
    <row r="566" spans="4:16" ht="27" customHeight="1" x14ac:dyDescent="0.45">
      <c r="D566" s="23"/>
      <c r="F566" s="23"/>
      <c r="H566" s="23"/>
      <c r="J566" s="23"/>
      <c r="L566" s="23"/>
      <c r="N566" s="23"/>
      <c r="P566" s="23"/>
    </row>
    <row r="567" spans="4:16" ht="27" customHeight="1" x14ac:dyDescent="0.45">
      <c r="D567" s="23"/>
      <c r="F567" s="23"/>
      <c r="H567" s="23"/>
      <c r="J567" s="23"/>
      <c r="L567" s="23"/>
      <c r="N567" s="23"/>
      <c r="P567" s="23"/>
    </row>
    <row r="568" spans="4:16" ht="27" customHeight="1" x14ac:dyDescent="0.45">
      <c r="D568" s="23"/>
      <c r="F568" s="23"/>
      <c r="H568" s="23"/>
      <c r="J568" s="23"/>
      <c r="L568" s="23"/>
      <c r="N568" s="23"/>
      <c r="P568" s="23"/>
    </row>
    <row r="569" spans="4:16" ht="27" customHeight="1" x14ac:dyDescent="0.45">
      <c r="D569" s="23"/>
      <c r="F569" s="23"/>
      <c r="H569" s="23"/>
      <c r="J569" s="23"/>
      <c r="L569" s="23"/>
      <c r="N569" s="23"/>
      <c r="P569" s="23"/>
    </row>
    <row r="570" spans="4:16" ht="27" customHeight="1" x14ac:dyDescent="0.45">
      <c r="D570" s="23"/>
      <c r="F570" s="23"/>
      <c r="H570" s="23"/>
      <c r="J570" s="23"/>
      <c r="L570" s="23"/>
      <c r="N570" s="23"/>
      <c r="P570" s="23"/>
    </row>
    <row r="571" spans="4:16" ht="27" customHeight="1" x14ac:dyDescent="0.45">
      <c r="D571" s="23"/>
      <c r="F571" s="23"/>
      <c r="H571" s="23"/>
      <c r="J571" s="23"/>
      <c r="L571" s="23"/>
      <c r="N571" s="23"/>
      <c r="P571" s="23"/>
    </row>
    <row r="572" spans="4:16" ht="27" customHeight="1" x14ac:dyDescent="0.45">
      <c r="D572" s="23"/>
      <c r="F572" s="23"/>
      <c r="H572" s="23"/>
      <c r="J572" s="23"/>
      <c r="L572" s="23"/>
      <c r="N572" s="23"/>
      <c r="P572" s="23"/>
    </row>
    <row r="573" spans="4:16" ht="27" customHeight="1" x14ac:dyDescent="0.45">
      <c r="D573" s="23"/>
      <c r="F573" s="23"/>
      <c r="H573" s="23"/>
      <c r="J573" s="23"/>
      <c r="L573" s="23"/>
      <c r="N573" s="23"/>
      <c r="P573" s="23"/>
    </row>
    <row r="574" spans="4:16" ht="27" customHeight="1" x14ac:dyDescent="0.45">
      <c r="D574" s="23"/>
      <c r="F574" s="23"/>
      <c r="H574" s="23"/>
      <c r="J574" s="23"/>
      <c r="L574" s="23"/>
      <c r="N574" s="23"/>
      <c r="P574" s="23"/>
    </row>
    <row r="575" spans="4:16" ht="27" customHeight="1" x14ac:dyDescent="0.45">
      <c r="D575" s="23"/>
      <c r="F575" s="23"/>
      <c r="H575" s="23"/>
      <c r="J575" s="23"/>
      <c r="L575" s="23"/>
      <c r="N575" s="23"/>
      <c r="P575" s="23"/>
    </row>
    <row r="576" spans="4:16" ht="27" customHeight="1" x14ac:dyDescent="0.45">
      <c r="D576" s="23"/>
      <c r="F576" s="23"/>
      <c r="H576" s="23"/>
      <c r="J576" s="23"/>
      <c r="L576" s="23"/>
      <c r="N576" s="23"/>
      <c r="P576" s="23"/>
    </row>
    <row r="577" spans="4:16" ht="27" customHeight="1" x14ac:dyDescent="0.45">
      <c r="D577" s="23"/>
      <c r="F577" s="23"/>
      <c r="H577" s="23"/>
      <c r="J577" s="23"/>
      <c r="L577" s="23"/>
      <c r="N577" s="23"/>
      <c r="P577" s="23"/>
    </row>
    <row r="578" spans="4:16" ht="27" customHeight="1" x14ac:dyDescent="0.45">
      <c r="D578" s="23"/>
      <c r="F578" s="23"/>
      <c r="H578" s="23"/>
      <c r="J578" s="23"/>
      <c r="L578" s="23"/>
      <c r="N578" s="23"/>
      <c r="P578" s="23"/>
    </row>
    <row r="579" spans="4:16" ht="27" customHeight="1" x14ac:dyDescent="0.45">
      <c r="D579" s="23"/>
      <c r="F579" s="23"/>
      <c r="H579" s="23"/>
      <c r="J579" s="23"/>
      <c r="L579" s="23"/>
      <c r="N579" s="23"/>
      <c r="P579" s="23"/>
    </row>
    <row r="580" spans="4:16" ht="27" customHeight="1" x14ac:dyDescent="0.45">
      <c r="D580" s="23"/>
      <c r="F580" s="23"/>
      <c r="H580" s="23"/>
      <c r="J580" s="23"/>
      <c r="L580" s="23"/>
      <c r="N580" s="23"/>
      <c r="P580" s="23"/>
    </row>
    <row r="581" spans="4:16" ht="27" customHeight="1" x14ac:dyDescent="0.45">
      <c r="D581" s="23"/>
      <c r="F581" s="23"/>
      <c r="H581" s="23"/>
      <c r="J581" s="23"/>
      <c r="L581" s="23"/>
      <c r="N581" s="23"/>
      <c r="P581" s="23"/>
    </row>
    <row r="582" spans="4:16" ht="27" customHeight="1" x14ac:dyDescent="0.45">
      <c r="D582" s="23"/>
      <c r="F582" s="23"/>
      <c r="H582" s="23"/>
      <c r="J582" s="23"/>
      <c r="L582" s="23"/>
      <c r="N582" s="23"/>
      <c r="P582" s="23"/>
    </row>
    <row r="583" spans="4:16" ht="27" customHeight="1" x14ac:dyDescent="0.45">
      <c r="D583" s="23"/>
      <c r="F583" s="23"/>
      <c r="H583" s="23"/>
      <c r="J583" s="23"/>
      <c r="L583" s="23"/>
      <c r="N583" s="23"/>
      <c r="P583" s="23"/>
    </row>
    <row r="584" spans="4:16" ht="27" customHeight="1" x14ac:dyDescent="0.45">
      <c r="D584" s="23"/>
      <c r="F584" s="23"/>
      <c r="H584" s="23"/>
      <c r="J584" s="23"/>
      <c r="L584" s="23"/>
      <c r="N584" s="23"/>
      <c r="P584" s="23"/>
    </row>
    <row r="585" spans="4:16" ht="27" customHeight="1" x14ac:dyDescent="0.45">
      <c r="D585" s="23"/>
      <c r="F585" s="23"/>
      <c r="H585" s="23"/>
      <c r="J585" s="23"/>
      <c r="L585" s="23"/>
      <c r="N585" s="23"/>
      <c r="P585" s="23"/>
    </row>
    <row r="586" spans="4:16" ht="27" customHeight="1" x14ac:dyDescent="0.45">
      <c r="D586" s="23"/>
      <c r="F586" s="23"/>
      <c r="H586" s="23"/>
      <c r="J586" s="23"/>
      <c r="L586" s="23"/>
      <c r="N586" s="23"/>
      <c r="P586" s="23"/>
    </row>
    <row r="587" spans="4:16" ht="27" customHeight="1" x14ac:dyDescent="0.45">
      <c r="D587" s="23"/>
      <c r="F587" s="23"/>
      <c r="H587" s="23"/>
      <c r="J587" s="23"/>
      <c r="L587" s="23"/>
      <c r="N587" s="23"/>
      <c r="P587" s="23"/>
    </row>
    <row r="588" spans="4:16" ht="27" customHeight="1" x14ac:dyDescent="0.45">
      <c r="D588" s="23"/>
      <c r="F588" s="23"/>
      <c r="H588" s="23"/>
      <c r="J588" s="23"/>
      <c r="L588" s="23"/>
      <c r="N588" s="23"/>
      <c r="P588" s="23"/>
    </row>
    <row r="589" spans="4:16" ht="27" customHeight="1" x14ac:dyDescent="0.45">
      <c r="D589" s="23"/>
      <c r="F589" s="23"/>
      <c r="H589" s="23"/>
      <c r="J589" s="23"/>
      <c r="L589" s="23"/>
      <c r="N589" s="23"/>
      <c r="P589" s="23"/>
    </row>
    <row r="590" spans="4:16" ht="27" customHeight="1" x14ac:dyDescent="0.45">
      <c r="D590" s="23"/>
      <c r="F590" s="23"/>
      <c r="H590" s="23"/>
      <c r="J590" s="23"/>
      <c r="L590" s="23"/>
      <c r="N590" s="23"/>
      <c r="P590" s="23"/>
    </row>
    <row r="591" spans="4:16" ht="27" customHeight="1" x14ac:dyDescent="0.45">
      <c r="D591" s="23"/>
      <c r="F591" s="23"/>
      <c r="H591" s="23"/>
      <c r="J591" s="23"/>
      <c r="L591" s="23"/>
      <c r="N591" s="23"/>
      <c r="P591" s="23"/>
    </row>
    <row r="592" spans="4:16" ht="27" customHeight="1" x14ac:dyDescent="0.45">
      <c r="D592" s="23"/>
      <c r="F592" s="23"/>
      <c r="H592" s="23"/>
      <c r="J592" s="23"/>
      <c r="L592" s="23"/>
      <c r="N592" s="23"/>
      <c r="P592" s="23"/>
    </row>
    <row r="593" spans="4:16" ht="27" customHeight="1" x14ac:dyDescent="0.45">
      <c r="D593" s="23"/>
      <c r="F593" s="23"/>
      <c r="H593" s="23"/>
      <c r="J593" s="23"/>
      <c r="L593" s="23"/>
      <c r="N593" s="23"/>
      <c r="P593" s="23"/>
    </row>
    <row r="594" spans="4:16" ht="27" customHeight="1" x14ac:dyDescent="0.45">
      <c r="D594" s="23"/>
      <c r="F594" s="23"/>
      <c r="H594" s="23"/>
      <c r="J594" s="23"/>
      <c r="L594" s="23"/>
      <c r="N594" s="23"/>
      <c r="P594" s="23"/>
    </row>
    <row r="595" spans="4:16" ht="27" customHeight="1" x14ac:dyDescent="0.45">
      <c r="D595" s="23"/>
      <c r="F595" s="23"/>
      <c r="H595" s="23"/>
      <c r="J595" s="23"/>
      <c r="L595" s="23"/>
      <c r="N595" s="23"/>
      <c r="P595" s="23"/>
    </row>
    <row r="596" spans="4:16" ht="27" customHeight="1" x14ac:dyDescent="0.45">
      <c r="D596" s="23"/>
      <c r="F596" s="23"/>
      <c r="H596" s="23"/>
      <c r="J596" s="23"/>
      <c r="L596" s="23"/>
      <c r="N596" s="23"/>
      <c r="P596" s="23"/>
    </row>
    <row r="597" spans="4:16" ht="27" customHeight="1" x14ac:dyDescent="0.45">
      <c r="D597" s="23"/>
      <c r="F597" s="23"/>
      <c r="H597" s="23"/>
      <c r="J597" s="23"/>
      <c r="L597" s="23"/>
      <c r="N597" s="23"/>
      <c r="P597" s="23"/>
    </row>
    <row r="598" spans="4:16" ht="27" customHeight="1" x14ac:dyDescent="0.45">
      <c r="D598" s="23"/>
      <c r="F598" s="23"/>
      <c r="H598" s="23"/>
      <c r="J598" s="23"/>
      <c r="L598" s="23"/>
      <c r="N598" s="23"/>
      <c r="P598" s="23"/>
    </row>
    <row r="599" spans="4:16" ht="27" customHeight="1" x14ac:dyDescent="0.45">
      <c r="D599" s="23"/>
      <c r="F599" s="23"/>
      <c r="H599" s="23"/>
      <c r="J599" s="23"/>
      <c r="L599" s="23"/>
      <c r="N599" s="23"/>
      <c r="P599" s="23"/>
    </row>
    <row r="600" spans="4:16" ht="27" customHeight="1" x14ac:dyDescent="0.45">
      <c r="D600" s="23"/>
      <c r="F600" s="23"/>
      <c r="H600" s="23"/>
      <c r="J600" s="23"/>
      <c r="L600" s="23"/>
      <c r="N600" s="23"/>
      <c r="P600" s="23"/>
    </row>
    <row r="601" spans="4:16" ht="27" customHeight="1" x14ac:dyDescent="0.45">
      <c r="D601" s="23"/>
      <c r="F601" s="23"/>
      <c r="H601" s="23"/>
      <c r="J601" s="23"/>
      <c r="L601" s="23"/>
      <c r="N601" s="23"/>
      <c r="P601" s="23"/>
    </row>
    <row r="602" spans="4:16" ht="27" customHeight="1" x14ac:dyDescent="0.45">
      <c r="D602" s="23"/>
      <c r="F602" s="23"/>
      <c r="H602" s="23"/>
      <c r="J602" s="23"/>
      <c r="L602" s="23"/>
      <c r="N602" s="23"/>
      <c r="P602" s="23"/>
    </row>
    <row r="603" spans="4:16" ht="27" customHeight="1" x14ac:dyDescent="0.45">
      <c r="D603" s="23"/>
      <c r="F603" s="23"/>
      <c r="H603" s="23"/>
      <c r="J603" s="23"/>
      <c r="L603" s="23"/>
      <c r="N603" s="23"/>
      <c r="P603" s="23"/>
    </row>
    <row r="604" spans="4:16" ht="27" customHeight="1" x14ac:dyDescent="0.45">
      <c r="D604" s="23"/>
      <c r="F604" s="23"/>
      <c r="H604" s="23"/>
      <c r="J604" s="23"/>
      <c r="L604" s="23"/>
      <c r="N604" s="23"/>
      <c r="P604" s="23"/>
    </row>
    <row r="605" spans="4:16" ht="27" customHeight="1" x14ac:dyDescent="0.45">
      <c r="D605" s="23"/>
      <c r="F605" s="23"/>
      <c r="H605" s="23"/>
      <c r="J605" s="23"/>
      <c r="L605" s="23"/>
      <c r="N605" s="23"/>
      <c r="P605" s="23"/>
    </row>
    <row r="606" spans="4:16" ht="27" customHeight="1" x14ac:dyDescent="0.45">
      <c r="D606" s="23"/>
      <c r="F606" s="23"/>
      <c r="H606" s="23"/>
      <c r="J606" s="23"/>
      <c r="L606" s="23"/>
      <c r="N606" s="23"/>
      <c r="P606" s="23"/>
    </row>
    <row r="607" spans="4:16" ht="27" customHeight="1" x14ac:dyDescent="0.45">
      <c r="D607" s="23"/>
      <c r="F607" s="23"/>
      <c r="H607" s="23"/>
      <c r="J607" s="23"/>
      <c r="L607" s="23"/>
      <c r="N607" s="23"/>
      <c r="P607" s="23"/>
    </row>
    <row r="608" spans="4:16" ht="27" customHeight="1" x14ac:dyDescent="0.45">
      <c r="D608" s="23"/>
      <c r="F608" s="23"/>
      <c r="H608" s="23"/>
      <c r="J608" s="23"/>
      <c r="L608" s="23"/>
      <c r="N608" s="23"/>
      <c r="P608" s="23"/>
    </row>
    <row r="609" spans="4:16" ht="27" customHeight="1" x14ac:dyDescent="0.45">
      <c r="D609" s="23"/>
      <c r="F609" s="23"/>
      <c r="H609" s="23"/>
      <c r="J609" s="23"/>
      <c r="L609" s="23"/>
      <c r="N609" s="23"/>
      <c r="P609" s="23"/>
    </row>
    <row r="610" spans="4:16" ht="27" customHeight="1" x14ac:dyDescent="0.45">
      <c r="D610" s="23"/>
      <c r="F610" s="23"/>
      <c r="H610" s="23"/>
      <c r="J610" s="23"/>
      <c r="L610" s="23"/>
      <c r="N610" s="23"/>
      <c r="P610" s="23"/>
    </row>
    <row r="611" spans="4:16" ht="27" customHeight="1" x14ac:dyDescent="0.45">
      <c r="D611" s="23"/>
      <c r="F611" s="23"/>
      <c r="H611" s="23"/>
      <c r="J611" s="23"/>
      <c r="L611" s="23"/>
      <c r="N611" s="23"/>
      <c r="P611" s="23"/>
    </row>
    <row r="612" spans="4:16" ht="27" customHeight="1" x14ac:dyDescent="0.45">
      <c r="D612" s="23"/>
      <c r="F612" s="23"/>
      <c r="H612" s="23"/>
      <c r="J612" s="23"/>
      <c r="L612" s="23"/>
      <c r="N612" s="23"/>
      <c r="P612" s="23"/>
    </row>
    <row r="613" spans="4:16" ht="27" customHeight="1" x14ac:dyDescent="0.45">
      <c r="D613" s="23"/>
      <c r="F613" s="23"/>
      <c r="H613" s="23"/>
      <c r="J613" s="23"/>
      <c r="L613" s="23"/>
      <c r="N613" s="23"/>
      <c r="P613" s="23"/>
    </row>
    <row r="614" spans="4:16" ht="27" customHeight="1" x14ac:dyDescent="0.45">
      <c r="D614" s="23"/>
      <c r="F614" s="23"/>
      <c r="H614" s="23"/>
      <c r="J614" s="23"/>
      <c r="L614" s="23"/>
      <c r="N614" s="23"/>
      <c r="P614" s="23"/>
    </row>
    <row r="615" spans="4:16" ht="27" customHeight="1" x14ac:dyDescent="0.45">
      <c r="D615" s="23"/>
      <c r="F615" s="23"/>
      <c r="H615" s="23"/>
      <c r="J615" s="23"/>
      <c r="L615" s="23"/>
      <c r="N615" s="23"/>
      <c r="P615" s="23"/>
    </row>
    <row r="616" spans="4:16" ht="27" customHeight="1" x14ac:dyDescent="0.45">
      <c r="D616" s="23"/>
      <c r="F616" s="23"/>
      <c r="H616" s="23"/>
      <c r="J616" s="23"/>
      <c r="L616" s="23"/>
      <c r="N616" s="23"/>
      <c r="P616" s="23"/>
    </row>
    <row r="617" spans="4:16" ht="27" customHeight="1" x14ac:dyDescent="0.45">
      <c r="D617" s="23"/>
      <c r="F617" s="23"/>
      <c r="H617" s="23"/>
      <c r="J617" s="23"/>
      <c r="L617" s="23"/>
      <c r="N617" s="23"/>
      <c r="P617" s="23"/>
    </row>
    <row r="618" spans="4:16" ht="27" customHeight="1" x14ac:dyDescent="0.45">
      <c r="D618" s="23"/>
      <c r="F618" s="23"/>
      <c r="H618" s="23"/>
      <c r="J618" s="23"/>
      <c r="L618" s="23"/>
      <c r="N618" s="23"/>
      <c r="P618" s="23"/>
    </row>
    <row r="619" spans="4:16" ht="27" customHeight="1" x14ac:dyDescent="0.45">
      <c r="D619" s="23"/>
      <c r="F619" s="23"/>
      <c r="H619" s="23"/>
      <c r="J619" s="23"/>
      <c r="L619" s="23"/>
      <c r="N619" s="23"/>
      <c r="P619" s="23"/>
    </row>
    <row r="620" spans="4:16" ht="27" customHeight="1" x14ac:dyDescent="0.45">
      <c r="D620" s="23"/>
      <c r="F620" s="23"/>
      <c r="H620" s="23"/>
      <c r="J620" s="23"/>
      <c r="L620" s="23"/>
      <c r="N620" s="23"/>
      <c r="P620" s="23"/>
    </row>
    <row r="621" spans="4:16" ht="27" customHeight="1" x14ac:dyDescent="0.45">
      <c r="D621" s="23"/>
      <c r="F621" s="23"/>
      <c r="H621" s="23"/>
      <c r="J621" s="23"/>
      <c r="L621" s="23"/>
      <c r="N621" s="23"/>
      <c r="P621" s="23"/>
    </row>
    <row r="622" spans="4:16" ht="27" customHeight="1" x14ac:dyDescent="0.45">
      <c r="D622" s="23"/>
      <c r="F622" s="23"/>
      <c r="H622" s="23"/>
      <c r="J622" s="23"/>
      <c r="L622" s="23"/>
      <c r="N622" s="23"/>
      <c r="P622" s="23"/>
    </row>
    <row r="623" spans="4:16" ht="27" customHeight="1" x14ac:dyDescent="0.45">
      <c r="D623" s="23"/>
      <c r="F623" s="23"/>
      <c r="H623" s="23"/>
      <c r="J623" s="23"/>
      <c r="L623" s="23"/>
      <c r="N623" s="23"/>
      <c r="P623" s="23"/>
    </row>
    <row r="624" spans="4:16" ht="27" customHeight="1" x14ac:dyDescent="0.45">
      <c r="D624" s="23"/>
      <c r="F624" s="23"/>
      <c r="H624" s="23"/>
      <c r="J624" s="23"/>
      <c r="L624" s="23"/>
      <c r="N624" s="23"/>
      <c r="P624" s="23"/>
    </row>
    <row r="625" spans="4:16" ht="27" customHeight="1" x14ac:dyDescent="0.45">
      <c r="D625" s="23"/>
      <c r="F625" s="23"/>
      <c r="H625" s="23"/>
      <c r="J625" s="23"/>
      <c r="L625" s="23"/>
      <c r="N625" s="23"/>
      <c r="P625" s="23"/>
    </row>
    <row r="626" spans="4:16" ht="27" customHeight="1" x14ac:dyDescent="0.45">
      <c r="D626" s="23"/>
      <c r="F626" s="23"/>
      <c r="H626" s="23"/>
      <c r="J626" s="23"/>
      <c r="L626" s="23"/>
      <c r="N626" s="23"/>
      <c r="P626" s="23"/>
    </row>
    <row r="627" spans="4:16" ht="27" customHeight="1" x14ac:dyDescent="0.45">
      <c r="D627" s="23"/>
      <c r="F627" s="23"/>
      <c r="H627" s="23"/>
      <c r="J627" s="23"/>
      <c r="L627" s="23"/>
      <c r="N627" s="23"/>
      <c r="P627" s="23"/>
    </row>
    <row r="628" spans="4:16" ht="27" customHeight="1" x14ac:dyDescent="0.45">
      <c r="D628" s="23"/>
      <c r="F628" s="23"/>
      <c r="H628" s="23"/>
      <c r="J628" s="23"/>
      <c r="L628" s="23"/>
      <c r="N628" s="23"/>
      <c r="P628" s="23"/>
    </row>
    <row r="629" spans="4:16" ht="27" customHeight="1" x14ac:dyDescent="0.45">
      <c r="D629" s="23"/>
      <c r="F629" s="23"/>
      <c r="H629" s="23"/>
      <c r="J629" s="23"/>
      <c r="L629" s="23"/>
      <c r="N629" s="23"/>
      <c r="P629" s="23"/>
    </row>
    <row r="630" spans="4:16" ht="27" customHeight="1" x14ac:dyDescent="0.45">
      <c r="D630" s="23"/>
      <c r="F630" s="23"/>
      <c r="H630" s="23"/>
      <c r="J630" s="23"/>
      <c r="L630" s="23"/>
      <c r="N630" s="23"/>
      <c r="P630" s="23"/>
    </row>
    <row r="631" spans="4:16" ht="27" customHeight="1" x14ac:dyDescent="0.45">
      <c r="D631" s="23"/>
      <c r="F631" s="23"/>
      <c r="H631" s="23"/>
      <c r="J631" s="23"/>
      <c r="L631" s="23"/>
      <c r="N631" s="23"/>
      <c r="P631" s="23"/>
    </row>
    <row r="632" spans="4:16" ht="27" customHeight="1" x14ac:dyDescent="0.45">
      <c r="D632" s="23"/>
      <c r="F632" s="23"/>
      <c r="H632" s="23"/>
      <c r="J632" s="23"/>
      <c r="L632" s="23"/>
      <c r="N632" s="23"/>
      <c r="P632" s="23"/>
    </row>
    <row r="633" spans="4:16" ht="27" customHeight="1" x14ac:dyDescent="0.45">
      <c r="D633" s="23"/>
      <c r="F633" s="23"/>
      <c r="H633" s="23"/>
      <c r="J633" s="23"/>
      <c r="L633" s="23"/>
      <c r="N633" s="23"/>
      <c r="P633" s="23"/>
    </row>
    <row r="634" spans="4:16" ht="27" customHeight="1" x14ac:dyDescent="0.45">
      <c r="D634" s="23"/>
      <c r="F634" s="23"/>
      <c r="H634" s="23"/>
      <c r="J634" s="23"/>
      <c r="L634" s="23"/>
      <c r="N634" s="23"/>
      <c r="P634" s="23"/>
    </row>
    <row r="635" spans="4:16" ht="27" customHeight="1" x14ac:dyDescent="0.45">
      <c r="D635" s="23"/>
      <c r="F635" s="23"/>
      <c r="H635" s="23"/>
      <c r="J635" s="23"/>
      <c r="L635" s="23"/>
      <c r="N635" s="23"/>
      <c r="P635" s="23"/>
    </row>
    <row r="636" spans="4:16" ht="27" customHeight="1" x14ac:dyDescent="0.45">
      <c r="D636" s="23"/>
      <c r="F636" s="23"/>
      <c r="H636" s="23"/>
      <c r="J636" s="23"/>
      <c r="L636" s="23"/>
      <c r="N636" s="23"/>
      <c r="P636" s="23"/>
    </row>
    <row r="637" spans="4:16" ht="27" customHeight="1" x14ac:dyDescent="0.45">
      <c r="D637" s="23"/>
      <c r="F637" s="23"/>
      <c r="H637" s="23"/>
      <c r="J637" s="23"/>
      <c r="L637" s="23"/>
      <c r="N637" s="23"/>
      <c r="P637" s="23"/>
    </row>
    <row r="638" spans="4:16" ht="27" customHeight="1" x14ac:dyDescent="0.45">
      <c r="D638" s="23"/>
      <c r="F638" s="23"/>
      <c r="H638" s="23"/>
      <c r="J638" s="23"/>
      <c r="L638" s="23"/>
      <c r="N638" s="23"/>
      <c r="P638" s="23"/>
    </row>
    <row r="639" spans="4:16" ht="27" customHeight="1" x14ac:dyDescent="0.45">
      <c r="D639" s="23"/>
      <c r="F639" s="23"/>
      <c r="H639" s="23"/>
      <c r="J639" s="23"/>
      <c r="L639" s="23"/>
      <c r="N639" s="23"/>
      <c r="P639" s="23"/>
    </row>
    <row r="640" spans="4:16" ht="27" customHeight="1" x14ac:dyDescent="0.45">
      <c r="D640" s="23"/>
      <c r="F640" s="23"/>
      <c r="H640" s="23"/>
      <c r="J640" s="23"/>
      <c r="L640" s="23"/>
      <c r="N640" s="23"/>
      <c r="P640" s="23"/>
    </row>
    <row r="641" spans="4:16" ht="27" customHeight="1" x14ac:dyDescent="0.45">
      <c r="D641" s="23"/>
      <c r="F641" s="23"/>
      <c r="H641" s="23"/>
      <c r="J641" s="23"/>
      <c r="L641" s="23"/>
      <c r="N641" s="23"/>
      <c r="P641" s="23"/>
    </row>
    <row r="642" spans="4:16" ht="27" customHeight="1" x14ac:dyDescent="0.45">
      <c r="D642" s="23"/>
      <c r="F642" s="23"/>
      <c r="H642" s="23"/>
      <c r="J642" s="23"/>
      <c r="L642" s="23"/>
      <c r="N642" s="23"/>
      <c r="P642" s="23"/>
    </row>
    <row r="643" spans="4:16" ht="27" customHeight="1" x14ac:dyDescent="0.45">
      <c r="D643" s="23"/>
      <c r="F643" s="23"/>
      <c r="H643" s="23"/>
      <c r="J643" s="23"/>
      <c r="L643" s="23"/>
      <c r="N643" s="23"/>
      <c r="P643" s="23"/>
    </row>
    <row r="644" spans="4:16" ht="27" customHeight="1" x14ac:dyDescent="0.45">
      <c r="D644" s="23"/>
      <c r="F644" s="23"/>
      <c r="H644" s="23"/>
      <c r="J644" s="23"/>
      <c r="L644" s="23"/>
      <c r="N644" s="23"/>
      <c r="P644" s="23"/>
    </row>
    <row r="645" spans="4:16" ht="27" customHeight="1" x14ac:dyDescent="0.45">
      <c r="D645" s="23"/>
      <c r="F645" s="23"/>
      <c r="H645" s="23"/>
      <c r="J645" s="23"/>
      <c r="L645" s="23"/>
      <c r="N645" s="23"/>
      <c r="P645" s="23"/>
    </row>
    <row r="646" spans="4:16" ht="27" customHeight="1" x14ac:dyDescent="0.45">
      <c r="D646" s="23"/>
      <c r="F646" s="23"/>
      <c r="H646" s="23"/>
      <c r="J646" s="23"/>
      <c r="L646" s="23"/>
      <c r="N646" s="23"/>
      <c r="P646" s="23"/>
    </row>
    <row r="647" spans="4:16" ht="27" customHeight="1" x14ac:dyDescent="0.45">
      <c r="D647" s="23"/>
      <c r="F647" s="23"/>
      <c r="H647" s="23"/>
      <c r="J647" s="23"/>
      <c r="L647" s="23"/>
      <c r="N647" s="23"/>
      <c r="P647" s="23"/>
    </row>
    <row r="648" spans="4:16" ht="27" customHeight="1" x14ac:dyDescent="0.45">
      <c r="D648" s="23"/>
      <c r="F648" s="23"/>
      <c r="H648" s="23"/>
      <c r="J648" s="23"/>
      <c r="L648" s="23"/>
      <c r="N648" s="23"/>
      <c r="P648" s="23"/>
    </row>
    <row r="649" spans="4:16" ht="27" customHeight="1" x14ac:dyDescent="0.45">
      <c r="D649" s="23"/>
      <c r="F649" s="23"/>
      <c r="H649" s="23"/>
      <c r="J649" s="23"/>
      <c r="L649" s="23"/>
      <c r="N649" s="23"/>
      <c r="P649" s="23"/>
    </row>
    <row r="650" spans="4:16" ht="27" customHeight="1" x14ac:dyDescent="0.45">
      <c r="D650" s="23"/>
      <c r="F650" s="23"/>
      <c r="H650" s="23"/>
      <c r="J650" s="23"/>
      <c r="L650" s="23"/>
      <c r="N650" s="23"/>
      <c r="P650" s="23"/>
    </row>
    <row r="651" spans="4:16" ht="27" customHeight="1" x14ac:dyDescent="0.45">
      <c r="D651" s="23"/>
      <c r="F651" s="23"/>
      <c r="H651" s="23"/>
      <c r="J651" s="23"/>
      <c r="L651" s="23"/>
      <c r="N651" s="23"/>
      <c r="P651" s="23"/>
    </row>
    <row r="652" spans="4:16" ht="27" customHeight="1" x14ac:dyDescent="0.45">
      <c r="D652" s="23"/>
      <c r="F652" s="23"/>
      <c r="H652" s="23"/>
      <c r="J652" s="23"/>
      <c r="L652" s="23"/>
      <c r="N652" s="23"/>
      <c r="P652" s="23"/>
    </row>
    <row r="653" spans="4:16" ht="27" customHeight="1" x14ac:dyDescent="0.45">
      <c r="D653" s="23"/>
      <c r="F653" s="23"/>
      <c r="H653" s="23"/>
      <c r="J653" s="23"/>
      <c r="L653" s="23"/>
      <c r="N653" s="23"/>
      <c r="P653" s="23"/>
    </row>
    <row r="654" spans="4:16" ht="27" customHeight="1" x14ac:dyDescent="0.45">
      <c r="D654" s="23"/>
      <c r="F654" s="23"/>
      <c r="H654" s="23"/>
      <c r="J654" s="23"/>
      <c r="L654" s="23"/>
      <c r="N654" s="23"/>
      <c r="P654" s="23"/>
    </row>
    <row r="655" spans="4:16" ht="27" customHeight="1" x14ac:dyDescent="0.45">
      <c r="D655" s="23"/>
      <c r="F655" s="23"/>
      <c r="H655" s="23"/>
      <c r="J655" s="23"/>
      <c r="L655" s="23"/>
      <c r="N655" s="23"/>
      <c r="P655" s="23"/>
    </row>
    <row r="656" spans="4:16" ht="27" customHeight="1" x14ac:dyDescent="0.45">
      <c r="D656" s="23"/>
      <c r="F656" s="23"/>
      <c r="H656" s="23"/>
      <c r="J656" s="23"/>
      <c r="L656" s="23"/>
      <c r="N656" s="23"/>
      <c r="P656" s="23"/>
    </row>
    <row r="657" spans="4:16" ht="27" customHeight="1" x14ac:dyDescent="0.45">
      <c r="D657" s="23"/>
      <c r="F657" s="23"/>
      <c r="H657" s="23"/>
      <c r="J657" s="23"/>
      <c r="L657" s="23"/>
      <c r="N657" s="23"/>
      <c r="P657" s="23"/>
    </row>
    <row r="658" spans="4:16" ht="27" customHeight="1" x14ac:dyDescent="0.45">
      <c r="D658" s="23"/>
      <c r="F658" s="23"/>
      <c r="H658" s="23"/>
      <c r="J658" s="23"/>
      <c r="L658" s="23"/>
      <c r="N658" s="23"/>
      <c r="P658" s="23"/>
    </row>
    <row r="659" spans="4:16" ht="27" customHeight="1" x14ac:dyDescent="0.45">
      <c r="D659" s="23"/>
      <c r="F659" s="23"/>
      <c r="H659" s="23"/>
      <c r="J659" s="23"/>
      <c r="L659" s="23"/>
      <c r="N659" s="23"/>
      <c r="P659" s="23"/>
    </row>
    <row r="660" spans="4:16" ht="27" customHeight="1" x14ac:dyDescent="0.45">
      <c r="D660" s="23"/>
      <c r="F660" s="23"/>
      <c r="H660" s="23"/>
      <c r="J660" s="23"/>
      <c r="L660" s="23"/>
      <c r="N660" s="23"/>
      <c r="P660" s="23"/>
    </row>
    <row r="661" spans="4:16" ht="27" customHeight="1" x14ac:dyDescent="0.45">
      <c r="D661" s="23"/>
      <c r="F661" s="23"/>
      <c r="H661" s="23"/>
      <c r="J661" s="23"/>
      <c r="L661" s="23"/>
      <c r="N661" s="23"/>
      <c r="P661" s="23"/>
    </row>
    <row r="662" spans="4:16" ht="27" customHeight="1" x14ac:dyDescent="0.45">
      <c r="D662" s="23"/>
      <c r="F662" s="23"/>
      <c r="H662" s="23"/>
      <c r="J662" s="23"/>
      <c r="L662" s="23"/>
      <c r="N662" s="23"/>
      <c r="P662" s="23"/>
    </row>
    <row r="663" spans="4:16" ht="27" customHeight="1" x14ac:dyDescent="0.45">
      <c r="D663" s="23"/>
      <c r="F663" s="23"/>
      <c r="H663" s="23"/>
      <c r="J663" s="23"/>
      <c r="L663" s="23"/>
      <c r="N663" s="23"/>
      <c r="P663" s="23"/>
    </row>
    <row r="664" spans="4:16" ht="27" customHeight="1" x14ac:dyDescent="0.45">
      <c r="D664" s="23"/>
      <c r="F664" s="23"/>
      <c r="H664" s="23"/>
      <c r="J664" s="23"/>
      <c r="L664" s="23"/>
      <c r="N664" s="23"/>
      <c r="P664" s="23"/>
    </row>
    <row r="665" spans="4:16" ht="27" customHeight="1" x14ac:dyDescent="0.45">
      <c r="D665" s="23"/>
      <c r="F665" s="23"/>
      <c r="H665" s="23"/>
      <c r="J665" s="23"/>
      <c r="L665" s="23"/>
      <c r="N665" s="23"/>
      <c r="P665" s="23"/>
    </row>
    <row r="666" spans="4:16" ht="27" customHeight="1" x14ac:dyDescent="0.45">
      <c r="D666" s="23"/>
      <c r="F666" s="23"/>
      <c r="H666" s="23"/>
      <c r="J666" s="23"/>
      <c r="L666" s="23"/>
      <c r="N666" s="23"/>
      <c r="P666" s="23"/>
    </row>
    <row r="667" spans="4:16" ht="27" customHeight="1" x14ac:dyDescent="0.45">
      <c r="D667" s="23"/>
      <c r="F667" s="23"/>
      <c r="H667" s="23"/>
      <c r="J667" s="23"/>
      <c r="L667" s="23"/>
      <c r="N667" s="23"/>
      <c r="P667" s="23"/>
    </row>
    <row r="668" spans="4:16" ht="27" customHeight="1" x14ac:dyDescent="0.45">
      <c r="D668" s="23"/>
      <c r="F668" s="23"/>
      <c r="H668" s="23"/>
      <c r="J668" s="23"/>
      <c r="L668" s="23"/>
      <c r="N668" s="23"/>
      <c r="P668" s="23"/>
    </row>
    <row r="669" spans="4:16" ht="27" customHeight="1" x14ac:dyDescent="0.45">
      <c r="D669" s="23"/>
      <c r="F669" s="23"/>
      <c r="H669" s="23"/>
      <c r="J669" s="23"/>
      <c r="L669" s="23"/>
      <c r="N669" s="23"/>
      <c r="P669" s="23"/>
    </row>
    <row r="670" spans="4:16" ht="27" customHeight="1" x14ac:dyDescent="0.45">
      <c r="D670" s="23"/>
      <c r="F670" s="23"/>
      <c r="H670" s="23"/>
      <c r="J670" s="23"/>
      <c r="L670" s="23"/>
      <c r="N670" s="23"/>
      <c r="P670" s="23"/>
    </row>
    <row r="671" spans="4:16" ht="27" customHeight="1" x14ac:dyDescent="0.45">
      <c r="D671" s="23"/>
      <c r="F671" s="23"/>
      <c r="H671" s="23"/>
      <c r="J671" s="23"/>
      <c r="L671" s="23"/>
      <c r="N671" s="23"/>
      <c r="P671" s="23"/>
    </row>
    <row r="672" spans="4:16" ht="27" customHeight="1" x14ac:dyDescent="0.45">
      <c r="D672" s="23"/>
      <c r="F672" s="23"/>
      <c r="H672" s="23"/>
      <c r="J672" s="23"/>
      <c r="L672" s="23"/>
      <c r="N672" s="23"/>
      <c r="P672" s="23"/>
    </row>
    <row r="673" spans="4:16" ht="27" customHeight="1" x14ac:dyDescent="0.45">
      <c r="D673" s="23"/>
      <c r="F673" s="23"/>
      <c r="H673" s="23"/>
      <c r="J673" s="23"/>
      <c r="L673" s="23"/>
      <c r="N673" s="23"/>
      <c r="P673" s="23"/>
    </row>
    <row r="674" spans="4:16" ht="27" customHeight="1" x14ac:dyDescent="0.45">
      <c r="D674" s="23"/>
      <c r="F674" s="23"/>
      <c r="H674" s="23"/>
      <c r="J674" s="23"/>
      <c r="L674" s="23"/>
      <c r="N674" s="23"/>
      <c r="P674" s="23"/>
    </row>
    <row r="675" spans="4:16" ht="27" customHeight="1" x14ac:dyDescent="0.45">
      <c r="D675" s="23"/>
      <c r="F675" s="23"/>
      <c r="H675" s="23"/>
      <c r="J675" s="23"/>
      <c r="L675" s="23"/>
      <c r="N675" s="23"/>
      <c r="P675" s="23"/>
    </row>
    <row r="676" spans="4:16" ht="27" customHeight="1" x14ac:dyDescent="0.45">
      <c r="D676" s="23"/>
      <c r="F676" s="23"/>
      <c r="H676" s="23"/>
      <c r="J676" s="23"/>
      <c r="L676" s="23"/>
      <c r="N676" s="23"/>
      <c r="P676" s="23"/>
    </row>
    <row r="677" spans="4:16" ht="27" customHeight="1" x14ac:dyDescent="0.45">
      <c r="D677" s="23"/>
      <c r="F677" s="23"/>
      <c r="H677" s="23"/>
      <c r="J677" s="23"/>
      <c r="L677" s="23"/>
      <c r="N677" s="23"/>
      <c r="P677" s="23"/>
    </row>
    <row r="678" spans="4:16" ht="27" customHeight="1" x14ac:dyDescent="0.45">
      <c r="D678" s="23"/>
      <c r="F678" s="23"/>
      <c r="H678" s="23"/>
      <c r="J678" s="23"/>
      <c r="L678" s="23"/>
      <c r="N678" s="23"/>
      <c r="P678" s="23"/>
    </row>
    <row r="679" spans="4:16" ht="27" customHeight="1" x14ac:dyDescent="0.45">
      <c r="D679" s="23"/>
      <c r="F679" s="23"/>
      <c r="H679" s="23"/>
      <c r="J679" s="23"/>
      <c r="L679" s="23"/>
      <c r="N679" s="23"/>
      <c r="P679" s="23"/>
    </row>
    <row r="680" spans="4:16" ht="27" customHeight="1" x14ac:dyDescent="0.45">
      <c r="D680" s="23"/>
      <c r="F680" s="23"/>
      <c r="H680" s="23"/>
      <c r="J680" s="23"/>
      <c r="L680" s="23"/>
      <c r="N680" s="23"/>
      <c r="P680" s="23"/>
    </row>
    <row r="681" spans="4:16" ht="27" customHeight="1" x14ac:dyDescent="0.45">
      <c r="D681" s="23"/>
      <c r="F681" s="23"/>
      <c r="H681" s="23"/>
      <c r="J681" s="23"/>
      <c r="L681" s="23"/>
      <c r="N681" s="23"/>
      <c r="P681" s="23"/>
    </row>
    <row r="682" spans="4:16" ht="27" customHeight="1" x14ac:dyDescent="0.45">
      <c r="D682" s="23"/>
      <c r="F682" s="23"/>
      <c r="H682" s="23"/>
      <c r="J682" s="23"/>
      <c r="L682" s="23"/>
      <c r="N682" s="23"/>
      <c r="P682" s="23"/>
    </row>
    <row r="683" spans="4:16" ht="27" customHeight="1" x14ac:dyDescent="0.45">
      <c r="D683" s="23"/>
      <c r="F683" s="23"/>
      <c r="H683" s="23"/>
      <c r="J683" s="23"/>
      <c r="L683" s="23"/>
      <c r="N683" s="23"/>
      <c r="P683" s="23"/>
    </row>
    <row r="684" spans="4:16" ht="27" customHeight="1" x14ac:dyDescent="0.45">
      <c r="D684" s="23"/>
      <c r="F684" s="23"/>
      <c r="H684" s="23"/>
      <c r="J684" s="23"/>
      <c r="L684" s="23"/>
      <c r="N684" s="23"/>
      <c r="P684" s="23"/>
    </row>
    <row r="685" spans="4:16" ht="27" customHeight="1" x14ac:dyDescent="0.45">
      <c r="D685" s="23"/>
      <c r="F685" s="23"/>
      <c r="H685" s="23"/>
      <c r="J685" s="23"/>
      <c r="L685" s="23"/>
      <c r="N685" s="23"/>
      <c r="P685" s="23"/>
    </row>
    <row r="686" spans="4:16" ht="27" customHeight="1" x14ac:dyDescent="0.45">
      <c r="D686" s="23"/>
      <c r="F686" s="23"/>
      <c r="H686" s="23"/>
      <c r="J686" s="23"/>
      <c r="L686" s="23"/>
      <c r="N686" s="23"/>
      <c r="P686" s="23"/>
    </row>
    <row r="687" spans="4:16" ht="27" customHeight="1" x14ac:dyDescent="0.45">
      <c r="D687" s="23"/>
      <c r="F687" s="23"/>
      <c r="H687" s="23"/>
      <c r="J687" s="23"/>
      <c r="L687" s="23"/>
      <c r="N687" s="23"/>
      <c r="P687" s="23"/>
    </row>
    <row r="688" spans="4:16" ht="27" customHeight="1" x14ac:dyDescent="0.45">
      <c r="D688" s="23"/>
      <c r="F688" s="23"/>
      <c r="H688" s="23"/>
      <c r="J688" s="23"/>
      <c r="L688" s="23"/>
      <c r="N688" s="23"/>
      <c r="P688" s="23"/>
    </row>
    <row r="689" spans="4:16" ht="27" customHeight="1" x14ac:dyDescent="0.45">
      <c r="D689" s="23"/>
      <c r="F689" s="23"/>
      <c r="H689" s="23"/>
      <c r="J689" s="23"/>
      <c r="L689" s="23"/>
      <c r="N689" s="23"/>
      <c r="P689" s="23"/>
    </row>
    <row r="690" spans="4:16" ht="27" customHeight="1" x14ac:dyDescent="0.45">
      <c r="D690" s="23"/>
      <c r="F690" s="23"/>
      <c r="H690" s="23"/>
      <c r="J690" s="23"/>
      <c r="L690" s="23"/>
      <c r="N690" s="23"/>
      <c r="P690" s="23"/>
    </row>
    <row r="691" spans="4:16" ht="27" customHeight="1" x14ac:dyDescent="0.45">
      <c r="D691" s="23"/>
      <c r="F691" s="23"/>
      <c r="H691" s="23"/>
      <c r="J691" s="23"/>
      <c r="L691" s="23"/>
      <c r="N691" s="23"/>
      <c r="P691" s="23"/>
    </row>
    <row r="692" spans="4:16" ht="27" customHeight="1" x14ac:dyDescent="0.45">
      <c r="D692" s="23"/>
      <c r="F692" s="23"/>
      <c r="H692" s="23"/>
      <c r="J692" s="23"/>
      <c r="L692" s="23"/>
      <c r="N692" s="23"/>
      <c r="P692" s="23"/>
    </row>
    <row r="693" spans="4:16" ht="27" customHeight="1" x14ac:dyDescent="0.45">
      <c r="D693" s="23"/>
      <c r="F693" s="23"/>
      <c r="H693" s="23"/>
      <c r="J693" s="23"/>
      <c r="L693" s="23"/>
      <c r="N693" s="23"/>
      <c r="P693" s="23"/>
    </row>
    <row r="694" spans="4:16" ht="27" customHeight="1" x14ac:dyDescent="0.45">
      <c r="D694" s="23"/>
      <c r="F694" s="23"/>
      <c r="H694" s="23"/>
      <c r="J694" s="23"/>
      <c r="L694" s="23"/>
      <c r="N694" s="23"/>
      <c r="P694" s="23"/>
    </row>
    <row r="695" spans="4:16" ht="27" customHeight="1" x14ac:dyDescent="0.45">
      <c r="D695" s="23"/>
      <c r="F695" s="23"/>
      <c r="H695" s="23"/>
      <c r="J695" s="23"/>
      <c r="L695" s="23"/>
      <c r="N695" s="23"/>
      <c r="P695" s="23"/>
    </row>
    <row r="696" spans="4:16" ht="27" customHeight="1" x14ac:dyDescent="0.45">
      <c r="D696" s="23"/>
      <c r="F696" s="23"/>
      <c r="H696" s="23"/>
      <c r="J696" s="23"/>
      <c r="L696" s="23"/>
      <c r="N696" s="23"/>
      <c r="P696" s="23"/>
    </row>
    <row r="697" spans="4:16" ht="27" customHeight="1" x14ac:dyDescent="0.45">
      <c r="D697" s="23"/>
      <c r="F697" s="23"/>
      <c r="H697" s="23"/>
      <c r="J697" s="23"/>
      <c r="L697" s="23"/>
      <c r="N697" s="23"/>
      <c r="P697" s="23"/>
    </row>
    <row r="698" spans="4:16" ht="27" customHeight="1" x14ac:dyDescent="0.45">
      <c r="D698" s="23"/>
      <c r="F698" s="23"/>
      <c r="H698" s="23"/>
      <c r="J698" s="23"/>
      <c r="L698" s="23"/>
      <c r="N698" s="23"/>
      <c r="P698" s="23"/>
    </row>
    <row r="699" spans="4:16" ht="27" customHeight="1" x14ac:dyDescent="0.45">
      <c r="D699" s="23"/>
      <c r="F699" s="23"/>
      <c r="H699" s="23"/>
      <c r="J699" s="23"/>
      <c r="L699" s="23"/>
      <c r="N699" s="23"/>
      <c r="P699" s="23"/>
    </row>
    <row r="700" spans="4:16" ht="27" customHeight="1" x14ac:dyDescent="0.45">
      <c r="D700" s="23"/>
      <c r="F700" s="23"/>
      <c r="H700" s="23"/>
      <c r="J700" s="23"/>
      <c r="L700" s="23"/>
      <c r="N700" s="23"/>
      <c r="P700" s="23"/>
    </row>
    <row r="701" spans="4:16" ht="27" customHeight="1" x14ac:dyDescent="0.45">
      <c r="D701" s="23"/>
      <c r="F701" s="23"/>
      <c r="H701" s="23"/>
      <c r="J701" s="23"/>
      <c r="L701" s="23"/>
      <c r="N701" s="23"/>
      <c r="P701" s="23"/>
    </row>
    <row r="702" spans="4:16" ht="27" customHeight="1" x14ac:dyDescent="0.45">
      <c r="D702" s="23"/>
      <c r="F702" s="23"/>
      <c r="H702" s="23"/>
      <c r="J702" s="23"/>
      <c r="L702" s="23"/>
      <c r="N702" s="23"/>
      <c r="P702" s="23"/>
    </row>
    <row r="703" spans="4:16" ht="27" customHeight="1" x14ac:dyDescent="0.45">
      <c r="D703" s="23"/>
      <c r="F703" s="23"/>
      <c r="H703" s="23"/>
      <c r="J703" s="23"/>
      <c r="L703" s="23"/>
      <c r="N703" s="23"/>
      <c r="P703" s="23"/>
    </row>
    <row r="704" spans="4:16" ht="27" customHeight="1" x14ac:dyDescent="0.45">
      <c r="D704" s="23"/>
      <c r="F704" s="23"/>
      <c r="H704" s="23"/>
      <c r="J704" s="23"/>
      <c r="L704" s="23"/>
      <c r="N704" s="23"/>
      <c r="P704" s="23"/>
    </row>
    <row r="705" spans="4:16" ht="27" customHeight="1" x14ac:dyDescent="0.45">
      <c r="D705" s="23"/>
      <c r="F705" s="23"/>
      <c r="H705" s="23"/>
      <c r="J705" s="23"/>
      <c r="L705" s="23"/>
      <c r="N705" s="23"/>
      <c r="P705" s="23"/>
    </row>
    <row r="706" spans="4:16" ht="27" customHeight="1" x14ac:dyDescent="0.45">
      <c r="D706" s="23"/>
      <c r="F706" s="23"/>
      <c r="H706" s="23"/>
      <c r="J706" s="23"/>
      <c r="L706" s="23"/>
      <c r="N706" s="23"/>
      <c r="P706" s="23"/>
    </row>
    <row r="707" spans="4:16" ht="27" customHeight="1" x14ac:dyDescent="0.45">
      <c r="D707" s="23"/>
      <c r="F707" s="23"/>
      <c r="H707" s="23"/>
      <c r="J707" s="23"/>
      <c r="L707" s="23"/>
      <c r="N707" s="23"/>
      <c r="P707" s="23"/>
    </row>
    <row r="708" spans="4:16" ht="27" customHeight="1" x14ac:dyDescent="0.45">
      <c r="D708" s="23"/>
      <c r="F708" s="23"/>
      <c r="H708" s="23"/>
      <c r="J708" s="23"/>
      <c r="L708" s="23"/>
      <c r="N708" s="23"/>
      <c r="P708" s="23"/>
    </row>
    <row r="709" spans="4:16" ht="27" customHeight="1" x14ac:dyDescent="0.45">
      <c r="D709" s="23"/>
      <c r="F709" s="23"/>
      <c r="H709" s="23"/>
      <c r="J709" s="23"/>
      <c r="L709" s="23"/>
      <c r="N709" s="23"/>
      <c r="P709" s="23"/>
    </row>
    <row r="710" spans="4:16" ht="27" customHeight="1" x14ac:dyDescent="0.45">
      <c r="D710" s="23"/>
      <c r="F710" s="23"/>
      <c r="H710" s="23"/>
      <c r="J710" s="23"/>
      <c r="L710" s="23"/>
      <c r="N710" s="23"/>
      <c r="P710" s="23"/>
    </row>
    <row r="711" spans="4:16" ht="27" customHeight="1" x14ac:dyDescent="0.45">
      <c r="D711" s="23"/>
      <c r="F711" s="23"/>
      <c r="H711" s="23"/>
      <c r="J711" s="23"/>
      <c r="L711" s="23"/>
      <c r="N711" s="23"/>
      <c r="P711" s="23"/>
    </row>
    <row r="712" spans="4:16" ht="27" customHeight="1" x14ac:dyDescent="0.45">
      <c r="D712" s="23"/>
      <c r="F712" s="23"/>
      <c r="H712" s="23"/>
      <c r="J712" s="23"/>
      <c r="L712" s="23"/>
      <c r="N712" s="23"/>
      <c r="P712" s="23"/>
    </row>
    <row r="713" spans="4:16" ht="27" customHeight="1" x14ac:dyDescent="0.45">
      <c r="D713" s="23"/>
      <c r="F713" s="23"/>
      <c r="H713" s="23"/>
      <c r="J713" s="23"/>
      <c r="L713" s="23"/>
      <c r="N713" s="23"/>
      <c r="P713" s="23"/>
    </row>
    <row r="714" spans="4:16" ht="27" customHeight="1" x14ac:dyDescent="0.45">
      <c r="D714" s="23"/>
      <c r="F714" s="23"/>
      <c r="H714" s="23"/>
      <c r="J714" s="23"/>
      <c r="L714" s="23"/>
      <c r="N714" s="23"/>
      <c r="P714" s="23"/>
    </row>
    <row r="715" spans="4:16" ht="27" customHeight="1" x14ac:dyDescent="0.45">
      <c r="D715" s="23"/>
      <c r="F715" s="23"/>
      <c r="H715" s="23"/>
      <c r="J715" s="23"/>
      <c r="L715" s="23"/>
      <c r="N715" s="23"/>
      <c r="P715" s="23"/>
    </row>
    <row r="716" spans="4:16" ht="27" customHeight="1" x14ac:dyDescent="0.45">
      <c r="D716" s="23"/>
      <c r="F716" s="23"/>
      <c r="H716" s="23"/>
      <c r="J716" s="23"/>
      <c r="L716" s="23"/>
      <c r="N716" s="23"/>
      <c r="P716" s="23"/>
    </row>
    <row r="717" spans="4:16" ht="27" customHeight="1" x14ac:dyDescent="0.45">
      <c r="D717" s="23"/>
      <c r="F717" s="23"/>
      <c r="H717" s="23"/>
      <c r="J717" s="23"/>
      <c r="L717" s="23"/>
      <c r="N717" s="23"/>
      <c r="P717" s="23"/>
    </row>
    <row r="718" spans="4:16" ht="27" customHeight="1" x14ac:dyDescent="0.45">
      <c r="D718" s="23"/>
      <c r="F718" s="23"/>
      <c r="H718" s="23"/>
      <c r="J718" s="23"/>
      <c r="L718" s="23"/>
      <c r="N718" s="23"/>
      <c r="P718" s="23"/>
    </row>
    <row r="719" spans="4:16" ht="27" customHeight="1" x14ac:dyDescent="0.45">
      <c r="D719" s="23"/>
      <c r="F719" s="23"/>
      <c r="H719" s="23"/>
      <c r="J719" s="23"/>
      <c r="L719" s="23"/>
      <c r="N719" s="23"/>
      <c r="P719" s="23"/>
    </row>
    <row r="720" spans="4:16" ht="27" customHeight="1" x14ac:dyDescent="0.45">
      <c r="D720" s="23"/>
      <c r="F720" s="23"/>
      <c r="H720" s="23"/>
      <c r="J720" s="23"/>
      <c r="L720" s="23"/>
      <c r="N720" s="23"/>
      <c r="P720" s="23"/>
    </row>
    <row r="721" spans="4:16" ht="27" customHeight="1" x14ac:dyDescent="0.45">
      <c r="D721" s="23"/>
      <c r="F721" s="23"/>
      <c r="H721" s="23"/>
      <c r="J721" s="23"/>
      <c r="L721" s="23"/>
      <c r="N721" s="23"/>
      <c r="P721" s="23"/>
    </row>
    <row r="722" spans="4:16" ht="27" customHeight="1" x14ac:dyDescent="0.45">
      <c r="D722" s="23"/>
      <c r="F722" s="23"/>
      <c r="H722" s="23"/>
      <c r="J722" s="23"/>
      <c r="L722" s="23"/>
      <c r="N722" s="23"/>
      <c r="P722" s="23"/>
    </row>
    <row r="723" spans="4:16" ht="27" customHeight="1" x14ac:dyDescent="0.45">
      <c r="D723" s="23"/>
      <c r="F723" s="23"/>
      <c r="H723" s="23"/>
      <c r="J723" s="23"/>
      <c r="L723" s="23"/>
      <c r="N723" s="23"/>
      <c r="P723" s="23"/>
    </row>
    <row r="724" spans="4:16" ht="27" customHeight="1" x14ac:dyDescent="0.45">
      <c r="D724" s="23"/>
      <c r="F724" s="23"/>
      <c r="H724" s="23"/>
      <c r="J724" s="23"/>
      <c r="L724" s="23"/>
      <c r="N724" s="23"/>
      <c r="P724" s="23"/>
    </row>
    <row r="725" spans="4:16" ht="27" customHeight="1" x14ac:dyDescent="0.45">
      <c r="D725" s="23"/>
      <c r="F725" s="23"/>
      <c r="H725" s="23"/>
      <c r="J725" s="23"/>
      <c r="L725" s="23"/>
      <c r="N725" s="23"/>
      <c r="P725" s="23"/>
    </row>
    <row r="726" spans="4:16" ht="27" customHeight="1" x14ac:dyDescent="0.45">
      <c r="D726" s="23"/>
      <c r="F726" s="23"/>
      <c r="H726" s="23"/>
      <c r="J726" s="23"/>
      <c r="L726" s="23"/>
      <c r="N726" s="23"/>
      <c r="P726" s="23"/>
    </row>
    <row r="727" spans="4:16" ht="27" customHeight="1" x14ac:dyDescent="0.45">
      <c r="D727" s="23"/>
      <c r="F727" s="23"/>
      <c r="H727" s="23"/>
      <c r="J727" s="23"/>
      <c r="L727" s="23"/>
      <c r="N727" s="23"/>
      <c r="P727" s="23"/>
    </row>
    <row r="728" spans="4:16" ht="27" customHeight="1" x14ac:dyDescent="0.45">
      <c r="D728" s="23"/>
      <c r="F728" s="23"/>
      <c r="H728" s="23"/>
      <c r="J728" s="23"/>
      <c r="L728" s="23"/>
      <c r="N728" s="23"/>
      <c r="P728" s="23"/>
    </row>
    <row r="729" spans="4:16" ht="27" customHeight="1" x14ac:dyDescent="0.45">
      <c r="D729" s="23"/>
      <c r="F729" s="23"/>
      <c r="H729" s="23"/>
      <c r="J729" s="23"/>
      <c r="L729" s="23"/>
      <c r="N729" s="23"/>
      <c r="P729" s="23"/>
    </row>
    <row r="730" spans="4:16" ht="27" customHeight="1" x14ac:dyDescent="0.45">
      <c r="D730" s="23"/>
      <c r="F730" s="23"/>
      <c r="H730" s="23"/>
      <c r="J730" s="23"/>
      <c r="L730" s="23"/>
      <c r="N730" s="23"/>
      <c r="P730" s="23"/>
    </row>
    <row r="731" spans="4:16" ht="27" customHeight="1" x14ac:dyDescent="0.45">
      <c r="D731" s="23"/>
      <c r="F731" s="23"/>
      <c r="H731" s="23"/>
      <c r="J731" s="23"/>
      <c r="L731" s="23"/>
      <c r="N731" s="23"/>
      <c r="P731" s="23"/>
    </row>
    <row r="732" spans="4:16" ht="27" customHeight="1" x14ac:dyDescent="0.45">
      <c r="D732" s="23"/>
      <c r="F732" s="23"/>
      <c r="H732" s="23"/>
      <c r="J732" s="23"/>
      <c r="L732" s="23"/>
      <c r="N732" s="23"/>
      <c r="P732" s="23"/>
    </row>
    <row r="733" spans="4:16" ht="27" customHeight="1" x14ac:dyDescent="0.45">
      <c r="D733" s="23"/>
      <c r="F733" s="23"/>
      <c r="H733" s="23"/>
      <c r="J733" s="23"/>
      <c r="L733" s="23"/>
      <c r="N733" s="23"/>
      <c r="P733" s="23"/>
    </row>
    <row r="734" spans="4:16" ht="27" customHeight="1" x14ac:dyDescent="0.45">
      <c r="D734" s="23"/>
      <c r="F734" s="23"/>
      <c r="H734" s="23"/>
      <c r="J734" s="23"/>
      <c r="L734" s="23"/>
      <c r="N734" s="23"/>
      <c r="P734" s="23"/>
    </row>
    <row r="735" spans="4:16" ht="27" customHeight="1" x14ac:dyDescent="0.45">
      <c r="D735" s="23"/>
      <c r="F735" s="23"/>
      <c r="H735" s="23"/>
      <c r="J735" s="23"/>
      <c r="L735" s="23"/>
      <c r="N735" s="23"/>
      <c r="P735" s="23"/>
    </row>
    <row r="736" spans="4:16" ht="27" customHeight="1" x14ac:dyDescent="0.45">
      <c r="D736" s="23"/>
      <c r="F736" s="23"/>
      <c r="H736" s="23"/>
      <c r="J736" s="23"/>
      <c r="L736" s="23"/>
      <c r="N736" s="23"/>
      <c r="P736" s="23"/>
    </row>
    <row r="737" spans="4:16" ht="27" customHeight="1" x14ac:dyDescent="0.45">
      <c r="D737" s="23"/>
      <c r="F737" s="23"/>
      <c r="H737" s="23"/>
      <c r="J737" s="23"/>
      <c r="L737" s="23"/>
      <c r="N737" s="23"/>
      <c r="P737" s="23"/>
    </row>
    <row r="738" spans="4:16" ht="27" customHeight="1" x14ac:dyDescent="0.45">
      <c r="D738" s="23"/>
      <c r="F738" s="23"/>
      <c r="H738" s="23"/>
      <c r="J738" s="23"/>
      <c r="L738" s="23"/>
      <c r="N738" s="23"/>
      <c r="P738" s="23"/>
    </row>
    <row r="739" spans="4:16" ht="27" customHeight="1" x14ac:dyDescent="0.45">
      <c r="D739" s="23"/>
      <c r="F739" s="23"/>
      <c r="H739" s="23"/>
      <c r="J739" s="23"/>
      <c r="L739" s="23"/>
      <c r="N739" s="23"/>
      <c r="P739" s="23"/>
    </row>
    <row r="740" spans="4:16" ht="27" customHeight="1" x14ac:dyDescent="0.45">
      <c r="D740" s="23"/>
      <c r="F740" s="23"/>
      <c r="H740" s="23"/>
      <c r="J740" s="23"/>
      <c r="L740" s="23"/>
      <c r="N740" s="23"/>
      <c r="P740" s="23"/>
    </row>
    <row r="741" spans="4:16" ht="27" customHeight="1" x14ac:dyDescent="0.45">
      <c r="D741" s="23"/>
      <c r="F741" s="23"/>
      <c r="H741" s="23"/>
      <c r="J741" s="23"/>
      <c r="L741" s="23"/>
      <c r="N741" s="23"/>
      <c r="P741" s="23"/>
    </row>
    <row r="742" spans="4:16" ht="27" customHeight="1" x14ac:dyDescent="0.45">
      <c r="D742" s="23"/>
      <c r="F742" s="23"/>
      <c r="H742" s="23"/>
      <c r="J742" s="23"/>
      <c r="L742" s="23"/>
      <c r="N742" s="23"/>
      <c r="P742" s="23"/>
    </row>
    <row r="743" spans="4:16" ht="27" customHeight="1" x14ac:dyDescent="0.45">
      <c r="D743" s="23"/>
      <c r="F743" s="23"/>
      <c r="H743" s="23"/>
      <c r="J743" s="23"/>
      <c r="L743" s="23"/>
      <c r="N743" s="23"/>
      <c r="P743" s="23"/>
    </row>
    <row r="744" spans="4:16" ht="27" customHeight="1" x14ac:dyDescent="0.45">
      <c r="D744" s="23"/>
      <c r="F744" s="23"/>
      <c r="H744" s="23"/>
      <c r="J744" s="23"/>
      <c r="L744" s="23"/>
      <c r="N744" s="23"/>
      <c r="P744" s="23"/>
    </row>
    <row r="745" spans="4:16" ht="27" customHeight="1" x14ac:dyDescent="0.45">
      <c r="D745" s="23"/>
      <c r="F745" s="23"/>
      <c r="H745" s="23"/>
      <c r="J745" s="23"/>
      <c r="L745" s="23"/>
      <c r="N745" s="23"/>
      <c r="P745" s="23"/>
    </row>
    <row r="746" spans="4:16" ht="27" customHeight="1" x14ac:dyDescent="0.45">
      <c r="D746" s="23"/>
      <c r="F746" s="23"/>
      <c r="H746" s="23"/>
      <c r="J746" s="23"/>
      <c r="L746" s="23"/>
      <c r="N746" s="23"/>
      <c r="P746" s="23"/>
    </row>
    <row r="747" spans="4:16" ht="27" customHeight="1" x14ac:dyDescent="0.45">
      <c r="D747" s="23"/>
      <c r="F747" s="23"/>
      <c r="H747" s="23"/>
      <c r="J747" s="23"/>
      <c r="L747" s="23"/>
      <c r="N747" s="23"/>
      <c r="P747" s="23"/>
    </row>
    <row r="748" spans="4:16" ht="27" customHeight="1" x14ac:dyDescent="0.45">
      <c r="D748" s="23"/>
      <c r="F748" s="23"/>
      <c r="H748" s="23"/>
      <c r="J748" s="23"/>
      <c r="L748" s="23"/>
      <c r="N748" s="23"/>
      <c r="P748" s="23"/>
    </row>
    <row r="749" spans="4:16" ht="27" customHeight="1" x14ac:dyDescent="0.45">
      <c r="D749" s="23"/>
      <c r="F749" s="23"/>
      <c r="H749" s="23"/>
      <c r="J749" s="23"/>
      <c r="L749" s="23"/>
      <c r="N749" s="23"/>
      <c r="P749" s="23"/>
    </row>
    <row r="750" spans="4:16" ht="27" customHeight="1" x14ac:dyDescent="0.45">
      <c r="D750" s="23"/>
      <c r="F750" s="23"/>
      <c r="H750" s="23"/>
      <c r="J750" s="23"/>
      <c r="L750" s="23"/>
      <c r="N750" s="23"/>
      <c r="P750" s="23"/>
    </row>
    <row r="751" spans="4:16" ht="27" customHeight="1" x14ac:dyDescent="0.45">
      <c r="D751" s="23"/>
      <c r="F751" s="23"/>
      <c r="H751" s="23"/>
      <c r="J751" s="23"/>
      <c r="L751" s="23"/>
      <c r="N751" s="23"/>
      <c r="P751" s="23"/>
    </row>
    <row r="752" spans="4:16" ht="27" customHeight="1" x14ac:dyDescent="0.45">
      <c r="D752" s="23"/>
      <c r="F752" s="23"/>
      <c r="H752" s="23"/>
      <c r="J752" s="23"/>
      <c r="L752" s="23"/>
      <c r="N752" s="23"/>
      <c r="P752" s="23"/>
    </row>
    <row r="753" spans="4:16" ht="27" customHeight="1" x14ac:dyDescent="0.45">
      <c r="D753" s="23"/>
      <c r="F753" s="23"/>
      <c r="H753" s="23"/>
      <c r="J753" s="23"/>
      <c r="L753" s="23"/>
      <c r="N753" s="23"/>
      <c r="P753" s="23"/>
    </row>
    <row r="754" spans="4:16" ht="27" customHeight="1" x14ac:dyDescent="0.45">
      <c r="D754" s="23"/>
      <c r="F754" s="23"/>
      <c r="H754" s="23"/>
      <c r="J754" s="23"/>
      <c r="L754" s="23"/>
      <c r="N754" s="23"/>
      <c r="P754" s="23"/>
    </row>
    <row r="755" spans="4:16" ht="27" customHeight="1" x14ac:dyDescent="0.45">
      <c r="D755" s="23"/>
      <c r="F755" s="23"/>
      <c r="H755" s="23"/>
      <c r="J755" s="23"/>
      <c r="L755" s="23"/>
      <c r="N755" s="23"/>
      <c r="P755" s="23"/>
    </row>
    <row r="756" spans="4:16" ht="27" customHeight="1" x14ac:dyDescent="0.45">
      <c r="D756" s="23"/>
      <c r="F756" s="23"/>
      <c r="H756" s="23"/>
      <c r="J756" s="23"/>
      <c r="L756" s="23"/>
      <c r="N756" s="23"/>
      <c r="P756" s="23"/>
    </row>
    <row r="757" spans="4:16" ht="27" customHeight="1" x14ac:dyDescent="0.45">
      <c r="D757" s="23"/>
      <c r="F757" s="23"/>
      <c r="H757" s="23"/>
      <c r="J757" s="23"/>
      <c r="L757" s="23"/>
      <c r="N757" s="23"/>
      <c r="P757" s="23"/>
    </row>
    <row r="758" spans="4:16" ht="27" customHeight="1" x14ac:dyDescent="0.45">
      <c r="D758" s="23"/>
      <c r="F758" s="23"/>
      <c r="H758" s="23"/>
      <c r="J758" s="23"/>
      <c r="L758" s="23"/>
      <c r="N758" s="23"/>
      <c r="P758" s="23"/>
    </row>
    <row r="759" spans="4:16" ht="27" customHeight="1" x14ac:dyDescent="0.45">
      <c r="D759" s="23"/>
      <c r="F759" s="23"/>
      <c r="H759" s="23"/>
      <c r="J759" s="23"/>
      <c r="L759" s="23"/>
      <c r="N759" s="23"/>
      <c r="P759" s="23"/>
    </row>
    <row r="760" spans="4:16" ht="27" customHeight="1" x14ac:dyDescent="0.45">
      <c r="D760" s="23"/>
      <c r="F760" s="23"/>
      <c r="H760" s="23"/>
      <c r="J760" s="23"/>
      <c r="L760" s="23"/>
      <c r="N760" s="23"/>
      <c r="P760" s="23"/>
    </row>
    <row r="761" spans="4:16" ht="27" customHeight="1" x14ac:dyDescent="0.45">
      <c r="D761" s="23"/>
      <c r="F761" s="23"/>
      <c r="H761" s="23"/>
      <c r="J761" s="23"/>
      <c r="L761" s="23"/>
      <c r="N761" s="23"/>
      <c r="P761" s="23"/>
    </row>
    <row r="762" spans="4:16" ht="27" customHeight="1" x14ac:dyDescent="0.45">
      <c r="D762" s="23"/>
      <c r="F762" s="23"/>
      <c r="H762" s="23"/>
      <c r="J762" s="23"/>
      <c r="L762" s="23"/>
      <c r="N762" s="23"/>
      <c r="P762" s="23"/>
    </row>
    <row r="763" spans="4:16" ht="27" customHeight="1" x14ac:dyDescent="0.45">
      <c r="D763" s="23"/>
      <c r="F763" s="23"/>
      <c r="H763" s="23"/>
      <c r="J763" s="23"/>
      <c r="L763" s="23"/>
      <c r="N763" s="23"/>
      <c r="P763" s="23"/>
    </row>
    <row r="764" spans="4:16" ht="27" customHeight="1" x14ac:dyDescent="0.45">
      <c r="D764" s="23"/>
      <c r="F764" s="23"/>
      <c r="H764" s="23"/>
      <c r="J764" s="23"/>
      <c r="L764" s="23"/>
      <c r="N764" s="23"/>
      <c r="P764" s="23"/>
    </row>
    <row r="765" spans="4:16" ht="27" customHeight="1" x14ac:dyDescent="0.45">
      <c r="D765" s="23"/>
      <c r="F765" s="23"/>
      <c r="H765" s="23"/>
      <c r="J765" s="23"/>
      <c r="L765" s="23"/>
      <c r="N765" s="23"/>
      <c r="P765" s="23"/>
    </row>
    <row r="766" spans="4:16" ht="27" customHeight="1" x14ac:dyDescent="0.45">
      <c r="D766" s="23"/>
      <c r="F766" s="23"/>
      <c r="H766" s="23"/>
      <c r="J766" s="23"/>
      <c r="L766" s="23"/>
      <c r="N766" s="23"/>
      <c r="P766" s="23"/>
    </row>
    <row r="767" spans="4:16" ht="27" customHeight="1" x14ac:dyDescent="0.45">
      <c r="D767" s="23"/>
      <c r="F767" s="23"/>
      <c r="H767" s="23"/>
      <c r="J767" s="23"/>
      <c r="L767" s="23"/>
      <c r="N767" s="23"/>
      <c r="P767" s="23"/>
    </row>
    <row r="768" spans="4:16" ht="27" customHeight="1" x14ac:dyDescent="0.45">
      <c r="D768" s="23"/>
      <c r="F768" s="23"/>
      <c r="H768" s="23"/>
      <c r="J768" s="23"/>
      <c r="L768" s="23"/>
      <c r="N768" s="23"/>
      <c r="P768" s="23"/>
    </row>
    <row r="769" spans="4:16" ht="27" customHeight="1" x14ac:dyDescent="0.45">
      <c r="D769" s="23"/>
      <c r="F769" s="23"/>
      <c r="H769" s="23"/>
      <c r="J769" s="23"/>
      <c r="L769" s="23"/>
      <c r="N769" s="23"/>
      <c r="P769" s="23"/>
    </row>
    <row r="770" spans="4:16" ht="27" customHeight="1" x14ac:dyDescent="0.45">
      <c r="D770" s="23"/>
      <c r="F770" s="23"/>
      <c r="H770" s="23"/>
      <c r="J770" s="23"/>
      <c r="L770" s="23"/>
      <c r="N770" s="23"/>
      <c r="P770" s="23"/>
    </row>
    <row r="771" spans="4:16" ht="27" customHeight="1" x14ac:dyDescent="0.45">
      <c r="D771" s="23"/>
      <c r="F771" s="23"/>
      <c r="H771" s="23"/>
      <c r="J771" s="23"/>
      <c r="L771" s="23"/>
      <c r="N771" s="23"/>
      <c r="P771" s="23"/>
    </row>
    <row r="772" spans="4:16" ht="27" customHeight="1" x14ac:dyDescent="0.45">
      <c r="D772" s="23"/>
      <c r="F772" s="23"/>
      <c r="H772" s="23"/>
      <c r="J772" s="23"/>
      <c r="L772" s="23"/>
      <c r="N772" s="23"/>
      <c r="P772" s="23"/>
    </row>
    <row r="773" spans="4:16" ht="27" customHeight="1" x14ac:dyDescent="0.45">
      <c r="D773" s="23"/>
      <c r="F773" s="23"/>
      <c r="H773" s="23"/>
      <c r="J773" s="23"/>
      <c r="L773" s="23"/>
      <c r="N773" s="23"/>
      <c r="P773" s="23"/>
    </row>
    <row r="774" spans="4:16" ht="27" customHeight="1" x14ac:dyDescent="0.45">
      <c r="D774" s="23"/>
      <c r="F774" s="23"/>
      <c r="H774" s="23"/>
      <c r="J774" s="23"/>
      <c r="L774" s="23"/>
      <c r="N774" s="23"/>
      <c r="P774" s="23"/>
    </row>
    <row r="775" spans="4:16" ht="27" customHeight="1" x14ac:dyDescent="0.45">
      <c r="D775" s="23"/>
      <c r="F775" s="23"/>
      <c r="H775" s="23"/>
      <c r="J775" s="23"/>
      <c r="L775" s="23"/>
      <c r="N775" s="23"/>
      <c r="P775" s="23"/>
    </row>
    <row r="776" spans="4:16" ht="27" customHeight="1" x14ac:dyDescent="0.45">
      <c r="D776" s="23"/>
      <c r="F776" s="23"/>
      <c r="H776" s="23"/>
      <c r="J776" s="23"/>
      <c r="L776" s="23"/>
      <c r="N776" s="23"/>
      <c r="P776" s="23"/>
    </row>
    <row r="777" spans="4:16" ht="27" customHeight="1" x14ac:dyDescent="0.45">
      <c r="D777" s="23"/>
      <c r="F777" s="23"/>
      <c r="H777" s="23"/>
      <c r="J777" s="23"/>
      <c r="L777" s="23"/>
      <c r="N777" s="23"/>
      <c r="P777" s="23"/>
    </row>
    <row r="778" spans="4:16" ht="27" customHeight="1" x14ac:dyDescent="0.45">
      <c r="D778" s="23"/>
      <c r="F778" s="23"/>
      <c r="H778" s="23"/>
      <c r="J778" s="23"/>
      <c r="L778" s="23"/>
      <c r="N778" s="23"/>
      <c r="P778" s="23"/>
    </row>
    <row r="779" spans="4:16" ht="27" customHeight="1" x14ac:dyDescent="0.45">
      <c r="D779" s="23"/>
      <c r="F779" s="23"/>
      <c r="H779" s="23"/>
      <c r="J779" s="23"/>
      <c r="L779" s="23"/>
      <c r="N779" s="23"/>
      <c r="P779" s="23"/>
    </row>
    <row r="780" spans="4:16" ht="27" customHeight="1" x14ac:dyDescent="0.45">
      <c r="D780" s="23"/>
      <c r="F780" s="23"/>
      <c r="H780" s="23"/>
      <c r="J780" s="23"/>
      <c r="L780" s="23"/>
      <c r="N780" s="23"/>
      <c r="P780" s="23"/>
    </row>
    <row r="781" spans="4:16" ht="27" customHeight="1" x14ac:dyDescent="0.45">
      <c r="D781" s="23"/>
      <c r="F781" s="23"/>
      <c r="H781" s="23"/>
      <c r="J781" s="23"/>
      <c r="L781" s="23"/>
      <c r="N781" s="23"/>
      <c r="P781" s="23"/>
    </row>
    <row r="782" spans="4:16" ht="27" customHeight="1" x14ac:dyDescent="0.45">
      <c r="D782" s="23"/>
      <c r="F782" s="23"/>
      <c r="H782" s="23"/>
      <c r="J782" s="23"/>
      <c r="L782" s="23"/>
      <c r="N782" s="23"/>
      <c r="P782" s="23"/>
    </row>
    <row r="783" spans="4:16" ht="27" customHeight="1" x14ac:dyDescent="0.45">
      <c r="D783" s="23"/>
      <c r="F783" s="23"/>
      <c r="H783" s="23"/>
      <c r="J783" s="23"/>
      <c r="L783" s="23"/>
      <c r="N783" s="23"/>
      <c r="P783" s="23"/>
    </row>
    <row r="784" spans="4:16" ht="27" customHeight="1" x14ac:dyDescent="0.45">
      <c r="D784" s="23"/>
      <c r="F784" s="23"/>
      <c r="H784" s="23"/>
      <c r="J784" s="23"/>
      <c r="L784" s="23"/>
      <c r="N784" s="23"/>
      <c r="P784" s="23"/>
    </row>
    <row r="785" spans="4:16" ht="27" customHeight="1" x14ac:dyDescent="0.45">
      <c r="D785" s="23"/>
      <c r="F785" s="23"/>
      <c r="H785" s="23"/>
      <c r="J785" s="23"/>
      <c r="L785" s="23"/>
      <c r="N785" s="23"/>
      <c r="P785" s="23"/>
    </row>
    <row r="786" spans="4:16" ht="27" customHeight="1" x14ac:dyDescent="0.45">
      <c r="D786" s="23"/>
      <c r="F786" s="23"/>
      <c r="H786" s="23"/>
      <c r="J786" s="23"/>
      <c r="L786" s="23"/>
      <c r="N786" s="23"/>
      <c r="P786" s="23"/>
    </row>
    <row r="787" spans="4:16" ht="27" customHeight="1" x14ac:dyDescent="0.45">
      <c r="D787" s="23"/>
      <c r="F787" s="23"/>
      <c r="H787" s="23"/>
      <c r="J787" s="23"/>
      <c r="L787" s="23"/>
      <c r="N787" s="23"/>
      <c r="P787" s="23"/>
    </row>
    <row r="788" spans="4:16" ht="27" customHeight="1" x14ac:dyDescent="0.45">
      <c r="D788" s="23"/>
      <c r="F788" s="23"/>
      <c r="H788" s="23"/>
      <c r="J788" s="23"/>
      <c r="L788" s="23"/>
      <c r="N788" s="23"/>
      <c r="P788" s="23"/>
    </row>
    <row r="789" spans="4:16" ht="27" customHeight="1" x14ac:dyDescent="0.45">
      <c r="D789" s="23"/>
      <c r="F789" s="23"/>
      <c r="H789" s="23"/>
      <c r="J789" s="23"/>
      <c r="L789" s="23"/>
      <c r="N789" s="23"/>
      <c r="P789" s="23"/>
    </row>
    <row r="790" spans="4:16" ht="27" customHeight="1" x14ac:dyDescent="0.45">
      <c r="D790" s="23"/>
      <c r="F790" s="23"/>
      <c r="H790" s="23"/>
      <c r="J790" s="23"/>
      <c r="L790" s="23"/>
      <c r="N790" s="23"/>
      <c r="P790" s="23"/>
    </row>
    <row r="791" spans="4:16" ht="27" customHeight="1" x14ac:dyDescent="0.45">
      <c r="D791" s="23"/>
      <c r="F791" s="23"/>
      <c r="H791" s="23"/>
      <c r="J791" s="23"/>
      <c r="L791" s="23"/>
      <c r="N791" s="23"/>
      <c r="P791" s="23"/>
    </row>
    <row r="792" spans="4:16" ht="27" customHeight="1" x14ac:dyDescent="0.45">
      <c r="D792" s="23"/>
      <c r="F792" s="23"/>
      <c r="H792" s="23"/>
      <c r="J792" s="23"/>
      <c r="L792" s="23"/>
      <c r="N792" s="23"/>
      <c r="P792" s="23"/>
    </row>
    <row r="793" spans="4:16" ht="27" customHeight="1" x14ac:dyDescent="0.45">
      <c r="D793" s="23"/>
      <c r="F793" s="23"/>
      <c r="H793" s="23"/>
      <c r="J793" s="23"/>
      <c r="L793" s="23"/>
      <c r="N793" s="23"/>
      <c r="P793" s="23"/>
    </row>
    <row r="794" spans="4:16" ht="27" customHeight="1" x14ac:dyDescent="0.45">
      <c r="D794" s="23"/>
      <c r="F794" s="23"/>
      <c r="H794" s="23"/>
      <c r="J794" s="23"/>
      <c r="L794" s="23"/>
      <c r="N794" s="23"/>
      <c r="P794" s="23"/>
    </row>
    <row r="795" spans="4:16" ht="27" customHeight="1" x14ac:dyDescent="0.45">
      <c r="D795" s="23"/>
      <c r="F795" s="23"/>
      <c r="H795" s="23"/>
      <c r="J795" s="23"/>
      <c r="L795" s="23"/>
      <c r="N795" s="23"/>
      <c r="P795" s="23"/>
    </row>
    <row r="796" spans="4:16" ht="27" customHeight="1" x14ac:dyDescent="0.45">
      <c r="D796" s="23"/>
      <c r="F796" s="23"/>
      <c r="H796" s="23"/>
      <c r="J796" s="23"/>
      <c r="L796" s="23"/>
      <c r="N796" s="23"/>
      <c r="P796" s="23"/>
    </row>
    <row r="797" spans="4:16" ht="27" customHeight="1" x14ac:dyDescent="0.45">
      <c r="D797" s="23"/>
      <c r="F797" s="23"/>
      <c r="H797" s="23"/>
      <c r="J797" s="23"/>
      <c r="L797" s="23"/>
      <c r="N797" s="23"/>
      <c r="P797" s="23"/>
    </row>
    <row r="798" spans="4:16" ht="27" customHeight="1" x14ac:dyDescent="0.45">
      <c r="D798" s="23"/>
      <c r="F798" s="23"/>
      <c r="H798" s="23"/>
      <c r="J798" s="23"/>
      <c r="L798" s="23"/>
      <c r="N798" s="23"/>
      <c r="P798" s="23"/>
    </row>
    <row r="799" spans="4:16" ht="27" customHeight="1" x14ac:dyDescent="0.45">
      <c r="D799" s="23"/>
      <c r="F799" s="23"/>
      <c r="H799" s="23"/>
      <c r="J799" s="23"/>
      <c r="L799" s="23"/>
      <c r="N799" s="23"/>
      <c r="P799" s="23"/>
    </row>
    <row r="800" spans="4:16" ht="27" customHeight="1" x14ac:dyDescent="0.45">
      <c r="D800" s="23"/>
      <c r="F800" s="23"/>
      <c r="H800" s="23"/>
      <c r="J800" s="23"/>
      <c r="L800" s="23"/>
      <c r="N800" s="23"/>
      <c r="P800" s="23"/>
    </row>
    <row r="801" spans="4:16" ht="27" customHeight="1" x14ac:dyDescent="0.45">
      <c r="D801" s="23"/>
      <c r="F801" s="23"/>
      <c r="H801" s="23"/>
      <c r="J801" s="23"/>
      <c r="L801" s="23"/>
      <c r="N801" s="23"/>
      <c r="P801" s="23"/>
    </row>
    <row r="802" spans="4:16" ht="27" customHeight="1" x14ac:dyDescent="0.45">
      <c r="D802" s="23"/>
      <c r="F802" s="23"/>
      <c r="H802" s="23"/>
      <c r="J802" s="23"/>
      <c r="L802" s="23"/>
      <c r="N802" s="23"/>
      <c r="P802" s="23"/>
    </row>
    <row r="803" spans="4:16" ht="27" customHeight="1" x14ac:dyDescent="0.45">
      <c r="D803" s="23"/>
      <c r="F803" s="23"/>
      <c r="H803" s="23"/>
      <c r="J803" s="23"/>
      <c r="L803" s="23"/>
      <c r="N803" s="23"/>
      <c r="P803" s="23"/>
    </row>
    <row r="804" spans="4:16" ht="27" customHeight="1" x14ac:dyDescent="0.45">
      <c r="D804" s="23"/>
      <c r="F804" s="23"/>
      <c r="H804" s="23"/>
      <c r="J804" s="23"/>
      <c r="L804" s="23"/>
      <c r="N804" s="23"/>
      <c r="P804" s="23"/>
    </row>
    <row r="805" spans="4:16" ht="27" customHeight="1" x14ac:dyDescent="0.45">
      <c r="D805" s="23"/>
      <c r="F805" s="23"/>
      <c r="H805" s="23"/>
      <c r="J805" s="23"/>
      <c r="L805" s="23"/>
      <c r="N805" s="23"/>
      <c r="P805" s="23"/>
    </row>
    <row r="806" spans="4:16" ht="27" customHeight="1" x14ac:dyDescent="0.45">
      <c r="D806" s="23"/>
      <c r="F806" s="23"/>
      <c r="H806" s="23"/>
      <c r="J806" s="23"/>
      <c r="L806" s="23"/>
      <c r="N806" s="23"/>
      <c r="P806" s="23"/>
    </row>
    <row r="807" spans="4:16" ht="27" customHeight="1" x14ac:dyDescent="0.45">
      <c r="D807" s="23"/>
      <c r="F807" s="23"/>
      <c r="H807" s="23"/>
      <c r="J807" s="23"/>
      <c r="L807" s="23"/>
      <c r="N807" s="23"/>
      <c r="P807" s="23"/>
    </row>
    <row r="808" spans="4:16" ht="27" customHeight="1" x14ac:dyDescent="0.45">
      <c r="D808" s="23"/>
      <c r="F808" s="23"/>
      <c r="H808" s="23"/>
      <c r="J808" s="23"/>
      <c r="L808" s="23"/>
      <c r="N808" s="23"/>
      <c r="P808" s="23"/>
    </row>
    <row r="809" spans="4:16" ht="27" customHeight="1" x14ac:dyDescent="0.45">
      <c r="D809" s="23"/>
      <c r="F809" s="23"/>
      <c r="H809" s="23"/>
      <c r="J809" s="23"/>
      <c r="L809" s="23"/>
      <c r="N809" s="23"/>
      <c r="P809" s="23"/>
    </row>
    <row r="810" spans="4:16" ht="27" customHeight="1" x14ac:dyDescent="0.45">
      <c r="D810" s="23"/>
      <c r="F810" s="23"/>
      <c r="H810" s="23"/>
      <c r="J810" s="23"/>
      <c r="L810" s="23"/>
      <c r="N810" s="23"/>
      <c r="P810" s="23"/>
    </row>
    <row r="811" spans="4:16" ht="27" customHeight="1" x14ac:dyDescent="0.45">
      <c r="D811" s="23"/>
      <c r="F811" s="23"/>
      <c r="H811" s="23"/>
      <c r="J811" s="23"/>
      <c r="L811" s="23"/>
      <c r="N811" s="23"/>
      <c r="P811" s="23"/>
    </row>
    <row r="812" spans="4:16" ht="27" customHeight="1" x14ac:dyDescent="0.45">
      <c r="D812" s="23"/>
      <c r="F812" s="23"/>
      <c r="H812" s="23"/>
      <c r="J812" s="23"/>
      <c r="L812" s="23"/>
      <c r="N812" s="23"/>
      <c r="P812" s="23"/>
    </row>
    <row r="813" spans="4:16" ht="27" customHeight="1" x14ac:dyDescent="0.45">
      <c r="D813" s="23"/>
      <c r="F813" s="23"/>
      <c r="H813" s="23"/>
      <c r="J813" s="23"/>
      <c r="L813" s="23"/>
      <c r="N813" s="23"/>
      <c r="P813" s="23"/>
    </row>
    <row r="814" spans="4:16" ht="27" customHeight="1" x14ac:dyDescent="0.45">
      <c r="D814" s="23"/>
      <c r="F814" s="23"/>
      <c r="H814" s="23"/>
      <c r="J814" s="23"/>
      <c r="L814" s="23"/>
      <c r="N814" s="23"/>
      <c r="P814" s="23"/>
    </row>
    <row r="815" spans="4:16" ht="27" customHeight="1" x14ac:dyDescent="0.45">
      <c r="D815" s="23"/>
      <c r="F815" s="23"/>
      <c r="H815" s="23"/>
      <c r="J815" s="23"/>
      <c r="L815" s="23"/>
      <c r="N815" s="23"/>
      <c r="P815" s="23"/>
    </row>
    <row r="816" spans="4:16" ht="27" customHeight="1" x14ac:dyDescent="0.45">
      <c r="D816" s="23"/>
      <c r="F816" s="23"/>
      <c r="H816" s="23"/>
      <c r="J816" s="23"/>
      <c r="L816" s="23"/>
      <c r="N816" s="23"/>
      <c r="P816" s="23"/>
    </row>
    <row r="817" spans="4:16" ht="27" customHeight="1" x14ac:dyDescent="0.45">
      <c r="D817" s="23"/>
      <c r="F817" s="23"/>
      <c r="H817" s="23"/>
      <c r="J817" s="23"/>
      <c r="L817" s="23"/>
      <c r="N817" s="23"/>
      <c r="P817" s="23"/>
    </row>
    <row r="818" spans="4:16" ht="27" customHeight="1" x14ac:dyDescent="0.45">
      <c r="D818" s="23"/>
      <c r="F818" s="23"/>
      <c r="H818" s="23"/>
      <c r="J818" s="23"/>
      <c r="L818" s="23"/>
      <c r="N818" s="23"/>
      <c r="P818" s="23"/>
    </row>
    <row r="819" spans="4:16" ht="27" customHeight="1" x14ac:dyDescent="0.45">
      <c r="D819" s="23"/>
      <c r="F819" s="23"/>
      <c r="H819" s="23"/>
      <c r="J819" s="23"/>
      <c r="L819" s="23"/>
      <c r="N819" s="23"/>
      <c r="P819" s="23"/>
    </row>
    <row r="820" spans="4:16" ht="27" customHeight="1" x14ac:dyDescent="0.45">
      <c r="D820" s="23"/>
      <c r="F820" s="23"/>
      <c r="H820" s="23"/>
      <c r="J820" s="23"/>
      <c r="L820" s="23"/>
      <c r="N820" s="23"/>
      <c r="P820" s="23"/>
    </row>
    <row r="821" spans="4:16" ht="27" customHeight="1" x14ac:dyDescent="0.45">
      <c r="D821" s="23"/>
      <c r="F821" s="23"/>
      <c r="H821" s="23"/>
      <c r="J821" s="23"/>
      <c r="L821" s="23"/>
      <c r="N821" s="23"/>
      <c r="P821" s="23"/>
    </row>
    <row r="822" spans="4:16" ht="27" customHeight="1" x14ac:dyDescent="0.45">
      <c r="D822" s="23"/>
      <c r="F822" s="23"/>
      <c r="H822" s="23"/>
      <c r="J822" s="23"/>
      <c r="L822" s="23"/>
      <c r="N822" s="23"/>
      <c r="P822" s="23"/>
    </row>
    <row r="823" spans="4:16" ht="27" customHeight="1" x14ac:dyDescent="0.45">
      <c r="D823" s="23"/>
      <c r="F823" s="23"/>
      <c r="H823" s="23"/>
      <c r="J823" s="23"/>
      <c r="L823" s="23"/>
      <c r="N823" s="23"/>
      <c r="P823" s="23"/>
    </row>
    <row r="824" spans="4:16" ht="27" customHeight="1" x14ac:dyDescent="0.45">
      <c r="D824" s="23"/>
      <c r="F824" s="23"/>
      <c r="H824" s="23"/>
      <c r="J824" s="23"/>
      <c r="L824" s="23"/>
      <c r="N824" s="23"/>
      <c r="P824" s="23"/>
    </row>
    <row r="825" spans="4:16" ht="27" customHeight="1" x14ac:dyDescent="0.45">
      <c r="D825" s="23"/>
      <c r="F825" s="23"/>
      <c r="H825" s="23"/>
      <c r="J825" s="23"/>
      <c r="L825" s="23"/>
      <c r="N825" s="23"/>
      <c r="P825" s="23"/>
    </row>
    <row r="826" spans="4:16" ht="27" customHeight="1" x14ac:dyDescent="0.45">
      <c r="D826" s="23"/>
      <c r="F826" s="23"/>
      <c r="H826" s="23"/>
      <c r="J826" s="23"/>
      <c r="L826" s="23"/>
      <c r="N826" s="23"/>
      <c r="P826" s="23"/>
    </row>
    <row r="827" spans="4:16" ht="27" customHeight="1" x14ac:dyDescent="0.45">
      <c r="D827" s="23"/>
      <c r="F827" s="23"/>
      <c r="H827" s="23"/>
      <c r="J827" s="23"/>
      <c r="L827" s="23"/>
      <c r="N827" s="23"/>
      <c r="P827" s="23"/>
    </row>
    <row r="828" spans="4:16" ht="27" customHeight="1" x14ac:dyDescent="0.45">
      <c r="D828" s="23"/>
      <c r="F828" s="23"/>
      <c r="H828" s="23"/>
      <c r="J828" s="23"/>
      <c r="L828" s="23"/>
      <c r="N828" s="23"/>
      <c r="P828" s="23"/>
    </row>
    <row r="829" spans="4:16" ht="27" customHeight="1" x14ac:dyDescent="0.45">
      <c r="D829" s="23"/>
      <c r="F829" s="23"/>
      <c r="H829" s="23"/>
      <c r="J829" s="23"/>
      <c r="L829" s="23"/>
      <c r="N829" s="23"/>
      <c r="P829" s="23"/>
    </row>
    <row r="830" spans="4:16" ht="27" customHeight="1" x14ac:dyDescent="0.45">
      <c r="D830" s="23"/>
      <c r="F830" s="23"/>
      <c r="H830" s="23"/>
      <c r="J830" s="23"/>
      <c r="L830" s="23"/>
      <c r="N830" s="23"/>
      <c r="P830" s="23"/>
    </row>
    <row r="831" spans="4:16" ht="27" customHeight="1" x14ac:dyDescent="0.45">
      <c r="D831" s="23"/>
      <c r="F831" s="23"/>
      <c r="H831" s="23"/>
      <c r="J831" s="23"/>
      <c r="L831" s="23"/>
      <c r="N831" s="23"/>
      <c r="P831" s="23"/>
    </row>
    <row r="832" spans="4:16" ht="27" customHeight="1" x14ac:dyDescent="0.45">
      <c r="D832" s="23"/>
      <c r="F832" s="23"/>
      <c r="H832" s="23"/>
      <c r="J832" s="23"/>
      <c r="L832" s="23"/>
      <c r="N832" s="23"/>
      <c r="P832" s="23"/>
    </row>
    <row r="833" spans="4:16" ht="27" customHeight="1" x14ac:dyDescent="0.45">
      <c r="D833" s="23"/>
      <c r="F833" s="23"/>
      <c r="H833" s="23"/>
      <c r="J833" s="23"/>
      <c r="L833" s="23"/>
      <c r="N833" s="23"/>
      <c r="P833" s="23"/>
    </row>
    <row r="834" spans="4:16" ht="27" customHeight="1" x14ac:dyDescent="0.45">
      <c r="D834" s="23"/>
      <c r="F834" s="23"/>
      <c r="H834" s="23"/>
      <c r="J834" s="23"/>
      <c r="L834" s="23"/>
      <c r="N834" s="23"/>
      <c r="P834" s="23"/>
    </row>
    <row r="835" spans="4:16" ht="27" customHeight="1" x14ac:dyDescent="0.45">
      <c r="D835" s="23"/>
      <c r="F835" s="23"/>
      <c r="H835" s="23"/>
      <c r="J835" s="23"/>
      <c r="L835" s="23"/>
      <c r="N835" s="23"/>
      <c r="P835" s="23"/>
    </row>
    <row r="836" spans="4:16" ht="27" customHeight="1" x14ac:dyDescent="0.45">
      <c r="D836" s="23"/>
      <c r="F836" s="23"/>
      <c r="H836" s="23"/>
      <c r="J836" s="23"/>
      <c r="L836" s="23"/>
      <c r="N836" s="23"/>
      <c r="P836" s="23"/>
    </row>
    <row r="837" spans="4:16" ht="27" customHeight="1" x14ac:dyDescent="0.45">
      <c r="D837" s="23"/>
      <c r="F837" s="23"/>
      <c r="H837" s="23"/>
      <c r="J837" s="23"/>
      <c r="L837" s="23"/>
      <c r="N837" s="23"/>
      <c r="P837" s="23"/>
    </row>
    <row r="838" spans="4:16" ht="27" customHeight="1" x14ac:dyDescent="0.45">
      <c r="D838" s="23"/>
      <c r="F838" s="23"/>
      <c r="H838" s="23"/>
      <c r="J838" s="23"/>
      <c r="L838" s="23"/>
      <c r="N838" s="23"/>
      <c r="P838" s="23"/>
    </row>
    <row r="839" spans="4:16" ht="27" customHeight="1" x14ac:dyDescent="0.45">
      <c r="D839" s="23"/>
      <c r="F839" s="23"/>
      <c r="H839" s="23"/>
      <c r="J839" s="23"/>
      <c r="L839" s="23"/>
      <c r="N839" s="23"/>
      <c r="P839" s="23"/>
    </row>
    <row r="840" spans="4:16" ht="27" customHeight="1" x14ac:dyDescent="0.45">
      <c r="D840" s="23"/>
      <c r="F840" s="23"/>
      <c r="H840" s="23"/>
      <c r="J840" s="23"/>
      <c r="L840" s="23"/>
      <c r="N840" s="23"/>
      <c r="P840" s="23"/>
    </row>
    <row r="841" spans="4:16" ht="27" customHeight="1" x14ac:dyDescent="0.45">
      <c r="D841" s="23"/>
      <c r="F841" s="23"/>
      <c r="H841" s="23"/>
      <c r="J841" s="23"/>
      <c r="L841" s="23"/>
      <c r="N841" s="23"/>
      <c r="P841" s="23"/>
    </row>
    <row r="842" spans="4:16" ht="27" customHeight="1" x14ac:dyDescent="0.45">
      <c r="D842" s="23"/>
      <c r="F842" s="23"/>
      <c r="H842" s="23"/>
      <c r="J842" s="23"/>
      <c r="L842" s="23"/>
      <c r="N842" s="23"/>
      <c r="P842" s="23"/>
    </row>
    <row r="843" spans="4:16" ht="27" customHeight="1" x14ac:dyDescent="0.45">
      <c r="D843" s="23"/>
      <c r="F843" s="23"/>
      <c r="H843" s="23"/>
      <c r="J843" s="23"/>
      <c r="L843" s="23"/>
      <c r="N843" s="23"/>
      <c r="P843" s="23"/>
    </row>
    <row r="844" spans="4:16" ht="27" customHeight="1" x14ac:dyDescent="0.45">
      <c r="D844" s="23"/>
      <c r="F844" s="23"/>
      <c r="H844" s="23"/>
      <c r="J844" s="23"/>
      <c r="L844" s="23"/>
      <c r="N844" s="23"/>
      <c r="P844" s="23"/>
    </row>
    <row r="845" spans="4:16" ht="27" customHeight="1" x14ac:dyDescent="0.45">
      <c r="D845" s="23"/>
      <c r="F845" s="23"/>
      <c r="H845" s="23"/>
      <c r="J845" s="23"/>
      <c r="L845" s="23"/>
      <c r="N845" s="23"/>
      <c r="P845" s="23"/>
    </row>
    <row r="846" spans="4:16" ht="27" customHeight="1" x14ac:dyDescent="0.45">
      <c r="D846" s="23"/>
      <c r="F846" s="23"/>
      <c r="H846" s="23"/>
      <c r="J846" s="23"/>
      <c r="L846" s="23"/>
      <c r="N846" s="23"/>
      <c r="P846" s="23"/>
    </row>
    <row r="847" spans="4:16" ht="27" customHeight="1" x14ac:dyDescent="0.45">
      <c r="D847" s="23"/>
      <c r="F847" s="23"/>
      <c r="H847" s="23"/>
      <c r="J847" s="23"/>
      <c r="L847" s="23"/>
      <c r="N847" s="23"/>
      <c r="P847" s="23"/>
    </row>
    <row r="848" spans="4:16" ht="27" customHeight="1" x14ac:dyDescent="0.45">
      <c r="D848" s="23"/>
      <c r="F848" s="23"/>
      <c r="H848" s="23"/>
      <c r="J848" s="23"/>
      <c r="L848" s="23"/>
      <c r="N848" s="23"/>
      <c r="P848" s="23"/>
    </row>
    <row r="849" spans="4:16" ht="27" customHeight="1" x14ac:dyDescent="0.45">
      <c r="D849" s="23"/>
      <c r="F849" s="23"/>
      <c r="H849" s="23"/>
      <c r="J849" s="23"/>
      <c r="L849" s="23"/>
      <c r="N849" s="23"/>
      <c r="P849" s="23"/>
    </row>
    <row r="850" spans="4:16" ht="27" customHeight="1" x14ac:dyDescent="0.45">
      <c r="D850" s="23"/>
      <c r="F850" s="23"/>
      <c r="H850" s="23"/>
      <c r="J850" s="23"/>
      <c r="L850" s="23"/>
      <c r="N850" s="23"/>
      <c r="P850" s="23"/>
    </row>
    <row r="851" spans="4:16" ht="27" customHeight="1" x14ac:dyDescent="0.45">
      <c r="D851" s="23"/>
      <c r="F851" s="23"/>
      <c r="H851" s="23"/>
      <c r="J851" s="23"/>
      <c r="L851" s="23"/>
      <c r="N851" s="23"/>
      <c r="P851" s="23"/>
    </row>
    <row r="852" spans="4:16" ht="27" customHeight="1" x14ac:dyDescent="0.45">
      <c r="D852" s="23"/>
      <c r="F852" s="23"/>
      <c r="H852" s="23"/>
      <c r="J852" s="23"/>
      <c r="L852" s="23"/>
      <c r="N852" s="23"/>
      <c r="P852" s="23"/>
    </row>
    <row r="853" spans="4:16" ht="27" customHeight="1" x14ac:dyDescent="0.45">
      <c r="D853" s="23"/>
      <c r="F853" s="23"/>
      <c r="H853" s="23"/>
      <c r="J853" s="23"/>
      <c r="L853" s="23"/>
      <c r="N853" s="23"/>
      <c r="P853" s="23"/>
    </row>
    <row r="854" spans="4:16" ht="27" customHeight="1" x14ac:dyDescent="0.45">
      <c r="D854" s="23"/>
      <c r="F854" s="23"/>
      <c r="H854" s="23"/>
      <c r="J854" s="23"/>
      <c r="L854" s="23"/>
      <c r="N854" s="23"/>
      <c r="P854" s="23"/>
    </row>
    <row r="855" spans="4:16" ht="27" customHeight="1" x14ac:dyDescent="0.45">
      <c r="D855" s="23"/>
      <c r="F855" s="23"/>
      <c r="H855" s="23"/>
      <c r="J855" s="23"/>
      <c r="L855" s="23"/>
      <c r="N855" s="23"/>
      <c r="P855" s="23"/>
    </row>
    <row r="856" spans="4:16" ht="27" customHeight="1" x14ac:dyDescent="0.45">
      <c r="D856" s="23"/>
      <c r="F856" s="23"/>
      <c r="H856" s="23"/>
      <c r="J856" s="23"/>
      <c r="L856" s="23"/>
      <c r="N856" s="23"/>
      <c r="P856" s="23"/>
    </row>
    <row r="857" spans="4:16" ht="27" customHeight="1" x14ac:dyDescent="0.45">
      <c r="D857" s="23"/>
      <c r="F857" s="23"/>
      <c r="H857" s="23"/>
      <c r="J857" s="23"/>
      <c r="L857" s="23"/>
      <c r="N857" s="23"/>
      <c r="P857" s="23"/>
    </row>
    <row r="858" spans="4:16" ht="27" customHeight="1" x14ac:dyDescent="0.45">
      <c r="D858" s="23"/>
      <c r="F858" s="23"/>
      <c r="H858" s="23"/>
      <c r="J858" s="23"/>
      <c r="L858" s="23"/>
      <c r="N858" s="23"/>
      <c r="P858" s="23"/>
    </row>
    <row r="859" spans="4:16" ht="27" customHeight="1" x14ac:dyDescent="0.45">
      <c r="D859" s="23"/>
      <c r="F859" s="23"/>
      <c r="H859" s="23"/>
      <c r="J859" s="23"/>
      <c r="L859" s="23"/>
      <c r="N859" s="23"/>
      <c r="P859" s="23"/>
    </row>
    <row r="860" spans="4:16" ht="27" customHeight="1" x14ac:dyDescent="0.45">
      <c r="D860" s="23"/>
      <c r="F860" s="23"/>
      <c r="H860" s="23"/>
      <c r="J860" s="23"/>
      <c r="L860" s="23"/>
      <c r="N860" s="23"/>
      <c r="P860" s="23"/>
    </row>
    <row r="861" spans="4:16" ht="27" customHeight="1" x14ac:dyDescent="0.45">
      <c r="D861" s="23"/>
      <c r="F861" s="23"/>
      <c r="H861" s="23"/>
      <c r="J861" s="23"/>
      <c r="L861" s="23"/>
      <c r="N861" s="23"/>
      <c r="P861" s="23"/>
    </row>
    <row r="862" spans="4:16" ht="27" customHeight="1" x14ac:dyDescent="0.45">
      <c r="D862" s="23"/>
      <c r="F862" s="23"/>
      <c r="H862" s="23"/>
      <c r="J862" s="23"/>
      <c r="L862" s="23"/>
      <c r="N862" s="23"/>
      <c r="P862" s="23"/>
    </row>
    <row r="863" spans="4:16" ht="27" customHeight="1" x14ac:dyDescent="0.45">
      <c r="D863" s="23"/>
      <c r="F863" s="23"/>
      <c r="H863" s="23"/>
      <c r="J863" s="23"/>
      <c r="L863" s="23"/>
      <c r="N863" s="23"/>
      <c r="P863" s="23"/>
    </row>
    <row r="864" spans="4:16" ht="27" customHeight="1" x14ac:dyDescent="0.45">
      <c r="D864" s="23"/>
      <c r="F864" s="23"/>
      <c r="H864" s="23"/>
      <c r="J864" s="23"/>
      <c r="L864" s="23"/>
      <c r="N864" s="23"/>
      <c r="P864" s="23"/>
    </row>
    <row r="865" spans="4:16" ht="27" customHeight="1" x14ac:dyDescent="0.45">
      <c r="D865" s="23"/>
      <c r="F865" s="23"/>
      <c r="H865" s="23"/>
      <c r="J865" s="23"/>
      <c r="L865" s="23"/>
      <c r="N865" s="23"/>
      <c r="P865" s="23"/>
    </row>
    <row r="866" spans="4:16" ht="27" customHeight="1" x14ac:dyDescent="0.45">
      <c r="D866" s="23"/>
      <c r="F866" s="23"/>
      <c r="H866" s="23"/>
      <c r="J866" s="23"/>
      <c r="L866" s="23"/>
      <c r="N866" s="23"/>
      <c r="P866" s="23"/>
    </row>
    <row r="867" spans="4:16" ht="27" customHeight="1" x14ac:dyDescent="0.45">
      <c r="D867" s="23"/>
      <c r="F867" s="23"/>
      <c r="H867" s="23"/>
      <c r="J867" s="23"/>
      <c r="L867" s="23"/>
      <c r="N867" s="23"/>
      <c r="P867" s="23"/>
    </row>
    <row r="868" spans="4:16" ht="27" customHeight="1" x14ac:dyDescent="0.45">
      <c r="D868" s="23"/>
      <c r="F868" s="23"/>
      <c r="H868" s="23"/>
      <c r="J868" s="23"/>
      <c r="L868" s="23"/>
      <c r="N868" s="23"/>
      <c r="P868" s="23"/>
    </row>
    <row r="869" spans="4:16" ht="27" customHeight="1" x14ac:dyDescent="0.45">
      <c r="D869" s="23"/>
      <c r="F869" s="23"/>
      <c r="H869" s="23"/>
      <c r="J869" s="23"/>
      <c r="L869" s="23"/>
      <c r="N869" s="23"/>
      <c r="P869" s="23"/>
    </row>
    <row r="870" spans="4:16" ht="27" customHeight="1" x14ac:dyDescent="0.45">
      <c r="D870" s="23"/>
      <c r="F870" s="23"/>
      <c r="H870" s="23"/>
      <c r="J870" s="23"/>
      <c r="L870" s="23"/>
      <c r="N870" s="23"/>
      <c r="P870" s="23"/>
    </row>
    <row r="871" spans="4:16" ht="27" customHeight="1" x14ac:dyDescent="0.45">
      <c r="D871" s="23"/>
      <c r="F871" s="23"/>
      <c r="H871" s="23"/>
      <c r="J871" s="23"/>
      <c r="L871" s="23"/>
      <c r="N871" s="23"/>
      <c r="P871" s="23"/>
    </row>
    <row r="872" spans="4:16" ht="27" customHeight="1" x14ac:dyDescent="0.45">
      <c r="D872" s="23"/>
      <c r="F872" s="23"/>
      <c r="H872" s="23"/>
      <c r="J872" s="23"/>
      <c r="L872" s="23"/>
      <c r="N872" s="23"/>
      <c r="P872" s="23"/>
    </row>
    <row r="873" spans="4:16" ht="27" customHeight="1" x14ac:dyDescent="0.45">
      <c r="D873" s="23"/>
      <c r="F873" s="23"/>
      <c r="H873" s="23"/>
      <c r="J873" s="23"/>
      <c r="L873" s="23"/>
      <c r="N873" s="23"/>
      <c r="P873" s="23"/>
    </row>
    <row r="874" spans="4:16" ht="27" customHeight="1" x14ac:dyDescent="0.45">
      <c r="D874" s="23"/>
      <c r="F874" s="23"/>
      <c r="H874" s="23"/>
      <c r="J874" s="23"/>
      <c r="L874" s="23"/>
      <c r="N874" s="23"/>
      <c r="P874" s="23"/>
    </row>
    <row r="875" spans="4:16" ht="27" customHeight="1" x14ac:dyDescent="0.45">
      <c r="D875" s="23"/>
      <c r="F875" s="23"/>
      <c r="H875" s="23"/>
      <c r="J875" s="23"/>
      <c r="L875" s="23"/>
      <c r="N875" s="23"/>
      <c r="P875" s="23"/>
    </row>
    <row r="876" spans="4:16" ht="27" customHeight="1" x14ac:dyDescent="0.45">
      <c r="D876" s="23"/>
      <c r="F876" s="23"/>
      <c r="H876" s="23"/>
      <c r="J876" s="23"/>
      <c r="L876" s="23"/>
      <c r="N876" s="23"/>
      <c r="P876" s="23"/>
    </row>
    <row r="877" spans="4:16" ht="27" customHeight="1" x14ac:dyDescent="0.45">
      <c r="D877" s="23"/>
      <c r="F877" s="23"/>
      <c r="H877" s="23"/>
      <c r="J877" s="23"/>
      <c r="L877" s="23"/>
      <c r="N877" s="23"/>
      <c r="P877" s="23"/>
    </row>
    <row r="878" spans="4:16" ht="27" customHeight="1" x14ac:dyDescent="0.45">
      <c r="D878" s="23"/>
      <c r="F878" s="23"/>
      <c r="H878" s="23"/>
      <c r="J878" s="23"/>
      <c r="L878" s="23"/>
      <c r="N878" s="23"/>
      <c r="P878" s="23"/>
    </row>
    <row r="879" spans="4:16" ht="27" customHeight="1" x14ac:dyDescent="0.45">
      <c r="D879" s="23"/>
      <c r="F879" s="23"/>
      <c r="H879" s="23"/>
      <c r="J879" s="23"/>
      <c r="L879" s="23"/>
      <c r="N879" s="23"/>
      <c r="P879" s="23"/>
    </row>
    <row r="880" spans="4:16" ht="27" customHeight="1" x14ac:dyDescent="0.45">
      <c r="D880" s="23"/>
      <c r="F880" s="23"/>
      <c r="H880" s="23"/>
      <c r="J880" s="23"/>
      <c r="L880" s="23"/>
      <c r="N880" s="23"/>
      <c r="P880" s="23"/>
    </row>
    <row r="881" spans="4:16" ht="27" customHeight="1" x14ac:dyDescent="0.45">
      <c r="D881" s="23"/>
      <c r="F881" s="23"/>
      <c r="H881" s="23"/>
      <c r="J881" s="23"/>
      <c r="L881" s="23"/>
      <c r="N881" s="23"/>
      <c r="P881" s="23"/>
    </row>
    <row r="882" spans="4:16" ht="27" customHeight="1" x14ac:dyDescent="0.45">
      <c r="D882" s="23"/>
      <c r="F882" s="23"/>
      <c r="H882" s="23"/>
      <c r="J882" s="23"/>
      <c r="L882" s="23"/>
      <c r="N882" s="23"/>
      <c r="P882" s="23"/>
    </row>
    <row r="883" spans="4:16" ht="27" customHeight="1" x14ac:dyDescent="0.45">
      <c r="D883" s="23"/>
      <c r="F883" s="23"/>
      <c r="H883" s="23"/>
      <c r="J883" s="23"/>
      <c r="L883" s="23"/>
      <c r="N883" s="23"/>
      <c r="P883" s="23"/>
    </row>
    <row r="884" spans="4:16" ht="27" customHeight="1" x14ac:dyDescent="0.45">
      <c r="D884" s="23"/>
      <c r="F884" s="23"/>
      <c r="H884" s="23"/>
      <c r="J884" s="23"/>
      <c r="L884" s="23"/>
      <c r="N884" s="23"/>
      <c r="P884" s="23"/>
    </row>
    <row r="885" spans="4:16" ht="27" customHeight="1" x14ac:dyDescent="0.45">
      <c r="D885" s="23"/>
      <c r="F885" s="23"/>
      <c r="H885" s="23"/>
      <c r="J885" s="23"/>
      <c r="L885" s="23"/>
      <c r="N885" s="23"/>
      <c r="P885" s="23"/>
    </row>
    <row r="886" spans="4:16" ht="27" customHeight="1" x14ac:dyDescent="0.45">
      <c r="D886" s="23"/>
      <c r="F886" s="23"/>
      <c r="H886" s="23"/>
      <c r="J886" s="23"/>
      <c r="L886" s="23"/>
      <c r="N886" s="23"/>
      <c r="P886" s="23"/>
    </row>
    <row r="887" spans="4:16" ht="27" customHeight="1" x14ac:dyDescent="0.45">
      <c r="D887" s="23"/>
      <c r="F887" s="23"/>
      <c r="H887" s="23"/>
      <c r="J887" s="23"/>
      <c r="L887" s="23"/>
      <c r="N887" s="23"/>
      <c r="P887" s="23"/>
    </row>
    <row r="888" spans="4:16" ht="27" customHeight="1" x14ac:dyDescent="0.45">
      <c r="D888" s="23"/>
      <c r="F888" s="23"/>
      <c r="H888" s="23"/>
      <c r="J888" s="23"/>
      <c r="L888" s="23"/>
      <c r="N888" s="23"/>
      <c r="P888" s="23"/>
    </row>
    <row r="889" spans="4:16" ht="27" customHeight="1" x14ac:dyDescent="0.45">
      <c r="D889" s="23"/>
      <c r="F889" s="23"/>
      <c r="H889" s="23"/>
      <c r="J889" s="23"/>
      <c r="L889" s="23"/>
      <c r="N889" s="23"/>
      <c r="P889" s="23"/>
    </row>
    <row r="890" spans="4:16" ht="27" customHeight="1" x14ac:dyDescent="0.45">
      <c r="D890" s="23"/>
      <c r="F890" s="23"/>
      <c r="H890" s="23"/>
      <c r="J890" s="23"/>
      <c r="L890" s="23"/>
      <c r="N890" s="23"/>
      <c r="P890" s="23"/>
    </row>
    <row r="891" spans="4:16" ht="27" customHeight="1" x14ac:dyDescent="0.45">
      <c r="D891" s="23"/>
      <c r="F891" s="23"/>
      <c r="H891" s="23"/>
      <c r="J891" s="23"/>
      <c r="L891" s="23"/>
      <c r="N891" s="23"/>
      <c r="P891" s="23"/>
    </row>
    <row r="892" spans="4:16" ht="27" customHeight="1" x14ac:dyDescent="0.45">
      <c r="D892" s="23"/>
      <c r="F892" s="23"/>
      <c r="H892" s="23"/>
      <c r="J892" s="23"/>
      <c r="L892" s="23"/>
      <c r="N892" s="23"/>
      <c r="P892" s="23"/>
    </row>
    <row r="893" spans="4:16" ht="27" customHeight="1" x14ac:dyDescent="0.45">
      <c r="D893" s="23"/>
      <c r="F893" s="23"/>
      <c r="H893" s="23"/>
      <c r="J893" s="23"/>
      <c r="L893" s="23"/>
      <c r="N893" s="23"/>
      <c r="P893" s="23"/>
    </row>
    <row r="894" spans="4:16" ht="27" customHeight="1" x14ac:dyDescent="0.45">
      <c r="D894" s="23"/>
      <c r="F894" s="23"/>
      <c r="H894" s="23"/>
      <c r="J894" s="23"/>
      <c r="L894" s="23"/>
      <c r="N894" s="23"/>
      <c r="P894" s="23"/>
    </row>
    <row r="895" spans="4:16" ht="27" customHeight="1" x14ac:dyDescent="0.45">
      <c r="D895" s="23"/>
      <c r="F895" s="23"/>
      <c r="H895" s="23"/>
      <c r="J895" s="23"/>
      <c r="L895" s="23"/>
      <c r="N895" s="23"/>
      <c r="P895" s="23"/>
    </row>
    <row r="896" spans="4:16" ht="27" customHeight="1" x14ac:dyDescent="0.45">
      <c r="D896" s="23"/>
      <c r="F896" s="23"/>
      <c r="H896" s="23"/>
      <c r="J896" s="23"/>
      <c r="L896" s="23"/>
      <c r="N896" s="23"/>
      <c r="P896" s="23"/>
    </row>
    <row r="897" spans="4:16" ht="27" customHeight="1" x14ac:dyDescent="0.45">
      <c r="D897" s="23"/>
      <c r="F897" s="23"/>
      <c r="H897" s="23"/>
      <c r="J897" s="23"/>
      <c r="L897" s="23"/>
      <c r="N897" s="23"/>
      <c r="P897" s="23"/>
    </row>
    <row r="898" spans="4:16" ht="27" customHeight="1" x14ac:dyDescent="0.45">
      <c r="D898" s="23"/>
      <c r="F898" s="23"/>
      <c r="H898" s="23"/>
      <c r="J898" s="23"/>
      <c r="L898" s="23"/>
      <c r="N898" s="23"/>
      <c r="P898" s="23"/>
    </row>
    <row r="899" spans="4:16" ht="27" customHeight="1" x14ac:dyDescent="0.45">
      <c r="D899" s="23"/>
      <c r="F899" s="23"/>
      <c r="H899" s="23"/>
      <c r="J899" s="23"/>
      <c r="L899" s="23"/>
      <c r="N899" s="23"/>
      <c r="P899" s="23"/>
    </row>
    <row r="900" spans="4:16" ht="27" customHeight="1" x14ac:dyDescent="0.45">
      <c r="D900" s="23"/>
      <c r="F900" s="23"/>
      <c r="H900" s="23"/>
      <c r="J900" s="23"/>
      <c r="L900" s="23"/>
      <c r="N900" s="23"/>
      <c r="P900" s="23"/>
    </row>
    <row r="901" spans="4:16" ht="27" customHeight="1" x14ac:dyDescent="0.45">
      <c r="D901" s="23"/>
      <c r="F901" s="23"/>
      <c r="H901" s="23"/>
      <c r="J901" s="23"/>
      <c r="L901" s="23"/>
      <c r="N901" s="23"/>
      <c r="P901" s="23"/>
    </row>
    <row r="902" spans="4:16" ht="27" customHeight="1" x14ac:dyDescent="0.45">
      <c r="D902" s="23"/>
      <c r="F902" s="23"/>
      <c r="H902" s="23"/>
      <c r="J902" s="23"/>
      <c r="L902" s="23"/>
      <c r="N902" s="23"/>
      <c r="P902" s="23"/>
    </row>
    <row r="903" spans="4:16" ht="27" customHeight="1" x14ac:dyDescent="0.45">
      <c r="D903" s="23"/>
      <c r="F903" s="23"/>
      <c r="H903" s="23"/>
      <c r="J903" s="23"/>
      <c r="L903" s="23"/>
      <c r="N903" s="23"/>
      <c r="P903" s="23"/>
    </row>
    <row r="904" spans="4:16" ht="27" customHeight="1" x14ac:dyDescent="0.45">
      <c r="D904" s="23"/>
      <c r="F904" s="23"/>
      <c r="H904" s="23"/>
      <c r="J904" s="23"/>
      <c r="L904" s="23"/>
      <c r="N904" s="23"/>
      <c r="P904" s="23"/>
    </row>
    <row r="905" spans="4:16" ht="27" customHeight="1" x14ac:dyDescent="0.45">
      <c r="D905" s="23"/>
      <c r="F905" s="23"/>
      <c r="H905" s="23"/>
      <c r="J905" s="23"/>
      <c r="L905" s="23"/>
      <c r="N905" s="23"/>
      <c r="P905" s="23"/>
    </row>
    <row r="906" spans="4:16" ht="27" customHeight="1" x14ac:dyDescent="0.45">
      <c r="D906" s="23"/>
      <c r="F906" s="23"/>
      <c r="H906" s="23"/>
      <c r="J906" s="23"/>
      <c r="L906" s="23"/>
      <c r="N906" s="23"/>
      <c r="P906" s="23"/>
    </row>
    <row r="907" spans="4:16" ht="27" customHeight="1" x14ac:dyDescent="0.45">
      <c r="D907" s="23"/>
      <c r="F907" s="23"/>
      <c r="H907" s="23"/>
      <c r="J907" s="23"/>
      <c r="L907" s="23"/>
      <c r="N907" s="23"/>
      <c r="P907" s="23"/>
    </row>
    <row r="908" spans="4:16" ht="27" customHeight="1" x14ac:dyDescent="0.45">
      <c r="D908" s="23"/>
      <c r="F908" s="23"/>
      <c r="H908" s="23"/>
      <c r="J908" s="23"/>
      <c r="L908" s="23"/>
      <c r="N908" s="23"/>
      <c r="P908" s="23"/>
    </row>
    <row r="909" spans="4:16" ht="27" customHeight="1" x14ac:dyDescent="0.45">
      <c r="D909" s="23"/>
      <c r="F909" s="23"/>
      <c r="H909" s="23"/>
      <c r="J909" s="23"/>
      <c r="L909" s="23"/>
      <c r="N909" s="23"/>
      <c r="P909" s="23"/>
    </row>
    <row r="910" spans="4:16" ht="27" customHeight="1" x14ac:dyDescent="0.45">
      <c r="D910" s="23"/>
      <c r="F910" s="23"/>
      <c r="H910" s="23"/>
      <c r="J910" s="23"/>
      <c r="L910" s="23"/>
      <c r="N910" s="23"/>
      <c r="P910" s="23"/>
    </row>
    <row r="911" spans="4:16" ht="27" customHeight="1" x14ac:dyDescent="0.45">
      <c r="D911" s="23"/>
      <c r="F911" s="23"/>
      <c r="H911" s="23"/>
      <c r="J911" s="23"/>
      <c r="L911" s="23"/>
      <c r="N911" s="23"/>
      <c r="P911" s="23"/>
    </row>
    <row r="912" spans="4:16" ht="27" customHeight="1" x14ac:dyDescent="0.45">
      <c r="D912" s="23"/>
      <c r="F912" s="23"/>
      <c r="H912" s="23"/>
      <c r="J912" s="23"/>
      <c r="L912" s="23"/>
      <c r="N912" s="23"/>
      <c r="P912" s="23"/>
    </row>
    <row r="913" spans="4:16" ht="27" customHeight="1" x14ac:dyDescent="0.45">
      <c r="D913" s="23"/>
      <c r="F913" s="23"/>
      <c r="H913" s="23"/>
      <c r="J913" s="23"/>
      <c r="L913" s="23"/>
      <c r="N913" s="23"/>
      <c r="P913" s="23"/>
    </row>
    <row r="914" spans="4:16" ht="27" customHeight="1" x14ac:dyDescent="0.45">
      <c r="D914" s="23"/>
      <c r="F914" s="23"/>
      <c r="H914" s="23"/>
      <c r="J914" s="23"/>
      <c r="L914" s="23"/>
      <c r="N914" s="23"/>
      <c r="P914" s="23"/>
    </row>
    <row r="915" spans="4:16" ht="27" customHeight="1" x14ac:dyDescent="0.45">
      <c r="D915" s="23"/>
      <c r="F915" s="23"/>
      <c r="H915" s="23"/>
      <c r="J915" s="23"/>
      <c r="L915" s="23"/>
      <c r="N915" s="23"/>
      <c r="P915" s="23"/>
    </row>
    <row r="916" spans="4:16" ht="27" customHeight="1" x14ac:dyDescent="0.45">
      <c r="D916" s="23"/>
      <c r="F916" s="23"/>
      <c r="H916" s="23"/>
      <c r="J916" s="23"/>
      <c r="L916" s="23"/>
      <c r="N916" s="23"/>
      <c r="P916" s="23"/>
    </row>
    <row r="917" spans="4:16" ht="27" customHeight="1" x14ac:dyDescent="0.45">
      <c r="D917" s="23"/>
      <c r="F917" s="23"/>
      <c r="H917" s="23"/>
      <c r="J917" s="23"/>
      <c r="L917" s="23"/>
      <c r="N917" s="23"/>
      <c r="P917" s="23"/>
    </row>
    <row r="918" spans="4:16" ht="27" customHeight="1" x14ac:dyDescent="0.45">
      <c r="D918" s="23"/>
      <c r="F918" s="23"/>
      <c r="H918" s="23"/>
      <c r="J918" s="23"/>
      <c r="L918" s="23"/>
      <c r="N918" s="23"/>
      <c r="P918" s="23"/>
    </row>
    <row r="919" spans="4:16" ht="27" customHeight="1" x14ac:dyDescent="0.45">
      <c r="D919" s="23"/>
      <c r="F919" s="23"/>
      <c r="H919" s="23"/>
      <c r="J919" s="23"/>
      <c r="L919" s="23"/>
      <c r="N919" s="23"/>
      <c r="P919" s="23"/>
    </row>
    <row r="920" spans="4:16" ht="27" customHeight="1" x14ac:dyDescent="0.45">
      <c r="D920" s="23"/>
      <c r="F920" s="23"/>
      <c r="H920" s="23"/>
      <c r="J920" s="23"/>
      <c r="L920" s="23"/>
      <c r="N920" s="23"/>
      <c r="P920" s="23"/>
    </row>
    <row r="921" spans="4:16" ht="27" customHeight="1" x14ac:dyDescent="0.45">
      <c r="D921" s="23"/>
      <c r="F921" s="23"/>
      <c r="H921" s="23"/>
      <c r="J921" s="23"/>
      <c r="L921" s="23"/>
      <c r="N921" s="23"/>
      <c r="P921" s="23"/>
    </row>
    <row r="922" spans="4:16" ht="27" customHeight="1" x14ac:dyDescent="0.45">
      <c r="D922" s="23"/>
      <c r="F922" s="23"/>
      <c r="H922" s="23"/>
      <c r="J922" s="23"/>
      <c r="L922" s="23"/>
      <c r="N922" s="23"/>
      <c r="P922" s="23"/>
    </row>
    <row r="923" spans="4:16" ht="27" customHeight="1" x14ac:dyDescent="0.45">
      <c r="D923" s="23"/>
      <c r="F923" s="23"/>
      <c r="H923" s="23"/>
      <c r="J923" s="23"/>
      <c r="L923" s="23"/>
      <c r="N923" s="23"/>
      <c r="P923" s="23"/>
    </row>
    <row r="924" spans="4:16" ht="27" customHeight="1" x14ac:dyDescent="0.45">
      <c r="D924" s="23"/>
      <c r="F924" s="23"/>
      <c r="H924" s="23"/>
      <c r="J924" s="23"/>
      <c r="L924" s="23"/>
      <c r="N924" s="23"/>
      <c r="P924" s="23"/>
    </row>
    <row r="925" spans="4:16" ht="27" customHeight="1" x14ac:dyDescent="0.45">
      <c r="D925" s="23"/>
      <c r="F925" s="23"/>
      <c r="H925" s="23"/>
      <c r="J925" s="23"/>
      <c r="L925" s="23"/>
      <c r="N925" s="23"/>
      <c r="P925" s="23"/>
    </row>
    <row r="926" spans="4:16" ht="27" customHeight="1" x14ac:dyDescent="0.45">
      <c r="D926" s="23"/>
      <c r="F926" s="23"/>
      <c r="H926" s="23"/>
      <c r="J926" s="23"/>
      <c r="L926" s="23"/>
      <c r="N926" s="23"/>
      <c r="P926" s="23"/>
    </row>
    <row r="927" spans="4:16" ht="27" customHeight="1" x14ac:dyDescent="0.45">
      <c r="D927" s="23"/>
      <c r="F927" s="23"/>
      <c r="H927" s="23"/>
      <c r="J927" s="23"/>
      <c r="L927" s="23"/>
      <c r="N927" s="23"/>
      <c r="P927" s="23"/>
    </row>
    <row r="928" spans="4:16" ht="27" customHeight="1" x14ac:dyDescent="0.45">
      <c r="D928" s="23"/>
      <c r="F928" s="23"/>
      <c r="H928" s="23"/>
      <c r="J928" s="23"/>
      <c r="L928" s="23"/>
      <c r="N928" s="23"/>
      <c r="P928" s="23"/>
    </row>
    <row r="929" spans="4:16" ht="27" customHeight="1" x14ac:dyDescent="0.45">
      <c r="D929" s="23"/>
      <c r="F929" s="23"/>
      <c r="H929" s="23"/>
      <c r="J929" s="23"/>
      <c r="L929" s="23"/>
      <c r="N929" s="23"/>
      <c r="P929" s="23"/>
    </row>
    <row r="930" spans="4:16" ht="27" customHeight="1" x14ac:dyDescent="0.45">
      <c r="D930" s="23"/>
      <c r="F930" s="23"/>
      <c r="H930" s="23"/>
      <c r="J930" s="23"/>
      <c r="L930" s="23"/>
      <c r="N930" s="23"/>
      <c r="P930" s="23"/>
    </row>
    <row r="931" spans="4:16" ht="27" customHeight="1" x14ac:dyDescent="0.45">
      <c r="D931" s="23"/>
      <c r="F931" s="23"/>
      <c r="H931" s="23"/>
      <c r="J931" s="23"/>
      <c r="L931" s="23"/>
      <c r="N931" s="23"/>
      <c r="P931" s="23"/>
    </row>
    <row r="932" spans="4:16" ht="27" customHeight="1" x14ac:dyDescent="0.45">
      <c r="D932" s="23"/>
      <c r="F932" s="23"/>
      <c r="H932" s="23"/>
      <c r="J932" s="23"/>
      <c r="L932" s="23"/>
      <c r="N932" s="23"/>
      <c r="P932" s="23"/>
    </row>
    <row r="933" spans="4:16" ht="27" customHeight="1" x14ac:dyDescent="0.45">
      <c r="D933" s="23"/>
      <c r="F933" s="23"/>
      <c r="H933" s="23"/>
      <c r="J933" s="23"/>
      <c r="L933" s="23"/>
      <c r="N933" s="23"/>
      <c r="P933" s="23"/>
    </row>
    <row r="934" spans="4:16" ht="27" customHeight="1" x14ac:dyDescent="0.45">
      <c r="D934" s="23"/>
      <c r="F934" s="23"/>
      <c r="H934" s="23"/>
      <c r="J934" s="23"/>
      <c r="L934" s="23"/>
      <c r="N934" s="23"/>
      <c r="P934" s="23"/>
    </row>
    <row r="935" spans="4:16" ht="27" customHeight="1" x14ac:dyDescent="0.45">
      <c r="D935" s="23"/>
      <c r="F935" s="23"/>
      <c r="H935" s="23"/>
      <c r="J935" s="23"/>
      <c r="L935" s="23"/>
      <c r="N935" s="23"/>
      <c r="P935" s="23"/>
    </row>
    <row r="936" spans="4:16" ht="27" customHeight="1" x14ac:dyDescent="0.45">
      <c r="D936" s="23"/>
      <c r="F936" s="23"/>
      <c r="H936" s="23"/>
      <c r="J936" s="23"/>
      <c r="L936" s="23"/>
      <c r="N936" s="23"/>
      <c r="P936" s="23"/>
    </row>
    <row r="937" spans="4:16" ht="27" customHeight="1" x14ac:dyDescent="0.45">
      <c r="D937" s="23"/>
      <c r="F937" s="23"/>
      <c r="H937" s="23"/>
      <c r="J937" s="23"/>
      <c r="L937" s="23"/>
      <c r="N937" s="23"/>
      <c r="P937" s="23"/>
    </row>
    <row r="938" spans="4:16" ht="27" customHeight="1" x14ac:dyDescent="0.45">
      <c r="D938" s="23"/>
      <c r="F938" s="23"/>
      <c r="H938" s="23"/>
      <c r="J938" s="23"/>
      <c r="L938" s="23"/>
      <c r="N938" s="23"/>
      <c r="P938" s="23"/>
    </row>
    <row r="939" spans="4:16" ht="27" customHeight="1" x14ac:dyDescent="0.45">
      <c r="D939" s="23"/>
      <c r="F939" s="23"/>
      <c r="H939" s="23"/>
      <c r="J939" s="23"/>
      <c r="L939" s="23"/>
      <c r="N939" s="23"/>
      <c r="P939" s="23"/>
    </row>
    <row r="940" spans="4:16" ht="27" customHeight="1" x14ac:dyDescent="0.45">
      <c r="D940" s="23"/>
      <c r="F940" s="23"/>
      <c r="H940" s="23"/>
      <c r="J940" s="23"/>
      <c r="L940" s="23"/>
      <c r="N940" s="23"/>
      <c r="P940" s="23"/>
    </row>
    <row r="941" spans="4:16" ht="27" customHeight="1" x14ac:dyDescent="0.45">
      <c r="D941" s="23"/>
      <c r="F941" s="23"/>
      <c r="H941" s="23"/>
      <c r="J941" s="23"/>
      <c r="L941" s="23"/>
      <c r="N941" s="23"/>
      <c r="P941" s="23"/>
    </row>
    <row r="942" spans="4:16" ht="27" customHeight="1" x14ac:dyDescent="0.45">
      <c r="D942" s="23"/>
      <c r="F942" s="23"/>
      <c r="H942" s="23"/>
      <c r="J942" s="23"/>
      <c r="L942" s="23"/>
      <c r="N942" s="23"/>
      <c r="P942" s="23"/>
    </row>
    <row r="943" spans="4:16" ht="27" customHeight="1" x14ac:dyDescent="0.45">
      <c r="D943" s="23"/>
      <c r="F943" s="23"/>
      <c r="H943" s="23"/>
      <c r="J943" s="23"/>
      <c r="L943" s="23"/>
      <c r="N943" s="23"/>
      <c r="P943" s="23"/>
    </row>
    <row r="944" spans="4:16" ht="27" customHeight="1" x14ac:dyDescent="0.45">
      <c r="D944" s="23"/>
      <c r="F944" s="23"/>
      <c r="H944" s="23"/>
      <c r="J944" s="23"/>
      <c r="L944" s="23"/>
      <c r="N944" s="23"/>
      <c r="P944" s="23"/>
    </row>
    <row r="945" spans="4:16" ht="27" customHeight="1" x14ac:dyDescent="0.45">
      <c r="D945" s="23"/>
      <c r="F945" s="23"/>
      <c r="H945" s="23"/>
      <c r="J945" s="23"/>
      <c r="L945" s="23"/>
      <c r="N945" s="23"/>
      <c r="P945" s="23"/>
    </row>
    <row r="946" spans="4:16" ht="27" customHeight="1" x14ac:dyDescent="0.45">
      <c r="D946" s="23"/>
      <c r="F946" s="23"/>
      <c r="H946" s="23"/>
      <c r="J946" s="23"/>
      <c r="L946" s="23"/>
      <c r="N946" s="23"/>
      <c r="P946" s="23"/>
    </row>
    <row r="947" spans="4:16" ht="27" customHeight="1" x14ac:dyDescent="0.45">
      <c r="D947" s="23"/>
      <c r="F947" s="23"/>
      <c r="H947" s="23"/>
      <c r="J947" s="23"/>
      <c r="L947" s="23"/>
      <c r="N947" s="23"/>
      <c r="P947" s="23"/>
    </row>
    <row r="948" spans="4:16" ht="27" customHeight="1" x14ac:dyDescent="0.45">
      <c r="D948" s="23"/>
      <c r="F948" s="23"/>
      <c r="H948" s="23"/>
      <c r="J948" s="23"/>
      <c r="L948" s="23"/>
      <c r="N948" s="23"/>
      <c r="P948" s="23"/>
    </row>
    <row r="949" spans="4:16" ht="27" customHeight="1" x14ac:dyDescent="0.45">
      <c r="D949" s="23"/>
      <c r="F949" s="23"/>
      <c r="H949" s="23"/>
      <c r="J949" s="23"/>
      <c r="L949" s="23"/>
      <c r="N949" s="23"/>
      <c r="P949" s="23"/>
    </row>
    <row r="950" spans="4:16" ht="27" customHeight="1" x14ac:dyDescent="0.45">
      <c r="D950" s="23"/>
      <c r="F950" s="23"/>
      <c r="H950" s="23"/>
      <c r="J950" s="23"/>
      <c r="L950" s="23"/>
      <c r="N950" s="23"/>
      <c r="P950" s="23"/>
    </row>
    <row r="951" spans="4:16" ht="27" customHeight="1" x14ac:dyDescent="0.45">
      <c r="D951" s="23"/>
      <c r="F951" s="23"/>
      <c r="H951" s="23"/>
      <c r="J951" s="23"/>
      <c r="L951" s="23"/>
      <c r="N951" s="23"/>
      <c r="P951" s="23"/>
    </row>
    <row r="952" spans="4:16" ht="27" customHeight="1" x14ac:dyDescent="0.45">
      <c r="D952" s="23"/>
      <c r="F952" s="23"/>
      <c r="H952" s="23"/>
      <c r="J952" s="23"/>
      <c r="L952" s="23"/>
      <c r="N952" s="23"/>
      <c r="P952" s="23"/>
    </row>
    <row r="953" spans="4:16" ht="27" customHeight="1" x14ac:dyDescent="0.45">
      <c r="D953" s="23"/>
      <c r="F953" s="23"/>
      <c r="H953" s="23"/>
      <c r="J953" s="23"/>
      <c r="L953" s="23"/>
      <c r="N953" s="23"/>
      <c r="P953" s="23"/>
    </row>
    <row r="954" spans="4:16" ht="27" customHeight="1" x14ac:dyDescent="0.45">
      <c r="D954" s="23"/>
      <c r="F954" s="23"/>
      <c r="H954" s="23"/>
      <c r="J954" s="23"/>
      <c r="L954" s="23"/>
      <c r="N954" s="23"/>
      <c r="P954" s="23"/>
    </row>
    <row r="955" spans="4:16" ht="27" customHeight="1" x14ac:dyDescent="0.45">
      <c r="D955" s="23"/>
      <c r="F955" s="23"/>
      <c r="H955" s="23"/>
      <c r="J955" s="23"/>
      <c r="L955" s="23"/>
      <c r="N955" s="23"/>
      <c r="P955" s="23"/>
    </row>
    <row r="956" spans="4:16" ht="27" customHeight="1" x14ac:dyDescent="0.45">
      <c r="D956" s="23"/>
      <c r="F956" s="23"/>
      <c r="H956" s="23"/>
      <c r="J956" s="23"/>
      <c r="L956" s="23"/>
      <c r="N956" s="23"/>
      <c r="P956" s="23"/>
    </row>
    <row r="957" spans="4:16" ht="27" customHeight="1" x14ac:dyDescent="0.45">
      <c r="D957" s="23"/>
      <c r="F957" s="23"/>
      <c r="H957" s="23"/>
      <c r="J957" s="23"/>
      <c r="L957" s="23"/>
      <c r="N957" s="23"/>
      <c r="P957" s="23"/>
    </row>
    <row r="958" spans="4:16" ht="27" customHeight="1" x14ac:dyDescent="0.45">
      <c r="D958" s="23"/>
      <c r="F958" s="23"/>
      <c r="H958" s="23"/>
      <c r="J958" s="23"/>
      <c r="L958" s="23"/>
      <c r="N958" s="23"/>
      <c r="P958" s="23"/>
    </row>
    <row r="959" spans="4:16" ht="27" customHeight="1" x14ac:dyDescent="0.45">
      <c r="D959" s="23"/>
      <c r="F959" s="23"/>
      <c r="H959" s="23"/>
      <c r="J959" s="23"/>
      <c r="L959" s="23"/>
      <c r="N959" s="23"/>
      <c r="P959" s="23"/>
    </row>
    <row r="960" spans="4:16" ht="27" customHeight="1" x14ac:dyDescent="0.45">
      <c r="D960" s="23"/>
      <c r="F960" s="23"/>
      <c r="H960" s="23"/>
      <c r="J960" s="23"/>
      <c r="L960" s="23"/>
      <c r="N960" s="23"/>
      <c r="P960" s="23"/>
    </row>
    <row r="961" spans="4:16" ht="27" customHeight="1" x14ac:dyDescent="0.45">
      <c r="D961" s="23"/>
      <c r="F961" s="23"/>
      <c r="H961" s="23"/>
      <c r="J961" s="23"/>
      <c r="L961" s="23"/>
      <c r="N961" s="23"/>
      <c r="P961" s="23"/>
    </row>
    <row r="962" spans="4:16" ht="27" customHeight="1" x14ac:dyDescent="0.45">
      <c r="D962" s="23"/>
      <c r="F962" s="23"/>
      <c r="H962" s="23"/>
      <c r="J962" s="23"/>
      <c r="L962" s="23"/>
      <c r="N962" s="23"/>
      <c r="P962" s="23"/>
    </row>
    <row r="963" spans="4:16" ht="27" customHeight="1" x14ac:dyDescent="0.45">
      <c r="D963" s="23"/>
      <c r="F963" s="23"/>
      <c r="H963" s="23"/>
      <c r="J963" s="23"/>
      <c r="L963" s="23"/>
      <c r="N963" s="23"/>
      <c r="P963" s="23"/>
    </row>
    <row r="964" spans="4:16" ht="27" customHeight="1" x14ac:dyDescent="0.45">
      <c r="D964" s="23"/>
      <c r="F964" s="23"/>
      <c r="H964" s="23"/>
      <c r="J964" s="23"/>
      <c r="L964" s="23"/>
      <c r="N964" s="23"/>
      <c r="P964" s="23"/>
    </row>
    <row r="965" spans="4:16" ht="27" customHeight="1" x14ac:dyDescent="0.45">
      <c r="D965" s="23"/>
      <c r="F965" s="23"/>
      <c r="H965" s="23"/>
      <c r="J965" s="23"/>
      <c r="L965" s="23"/>
      <c r="N965" s="23"/>
      <c r="P965" s="23"/>
    </row>
    <row r="966" spans="4:16" ht="27" customHeight="1" x14ac:dyDescent="0.45">
      <c r="D966" s="23"/>
      <c r="F966" s="23"/>
      <c r="H966" s="23"/>
      <c r="J966" s="23"/>
      <c r="L966" s="23"/>
      <c r="N966" s="23"/>
      <c r="P966" s="23"/>
    </row>
    <row r="967" spans="4:16" ht="27" customHeight="1" x14ac:dyDescent="0.45">
      <c r="D967" s="23"/>
      <c r="F967" s="23"/>
      <c r="H967" s="23"/>
      <c r="J967" s="23"/>
      <c r="L967" s="23"/>
      <c r="N967" s="23"/>
      <c r="P967" s="23"/>
    </row>
    <row r="968" spans="4:16" ht="27" customHeight="1" x14ac:dyDescent="0.45">
      <c r="D968" s="23"/>
      <c r="F968" s="23"/>
      <c r="H968" s="23"/>
      <c r="J968" s="23"/>
      <c r="L968" s="23"/>
      <c r="N968" s="23"/>
      <c r="P968" s="23"/>
    </row>
    <row r="969" spans="4:16" ht="27" customHeight="1" x14ac:dyDescent="0.45">
      <c r="D969" s="23"/>
      <c r="F969" s="23"/>
      <c r="H969" s="23"/>
      <c r="J969" s="23"/>
      <c r="L969" s="23"/>
      <c r="N969" s="23"/>
      <c r="P969" s="23"/>
    </row>
    <row r="970" spans="4:16" ht="27" customHeight="1" x14ac:dyDescent="0.45">
      <c r="D970" s="23"/>
      <c r="F970" s="23"/>
      <c r="H970" s="23"/>
      <c r="J970" s="23"/>
      <c r="L970" s="23"/>
      <c r="N970" s="23"/>
      <c r="P970" s="23"/>
    </row>
    <row r="971" spans="4:16" ht="27" customHeight="1" x14ac:dyDescent="0.45">
      <c r="D971" s="23"/>
      <c r="F971" s="23"/>
      <c r="H971" s="23"/>
      <c r="J971" s="23"/>
      <c r="L971" s="23"/>
      <c r="N971" s="23"/>
      <c r="P971" s="23"/>
    </row>
    <row r="972" spans="4:16" ht="27" customHeight="1" x14ac:dyDescent="0.45">
      <c r="D972" s="23"/>
      <c r="F972" s="23"/>
      <c r="H972" s="23"/>
      <c r="J972" s="23"/>
      <c r="L972" s="23"/>
      <c r="N972" s="23"/>
      <c r="P972" s="23"/>
    </row>
    <row r="973" spans="4:16" ht="27" customHeight="1" x14ac:dyDescent="0.45">
      <c r="D973" s="23"/>
      <c r="F973" s="23"/>
      <c r="H973" s="23"/>
      <c r="J973" s="23"/>
      <c r="L973" s="23"/>
      <c r="N973" s="23"/>
      <c r="P973" s="23"/>
    </row>
    <row r="974" spans="4:16" ht="27" customHeight="1" x14ac:dyDescent="0.45">
      <c r="D974" s="23"/>
      <c r="F974" s="23"/>
      <c r="H974" s="23"/>
      <c r="J974" s="23"/>
      <c r="L974" s="23"/>
      <c r="N974" s="23"/>
      <c r="P974" s="23"/>
    </row>
    <row r="975" spans="4:16" ht="27" customHeight="1" x14ac:dyDescent="0.45">
      <c r="D975" s="23"/>
      <c r="F975" s="23"/>
      <c r="H975" s="23"/>
      <c r="J975" s="23"/>
      <c r="L975" s="23"/>
      <c r="N975" s="23"/>
      <c r="P975" s="23"/>
    </row>
    <row r="976" spans="4:16" ht="27" customHeight="1" x14ac:dyDescent="0.45">
      <c r="D976" s="23"/>
      <c r="F976" s="23"/>
      <c r="H976" s="23"/>
      <c r="J976" s="23"/>
      <c r="L976" s="23"/>
      <c r="N976" s="23"/>
      <c r="P976" s="23"/>
    </row>
    <row r="977" spans="4:16" ht="27" customHeight="1" x14ac:dyDescent="0.45">
      <c r="D977" s="23"/>
      <c r="F977" s="23"/>
      <c r="H977" s="23"/>
      <c r="J977" s="23"/>
      <c r="L977" s="23"/>
      <c r="N977" s="23"/>
      <c r="P977" s="23"/>
    </row>
    <row r="978" spans="4:16" ht="27" customHeight="1" x14ac:dyDescent="0.45">
      <c r="D978" s="23"/>
      <c r="F978" s="23"/>
      <c r="H978" s="23"/>
      <c r="J978" s="23"/>
      <c r="L978" s="23"/>
      <c r="N978" s="23"/>
      <c r="P978" s="23"/>
    </row>
    <row r="979" spans="4:16" ht="27" customHeight="1" x14ac:dyDescent="0.45">
      <c r="D979" s="23"/>
      <c r="F979" s="23"/>
      <c r="H979" s="23"/>
      <c r="J979" s="23"/>
      <c r="L979" s="23"/>
      <c r="N979" s="23"/>
      <c r="P979" s="23"/>
    </row>
    <row r="980" spans="4:16" ht="27" customHeight="1" x14ac:dyDescent="0.45">
      <c r="D980" s="23"/>
      <c r="F980" s="23"/>
      <c r="H980" s="23"/>
      <c r="J980" s="23"/>
      <c r="L980" s="23"/>
      <c r="N980" s="23"/>
      <c r="P980" s="23"/>
    </row>
    <row r="981" spans="4:16" ht="27" customHeight="1" x14ac:dyDescent="0.45">
      <c r="D981" s="23"/>
      <c r="F981" s="23"/>
      <c r="H981" s="23"/>
      <c r="J981" s="23"/>
      <c r="L981" s="23"/>
      <c r="N981" s="23"/>
      <c r="P981" s="23"/>
    </row>
    <row r="982" spans="4:16" ht="27" customHeight="1" x14ac:dyDescent="0.45">
      <c r="D982" s="23"/>
      <c r="F982" s="23"/>
      <c r="H982" s="23"/>
      <c r="J982" s="23"/>
      <c r="L982" s="23"/>
      <c r="N982" s="23"/>
      <c r="P982" s="23"/>
    </row>
    <row r="983" spans="4:16" ht="27" customHeight="1" x14ac:dyDescent="0.45">
      <c r="D983" s="23"/>
      <c r="F983" s="23"/>
      <c r="H983" s="23"/>
      <c r="J983" s="23"/>
      <c r="L983" s="23"/>
      <c r="N983" s="23"/>
      <c r="P983" s="23"/>
    </row>
    <row r="984" spans="4:16" ht="27" customHeight="1" x14ac:dyDescent="0.45">
      <c r="D984" s="23"/>
      <c r="F984" s="23"/>
      <c r="H984" s="23"/>
      <c r="J984" s="23"/>
      <c r="L984" s="23"/>
      <c r="N984" s="23"/>
      <c r="P984" s="23"/>
    </row>
    <row r="985" spans="4:16" ht="27" customHeight="1" x14ac:dyDescent="0.45">
      <c r="D985" s="23"/>
      <c r="F985" s="23"/>
      <c r="H985" s="23"/>
      <c r="J985" s="23"/>
      <c r="L985" s="23"/>
      <c r="N985" s="23"/>
      <c r="P985" s="23"/>
    </row>
    <row r="986" spans="4:16" ht="27" customHeight="1" x14ac:dyDescent="0.45">
      <c r="D986" s="23"/>
      <c r="F986" s="23"/>
      <c r="H986" s="23"/>
      <c r="J986" s="23"/>
      <c r="L986" s="23"/>
      <c r="N986" s="23"/>
      <c r="P986" s="23"/>
    </row>
    <row r="987" spans="4:16" ht="27" customHeight="1" x14ac:dyDescent="0.45">
      <c r="D987" s="23"/>
      <c r="F987" s="23"/>
      <c r="H987" s="23"/>
      <c r="J987" s="23"/>
      <c r="L987" s="23"/>
      <c r="N987" s="23"/>
      <c r="P987" s="23"/>
    </row>
    <row r="988" spans="4:16" ht="27" customHeight="1" x14ac:dyDescent="0.45">
      <c r="D988" s="23"/>
      <c r="F988" s="23"/>
      <c r="H988" s="23"/>
      <c r="J988" s="23"/>
      <c r="L988" s="23"/>
      <c r="N988" s="23"/>
      <c r="P988" s="23"/>
    </row>
    <row r="989" spans="4:16" ht="27" customHeight="1" x14ac:dyDescent="0.45">
      <c r="D989" s="23"/>
      <c r="F989" s="23"/>
      <c r="H989" s="23"/>
      <c r="J989" s="23"/>
      <c r="L989" s="23"/>
      <c r="N989" s="23"/>
      <c r="P989" s="23"/>
    </row>
    <row r="990" spans="4:16" ht="27" customHeight="1" x14ac:dyDescent="0.45">
      <c r="D990" s="23"/>
      <c r="F990" s="23"/>
      <c r="H990" s="23"/>
      <c r="J990" s="23"/>
      <c r="L990" s="23"/>
      <c r="N990" s="23"/>
      <c r="P990" s="23"/>
    </row>
    <row r="991" spans="4:16" ht="27" customHeight="1" x14ac:dyDescent="0.45">
      <c r="D991" s="23"/>
      <c r="F991" s="23"/>
      <c r="H991" s="23"/>
      <c r="J991" s="23"/>
      <c r="L991" s="23"/>
      <c r="N991" s="23"/>
      <c r="P991" s="23"/>
    </row>
    <row r="992" spans="4:16" ht="27" customHeight="1" x14ac:dyDescent="0.45">
      <c r="D992" s="23"/>
      <c r="F992" s="23"/>
      <c r="H992" s="23"/>
      <c r="J992" s="23"/>
      <c r="L992" s="23"/>
      <c r="N992" s="23"/>
      <c r="P992" s="23"/>
    </row>
    <row r="993" spans="4:16" ht="27" customHeight="1" x14ac:dyDescent="0.45">
      <c r="D993" s="23"/>
      <c r="F993" s="23"/>
      <c r="H993" s="23"/>
      <c r="J993" s="23"/>
      <c r="L993" s="23"/>
      <c r="N993" s="23"/>
      <c r="P993" s="23"/>
    </row>
    <row r="994" spans="4:16" ht="27" customHeight="1" x14ac:dyDescent="0.45">
      <c r="D994" s="23"/>
      <c r="F994" s="23"/>
      <c r="H994" s="23"/>
      <c r="J994" s="23"/>
      <c r="L994" s="23"/>
      <c r="N994" s="23"/>
      <c r="P994" s="23"/>
    </row>
    <row r="995" spans="4:16" ht="27" customHeight="1" x14ac:dyDescent="0.45">
      <c r="D995" s="23"/>
      <c r="F995" s="23"/>
      <c r="H995" s="23"/>
      <c r="J995" s="23"/>
      <c r="L995" s="23"/>
      <c r="N995" s="23"/>
      <c r="P995" s="23"/>
    </row>
    <row r="996" spans="4:16" ht="27" customHeight="1" x14ac:dyDescent="0.45">
      <c r="D996" s="23"/>
      <c r="F996" s="23"/>
      <c r="H996" s="23"/>
      <c r="J996" s="23"/>
      <c r="L996" s="23"/>
      <c r="N996" s="23"/>
      <c r="P996" s="23"/>
    </row>
    <row r="997" spans="4:16" ht="27" customHeight="1" x14ac:dyDescent="0.45">
      <c r="D997" s="23"/>
      <c r="F997" s="23"/>
      <c r="H997" s="23"/>
      <c r="J997" s="23"/>
      <c r="L997" s="23"/>
      <c r="N997" s="23"/>
      <c r="P997" s="23"/>
    </row>
    <row r="998" spans="4:16" ht="27" customHeight="1" x14ac:dyDescent="0.45">
      <c r="D998" s="23"/>
      <c r="F998" s="23"/>
      <c r="H998" s="23"/>
      <c r="J998" s="23"/>
      <c r="L998" s="23"/>
      <c r="N998" s="23"/>
      <c r="P998" s="23"/>
    </row>
    <row r="999" spans="4:16" ht="27" customHeight="1" x14ac:dyDescent="0.45">
      <c r="D999" s="23"/>
      <c r="F999" s="23"/>
      <c r="H999" s="23"/>
      <c r="J999" s="23"/>
      <c r="L999" s="23"/>
      <c r="N999" s="23"/>
      <c r="P999" s="23"/>
    </row>
    <row r="1000" spans="4:16" ht="27" customHeight="1" x14ac:dyDescent="0.45">
      <c r="D1000" s="23"/>
      <c r="F1000" s="23"/>
      <c r="H1000" s="23"/>
      <c r="J1000" s="23"/>
      <c r="L1000" s="23"/>
      <c r="N1000" s="23"/>
      <c r="P1000" s="23"/>
    </row>
    <row r="1001" spans="4:16" ht="27" customHeight="1" x14ac:dyDescent="0.45">
      <c r="D1001" s="23"/>
      <c r="F1001" s="23"/>
      <c r="H1001" s="23"/>
      <c r="J1001" s="23"/>
      <c r="L1001" s="23"/>
      <c r="N1001" s="23"/>
      <c r="P1001" s="23"/>
    </row>
    <row r="1002" spans="4:16" ht="27" customHeight="1" x14ac:dyDescent="0.45">
      <c r="D1002" s="23"/>
      <c r="F1002" s="23"/>
      <c r="H1002" s="23"/>
      <c r="J1002" s="23"/>
      <c r="L1002" s="23"/>
      <c r="N1002" s="23"/>
      <c r="P1002" s="23"/>
    </row>
    <row r="1003" spans="4:16" ht="27" customHeight="1" x14ac:dyDescent="0.45">
      <c r="D1003" s="23"/>
      <c r="F1003" s="23"/>
      <c r="H1003" s="23"/>
      <c r="J1003" s="23"/>
      <c r="L1003" s="23"/>
      <c r="N1003" s="23"/>
      <c r="P1003" s="23"/>
    </row>
    <row r="1004" spans="4:16" ht="27" customHeight="1" x14ac:dyDescent="0.45">
      <c r="D1004" s="23"/>
      <c r="F1004" s="23"/>
      <c r="H1004" s="23"/>
      <c r="J1004" s="23"/>
      <c r="L1004" s="23"/>
      <c r="N1004" s="23"/>
      <c r="P1004" s="23"/>
    </row>
    <row r="1005" spans="4:16" ht="27" customHeight="1" x14ac:dyDescent="0.45">
      <c r="D1005" s="23"/>
      <c r="F1005" s="23"/>
      <c r="H1005" s="23"/>
      <c r="J1005" s="23"/>
      <c r="L1005" s="23"/>
      <c r="N1005" s="23"/>
      <c r="P1005" s="23"/>
    </row>
    <row r="1006" spans="4:16" ht="27" customHeight="1" x14ac:dyDescent="0.45">
      <c r="D1006" s="23"/>
      <c r="F1006" s="23"/>
      <c r="H1006" s="23"/>
      <c r="J1006" s="23"/>
      <c r="L1006" s="23"/>
      <c r="N1006" s="23"/>
      <c r="P1006" s="23"/>
    </row>
    <row r="1007" spans="4:16" ht="27" customHeight="1" x14ac:dyDescent="0.45">
      <c r="D1007" s="23"/>
      <c r="F1007" s="23"/>
      <c r="H1007" s="23"/>
      <c r="J1007" s="23"/>
      <c r="L1007" s="23"/>
      <c r="N1007" s="23"/>
      <c r="P1007" s="23"/>
    </row>
    <row r="1008" spans="4:16" ht="27" customHeight="1" x14ac:dyDescent="0.45">
      <c r="D1008" s="23"/>
      <c r="F1008" s="23"/>
      <c r="H1008" s="23"/>
      <c r="J1008" s="23"/>
      <c r="L1008" s="23"/>
      <c r="N1008" s="23"/>
      <c r="P1008" s="23"/>
    </row>
    <row r="1009" spans="4:16" ht="27" customHeight="1" x14ac:dyDescent="0.45">
      <c r="D1009" s="23"/>
      <c r="F1009" s="23"/>
      <c r="H1009" s="23"/>
      <c r="J1009" s="23"/>
      <c r="L1009" s="23"/>
      <c r="N1009" s="23"/>
      <c r="P1009" s="23"/>
    </row>
    <row r="1010" spans="4:16" ht="27" customHeight="1" x14ac:dyDescent="0.45">
      <c r="D1010" s="23"/>
      <c r="F1010" s="23"/>
      <c r="H1010" s="23"/>
      <c r="J1010" s="23"/>
      <c r="L1010" s="23"/>
      <c r="N1010" s="23"/>
      <c r="P1010" s="23"/>
    </row>
    <row r="1011" spans="4:16" ht="27" customHeight="1" x14ac:dyDescent="0.45">
      <c r="D1011" s="23"/>
      <c r="F1011" s="23"/>
      <c r="H1011" s="23"/>
      <c r="J1011" s="23"/>
      <c r="L1011" s="23"/>
      <c r="N1011" s="23"/>
      <c r="P1011" s="23"/>
    </row>
    <row r="1012" spans="4:16" ht="27" customHeight="1" x14ac:dyDescent="0.45">
      <c r="D1012" s="23"/>
      <c r="F1012" s="23"/>
      <c r="H1012" s="23"/>
      <c r="J1012" s="23"/>
      <c r="L1012" s="23"/>
      <c r="N1012" s="23"/>
      <c r="P1012" s="23"/>
    </row>
    <row r="1013" spans="4:16" ht="27" customHeight="1" x14ac:dyDescent="0.45">
      <c r="D1013" s="23"/>
      <c r="F1013" s="23"/>
      <c r="H1013" s="23"/>
      <c r="J1013" s="23"/>
      <c r="L1013" s="23"/>
      <c r="N1013" s="23"/>
      <c r="P1013" s="23"/>
    </row>
    <row r="1014" spans="4:16" ht="27" customHeight="1" x14ac:dyDescent="0.45">
      <c r="D1014" s="23"/>
      <c r="F1014" s="23"/>
      <c r="H1014" s="23"/>
      <c r="J1014" s="23"/>
      <c r="L1014" s="23"/>
      <c r="N1014" s="23"/>
      <c r="P1014" s="23"/>
    </row>
    <row r="1015" spans="4:16" ht="27" customHeight="1" x14ac:dyDescent="0.45">
      <c r="D1015" s="23"/>
      <c r="F1015" s="23"/>
      <c r="H1015" s="23"/>
      <c r="J1015" s="23"/>
      <c r="L1015" s="23"/>
      <c r="N1015" s="23"/>
      <c r="P1015" s="23"/>
    </row>
    <row r="1016" spans="4:16" ht="27" customHeight="1" x14ac:dyDescent="0.45">
      <c r="D1016" s="23"/>
      <c r="F1016" s="23"/>
      <c r="H1016" s="23"/>
      <c r="J1016" s="23"/>
      <c r="L1016" s="23"/>
      <c r="N1016" s="23"/>
      <c r="P1016" s="23"/>
    </row>
    <row r="1017" spans="4:16" ht="27" customHeight="1" x14ac:dyDescent="0.45">
      <c r="D1017" s="23"/>
      <c r="F1017" s="23"/>
      <c r="H1017" s="23"/>
      <c r="J1017" s="23"/>
      <c r="L1017" s="23"/>
      <c r="N1017" s="23"/>
      <c r="P1017" s="23"/>
    </row>
    <row r="1018" spans="4:16" ht="27" customHeight="1" x14ac:dyDescent="0.45">
      <c r="D1018" s="23"/>
      <c r="F1018" s="23"/>
      <c r="H1018" s="23"/>
      <c r="J1018" s="23"/>
      <c r="L1018" s="23"/>
      <c r="N1018" s="23"/>
      <c r="P1018" s="23"/>
    </row>
    <row r="1019" spans="4:16" ht="27" customHeight="1" x14ac:dyDescent="0.45">
      <c r="D1019" s="23"/>
      <c r="F1019" s="23"/>
      <c r="H1019" s="23"/>
      <c r="J1019" s="23"/>
      <c r="L1019" s="23"/>
      <c r="N1019" s="23"/>
      <c r="P1019" s="23"/>
    </row>
    <row r="1020" spans="4:16" ht="27" customHeight="1" x14ac:dyDescent="0.45">
      <c r="D1020" s="23"/>
      <c r="F1020" s="23"/>
      <c r="H1020" s="23"/>
      <c r="J1020" s="23"/>
      <c r="L1020" s="23"/>
      <c r="N1020" s="23"/>
      <c r="P1020" s="23"/>
    </row>
    <row r="1021" spans="4:16" ht="27" customHeight="1" x14ac:dyDescent="0.45">
      <c r="D1021" s="23"/>
      <c r="F1021" s="23"/>
      <c r="H1021" s="23"/>
      <c r="J1021" s="23"/>
      <c r="L1021" s="23"/>
      <c r="N1021" s="23"/>
      <c r="P1021" s="23"/>
    </row>
    <row r="1022" spans="4:16" ht="27" customHeight="1" x14ac:dyDescent="0.45">
      <c r="D1022" s="23"/>
      <c r="F1022" s="23"/>
      <c r="H1022" s="23"/>
      <c r="J1022" s="23"/>
      <c r="L1022" s="23"/>
      <c r="N1022" s="23"/>
      <c r="P1022" s="23"/>
    </row>
    <row r="1023" spans="4:16" ht="27" customHeight="1" x14ac:dyDescent="0.45">
      <c r="D1023" s="23"/>
      <c r="F1023" s="23"/>
      <c r="H1023" s="23"/>
      <c r="J1023" s="23"/>
      <c r="L1023" s="23"/>
      <c r="N1023" s="23"/>
      <c r="P1023" s="23"/>
    </row>
    <row r="1024" spans="4:16" ht="27" customHeight="1" x14ac:dyDescent="0.45">
      <c r="D1024" s="23"/>
      <c r="F1024" s="23"/>
      <c r="H1024" s="23"/>
      <c r="J1024" s="23"/>
      <c r="L1024" s="23"/>
      <c r="N1024" s="23"/>
      <c r="P1024" s="23"/>
    </row>
    <row r="1025" spans="4:16" ht="27" customHeight="1" x14ac:dyDescent="0.45">
      <c r="D1025" s="23"/>
      <c r="F1025" s="23"/>
      <c r="H1025" s="23"/>
      <c r="J1025" s="23"/>
      <c r="L1025" s="23"/>
      <c r="N1025" s="23"/>
      <c r="P1025" s="23"/>
    </row>
    <row r="1026" spans="4:16" ht="27" customHeight="1" x14ac:dyDescent="0.45">
      <c r="D1026" s="23"/>
      <c r="F1026" s="23"/>
      <c r="H1026" s="23"/>
      <c r="J1026" s="23"/>
      <c r="L1026" s="23"/>
      <c r="N1026" s="23"/>
      <c r="P1026" s="23"/>
    </row>
    <row r="1027" spans="4:16" ht="27" customHeight="1" x14ac:dyDescent="0.45">
      <c r="D1027" s="23"/>
      <c r="F1027" s="23"/>
      <c r="H1027" s="23"/>
      <c r="J1027" s="23"/>
      <c r="L1027" s="23"/>
      <c r="N1027" s="23"/>
      <c r="P1027" s="23"/>
    </row>
    <row r="1028" spans="4:16" ht="27" customHeight="1" x14ac:dyDescent="0.45">
      <c r="D1028" s="23"/>
      <c r="F1028" s="23"/>
      <c r="H1028" s="23"/>
      <c r="J1028" s="23"/>
      <c r="L1028" s="23"/>
      <c r="N1028" s="23"/>
      <c r="P1028" s="23"/>
    </row>
    <row r="1029" spans="4:16" ht="27" customHeight="1" x14ac:dyDescent="0.45">
      <c r="D1029" s="23"/>
      <c r="F1029" s="23"/>
      <c r="H1029" s="23"/>
      <c r="J1029" s="23"/>
      <c r="L1029" s="23"/>
      <c r="N1029" s="23"/>
      <c r="P1029" s="23"/>
    </row>
    <row r="1030" spans="4:16" ht="27" customHeight="1" x14ac:dyDescent="0.45">
      <c r="D1030" s="23"/>
      <c r="F1030" s="23"/>
      <c r="H1030" s="23"/>
      <c r="J1030" s="23"/>
      <c r="L1030" s="23"/>
      <c r="N1030" s="23"/>
      <c r="P1030" s="23"/>
    </row>
    <row r="1031" spans="4:16" ht="27" customHeight="1" x14ac:dyDescent="0.45">
      <c r="D1031" s="23"/>
      <c r="F1031" s="23"/>
      <c r="H1031" s="23"/>
      <c r="J1031" s="23"/>
      <c r="L1031" s="23"/>
      <c r="N1031" s="23"/>
      <c r="P1031" s="23"/>
    </row>
    <row r="1032" spans="4:16" ht="27" customHeight="1" x14ac:dyDescent="0.45">
      <c r="D1032" s="23"/>
      <c r="F1032" s="23"/>
      <c r="H1032" s="23"/>
      <c r="J1032" s="23"/>
      <c r="L1032" s="23"/>
      <c r="N1032" s="23"/>
      <c r="P1032" s="23"/>
    </row>
    <row r="1033" spans="4:16" ht="27" customHeight="1" x14ac:dyDescent="0.45">
      <c r="D1033" s="23"/>
      <c r="F1033" s="23"/>
      <c r="H1033" s="23"/>
      <c r="J1033" s="23"/>
      <c r="L1033" s="23"/>
      <c r="N1033" s="23"/>
      <c r="P1033" s="23"/>
    </row>
    <row r="1034" spans="4:16" ht="27" customHeight="1" x14ac:dyDescent="0.45">
      <c r="D1034" s="23"/>
      <c r="F1034" s="23"/>
      <c r="H1034" s="23"/>
      <c r="J1034" s="23"/>
      <c r="L1034" s="23"/>
      <c r="N1034" s="23"/>
      <c r="P1034" s="23"/>
    </row>
    <row r="1035" spans="4:16" ht="27" customHeight="1" x14ac:dyDescent="0.45">
      <c r="D1035" s="23"/>
      <c r="F1035" s="23"/>
      <c r="H1035" s="23"/>
      <c r="J1035" s="23"/>
      <c r="L1035" s="23"/>
      <c r="N1035" s="23"/>
      <c r="P1035" s="23"/>
    </row>
    <row r="1036" spans="4:16" ht="27" customHeight="1" x14ac:dyDescent="0.45">
      <c r="D1036" s="23"/>
      <c r="F1036" s="23"/>
      <c r="H1036" s="23"/>
      <c r="J1036" s="23"/>
      <c r="L1036" s="23"/>
      <c r="N1036" s="23"/>
      <c r="P1036" s="23"/>
    </row>
    <row r="1037" spans="4:16" ht="27" customHeight="1" x14ac:dyDescent="0.45">
      <c r="D1037" s="23"/>
      <c r="F1037" s="23"/>
      <c r="H1037" s="23"/>
      <c r="J1037" s="23"/>
      <c r="L1037" s="23"/>
      <c r="N1037" s="23"/>
      <c r="P1037" s="23"/>
    </row>
    <row r="1038" spans="4:16" ht="27" customHeight="1" x14ac:dyDescent="0.45">
      <c r="D1038" s="23"/>
      <c r="F1038" s="23"/>
      <c r="H1038" s="23"/>
      <c r="J1038" s="23"/>
      <c r="L1038" s="23"/>
      <c r="N1038" s="23"/>
      <c r="P1038" s="23"/>
    </row>
    <row r="1039" spans="4:16" ht="27" customHeight="1" x14ac:dyDescent="0.45">
      <c r="D1039" s="23"/>
      <c r="F1039" s="23"/>
      <c r="H1039" s="23"/>
      <c r="J1039" s="23"/>
      <c r="L1039" s="23"/>
      <c r="N1039" s="23"/>
      <c r="P1039" s="23"/>
    </row>
    <row r="1040" spans="4:16" ht="27" customHeight="1" x14ac:dyDescent="0.45">
      <c r="D1040" s="23"/>
      <c r="F1040" s="23"/>
      <c r="H1040" s="23"/>
      <c r="J1040" s="23"/>
      <c r="L1040" s="23"/>
      <c r="N1040" s="23"/>
      <c r="P1040" s="23"/>
    </row>
    <row r="1041" spans="4:16" ht="27" customHeight="1" x14ac:dyDescent="0.45">
      <c r="D1041" s="23"/>
      <c r="F1041" s="23"/>
      <c r="H1041" s="23"/>
      <c r="J1041" s="23"/>
      <c r="L1041" s="23"/>
      <c r="N1041" s="23"/>
      <c r="P1041" s="23"/>
    </row>
    <row r="1042" spans="4:16" ht="27" customHeight="1" x14ac:dyDescent="0.45">
      <c r="D1042" s="23"/>
      <c r="F1042" s="23"/>
      <c r="H1042" s="23"/>
      <c r="J1042" s="23"/>
      <c r="L1042" s="23"/>
      <c r="N1042" s="23"/>
      <c r="P1042" s="23"/>
    </row>
    <row r="1043" spans="4:16" ht="27" customHeight="1" x14ac:dyDescent="0.45">
      <c r="D1043" s="23"/>
      <c r="F1043" s="23"/>
      <c r="H1043" s="23"/>
      <c r="J1043" s="23"/>
      <c r="L1043" s="23"/>
      <c r="N1043" s="23"/>
      <c r="P1043" s="23"/>
    </row>
    <row r="1044" spans="4:16" ht="27" customHeight="1" x14ac:dyDescent="0.45">
      <c r="D1044" s="23"/>
      <c r="F1044" s="23"/>
      <c r="H1044" s="23"/>
      <c r="J1044" s="23"/>
      <c r="L1044" s="23"/>
      <c r="N1044" s="23"/>
      <c r="P1044" s="23"/>
    </row>
    <row r="1045" spans="4:16" ht="27" customHeight="1" x14ac:dyDescent="0.45">
      <c r="D1045" s="23"/>
      <c r="F1045" s="23"/>
      <c r="H1045" s="23"/>
      <c r="J1045" s="23"/>
      <c r="L1045" s="23"/>
      <c r="N1045" s="23"/>
      <c r="P1045" s="23"/>
    </row>
    <row r="1046" spans="4:16" ht="27" customHeight="1" x14ac:dyDescent="0.45">
      <c r="D1046" s="23"/>
      <c r="F1046" s="23"/>
      <c r="H1046" s="23"/>
      <c r="J1046" s="23"/>
      <c r="L1046" s="23"/>
      <c r="N1046" s="23"/>
      <c r="P1046" s="23"/>
    </row>
    <row r="1047" spans="4:16" ht="27" customHeight="1" x14ac:dyDescent="0.45">
      <c r="D1047" s="23"/>
      <c r="F1047" s="23"/>
      <c r="H1047" s="23"/>
      <c r="J1047" s="23"/>
      <c r="L1047" s="23"/>
      <c r="N1047" s="23"/>
      <c r="P1047" s="23"/>
    </row>
    <row r="1048" spans="4:16" ht="27" customHeight="1" x14ac:dyDescent="0.45">
      <c r="D1048" s="23"/>
      <c r="F1048" s="23"/>
      <c r="H1048" s="23"/>
      <c r="J1048" s="23"/>
      <c r="L1048" s="23"/>
      <c r="N1048" s="23"/>
      <c r="P1048" s="23"/>
    </row>
    <row r="1049" spans="4:16" ht="27" customHeight="1" x14ac:dyDescent="0.45">
      <c r="D1049" s="23"/>
      <c r="F1049" s="23"/>
      <c r="H1049" s="23"/>
      <c r="J1049" s="23"/>
      <c r="L1049" s="23"/>
      <c r="N1049" s="23"/>
      <c r="P1049" s="23"/>
    </row>
    <row r="1050" spans="4:16" ht="27" customHeight="1" x14ac:dyDescent="0.45">
      <c r="D1050" s="23"/>
      <c r="F1050" s="23"/>
      <c r="H1050" s="23"/>
      <c r="J1050" s="23"/>
      <c r="L1050" s="23"/>
      <c r="N1050" s="23"/>
      <c r="P1050" s="23"/>
    </row>
    <row r="1051" spans="4:16" ht="27" customHeight="1" x14ac:dyDescent="0.45">
      <c r="D1051" s="23"/>
      <c r="F1051" s="23"/>
      <c r="H1051" s="23"/>
      <c r="J1051" s="23"/>
      <c r="L1051" s="23"/>
      <c r="N1051" s="23"/>
      <c r="P1051" s="23"/>
    </row>
    <row r="1052" spans="4:16" ht="27" customHeight="1" x14ac:dyDescent="0.45">
      <c r="D1052" s="23"/>
      <c r="F1052" s="23"/>
      <c r="H1052" s="23"/>
      <c r="J1052" s="23"/>
      <c r="L1052" s="23"/>
      <c r="N1052" s="23"/>
      <c r="P1052" s="23"/>
    </row>
    <row r="1053" spans="4:16" ht="27" customHeight="1" x14ac:dyDescent="0.45">
      <c r="D1053" s="23"/>
      <c r="F1053" s="23"/>
      <c r="H1053" s="23"/>
      <c r="J1053" s="23"/>
      <c r="L1053" s="23"/>
      <c r="N1053" s="23"/>
      <c r="P1053" s="23"/>
    </row>
    <row r="1054" spans="4:16" ht="27" customHeight="1" x14ac:dyDescent="0.45">
      <c r="D1054" s="23"/>
      <c r="F1054" s="23"/>
      <c r="H1054" s="23"/>
      <c r="J1054" s="23"/>
      <c r="L1054" s="23"/>
      <c r="N1054" s="23"/>
      <c r="P1054" s="23"/>
    </row>
    <row r="1055" spans="4:16" ht="27" customHeight="1" x14ac:dyDescent="0.45">
      <c r="D1055" s="23"/>
      <c r="F1055" s="23"/>
      <c r="H1055" s="23"/>
      <c r="J1055" s="23"/>
      <c r="L1055" s="23"/>
      <c r="N1055" s="23"/>
      <c r="P1055" s="23"/>
    </row>
    <row r="1056" spans="4:16" ht="27" customHeight="1" x14ac:dyDescent="0.45">
      <c r="D1056" s="23"/>
      <c r="F1056" s="23"/>
      <c r="H1056" s="23"/>
      <c r="J1056" s="23"/>
      <c r="L1056" s="23"/>
      <c r="N1056" s="23"/>
      <c r="P1056" s="23"/>
    </row>
    <row r="1057" spans="4:16" ht="27" customHeight="1" x14ac:dyDescent="0.45">
      <c r="D1057" s="23"/>
      <c r="F1057" s="23"/>
      <c r="H1057" s="23"/>
      <c r="J1057" s="23"/>
      <c r="L1057" s="23"/>
      <c r="N1057" s="23"/>
      <c r="P1057" s="23"/>
    </row>
    <row r="1058" spans="4:16" ht="27" customHeight="1" x14ac:dyDescent="0.45">
      <c r="D1058" s="23"/>
      <c r="F1058" s="23"/>
      <c r="H1058" s="23"/>
      <c r="J1058" s="23"/>
      <c r="L1058" s="23"/>
      <c r="N1058" s="23"/>
      <c r="P1058" s="23"/>
    </row>
    <row r="1059" spans="4:16" ht="27" customHeight="1" x14ac:dyDescent="0.45">
      <c r="D1059" s="23"/>
      <c r="F1059" s="23"/>
      <c r="H1059" s="23"/>
      <c r="J1059" s="23"/>
      <c r="L1059" s="23"/>
      <c r="N1059" s="23"/>
      <c r="P1059" s="23"/>
    </row>
    <row r="1060" spans="4:16" ht="27" customHeight="1" x14ac:dyDescent="0.45">
      <c r="D1060" s="23"/>
      <c r="F1060" s="23"/>
      <c r="H1060" s="23"/>
      <c r="J1060" s="23"/>
      <c r="L1060" s="23"/>
      <c r="N1060" s="23"/>
      <c r="P1060" s="23"/>
    </row>
    <row r="1061" spans="4:16" ht="27" customHeight="1" x14ac:dyDescent="0.45">
      <c r="D1061" s="23"/>
      <c r="F1061" s="23"/>
      <c r="H1061" s="23"/>
      <c r="J1061" s="23"/>
      <c r="L1061" s="23"/>
      <c r="N1061" s="23"/>
      <c r="P1061" s="23"/>
    </row>
    <row r="1062" spans="4:16" ht="27" customHeight="1" x14ac:dyDescent="0.45">
      <c r="D1062" s="23"/>
      <c r="F1062" s="23"/>
      <c r="H1062" s="23"/>
      <c r="J1062" s="23"/>
      <c r="L1062" s="23"/>
      <c r="N1062" s="23"/>
      <c r="P1062" s="23"/>
    </row>
    <row r="1063" spans="4:16" ht="27" customHeight="1" x14ac:dyDescent="0.45">
      <c r="D1063" s="23"/>
      <c r="F1063" s="23"/>
      <c r="H1063" s="23"/>
      <c r="J1063" s="23"/>
      <c r="L1063" s="23"/>
      <c r="N1063" s="23"/>
      <c r="P1063" s="23"/>
    </row>
    <row r="1064" spans="4:16" ht="27" customHeight="1" x14ac:dyDescent="0.45">
      <c r="D1064" s="23"/>
      <c r="F1064" s="23"/>
      <c r="H1064" s="23"/>
      <c r="J1064" s="23"/>
      <c r="L1064" s="23"/>
      <c r="N1064" s="23"/>
      <c r="P1064" s="23"/>
    </row>
    <row r="1065" spans="4:16" ht="27" customHeight="1" x14ac:dyDescent="0.45">
      <c r="D1065" s="23"/>
      <c r="F1065" s="23"/>
      <c r="H1065" s="23"/>
      <c r="J1065" s="23"/>
      <c r="L1065" s="23"/>
      <c r="N1065" s="23"/>
      <c r="P1065" s="23"/>
    </row>
    <row r="1066" spans="4:16" ht="27" customHeight="1" x14ac:dyDescent="0.45">
      <c r="D1066" s="23"/>
      <c r="F1066" s="23"/>
      <c r="H1066" s="23"/>
      <c r="J1066" s="23"/>
      <c r="L1066" s="23"/>
      <c r="N1066" s="23"/>
      <c r="P1066" s="23"/>
    </row>
    <row r="1067" spans="4:16" ht="27" customHeight="1" x14ac:dyDescent="0.45">
      <c r="D1067" s="23"/>
      <c r="F1067" s="23"/>
      <c r="H1067" s="23"/>
      <c r="J1067" s="23"/>
      <c r="L1067" s="23"/>
      <c r="N1067" s="23"/>
      <c r="P1067" s="23"/>
    </row>
    <row r="1068" spans="4:16" ht="27" customHeight="1" x14ac:dyDescent="0.45">
      <c r="D1068" s="23"/>
      <c r="F1068" s="23"/>
      <c r="H1068" s="23"/>
      <c r="J1068" s="23"/>
      <c r="L1068" s="23"/>
      <c r="N1068" s="23"/>
      <c r="P1068" s="23"/>
    </row>
    <row r="1069" spans="4:16" ht="27" customHeight="1" x14ac:dyDescent="0.45">
      <c r="D1069" s="23"/>
      <c r="F1069" s="23"/>
      <c r="H1069" s="23"/>
      <c r="J1069" s="23"/>
      <c r="L1069" s="23"/>
      <c r="N1069" s="23"/>
      <c r="P1069" s="23"/>
    </row>
    <row r="1070" spans="4:16" ht="27" customHeight="1" x14ac:dyDescent="0.45">
      <c r="D1070" s="23"/>
      <c r="F1070" s="23"/>
      <c r="H1070" s="23"/>
      <c r="J1070" s="23"/>
      <c r="L1070" s="23"/>
      <c r="N1070" s="23"/>
      <c r="P1070" s="23"/>
    </row>
    <row r="1071" spans="4:16" ht="27" customHeight="1" x14ac:dyDescent="0.45">
      <c r="D1071" s="23"/>
      <c r="F1071" s="23"/>
      <c r="H1071" s="23"/>
      <c r="J1071" s="23"/>
      <c r="L1071" s="23"/>
      <c r="N1071" s="23"/>
      <c r="P1071" s="23"/>
    </row>
    <row r="1072" spans="4:16" ht="27" customHeight="1" x14ac:dyDescent="0.45">
      <c r="D1072" s="23"/>
      <c r="F1072" s="23"/>
      <c r="H1072" s="23"/>
      <c r="J1072" s="23"/>
      <c r="L1072" s="23"/>
      <c r="N1072" s="23"/>
      <c r="P1072" s="23"/>
    </row>
    <row r="1073" spans="4:16" ht="27" customHeight="1" x14ac:dyDescent="0.45">
      <c r="D1073" s="23"/>
      <c r="F1073" s="23"/>
      <c r="H1073" s="23"/>
      <c r="J1073" s="23"/>
      <c r="L1073" s="23"/>
      <c r="N1073" s="23"/>
      <c r="P1073" s="23"/>
    </row>
    <row r="1074" spans="4:16" ht="27" customHeight="1" x14ac:dyDescent="0.45">
      <c r="D1074" s="23"/>
      <c r="F1074" s="23"/>
      <c r="H1074" s="23"/>
      <c r="J1074" s="23"/>
      <c r="L1074" s="23"/>
      <c r="N1074" s="23"/>
      <c r="P1074" s="23"/>
    </row>
    <row r="1075" spans="4:16" ht="27" customHeight="1" x14ac:dyDescent="0.45">
      <c r="D1075" s="23"/>
      <c r="F1075" s="23"/>
      <c r="H1075" s="23"/>
      <c r="J1075" s="23"/>
      <c r="L1075" s="23"/>
      <c r="N1075" s="23"/>
      <c r="P1075" s="23"/>
    </row>
    <row r="1076" spans="4:16" ht="27" customHeight="1" x14ac:dyDescent="0.45">
      <c r="D1076" s="23"/>
      <c r="F1076" s="23"/>
      <c r="H1076" s="23"/>
      <c r="J1076" s="23"/>
      <c r="L1076" s="23"/>
      <c r="N1076" s="23"/>
      <c r="P1076" s="23"/>
    </row>
    <row r="1077" spans="4:16" ht="27" customHeight="1" x14ac:dyDescent="0.45">
      <c r="D1077" s="23"/>
      <c r="F1077" s="23"/>
      <c r="H1077" s="23"/>
      <c r="J1077" s="23"/>
      <c r="L1077" s="23"/>
      <c r="N1077" s="23"/>
      <c r="P1077" s="23"/>
    </row>
    <row r="1078" spans="4:16" ht="27" customHeight="1" x14ac:dyDescent="0.45">
      <c r="D1078" s="23"/>
      <c r="F1078" s="23"/>
      <c r="H1078" s="23"/>
      <c r="J1078" s="23"/>
      <c r="L1078" s="23"/>
      <c r="N1078" s="23"/>
      <c r="P1078" s="23"/>
    </row>
    <row r="1079" spans="4:16" ht="27" customHeight="1" x14ac:dyDescent="0.45">
      <c r="D1079" s="23"/>
      <c r="F1079" s="23"/>
      <c r="H1079" s="23"/>
      <c r="J1079" s="23"/>
      <c r="L1079" s="23"/>
      <c r="N1079" s="23"/>
      <c r="P1079" s="23"/>
    </row>
    <row r="1080" spans="4:16" ht="27" customHeight="1" x14ac:dyDescent="0.45">
      <c r="D1080" s="23"/>
      <c r="F1080" s="23"/>
      <c r="H1080" s="23"/>
      <c r="J1080" s="23"/>
      <c r="L1080" s="23"/>
      <c r="N1080" s="23"/>
      <c r="P1080" s="23"/>
    </row>
    <row r="1081" spans="4:16" ht="27" customHeight="1" x14ac:dyDescent="0.45">
      <c r="D1081" s="23"/>
      <c r="F1081" s="23"/>
      <c r="H1081" s="23"/>
      <c r="J1081" s="23"/>
      <c r="L1081" s="23"/>
      <c r="N1081" s="23"/>
      <c r="P1081" s="23"/>
    </row>
    <row r="1082" spans="4:16" ht="27" customHeight="1" x14ac:dyDescent="0.45">
      <c r="D1082" s="23"/>
      <c r="F1082" s="23"/>
      <c r="H1082" s="23"/>
      <c r="J1082" s="23"/>
      <c r="L1082" s="23"/>
      <c r="N1082" s="23"/>
      <c r="P1082" s="23"/>
    </row>
    <row r="1083" spans="4:16" ht="27" customHeight="1" x14ac:dyDescent="0.45">
      <c r="D1083" s="23"/>
      <c r="F1083" s="23"/>
      <c r="H1083" s="23"/>
      <c r="J1083" s="23"/>
      <c r="L1083" s="23"/>
      <c r="N1083" s="23"/>
      <c r="P1083" s="23"/>
    </row>
    <row r="1084" spans="4:16" ht="27" customHeight="1" x14ac:dyDescent="0.45">
      <c r="D1084" s="23"/>
      <c r="F1084" s="23"/>
      <c r="H1084" s="23"/>
      <c r="J1084" s="23"/>
      <c r="L1084" s="23"/>
      <c r="N1084" s="23"/>
      <c r="P1084" s="23"/>
    </row>
    <row r="1085" spans="4:16" ht="27" customHeight="1" x14ac:dyDescent="0.45">
      <c r="D1085" s="23"/>
      <c r="F1085" s="23"/>
      <c r="H1085" s="23"/>
      <c r="J1085" s="23"/>
      <c r="L1085" s="23"/>
      <c r="N1085" s="23"/>
      <c r="P1085" s="23"/>
    </row>
    <row r="1086" spans="4:16" ht="27" customHeight="1" x14ac:dyDescent="0.45">
      <c r="D1086" s="23"/>
      <c r="F1086" s="23"/>
      <c r="H1086" s="23"/>
      <c r="J1086" s="23"/>
      <c r="L1086" s="23"/>
      <c r="N1086" s="23"/>
      <c r="P1086" s="23"/>
    </row>
    <row r="1087" spans="4:16" ht="27" customHeight="1" x14ac:dyDescent="0.45">
      <c r="D1087" s="23"/>
      <c r="F1087" s="23"/>
      <c r="H1087" s="23"/>
      <c r="J1087" s="23"/>
      <c r="L1087" s="23"/>
      <c r="N1087" s="23"/>
      <c r="P1087" s="23"/>
    </row>
    <row r="1088" spans="4:16" ht="27" customHeight="1" x14ac:dyDescent="0.45">
      <c r="D1088" s="23"/>
      <c r="F1088" s="23"/>
      <c r="H1088" s="23"/>
      <c r="J1088" s="23"/>
      <c r="L1088" s="23"/>
      <c r="N1088" s="23"/>
      <c r="P1088" s="23"/>
    </row>
    <row r="1089" spans="4:16" ht="27" customHeight="1" x14ac:dyDescent="0.45">
      <c r="D1089" s="23"/>
      <c r="F1089" s="23"/>
      <c r="H1089" s="23"/>
      <c r="J1089" s="23"/>
      <c r="L1089" s="23"/>
      <c r="N1089" s="23"/>
      <c r="P1089" s="23"/>
    </row>
    <row r="1090" spans="4:16" ht="27" customHeight="1" x14ac:dyDescent="0.45">
      <c r="D1090" s="23"/>
      <c r="F1090" s="23"/>
      <c r="H1090" s="23"/>
      <c r="J1090" s="23"/>
      <c r="L1090" s="23"/>
      <c r="N1090" s="23"/>
      <c r="P1090" s="23"/>
    </row>
    <row r="1091" spans="4:16" ht="27" customHeight="1" x14ac:dyDescent="0.45">
      <c r="D1091" s="23"/>
      <c r="F1091" s="23"/>
      <c r="H1091" s="23"/>
      <c r="J1091" s="23"/>
      <c r="L1091" s="23"/>
      <c r="N1091" s="23"/>
      <c r="P1091" s="23"/>
    </row>
    <row r="1092" spans="4:16" ht="27" customHeight="1" x14ac:dyDescent="0.45">
      <c r="D1092" s="23"/>
      <c r="F1092" s="23"/>
      <c r="H1092" s="23"/>
      <c r="J1092" s="23"/>
      <c r="L1092" s="23"/>
      <c r="N1092" s="23"/>
      <c r="P1092" s="23"/>
    </row>
    <row r="1093" spans="4:16" ht="27" customHeight="1" x14ac:dyDescent="0.45">
      <c r="D1093" s="23"/>
      <c r="F1093" s="23"/>
      <c r="H1093" s="23"/>
      <c r="J1093" s="23"/>
      <c r="L1093" s="23"/>
      <c r="N1093" s="23"/>
      <c r="P1093" s="23"/>
    </row>
    <row r="1094" spans="4:16" ht="27" customHeight="1" x14ac:dyDescent="0.45">
      <c r="D1094" s="23"/>
      <c r="F1094" s="23"/>
      <c r="H1094" s="23"/>
      <c r="J1094" s="23"/>
      <c r="L1094" s="23"/>
      <c r="N1094" s="23"/>
      <c r="P1094" s="23"/>
    </row>
    <row r="1095" spans="4:16" ht="27" customHeight="1" x14ac:dyDescent="0.45">
      <c r="D1095" s="23"/>
      <c r="F1095" s="23"/>
      <c r="H1095" s="23"/>
      <c r="J1095" s="23"/>
      <c r="L1095" s="23"/>
      <c r="N1095" s="23"/>
      <c r="P1095" s="23"/>
    </row>
    <row r="1096" spans="4:16" ht="27" customHeight="1" x14ac:dyDescent="0.45">
      <c r="D1096" s="23"/>
      <c r="F1096" s="23"/>
      <c r="H1096" s="23"/>
      <c r="J1096" s="23"/>
      <c r="L1096" s="23"/>
      <c r="N1096" s="23"/>
      <c r="P1096" s="23"/>
    </row>
    <row r="1097" spans="4:16" ht="27" customHeight="1" x14ac:dyDescent="0.45">
      <c r="D1097" s="23"/>
      <c r="F1097" s="23"/>
      <c r="H1097" s="23"/>
      <c r="J1097" s="23"/>
      <c r="L1097" s="23"/>
      <c r="N1097" s="23"/>
      <c r="P1097" s="23"/>
    </row>
    <row r="1098" spans="4:16" ht="27" customHeight="1" x14ac:dyDescent="0.45">
      <c r="D1098" s="23"/>
      <c r="F1098" s="23"/>
      <c r="H1098" s="23"/>
      <c r="J1098" s="23"/>
      <c r="L1098" s="23"/>
      <c r="N1098" s="23"/>
      <c r="P1098" s="23"/>
    </row>
    <row r="1099" spans="4:16" ht="27" customHeight="1" x14ac:dyDescent="0.45">
      <c r="D1099" s="23"/>
      <c r="F1099" s="23"/>
      <c r="H1099" s="23"/>
      <c r="J1099" s="23"/>
      <c r="L1099" s="23"/>
      <c r="N1099" s="23"/>
      <c r="P1099" s="23"/>
    </row>
    <row r="1100" spans="4:16" ht="27" customHeight="1" x14ac:dyDescent="0.45">
      <c r="D1100" s="23"/>
      <c r="F1100" s="23"/>
      <c r="H1100" s="23"/>
      <c r="J1100" s="23"/>
      <c r="L1100" s="23"/>
      <c r="N1100" s="23"/>
      <c r="P1100" s="23"/>
    </row>
    <row r="1101" spans="4:16" ht="27" customHeight="1" x14ac:dyDescent="0.45">
      <c r="D1101" s="23"/>
      <c r="F1101" s="23"/>
      <c r="H1101" s="23"/>
      <c r="J1101" s="23"/>
      <c r="L1101" s="23"/>
      <c r="N1101" s="23"/>
      <c r="P1101" s="23"/>
    </row>
    <row r="1102" spans="4:16" ht="27" customHeight="1" x14ac:dyDescent="0.45">
      <c r="D1102" s="23"/>
      <c r="F1102" s="23"/>
      <c r="H1102" s="23"/>
      <c r="J1102" s="23"/>
      <c r="L1102" s="23"/>
      <c r="N1102" s="23"/>
      <c r="P1102" s="23"/>
    </row>
    <row r="1103" spans="4:16" ht="27" customHeight="1" x14ac:dyDescent="0.45">
      <c r="D1103" s="23"/>
      <c r="F1103" s="23"/>
      <c r="H1103" s="23"/>
      <c r="J1103" s="23"/>
      <c r="L1103" s="23"/>
      <c r="N1103" s="23"/>
      <c r="P1103" s="23"/>
    </row>
    <row r="1104" spans="4:16" ht="27" customHeight="1" x14ac:dyDescent="0.45">
      <c r="D1104" s="23"/>
      <c r="F1104" s="23"/>
      <c r="H1104" s="23"/>
      <c r="J1104" s="23"/>
      <c r="L1104" s="23"/>
      <c r="N1104" s="23"/>
      <c r="P1104" s="23"/>
    </row>
    <row r="1105" spans="4:16" ht="27" customHeight="1" x14ac:dyDescent="0.45">
      <c r="D1105" s="23"/>
      <c r="F1105" s="23"/>
      <c r="H1105" s="23"/>
      <c r="J1105" s="23"/>
      <c r="L1105" s="23"/>
      <c r="N1105" s="23"/>
      <c r="P1105" s="23"/>
    </row>
    <row r="1106" spans="4:16" ht="27" customHeight="1" x14ac:dyDescent="0.45">
      <c r="D1106" s="23"/>
      <c r="F1106" s="23"/>
      <c r="H1106" s="23"/>
      <c r="J1106" s="23"/>
      <c r="L1106" s="23"/>
      <c r="N1106" s="23"/>
      <c r="P1106" s="23"/>
    </row>
    <row r="1107" spans="4:16" ht="27" customHeight="1" x14ac:dyDescent="0.45">
      <c r="D1107" s="23"/>
      <c r="F1107" s="23"/>
      <c r="H1107" s="23"/>
      <c r="J1107" s="23"/>
      <c r="L1107" s="23"/>
      <c r="N1107" s="23"/>
      <c r="P1107" s="23"/>
    </row>
    <row r="1108" spans="4:16" ht="27" customHeight="1" x14ac:dyDescent="0.45">
      <c r="D1108" s="23"/>
      <c r="F1108" s="23"/>
      <c r="H1108" s="23"/>
      <c r="J1108" s="23"/>
      <c r="L1108" s="23"/>
      <c r="N1108" s="23"/>
      <c r="P1108" s="23"/>
    </row>
    <row r="1109" spans="4:16" ht="27" customHeight="1" x14ac:dyDescent="0.45">
      <c r="D1109" s="23"/>
      <c r="F1109" s="23"/>
      <c r="H1109" s="23"/>
      <c r="J1109" s="23"/>
      <c r="L1109" s="23"/>
      <c r="N1109" s="23"/>
      <c r="P1109" s="23"/>
    </row>
    <row r="1110" spans="4:16" ht="27" customHeight="1" x14ac:dyDescent="0.45">
      <c r="D1110" s="23"/>
      <c r="F1110" s="23"/>
      <c r="H1110" s="23"/>
      <c r="J1110" s="23"/>
      <c r="L1110" s="23"/>
      <c r="N1110" s="23"/>
      <c r="P1110" s="23"/>
    </row>
    <row r="1111" spans="4:16" ht="27" customHeight="1" x14ac:dyDescent="0.45">
      <c r="D1111" s="23"/>
      <c r="F1111" s="23"/>
      <c r="H1111" s="23"/>
      <c r="J1111" s="23"/>
      <c r="L1111" s="23"/>
      <c r="N1111" s="23"/>
      <c r="P1111" s="23"/>
    </row>
    <row r="1112" spans="4:16" ht="27" customHeight="1" x14ac:dyDescent="0.45">
      <c r="D1112" s="23"/>
      <c r="F1112" s="23"/>
      <c r="H1112" s="23"/>
      <c r="J1112" s="23"/>
      <c r="L1112" s="23"/>
      <c r="N1112" s="23"/>
      <c r="P1112" s="23"/>
    </row>
    <row r="1113" spans="4:16" ht="27" customHeight="1" x14ac:dyDescent="0.45">
      <c r="D1113" s="23"/>
      <c r="F1113" s="23"/>
      <c r="H1113" s="23"/>
      <c r="J1113" s="23"/>
      <c r="L1113" s="23"/>
      <c r="N1113" s="23"/>
      <c r="P1113" s="23"/>
    </row>
    <row r="1114" spans="4:16" ht="27" customHeight="1" x14ac:dyDescent="0.45">
      <c r="D1114" s="23"/>
      <c r="F1114" s="23"/>
      <c r="H1114" s="23"/>
      <c r="J1114" s="23"/>
      <c r="L1114" s="23"/>
      <c r="N1114" s="23"/>
      <c r="P1114" s="23"/>
    </row>
    <row r="1115" spans="4:16" ht="27" customHeight="1" x14ac:dyDescent="0.45">
      <c r="D1115" s="23"/>
      <c r="F1115" s="23"/>
      <c r="H1115" s="23"/>
      <c r="J1115" s="23"/>
      <c r="L1115" s="23"/>
      <c r="N1115" s="23"/>
      <c r="P1115" s="23"/>
    </row>
    <row r="1116" spans="4:16" ht="27" customHeight="1" x14ac:dyDescent="0.45">
      <c r="D1116" s="23"/>
      <c r="F1116" s="23"/>
      <c r="H1116" s="23"/>
      <c r="J1116" s="23"/>
      <c r="L1116" s="23"/>
      <c r="N1116" s="23"/>
      <c r="P1116" s="23"/>
    </row>
    <row r="1117" spans="4:16" ht="27" customHeight="1" x14ac:dyDescent="0.45">
      <c r="D1117" s="23"/>
      <c r="F1117" s="23"/>
      <c r="H1117" s="23"/>
      <c r="J1117" s="23"/>
      <c r="L1117" s="23"/>
      <c r="N1117" s="23"/>
      <c r="P1117" s="23"/>
    </row>
    <row r="1118" spans="4:16" ht="27" customHeight="1" x14ac:dyDescent="0.45">
      <c r="D1118" s="23"/>
      <c r="F1118" s="23"/>
      <c r="H1118" s="23"/>
      <c r="J1118" s="23"/>
      <c r="L1118" s="23"/>
      <c r="N1118" s="23"/>
      <c r="P1118" s="23"/>
    </row>
    <row r="1119" spans="4:16" ht="27" customHeight="1" x14ac:dyDescent="0.45">
      <c r="D1119" s="23"/>
      <c r="F1119" s="23"/>
      <c r="H1119" s="23"/>
      <c r="J1119" s="23"/>
      <c r="L1119" s="23"/>
      <c r="N1119" s="23"/>
      <c r="P1119" s="23"/>
    </row>
    <row r="1120" spans="4:16" ht="27" customHeight="1" x14ac:dyDescent="0.45">
      <c r="D1120" s="23"/>
      <c r="F1120" s="23"/>
      <c r="H1120" s="23"/>
      <c r="J1120" s="23"/>
      <c r="L1120" s="23"/>
      <c r="N1120" s="23"/>
      <c r="P1120" s="23"/>
    </row>
    <row r="1121" spans="4:16" ht="27" customHeight="1" x14ac:dyDescent="0.45">
      <c r="D1121" s="23"/>
      <c r="F1121" s="23"/>
      <c r="H1121" s="23"/>
      <c r="J1121" s="23"/>
      <c r="L1121" s="23"/>
      <c r="N1121" s="23"/>
      <c r="P1121" s="23"/>
    </row>
    <row r="1122" spans="4:16" ht="27" customHeight="1" x14ac:dyDescent="0.45">
      <c r="D1122" s="23"/>
      <c r="F1122" s="23"/>
      <c r="H1122" s="23"/>
      <c r="J1122" s="23"/>
      <c r="L1122" s="23"/>
      <c r="N1122" s="23"/>
      <c r="P1122" s="23"/>
    </row>
    <row r="1123" spans="4:16" ht="27" customHeight="1" x14ac:dyDescent="0.45">
      <c r="D1123" s="23"/>
      <c r="F1123" s="23"/>
      <c r="H1123" s="23"/>
      <c r="J1123" s="23"/>
      <c r="L1123" s="23"/>
      <c r="N1123" s="23"/>
      <c r="P1123" s="23"/>
    </row>
    <row r="1124" spans="4:16" ht="27" customHeight="1" x14ac:dyDescent="0.45">
      <c r="D1124" s="23"/>
      <c r="F1124" s="23"/>
      <c r="H1124" s="23"/>
      <c r="J1124" s="23"/>
      <c r="L1124" s="23"/>
      <c r="N1124" s="23"/>
      <c r="P1124" s="23"/>
    </row>
    <row r="1125" spans="4:16" ht="27" customHeight="1" x14ac:dyDescent="0.45">
      <c r="D1125" s="23"/>
      <c r="F1125" s="23"/>
      <c r="H1125" s="23"/>
      <c r="J1125" s="23"/>
      <c r="L1125" s="23"/>
      <c r="N1125" s="23"/>
      <c r="P1125" s="23"/>
    </row>
    <row r="1126" spans="4:16" ht="27" customHeight="1" x14ac:dyDescent="0.45">
      <c r="D1126" s="23"/>
      <c r="F1126" s="23"/>
      <c r="H1126" s="23"/>
      <c r="J1126" s="23"/>
      <c r="L1126" s="23"/>
      <c r="N1126" s="23"/>
      <c r="P1126" s="23"/>
    </row>
    <row r="1127" spans="4:16" ht="27" customHeight="1" x14ac:dyDescent="0.45">
      <c r="D1127" s="23"/>
      <c r="F1127" s="23"/>
      <c r="H1127" s="23"/>
      <c r="J1127" s="23"/>
      <c r="L1127" s="23"/>
      <c r="N1127" s="23"/>
      <c r="P1127" s="23"/>
    </row>
    <row r="1128" spans="4:16" ht="27" customHeight="1" x14ac:dyDescent="0.45">
      <c r="D1128" s="23"/>
      <c r="F1128" s="23"/>
      <c r="H1128" s="23"/>
      <c r="J1128" s="23"/>
      <c r="L1128" s="23"/>
      <c r="N1128" s="23"/>
      <c r="P1128" s="23"/>
    </row>
    <row r="1129" spans="4:16" ht="27" customHeight="1" x14ac:dyDescent="0.45">
      <c r="D1129" s="23"/>
      <c r="F1129" s="23"/>
      <c r="H1129" s="23"/>
      <c r="J1129" s="23"/>
      <c r="L1129" s="23"/>
      <c r="N1129" s="23"/>
      <c r="P1129" s="23"/>
    </row>
    <row r="1130" spans="4:16" ht="27" customHeight="1" x14ac:dyDescent="0.45">
      <c r="D1130" s="23"/>
      <c r="F1130" s="23"/>
      <c r="H1130" s="23"/>
      <c r="J1130" s="23"/>
      <c r="L1130" s="23"/>
      <c r="N1130" s="23"/>
      <c r="P1130" s="23"/>
    </row>
    <row r="1131" spans="4:16" ht="27" customHeight="1" x14ac:dyDescent="0.45">
      <c r="D1131" s="23"/>
      <c r="F1131" s="23"/>
      <c r="H1131" s="23"/>
      <c r="J1131" s="23"/>
      <c r="L1131" s="23"/>
      <c r="N1131" s="23"/>
      <c r="P1131" s="23"/>
    </row>
    <row r="1132" spans="4:16" ht="27" customHeight="1" x14ac:dyDescent="0.45">
      <c r="D1132" s="23"/>
      <c r="F1132" s="23"/>
      <c r="H1132" s="23"/>
      <c r="J1132" s="23"/>
      <c r="L1132" s="23"/>
      <c r="N1132" s="23"/>
      <c r="P1132" s="23"/>
    </row>
    <row r="1133" spans="4:16" ht="27" customHeight="1" x14ac:dyDescent="0.45">
      <c r="D1133" s="23"/>
      <c r="F1133" s="23"/>
      <c r="H1133" s="23"/>
      <c r="J1133" s="23"/>
      <c r="L1133" s="23"/>
      <c r="N1133" s="23"/>
      <c r="P1133" s="23"/>
    </row>
    <row r="1134" spans="4:16" ht="27" customHeight="1" x14ac:dyDescent="0.45">
      <c r="D1134" s="23"/>
      <c r="F1134" s="23"/>
      <c r="H1134" s="23"/>
      <c r="J1134" s="23"/>
      <c r="L1134" s="23"/>
      <c r="N1134" s="23"/>
      <c r="P1134" s="23"/>
    </row>
    <row r="1135" spans="4:16" ht="27" customHeight="1" x14ac:dyDescent="0.45">
      <c r="D1135" s="23"/>
      <c r="F1135" s="23"/>
      <c r="H1135" s="23"/>
      <c r="J1135" s="23"/>
      <c r="L1135" s="23"/>
      <c r="N1135" s="23"/>
      <c r="P1135" s="23"/>
    </row>
    <row r="1136" spans="4:16" ht="27" customHeight="1" x14ac:dyDescent="0.45">
      <c r="D1136" s="23"/>
      <c r="F1136" s="23"/>
      <c r="H1136" s="23"/>
      <c r="J1136" s="23"/>
      <c r="L1136" s="23"/>
      <c r="N1136" s="23"/>
      <c r="P1136" s="23"/>
    </row>
    <row r="1137" spans="4:16" ht="27" customHeight="1" x14ac:dyDescent="0.45">
      <c r="D1137" s="23"/>
      <c r="F1137" s="23"/>
      <c r="H1137" s="23"/>
      <c r="J1137" s="23"/>
      <c r="L1137" s="23"/>
      <c r="N1137" s="23"/>
      <c r="P1137" s="23"/>
    </row>
    <row r="1138" spans="4:16" ht="27" customHeight="1" x14ac:dyDescent="0.45">
      <c r="D1138" s="23"/>
      <c r="F1138" s="23"/>
      <c r="H1138" s="23"/>
      <c r="J1138" s="23"/>
      <c r="L1138" s="23"/>
      <c r="N1138" s="23"/>
      <c r="P1138" s="23"/>
    </row>
    <row r="1139" spans="4:16" ht="27" customHeight="1" x14ac:dyDescent="0.45">
      <c r="D1139" s="23"/>
      <c r="F1139" s="23"/>
      <c r="H1139" s="23"/>
      <c r="J1139" s="23"/>
      <c r="L1139" s="23"/>
      <c r="N1139" s="23"/>
      <c r="P1139" s="23"/>
    </row>
    <row r="1140" spans="4:16" ht="27" customHeight="1" x14ac:dyDescent="0.45">
      <c r="D1140" s="23"/>
      <c r="F1140" s="23"/>
      <c r="H1140" s="23"/>
      <c r="J1140" s="23"/>
      <c r="L1140" s="23"/>
      <c r="N1140" s="23"/>
      <c r="P1140" s="23"/>
    </row>
    <row r="1141" spans="4:16" ht="27" customHeight="1" x14ac:dyDescent="0.45">
      <c r="D1141" s="23"/>
      <c r="F1141" s="23"/>
      <c r="H1141" s="23"/>
      <c r="J1141" s="23"/>
      <c r="L1141" s="23"/>
      <c r="N1141" s="23"/>
      <c r="P1141" s="23"/>
    </row>
    <row r="1142" spans="4:16" ht="27" customHeight="1" x14ac:dyDescent="0.45">
      <c r="D1142" s="23"/>
      <c r="F1142" s="23"/>
      <c r="H1142" s="23"/>
      <c r="J1142" s="23"/>
      <c r="L1142" s="23"/>
      <c r="N1142" s="23"/>
      <c r="P1142" s="23"/>
    </row>
    <row r="1143" spans="4:16" ht="27" customHeight="1" x14ac:dyDescent="0.45">
      <c r="D1143" s="23"/>
      <c r="F1143" s="23"/>
      <c r="H1143" s="23"/>
      <c r="J1143" s="23"/>
      <c r="L1143" s="23"/>
      <c r="N1143" s="23"/>
      <c r="P1143" s="23"/>
    </row>
    <row r="1144" spans="4:16" ht="27" customHeight="1" x14ac:dyDescent="0.45">
      <c r="D1144" s="23"/>
      <c r="F1144" s="23"/>
      <c r="H1144" s="23"/>
      <c r="J1144" s="23"/>
      <c r="L1144" s="23"/>
      <c r="N1144" s="23"/>
      <c r="P1144" s="23"/>
    </row>
    <row r="1145" spans="4:16" ht="27" customHeight="1" x14ac:dyDescent="0.45">
      <c r="D1145" s="23"/>
      <c r="F1145" s="23"/>
      <c r="H1145" s="23"/>
      <c r="J1145" s="23"/>
      <c r="L1145" s="23"/>
      <c r="N1145" s="23"/>
      <c r="P1145" s="23"/>
    </row>
    <row r="1146" spans="4:16" ht="27" customHeight="1" x14ac:dyDescent="0.45">
      <c r="D1146" s="23"/>
      <c r="F1146" s="23"/>
      <c r="H1146" s="23"/>
      <c r="J1146" s="23"/>
      <c r="L1146" s="23"/>
      <c r="N1146" s="23"/>
      <c r="P1146" s="23"/>
    </row>
    <row r="1147" spans="4:16" ht="27" customHeight="1" x14ac:dyDescent="0.45">
      <c r="D1147" s="23"/>
      <c r="F1147" s="23"/>
      <c r="H1147" s="23"/>
      <c r="J1147" s="23"/>
      <c r="L1147" s="23"/>
      <c r="N1147" s="23"/>
      <c r="P1147" s="23"/>
    </row>
    <row r="1148" spans="4:16" ht="27" customHeight="1" x14ac:dyDescent="0.45">
      <c r="D1148" s="23"/>
      <c r="F1148" s="23"/>
      <c r="H1148" s="23"/>
      <c r="J1148" s="23"/>
      <c r="L1148" s="23"/>
      <c r="N1148" s="23"/>
      <c r="P1148" s="23"/>
    </row>
    <row r="1149" spans="4:16" ht="27" customHeight="1" x14ac:dyDescent="0.45">
      <c r="D1149" s="23"/>
      <c r="F1149" s="23"/>
      <c r="H1149" s="23"/>
      <c r="J1149" s="23"/>
      <c r="L1149" s="23"/>
      <c r="N1149" s="23"/>
      <c r="P1149" s="23"/>
    </row>
    <row r="1150" spans="4:16" ht="27" customHeight="1" x14ac:dyDescent="0.45">
      <c r="D1150" s="23"/>
      <c r="F1150" s="23"/>
      <c r="H1150" s="23"/>
      <c r="J1150" s="23"/>
      <c r="L1150" s="23"/>
      <c r="N1150" s="23"/>
      <c r="P1150" s="23"/>
    </row>
    <row r="1151" spans="4:16" ht="27" customHeight="1" x14ac:dyDescent="0.45">
      <c r="D1151" s="23"/>
      <c r="F1151" s="23"/>
      <c r="H1151" s="23"/>
      <c r="J1151" s="23"/>
      <c r="L1151" s="23"/>
      <c r="N1151" s="23"/>
      <c r="P1151" s="23"/>
    </row>
    <row r="1152" spans="4:16" ht="27" customHeight="1" x14ac:dyDescent="0.45">
      <c r="D1152" s="23"/>
      <c r="F1152" s="23"/>
      <c r="H1152" s="23"/>
      <c r="J1152" s="23"/>
      <c r="L1152" s="23"/>
      <c r="N1152" s="23"/>
      <c r="P1152" s="23"/>
    </row>
    <row r="1153" spans="4:16" ht="27" customHeight="1" x14ac:dyDescent="0.45">
      <c r="D1153" s="23"/>
      <c r="F1153" s="23"/>
      <c r="H1153" s="23"/>
      <c r="J1153" s="23"/>
      <c r="L1153" s="23"/>
      <c r="N1153" s="23"/>
      <c r="P1153" s="23"/>
    </row>
    <row r="1154" spans="4:16" ht="27" customHeight="1" x14ac:dyDescent="0.45">
      <c r="D1154" s="23"/>
      <c r="F1154" s="23"/>
      <c r="H1154" s="23"/>
      <c r="J1154" s="23"/>
      <c r="L1154" s="23"/>
      <c r="N1154" s="23"/>
      <c r="P1154" s="23"/>
    </row>
    <row r="1155" spans="4:16" ht="27" customHeight="1" x14ac:dyDescent="0.45">
      <c r="D1155" s="23"/>
      <c r="F1155" s="23"/>
      <c r="H1155" s="23"/>
      <c r="J1155" s="23"/>
      <c r="L1155" s="23"/>
      <c r="N1155" s="23"/>
      <c r="P1155" s="23"/>
    </row>
    <row r="1156" spans="4:16" ht="27" customHeight="1" x14ac:dyDescent="0.45">
      <c r="D1156" s="23"/>
      <c r="F1156" s="23"/>
      <c r="H1156" s="23"/>
      <c r="J1156" s="23"/>
      <c r="L1156" s="23"/>
      <c r="N1156" s="23"/>
      <c r="P1156" s="23"/>
    </row>
    <row r="1157" spans="4:16" ht="27" customHeight="1" x14ac:dyDescent="0.45">
      <c r="D1157" s="23"/>
      <c r="F1157" s="23"/>
      <c r="H1157" s="23"/>
      <c r="J1157" s="23"/>
      <c r="L1157" s="23"/>
      <c r="N1157" s="23"/>
      <c r="P1157" s="23"/>
    </row>
    <row r="1158" spans="4:16" ht="27" customHeight="1" x14ac:dyDescent="0.45">
      <c r="D1158" s="23"/>
      <c r="F1158" s="23"/>
      <c r="H1158" s="23"/>
      <c r="J1158" s="23"/>
      <c r="L1158" s="23"/>
      <c r="N1158" s="23"/>
      <c r="P1158" s="23"/>
    </row>
    <row r="1159" spans="4:16" ht="27" customHeight="1" x14ac:dyDescent="0.45">
      <c r="D1159" s="23"/>
      <c r="F1159" s="23"/>
      <c r="H1159" s="23"/>
      <c r="J1159" s="23"/>
      <c r="L1159" s="23"/>
      <c r="N1159" s="23"/>
      <c r="P1159" s="23"/>
    </row>
    <row r="1160" spans="4:16" ht="27" customHeight="1" x14ac:dyDescent="0.45">
      <c r="D1160" s="23"/>
      <c r="F1160" s="23"/>
      <c r="H1160" s="23"/>
      <c r="J1160" s="23"/>
      <c r="L1160" s="23"/>
      <c r="N1160" s="23"/>
      <c r="P1160" s="23"/>
    </row>
    <row r="1161" spans="4:16" ht="27" customHeight="1" x14ac:dyDescent="0.45">
      <c r="D1161" s="23"/>
      <c r="F1161" s="23"/>
      <c r="H1161" s="23"/>
      <c r="J1161" s="23"/>
      <c r="L1161" s="23"/>
      <c r="N1161" s="23"/>
      <c r="P1161" s="23"/>
    </row>
    <row r="1162" spans="4:16" ht="27" customHeight="1" x14ac:dyDescent="0.45">
      <c r="D1162" s="23"/>
      <c r="F1162" s="23"/>
      <c r="H1162" s="23"/>
      <c r="J1162" s="23"/>
      <c r="L1162" s="23"/>
      <c r="N1162" s="23"/>
      <c r="P1162" s="23"/>
    </row>
    <row r="1163" spans="4:16" ht="27" customHeight="1" x14ac:dyDescent="0.45">
      <c r="D1163" s="23"/>
      <c r="F1163" s="23"/>
      <c r="H1163" s="23"/>
      <c r="J1163" s="23"/>
      <c r="L1163" s="23"/>
      <c r="N1163" s="23"/>
      <c r="P1163" s="23"/>
    </row>
    <row r="1164" spans="4:16" ht="27" customHeight="1" x14ac:dyDescent="0.45">
      <c r="D1164" s="23"/>
      <c r="F1164" s="23"/>
      <c r="H1164" s="23"/>
      <c r="J1164" s="23"/>
      <c r="L1164" s="23"/>
      <c r="N1164" s="23"/>
      <c r="P1164" s="23"/>
    </row>
    <row r="1165" spans="4:16" ht="27" customHeight="1" x14ac:dyDescent="0.45">
      <c r="D1165" s="23"/>
      <c r="F1165" s="23"/>
      <c r="H1165" s="23"/>
      <c r="J1165" s="23"/>
      <c r="L1165" s="23"/>
      <c r="N1165" s="23"/>
      <c r="P1165" s="23"/>
    </row>
    <row r="1166" spans="4:16" ht="27" customHeight="1" x14ac:dyDescent="0.45">
      <c r="D1166" s="23"/>
      <c r="F1166" s="23"/>
      <c r="H1166" s="23"/>
      <c r="J1166" s="23"/>
      <c r="L1166" s="23"/>
      <c r="N1166" s="23"/>
      <c r="P1166" s="23"/>
    </row>
    <row r="1167" spans="4:16" ht="27" customHeight="1" x14ac:dyDescent="0.45">
      <c r="D1167" s="23"/>
      <c r="F1167" s="23"/>
      <c r="H1167" s="23"/>
      <c r="J1167" s="23"/>
      <c r="L1167" s="23"/>
      <c r="N1167" s="23"/>
      <c r="P1167" s="23"/>
    </row>
    <row r="1168" spans="4:16" ht="27" customHeight="1" x14ac:dyDescent="0.45">
      <c r="D1168" s="23"/>
      <c r="F1168" s="23"/>
      <c r="H1168" s="23"/>
      <c r="J1168" s="23"/>
      <c r="L1168" s="23"/>
      <c r="N1168" s="23"/>
      <c r="P1168" s="23"/>
    </row>
    <row r="1169" spans="4:16" ht="27" customHeight="1" x14ac:dyDescent="0.45">
      <c r="D1169" s="23"/>
      <c r="F1169" s="23"/>
      <c r="H1169" s="23"/>
      <c r="J1169" s="23"/>
      <c r="L1169" s="23"/>
      <c r="N1169" s="23"/>
      <c r="P1169" s="23"/>
    </row>
    <row r="1170" spans="4:16" ht="27" customHeight="1" x14ac:dyDescent="0.45">
      <c r="D1170" s="23"/>
      <c r="F1170" s="23"/>
      <c r="H1170" s="23"/>
      <c r="J1170" s="23"/>
      <c r="L1170" s="23"/>
      <c r="N1170" s="23"/>
      <c r="P1170" s="23"/>
    </row>
    <row r="1171" spans="4:16" ht="27" customHeight="1" x14ac:dyDescent="0.45">
      <c r="D1171" s="23"/>
      <c r="F1171" s="23"/>
      <c r="H1171" s="23"/>
      <c r="J1171" s="23"/>
      <c r="L1171" s="23"/>
      <c r="N1171" s="23"/>
      <c r="P1171" s="23"/>
    </row>
    <row r="1172" spans="4:16" ht="27" customHeight="1" x14ac:dyDescent="0.45">
      <c r="D1172" s="23"/>
      <c r="F1172" s="23"/>
      <c r="H1172" s="23"/>
      <c r="J1172" s="23"/>
      <c r="L1172" s="23"/>
      <c r="N1172" s="23"/>
      <c r="P1172" s="23"/>
    </row>
    <row r="1173" spans="4:16" ht="27" customHeight="1" x14ac:dyDescent="0.45">
      <c r="D1173" s="23"/>
      <c r="F1173" s="23"/>
      <c r="H1173" s="23"/>
      <c r="J1173" s="23"/>
      <c r="L1173" s="23"/>
      <c r="N1173" s="23"/>
      <c r="P1173" s="23"/>
    </row>
    <row r="1174" spans="4:16" ht="27" customHeight="1" x14ac:dyDescent="0.45">
      <c r="D1174" s="23"/>
      <c r="F1174" s="23"/>
      <c r="H1174" s="23"/>
      <c r="J1174" s="23"/>
      <c r="L1174" s="23"/>
      <c r="N1174" s="23"/>
      <c r="P1174" s="23"/>
    </row>
    <row r="1175" spans="4:16" ht="27" customHeight="1" x14ac:dyDescent="0.45">
      <c r="D1175" s="23"/>
      <c r="F1175" s="23"/>
      <c r="H1175" s="23"/>
      <c r="J1175" s="23"/>
      <c r="L1175" s="23"/>
      <c r="N1175" s="23"/>
      <c r="P1175" s="23"/>
    </row>
    <row r="1176" spans="4:16" ht="27" customHeight="1" x14ac:dyDescent="0.45">
      <c r="D1176" s="23"/>
      <c r="F1176" s="23"/>
      <c r="H1176" s="23"/>
      <c r="J1176" s="23"/>
      <c r="L1176" s="23"/>
      <c r="N1176" s="23"/>
      <c r="P1176" s="23"/>
    </row>
    <row r="1177" spans="4:16" ht="27" customHeight="1" x14ac:dyDescent="0.45">
      <c r="D1177" s="23"/>
      <c r="F1177" s="23"/>
      <c r="H1177" s="23"/>
      <c r="J1177" s="23"/>
      <c r="L1177" s="23"/>
      <c r="N1177" s="23"/>
      <c r="P1177" s="23"/>
    </row>
    <row r="1178" spans="4:16" ht="27" customHeight="1" x14ac:dyDescent="0.45">
      <c r="D1178" s="23"/>
      <c r="F1178" s="23"/>
      <c r="H1178" s="23"/>
      <c r="J1178" s="23"/>
      <c r="L1178" s="23"/>
      <c r="N1178" s="23"/>
      <c r="P1178" s="23"/>
    </row>
    <row r="1179" spans="4:16" ht="27" customHeight="1" x14ac:dyDescent="0.45">
      <c r="D1179" s="23"/>
      <c r="F1179" s="23"/>
      <c r="H1179" s="23"/>
      <c r="J1179" s="23"/>
      <c r="L1179" s="23"/>
      <c r="N1179" s="23"/>
      <c r="P1179" s="23"/>
    </row>
    <row r="1180" spans="4:16" ht="27" customHeight="1" x14ac:dyDescent="0.45">
      <c r="D1180" s="23"/>
      <c r="F1180" s="23"/>
      <c r="H1180" s="23"/>
      <c r="J1180" s="23"/>
      <c r="L1180" s="23"/>
      <c r="N1180" s="23"/>
      <c r="P1180" s="23"/>
    </row>
    <row r="1181" spans="4:16" ht="27" customHeight="1" x14ac:dyDescent="0.45">
      <c r="D1181" s="23"/>
      <c r="F1181" s="23"/>
      <c r="H1181" s="23"/>
      <c r="J1181" s="23"/>
      <c r="L1181" s="23"/>
      <c r="N1181" s="23"/>
      <c r="P1181" s="23"/>
    </row>
    <row r="1182" spans="4:16" ht="27" customHeight="1" x14ac:dyDescent="0.45">
      <c r="D1182" s="23"/>
      <c r="F1182" s="23"/>
      <c r="H1182" s="23"/>
      <c r="J1182" s="23"/>
      <c r="L1182" s="23"/>
      <c r="N1182" s="23"/>
      <c r="P1182" s="23"/>
    </row>
    <row r="1183" spans="4:16" ht="27" customHeight="1" x14ac:dyDescent="0.45">
      <c r="D1183" s="23"/>
      <c r="F1183" s="23"/>
      <c r="H1183" s="23"/>
      <c r="J1183" s="23"/>
      <c r="L1183" s="23"/>
      <c r="N1183" s="23"/>
      <c r="P1183" s="23"/>
    </row>
    <row r="1184" spans="4:16" ht="27" customHeight="1" x14ac:dyDescent="0.45">
      <c r="D1184" s="23"/>
      <c r="F1184" s="23"/>
      <c r="H1184" s="23"/>
      <c r="J1184" s="23"/>
      <c r="L1184" s="23"/>
      <c r="N1184" s="23"/>
      <c r="P1184" s="23"/>
    </row>
    <row r="1185" spans="4:16" ht="27" customHeight="1" x14ac:dyDescent="0.45">
      <c r="D1185" s="23"/>
      <c r="F1185" s="23"/>
      <c r="H1185" s="23"/>
      <c r="J1185" s="23"/>
      <c r="L1185" s="23"/>
      <c r="N1185" s="23"/>
      <c r="P1185" s="23"/>
    </row>
    <row r="1186" spans="4:16" ht="27" customHeight="1" x14ac:dyDescent="0.45">
      <c r="D1186" s="23"/>
      <c r="F1186" s="23"/>
      <c r="H1186" s="23"/>
      <c r="J1186" s="23"/>
      <c r="L1186" s="23"/>
      <c r="N1186" s="23"/>
      <c r="P1186" s="23"/>
    </row>
    <row r="1187" spans="4:16" ht="27" customHeight="1" x14ac:dyDescent="0.45">
      <c r="D1187" s="23"/>
      <c r="F1187" s="23"/>
      <c r="H1187" s="23"/>
      <c r="J1187" s="23"/>
      <c r="L1187" s="23"/>
      <c r="N1187" s="23"/>
      <c r="P1187" s="23"/>
    </row>
    <row r="1188" spans="4:16" ht="27" customHeight="1" x14ac:dyDescent="0.45">
      <c r="D1188" s="23"/>
      <c r="F1188" s="23"/>
      <c r="H1188" s="23"/>
      <c r="J1188" s="23"/>
      <c r="L1188" s="23"/>
      <c r="N1188" s="23"/>
      <c r="P1188" s="23"/>
    </row>
    <row r="1189" spans="4:16" ht="27" customHeight="1" x14ac:dyDescent="0.45">
      <c r="D1189" s="23"/>
      <c r="F1189" s="23"/>
      <c r="H1189" s="23"/>
      <c r="J1189" s="23"/>
      <c r="L1189" s="23"/>
      <c r="N1189" s="23"/>
      <c r="P1189" s="23"/>
    </row>
    <row r="1190" spans="4:16" ht="27" customHeight="1" x14ac:dyDescent="0.45">
      <c r="D1190" s="23"/>
      <c r="F1190" s="23"/>
      <c r="H1190" s="23"/>
      <c r="J1190" s="23"/>
      <c r="L1190" s="23"/>
      <c r="N1190" s="23"/>
      <c r="P1190" s="23"/>
    </row>
    <row r="1191" spans="4:16" ht="27" customHeight="1" x14ac:dyDescent="0.45">
      <c r="D1191" s="23"/>
      <c r="F1191" s="23"/>
      <c r="H1191" s="23"/>
      <c r="J1191" s="23"/>
      <c r="L1191" s="23"/>
      <c r="N1191" s="23"/>
      <c r="P1191" s="23"/>
    </row>
    <row r="1192" spans="4:16" ht="27" customHeight="1" x14ac:dyDescent="0.45">
      <c r="D1192" s="23"/>
      <c r="F1192" s="23"/>
      <c r="H1192" s="23"/>
      <c r="J1192" s="23"/>
      <c r="L1192" s="23"/>
      <c r="N1192" s="23"/>
      <c r="P1192" s="23"/>
    </row>
    <row r="1193" spans="4:16" ht="27" customHeight="1" x14ac:dyDescent="0.45">
      <c r="D1193" s="23"/>
      <c r="F1193" s="23"/>
      <c r="H1193" s="23"/>
      <c r="J1193" s="23"/>
      <c r="L1193" s="23"/>
      <c r="N1193" s="23"/>
      <c r="P1193" s="23"/>
    </row>
    <row r="1194" spans="4:16" ht="27" customHeight="1" x14ac:dyDescent="0.45">
      <c r="D1194" s="23"/>
      <c r="F1194" s="23"/>
      <c r="H1194" s="23"/>
      <c r="J1194" s="23"/>
      <c r="L1194" s="23"/>
      <c r="N1194" s="23"/>
      <c r="P1194" s="23"/>
    </row>
    <row r="1195" spans="4:16" ht="27" customHeight="1" x14ac:dyDescent="0.45">
      <c r="D1195" s="23"/>
      <c r="F1195" s="23"/>
      <c r="H1195" s="23"/>
      <c r="J1195" s="23"/>
      <c r="L1195" s="23"/>
      <c r="N1195" s="23"/>
      <c r="P1195" s="23"/>
    </row>
    <row r="1196" spans="4:16" ht="27" customHeight="1" x14ac:dyDescent="0.45">
      <c r="D1196" s="23"/>
      <c r="F1196" s="23"/>
      <c r="H1196" s="23"/>
      <c r="J1196" s="23"/>
      <c r="L1196" s="23"/>
      <c r="N1196" s="23"/>
      <c r="P1196" s="23"/>
    </row>
    <row r="1197" spans="4:16" ht="27" customHeight="1" x14ac:dyDescent="0.45">
      <c r="D1197" s="23"/>
      <c r="F1197" s="23"/>
      <c r="H1197" s="23"/>
      <c r="J1197" s="23"/>
      <c r="L1197" s="23"/>
      <c r="N1197" s="23"/>
      <c r="P1197" s="23"/>
    </row>
    <row r="1198" spans="4:16" ht="27" customHeight="1" x14ac:dyDescent="0.45">
      <c r="D1198" s="23"/>
      <c r="F1198" s="23"/>
      <c r="H1198" s="23"/>
      <c r="J1198" s="23"/>
      <c r="L1198" s="23"/>
      <c r="N1198" s="23"/>
      <c r="P1198" s="23"/>
    </row>
    <row r="1199" spans="4:16" ht="27" customHeight="1" x14ac:dyDescent="0.45">
      <c r="D1199" s="23"/>
      <c r="F1199" s="23"/>
      <c r="H1199" s="23"/>
      <c r="J1199" s="23"/>
      <c r="L1199" s="23"/>
      <c r="N1199" s="23"/>
      <c r="P1199" s="23"/>
    </row>
    <row r="1200" spans="4:16" ht="27" customHeight="1" x14ac:dyDescent="0.45">
      <c r="D1200" s="23"/>
      <c r="F1200" s="23"/>
      <c r="H1200" s="23"/>
      <c r="J1200" s="23"/>
      <c r="L1200" s="23"/>
      <c r="N1200" s="23"/>
      <c r="P1200" s="23"/>
    </row>
    <row r="1201" spans="4:16" ht="27" customHeight="1" x14ac:dyDescent="0.45">
      <c r="D1201" s="23"/>
      <c r="F1201" s="23"/>
      <c r="H1201" s="23"/>
      <c r="J1201" s="23"/>
      <c r="L1201" s="23"/>
      <c r="N1201" s="23"/>
      <c r="P1201" s="23"/>
    </row>
    <row r="1202" spans="4:16" ht="27" customHeight="1" x14ac:dyDescent="0.45">
      <c r="D1202" s="23"/>
      <c r="F1202" s="23"/>
      <c r="H1202" s="23"/>
      <c r="J1202" s="23"/>
      <c r="L1202" s="23"/>
      <c r="N1202" s="23"/>
      <c r="P1202" s="23"/>
    </row>
    <row r="1203" spans="4:16" ht="27" customHeight="1" x14ac:dyDescent="0.45">
      <c r="D1203" s="23"/>
      <c r="F1203" s="23"/>
      <c r="H1203" s="23"/>
      <c r="J1203" s="23"/>
      <c r="L1203" s="23"/>
      <c r="N1203" s="23"/>
      <c r="P1203" s="23"/>
    </row>
    <row r="1204" spans="4:16" ht="27" customHeight="1" x14ac:dyDescent="0.45">
      <c r="D1204" s="23"/>
      <c r="F1204" s="23"/>
      <c r="H1204" s="23"/>
      <c r="J1204" s="23"/>
      <c r="L1204" s="23"/>
      <c r="N1204" s="23"/>
      <c r="P1204" s="23"/>
    </row>
    <row r="1205" spans="4:16" ht="27" customHeight="1" x14ac:dyDescent="0.45">
      <c r="D1205" s="23"/>
      <c r="F1205" s="23"/>
      <c r="H1205" s="23"/>
      <c r="J1205" s="23"/>
      <c r="L1205" s="23"/>
      <c r="N1205" s="23"/>
      <c r="P1205" s="23"/>
    </row>
    <row r="1206" spans="4:16" ht="27" customHeight="1" x14ac:dyDescent="0.45">
      <c r="D1206" s="23"/>
      <c r="F1206" s="23"/>
      <c r="H1206" s="23"/>
      <c r="J1206" s="23"/>
      <c r="L1206" s="23"/>
      <c r="N1206" s="23"/>
      <c r="P1206" s="23"/>
    </row>
    <row r="1207" spans="4:16" ht="27" customHeight="1" x14ac:dyDescent="0.45">
      <c r="D1207" s="23"/>
      <c r="F1207" s="23"/>
      <c r="H1207" s="23"/>
      <c r="J1207" s="23"/>
      <c r="L1207" s="23"/>
      <c r="N1207" s="23"/>
      <c r="P1207" s="23"/>
    </row>
    <row r="1208" spans="4:16" ht="27" customHeight="1" x14ac:dyDescent="0.45">
      <c r="D1208" s="23"/>
      <c r="F1208" s="23"/>
      <c r="H1208" s="23"/>
      <c r="J1208" s="23"/>
      <c r="L1208" s="23"/>
      <c r="N1208" s="23"/>
      <c r="P1208" s="23"/>
    </row>
    <row r="1209" spans="4:16" ht="27" customHeight="1" x14ac:dyDescent="0.45">
      <c r="D1209" s="23"/>
      <c r="F1209" s="23"/>
      <c r="H1209" s="23"/>
      <c r="J1209" s="23"/>
      <c r="L1209" s="23"/>
      <c r="N1209" s="23"/>
      <c r="P1209" s="23"/>
    </row>
    <row r="1210" spans="4:16" ht="27" customHeight="1" x14ac:dyDescent="0.45">
      <c r="D1210" s="23"/>
      <c r="F1210" s="23"/>
      <c r="H1210" s="23"/>
      <c r="J1210" s="23"/>
      <c r="L1210" s="23"/>
      <c r="N1210" s="23"/>
      <c r="P1210" s="23"/>
    </row>
    <row r="1211" spans="4:16" ht="27" customHeight="1" x14ac:dyDescent="0.45">
      <c r="D1211" s="23"/>
      <c r="F1211" s="23"/>
      <c r="H1211" s="23"/>
      <c r="J1211" s="23"/>
      <c r="L1211" s="23"/>
      <c r="N1211" s="23"/>
      <c r="P1211" s="23"/>
    </row>
    <row r="1212" spans="4:16" ht="27" customHeight="1" x14ac:dyDescent="0.45">
      <c r="D1212" s="23"/>
      <c r="F1212" s="23"/>
      <c r="H1212" s="23"/>
      <c r="J1212" s="23"/>
      <c r="L1212" s="23"/>
      <c r="N1212" s="23"/>
      <c r="P1212" s="23"/>
    </row>
    <row r="1213" spans="4:16" ht="27" customHeight="1" x14ac:dyDescent="0.45">
      <c r="D1213" s="23"/>
      <c r="F1213" s="23"/>
      <c r="H1213" s="23"/>
      <c r="J1213" s="23"/>
      <c r="L1213" s="23"/>
      <c r="N1213" s="23"/>
      <c r="P1213" s="23"/>
    </row>
    <row r="1214" spans="4:16" ht="27" customHeight="1" x14ac:dyDescent="0.45">
      <c r="D1214" s="23"/>
      <c r="F1214" s="23"/>
      <c r="H1214" s="23"/>
      <c r="J1214" s="23"/>
      <c r="L1214" s="23"/>
      <c r="N1214" s="23"/>
      <c r="P1214" s="23"/>
    </row>
    <row r="1215" spans="4:16" ht="27" customHeight="1" x14ac:dyDescent="0.45">
      <c r="D1215" s="23"/>
      <c r="F1215" s="23"/>
      <c r="H1215" s="23"/>
      <c r="J1215" s="23"/>
      <c r="L1215" s="23"/>
      <c r="N1215" s="23"/>
      <c r="P1215" s="23"/>
    </row>
    <row r="1216" spans="4:16" ht="27" customHeight="1" x14ac:dyDescent="0.45">
      <c r="D1216" s="23"/>
      <c r="F1216" s="23"/>
      <c r="H1216" s="23"/>
      <c r="J1216" s="23"/>
      <c r="L1216" s="23"/>
      <c r="N1216" s="23"/>
      <c r="P1216" s="23"/>
    </row>
    <row r="1217" spans="4:16" ht="27" customHeight="1" x14ac:dyDescent="0.45">
      <c r="D1217" s="23"/>
      <c r="F1217" s="23"/>
      <c r="H1217" s="23"/>
      <c r="J1217" s="23"/>
      <c r="L1217" s="23"/>
      <c r="N1217" s="23"/>
      <c r="P1217" s="23"/>
    </row>
    <row r="1218" spans="4:16" ht="27" customHeight="1" x14ac:dyDescent="0.45">
      <c r="D1218" s="23"/>
      <c r="F1218" s="23"/>
      <c r="H1218" s="23"/>
      <c r="J1218" s="23"/>
      <c r="L1218" s="23"/>
      <c r="N1218" s="23"/>
      <c r="P1218" s="23"/>
    </row>
    <row r="1219" spans="4:16" ht="27" customHeight="1" x14ac:dyDescent="0.45">
      <c r="D1219" s="23"/>
      <c r="F1219" s="23"/>
      <c r="H1219" s="23"/>
      <c r="J1219" s="23"/>
      <c r="L1219" s="23"/>
      <c r="N1219" s="23"/>
      <c r="P1219" s="23"/>
    </row>
    <row r="1220" spans="4:16" ht="27" customHeight="1" x14ac:dyDescent="0.45">
      <c r="D1220" s="23"/>
      <c r="F1220" s="23"/>
      <c r="H1220" s="23"/>
      <c r="J1220" s="23"/>
      <c r="L1220" s="23"/>
      <c r="N1220" s="23"/>
      <c r="P1220" s="23"/>
    </row>
    <row r="1221" spans="4:16" ht="27" customHeight="1" x14ac:dyDescent="0.45">
      <c r="D1221" s="23"/>
      <c r="F1221" s="23"/>
      <c r="H1221" s="23"/>
      <c r="J1221" s="23"/>
      <c r="L1221" s="23"/>
      <c r="N1221" s="23"/>
      <c r="P1221" s="23"/>
    </row>
    <row r="1222" spans="4:16" ht="27" customHeight="1" x14ac:dyDescent="0.45">
      <c r="D1222" s="23"/>
      <c r="F1222" s="23"/>
      <c r="H1222" s="23"/>
      <c r="J1222" s="23"/>
      <c r="L1222" s="23"/>
      <c r="N1222" s="23"/>
      <c r="P1222" s="23"/>
    </row>
    <row r="1223" spans="4:16" ht="27" customHeight="1" x14ac:dyDescent="0.45">
      <c r="D1223" s="23"/>
      <c r="F1223" s="23"/>
      <c r="H1223" s="23"/>
      <c r="J1223" s="23"/>
      <c r="L1223" s="23"/>
      <c r="N1223" s="23"/>
      <c r="P1223" s="23"/>
    </row>
    <row r="1224" spans="4:16" ht="27" customHeight="1" x14ac:dyDescent="0.45">
      <c r="D1224" s="23"/>
      <c r="F1224" s="23"/>
      <c r="H1224" s="23"/>
      <c r="J1224" s="23"/>
      <c r="L1224" s="23"/>
      <c r="N1224" s="23"/>
      <c r="P1224" s="23"/>
    </row>
    <row r="1225" spans="4:16" ht="27" customHeight="1" x14ac:dyDescent="0.45">
      <c r="D1225" s="23"/>
      <c r="F1225" s="23"/>
      <c r="H1225" s="23"/>
      <c r="J1225" s="23"/>
      <c r="L1225" s="23"/>
      <c r="N1225" s="23"/>
      <c r="P1225" s="23"/>
    </row>
    <row r="1226" spans="4:16" ht="27" customHeight="1" x14ac:dyDescent="0.45">
      <c r="D1226" s="23"/>
      <c r="F1226" s="23"/>
      <c r="H1226" s="23"/>
      <c r="J1226" s="23"/>
      <c r="L1226" s="23"/>
      <c r="N1226" s="23"/>
      <c r="P1226" s="23"/>
    </row>
    <row r="1227" spans="4:16" ht="27" customHeight="1" x14ac:dyDescent="0.45">
      <c r="D1227" s="23"/>
      <c r="F1227" s="23"/>
      <c r="H1227" s="23"/>
      <c r="J1227" s="23"/>
      <c r="L1227" s="23"/>
      <c r="N1227" s="23"/>
      <c r="P1227" s="23"/>
    </row>
    <row r="1228" spans="4:16" ht="27" customHeight="1" x14ac:dyDescent="0.45">
      <c r="D1228" s="23"/>
      <c r="F1228" s="23"/>
      <c r="H1228" s="23"/>
      <c r="J1228" s="23"/>
      <c r="L1228" s="23"/>
      <c r="N1228" s="23"/>
      <c r="P1228" s="23"/>
    </row>
    <row r="1229" spans="4:16" ht="27" customHeight="1" x14ac:dyDescent="0.45">
      <c r="D1229" s="23"/>
      <c r="F1229" s="23"/>
      <c r="H1229" s="23"/>
      <c r="J1229" s="23"/>
      <c r="L1229" s="23"/>
      <c r="N1229" s="23"/>
      <c r="P1229" s="23"/>
    </row>
    <row r="1230" spans="4:16" ht="27" customHeight="1" x14ac:dyDescent="0.45">
      <c r="D1230" s="23"/>
      <c r="F1230" s="23"/>
      <c r="H1230" s="23"/>
      <c r="J1230" s="23"/>
      <c r="L1230" s="23"/>
      <c r="N1230" s="23"/>
      <c r="P1230" s="23"/>
    </row>
    <row r="1231" spans="4:16" ht="27" customHeight="1" x14ac:dyDescent="0.45">
      <c r="D1231" s="23"/>
      <c r="F1231" s="23"/>
      <c r="H1231" s="23"/>
      <c r="J1231" s="23"/>
      <c r="L1231" s="23"/>
      <c r="N1231" s="23"/>
      <c r="P1231" s="23"/>
    </row>
    <row r="1232" spans="4:16" ht="27" customHeight="1" x14ac:dyDescent="0.45">
      <c r="D1232" s="23"/>
      <c r="F1232" s="23"/>
      <c r="H1232" s="23"/>
      <c r="J1232" s="23"/>
      <c r="L1232" s="23"/>
      <c r="N1232" s="23"/>
      <c r="P1232" s="23"/>
    </row>
    <row r="1233" spans="4:16" ht="27" customHeight="1" x14ac:dyDescent="0.45">
      <c r="D1233" s="23"/>
      <c r="F1233" s="23"/>
      <c r="H1233" s="23"/>
      <c r="J1233" s="23"/>
      <c r="L1233" s="23"/>
      <c r="N1233" s="23"/>
      <c r="P1233" s="23"/>
    </row>
    <row r="1234" spans="4:16" ht="27" customHeight="1" x14ac:dyDescent="0.45">
      <c r="D1234" s="23"/>
      <c r="F1234" s="23"/>
      <c r="H1234" s="23"/>
      <c r="J1234" s="23"/>
      <c r="L1234" s="23"/>
      <c r="N1234" s="23"/>
      <c r="P1234" s="23"/>
    </row>
    <row r="1235" spans="4:16" ht="27" customHeight="1" x14ac:dyDescent="0.45">
      <c r="D1235" s="23"/>
      <c r="F1235" s="23"/>
      <c r="H1235" s="23"/>
      <c r="J1235" s="23"/>
      <c r="L1235" s="23"/>
      <c r="N1235" s="23"/>
      <c r="P1235" s="23"/>
    </row>
    <row r="1236" spans="4:16" ht="27" customHeight="1" x14ac:dyDescent="0.45">
      <c r="D1236" s="23"/>
      <c r="F1236" s="23"/>
      <c r="H1236" s="23"/>
      <c r="J1236" s="23"/>
      <c r="L1236" s="23"/>
      <c r="N1236" s="23"/>
      <c r="P1236" s="23"/>
    </row>
    <row r="1237" spans="4:16" ht="27" customHeight="1" x14ac:dyDescent="0.45">
      <c r="D1237" s="23"/>
      <c r="F1237" s="23"/>
      <c r="H1237" s="23"/>
      <c r="J1237" s="23"/>
      <c r="L1237" s="23"/>
      <c r="N1237" s="23"/>
      <c r="P1237" s="23"/>
    </row>
    <row r="1238" spans="4:16" ht="27" customHeight="1" x14ac:dyDescent="0.45">
      <c r="D1238" s="23"/>
      <c r="F1238" s="23"/>
      <c r="H1238" s="23"/>
      <c r="J1238" s="23"/>
      <c r="L1238" s="23"/>
      <c r="N1238" s="23"/>
      <c r="P1238" s="23"/>
    </row>
    <row r="1239" spans="4:16" ht="27" customHeight="1" x14ac:dyDescent="0.45">
      <c r="D1239" s="23"/>
      <c r="F1239" s="23"/>
      <c r="H1239" s="23"/>
      <c r="J1239" s="23"/>
      <c r="L1239" s="23"/>
      <c r="N1239" s="23"/>
      <c r="P1239" s="23"/>
    </row>
    <row r="1240" spans="4:16" ht="27" customHeight="1" x14ac:dyDescent="0.45">
      <c r="D1240" s="23"/>
      <c r="F1240" s="23"/>
      <c r="H1240" s="23"/>
      <c r="J1240" s="23"/>
      <c r="L1240" s="23"/>
      <c r="N1240" s="23"/>
      <c r="P1240" s="23"/>
    </row>
    <row r="1241" spans="4:16" ht="27" customHeight="1" x14ac:dyDescent="0.45">
      <c r="D1241" s="23"/>
      <c r="F1241" s="23"/>
      <c r="H1241" s="23"/>
      <c r="J1241" s="23"/>
      <c r="L1241" s="23"/>
      <c r="N1241" s="23"/>
      <c r="P1241" s="23"/>
    </row>
    <row r="1242" spans="4:16" ht="27" customHeight="1" x14ac:dyDescent="0.45">
      <c r="D1242" s="23"/>
      <c r="F1242" s="23"/>
      <c r="H1242" s="23"/>
      <c r="J1242" s="23"/>
      <c r="L1242" s="23"/>
      <c r="N1242" s="23"/>
      <c r="P1242" s="23"/>
    </row>
    <row r="1243" spans="4:16" ht="27" customHeight="1" x14ac:dyDescent="0.45">
      <c r="D1243" s="23"/>
      <c r="F1243" s="23"/>
      <c r="H1243" s="23"/>
      <c r="J1243" s="23"/>
      <c r="L1243" s="23"/>
      <c r="N1243" s="23"/>
      <c r="P1243" s="23"/>
    </row>
    <row r="1244" spans="4:16" ht="27" customHeight="1" x14ac:dyDescent="0.45">
      <c r="D1244" s="23"/>
      <c r="F1244" s="23"/>
      <c r="H1244" s="23"/>
      <c r="J1244" s="23"/>
      <c r="L1244" s="23"/>
      <c r="N1244" s="23"/>
      <c r="P1244" s="23"/>
    </row>
    <row r="1245" spans="4:16" ht="27" customHeight="1" x14ac:dyDescent="0.45">
      <c r="D1245" s="23"/>
      <c r="F1245" s="23"/>
      <c r="H1245" s="23"/>
      <c r="J1245" s="23"/>
      <c r="L1245" s="23"/>
      <c r="N1245" s="23"/>
      <c r="P1245" s="23"/>
    </row>
    <row r="1246" spans="4:16" ht="27" customHeight="1" x14ac:dyDescent="0.45">
      <c r="D1246" s="23"/>
      <c r="F1246" s="23"/>
      <c r="H1246" s="23"/>
      <c r="J1246" s="23"/>
      <c r="L1246" s="23"/>
      <c r="N1246" s="23"/>
      <c r="P1246" s="23"/>
    </row>
    <row r="1247" spans="4:16" ht="27" customHeight="1" x14ac:dyDescent="0.45">
      <c r="D1247" s="23"/>
      <c r="F1247" s="23"/>
      <c r="H1247" s="23"/>
      <c r="J1247" s="23"/>
      <c r="L1247" s="23"/>
      <c r="N1247" s="23"/>
      <c r="P1247" s="23"/>
    </row>
    <row r="1248" spans="4:16" ht="27" customHeight="1" x14ac:dyDescent="0.45">
      <c r="D1248" s="23"/>
      <c r="F1248" s="23"/>
      <c r="H1248" s="23"/>
      <c r="J1248" s="23"/>
      <c r="L1248" s="23"/>
      <c r="N1248" s="23"/>
      <c r="P1248" s="23"/>
    </row>
    <row r="1249" spans="4:16" ht="27" customHeight="1" x14ac:dyDescent="0.45">
      <c r="D1249" s="23"/>
      <c r="F1249" s="23"/>
      <c r="H1249" s="23"/>
      <c r="J1249" s="23"/>
      <c r="L1249" s="23"/>
      <c r="N1249" s="23"/>
      <c r="P1249" s="23"/>
    </row>
    <row r="1250" spans="4:16" ht="27" customHeight="1" x14ac:dyDescent="0.45">
      <c r="D1250" s="23"/>
      <c r="F1250" s="23"/>
      <c r="H1250" s="23"/>
      <c r="J1250" s="23"/>
      <c r="L1250" s="23"/>
      <c r="N1250" s="23"/>
      <c r="P1250" s="23"/>
    </row>
    <row r="1251" spans="4:16" ht="27" customHeight="1" x14ac:dyDescent="0.45">
      <c r="D1251" s="23"/>
      <c r="F1251" s="23"/>
      <c r="H1251" s="23"/>
      <c r="J1251" s="23"/>
      <c r="L1251" s="23"/>
      <c r="N1251" s="23"/>
      <c r="P1251" s="23"/>
    </row>
    <row r="1252" spans="4:16" ht="27" customHeight="1" x14ac:dyDescent="0.45">
      <c r="D1252" s="23"/>
      <c r="F1252" s="23"/>
      <c r="H1252" s="23"/>
      <c r="J1252" s="23"/>
      <c r="L1252" s="23"/>
      <c r="N1252" s="23"/>
      <c r="P1252" s="23"/>
    </row>
    <row r="1253" spans="4:16" ht="27" customHeight="1" x14ac:dyDescent="0.45">
      <c r="D1253" s="23"/>
      <c r="F1253" s="23"/>
      <c r="H1253" s="23"/>
      <c r="J1253" s="23"/>
      <c r="L1253" s="23"/>
      <c r="N1253" s="23"/>
      <c r="P1253" s="23"/>
    </row>
    <row r="1254" spans="4:16" ht="27" customHeight="1" x14ac:dyDescent="0.45">
      <c r="D1254" s="23"/>
      <c r="F1254" s="23"/>
      <c r="H1254" s="23"/>
      <c r="J1254" s="23"/>
      <c r="L1254" s="23"/>
      <c r="N1254" s="23"/>
      <c r="P1254" s="23"/>
    </row>
    <row r="1255" spans="4:16" ht="27" customHeight="1" x14ac:dyDescent="0.45">
      <c r="D1255" s="23"/>
      <c r="F1255" s="23"/>
      <c r="H1255" s="23"/>
      <c r="J1255" s="23"/>
      <c r="L1255" s="23"/>
      <c r="N1255" s="23"/>
      <c r="P1255" s="23"/>
    </row>
    <row r="1256" spans="4:16" ht="27" customHeight="1" x14ac:dyDescent="0.45">
      <c r="D1256" s="23"/>
      <c r="F1256" s="23"/>
      <c r="H1256" s="23"/>
      <c r="J1256" s="23"/>
      <c r="L1256" s="23"/>
      <c r="N1256" s="23"/>
      <c r="P1256" s="23"/>
    </row>
    <row r="1257" spans="4:16" ht="27" customHeight="1" x14ac:dyDescent="0.45">
      <c r="D1257" s="23"/>
      <c r="F1257" s="23"/>
      <c r="H1257" s="23"/>
      <c r="J1257" s="23"/>
      <c r="L1257" s="23"/>
      <c r="N1257" s="23"/>
      <c r="P1257" s="23"/>
    </row>
    <row r="1258" spans="4:16" ht="27" customHeight="1" x14ac:dyDescent="0.45">
      <c r="D1258" s="23"/>
      <c r="F1258" s="23"/>
      <c r="H1258" s="23"/>
      <c r="J1258" s="23"/>
      <c r="L1258" s="23"/>
      <c r="N1258" s="23"/>
      <c r="P1258" s="23"/>
    </row>
    <row r="1259" spans="4:16" ht="27" customHeight="1" x14ac:dyDescent="0.45">
      <c r="D1259" s="23"/>
      <c r="F1259" s="23"/>
      <c r="H1259" s="23"/>
      <c r="J1259" s="23"/>
      <c r="L1259" s="23"/>
      <c r="N1259" s="23"/>
      <c r="P1259" s="23"/>
    </row>
    <row r="1260" spans="4:16" ht="27" customHeight="1" x14ac:dyDescent="0.45">
      <c r="D1260" s="23"/>
      <c r="F1260" s="23"/>
      <c r="H1260" s="23"/>
      <c r="J1260" s="23"/>
      <c r="L1260" s="23"/>
      <c r="N1260" s="23"/>
      <c r="P1260" s="23"/>
    </row>
    <row r="1261" spans="4:16" ht="27" customHeight="1" x14ac:dyDescent="0.45">
      <c r="D1261" s="23"/>
      <c r="F1261" s="23"/>
      <c r="H1261" s="23"/>
      <c r="J1261" s="23"/>
      <c r="L1261" s="23"/>
      <c r="N1261" s="23"/>
      <c r="P1261" s="23"/>
    </row>
    <row r="1262" spans="4:16" ht="27" customHeight="1" x14ac:dyDescent="0.45">
      <c r="D1262" s="23"/>
      <c r="F1262" s="23"/>
      <c r="H1262" s="23"/>
      <c r="J1262" s="23"/>
      <c r="L1262" s="23"/>
      <c r="N1262" s="23"/>
      <c r="P1262" s="23"/>
    </row>
    <row r="1263" spans="4:16" ht="27" customHeight="1" x14ac:dyDescent="0.45">
      <c r="D1263" s="23"/>
      <c r="F1263" s="23"/>
      <c r="H1263" s="23"/>
      <c r="J1263" s="23"/>
      <c r="L1263" s="23"/>
      <c r="N1263" s="23"/>
      <c r="P1263" s="23"/>
    </row>
    <row r="1264" spans="4:16" ht="27" customHeight="1" x14ac:dyDescent="0.45">
      <c r="D1264" s="23"/>
      <c r="F1264" s="23"/>
      <c r="H1264" s="23"/>
      <c r="J1264" s="23"/>
      <c r="L1264" s="23"/>
      <c r="N1264" s="23"/>
      <c r="P1264" s="23"/>
    </row>
    <row r="1265" spans="4:16" ht="27" customHeight="1" x14ac:dyDescent="0.45">
      <c r="D1265" s="23"/>
      <c r="F1265" s="23"/>
      <c r="H1265" s="23"/>
      <c r="J1265" s="23"/>
      <c r="L1265" s="23"/>
      <c r="N1265" s="23"/>
      <c r="P1265" s="23"/>
    </row>
    <row r="1266" spans="4:16" ht="27" customHeight="1" x14ac:dyDescent="0.45">
      <c r="D1266" s="23"/>
      <c r="F1266" s="23"/>
      <c r="H1266" s="23"/>
      <c r="J1266" s="23"/>
      <c r="L1266" s="23"/>
      <c r="N1266" s="23"/>
      <c r="P1266" s="23"/>
    </row>
    <row r="1267" spans="4:16" ht="27" customHeight="1" x14ac:dyDescent="0.45">
      <c r="D1267" s="23"/>
      <c r="F1267" s="23"/>
      <c r="H1267" s="23"/>
      <c r="J1267" s="23"/>
      <c r="L1267" s="23"/>
      <c r="N1267" s="23"/>
      <c r="P1267" s="23"/>
    </row>
    <row r="1268" spans="4:16" ht="27" customHeight="1" x14ac:dyDescent="0.45">
      <c r="D1268" s="23"/>
      <c r="F1268" s="23"/>
      <c r="H1268" s="23"/>
      <c r="J1268" s="23"/>
      <c r="L1268" s="23"/>
      <c r="N1268" s="23"/>
      <c r="P1268" s="23"/>
    </row>
    <row r="1269" spans="4:16" ht="27" customHeight="1" x14ac:dyDescent="0.45">
      <c r="D1269" s="23"/>
      <c r="F1269" s="23"/>
      <c r="H1269" s="23"/>
      <c r="J1269" s="23"/>
      <c r="L1269" s="23"/>
      <c r="N1269" s="23"/>
      <c r="P1269" s="23"/>
    </row>
    <row r="1270" spans="4:16" ht="27" customHeight="1" x14ac:dyDescent="0.45">
      <c r="D1270" s="23"/>
      <c r="F1270" s="23"/>
      <c r="H1270" s="23"/>
      <c r="J1270" s="23"/>
      <c r="L1270" s="23"/>
      <c r="N1270" s="23"/>
      <c r="P1270" s="23"/>
    </row>
    <row r="1271" spans="4:16" ht="27" customHeight="1" x14ac:dyDescent="0.45">
      <c r="D1271" s="23"/>
      <c r="F1271" s="23"/>
      <c r="H1271" s="23"/>
      <c r="J1271" s="23"/>
      <c r="L1271" s="23"/>
      <c r="N1271" s="23"/>
      <c r="P1271" s="23"/>
    </row>
    <row r="1272" spans="4:16" ht="27" customHeight="1" x14ac:dyDescent="0.45">
      <c r="D1272" s="23"/>
      <c r="F1272" s="23"/>
      <c r="H1272" s="23"/>
      <c r="J1272" s="23"/>
      <c r="L1272" s="23"/>
      <c r="N1272" s="23"/>
      <c r="P1272" s="23"/>
    </row>
    <row r="1273" spans="4:16" ht="27" customHeight="1" x14ac:dyDescent="0.45">
      <c r="D1273" s="23"/>
      <c r="F1273" s="23"/>
      <c r="H1273" s="23"/>
      <c r="J1273" s="23"/>
      <c r="L1273" s="23"/>
      <c r="N1273" s="23"/>
      <c r="P1273" s="23"/>
    </row>
    <row r="1274" spans="4:16" ht="27" customHeight="1" x14ac:dyDescent="0.45">
      <c r="D1274" s="23"/>
      <c r="F1274" s="23"/>
      <c r="H1274" s="23"/>
      <c r="J1274" s="23"/>
      <c r="L1274" s="23"/>
      <c r="N1274" s="23"/>
      <c r="P1274" s="23"/>
    </row>
    <row r="1275" spans="4:16" ht="27" customHeight="1" x14ac:dyDescent="0.45">
      <c r="D1275" s="23"/>
      <c r="F1275" s="23"/>
      <c r="H1275" s="23"/>
      <c r="J1275" s="23"/>
      <c r="L1275" s="23"/>
      <c r="N1275" s="23"/>
      <c r="P1275" s="23"/>
    </row>
    <row r="1276" spans="4:16" ht="27" customHeight="1" x14ac:dyDescent="0.45">
      <c r="D1276" s="23"/>
      <c r="F1276" s="23"/>
      <c r="H1276" s="23"/>
      <c r="J1276" s="23"/>
      <c r="L1276" s="23"/>
      <c r="N1276" s="23"/>
      <c r="P1276" s="23"/>
    </row>
    <row r="1277" spans="4:16" ht="27" customHeight="1" x14ac:dyDescent="0.45">
      <c r="D1277" s="23"/>
      <c r="F1277" s="23"/>
      <c r="H1277" s="23"/>
      <c r="J1277" s="23"/>
      <c r="L1277" s="23"/>
      <c r="N1277" s="23"/>
      <c r="P1277" s="23"/>
    </row>
    <row r="1278" spans="4:16" ht="27" customHeight="1" x14ac:dyDescent="0.45">
      <c r="D1278" s="23"/>
      <c r="F1278" s="23"/>
      <c r="H1278" s="23"/>
      <c r="J1278" s="23"/>
      <c r="L1278" s="23"/>
      <c r="N1278" s="23"/>
      <c r="P1278" s="23"/>
    </row>
    <row r="1279" spans="4:16" ht="27" customHeight="1" x14ac:dyDescent="0.45">
      <c r="D1279" s="23"/>
      <c r="F1279" s="23"/>
      <c r="H1279" s="23"/>
      <c r="J1279" s="23"/>
      <c r="L1279" s="23"/>
      <c r="N1279" s="23"/>
      <c r="P1279" s="23"/>
    </row>
    <row r="1280" spans="4:16" ht="27" customHeight="1" x14ac:dyDescent="0.45">
      <c r="D1280" s="23"/>
      <c r="F1280" s="23"/>
      <c r="H1280" s="23"/>
      <c r="J1280" s="23"/>
      <c r="L1280" s="23"/>
      <c r="N1280" s="23"/>
      <c r="P1280" s="23"/>
    </row>
    <row r="1281" spans="4:16" ht="27" customHeight="1" x14ac:dyDescent="0.45">
      <c r="D1281" s="23"/>
      <c r="F1281" s="23"/>
      <c r="H1281" s="23"/>
      <c r="J1281" s="23"/>
      <c r="L1281" s="23"/>
      <c r="N1281" s="23"/>
      <c r="P1281" s="23"/>
    </row>
    <row r="1282" spans="4:16" ht="27" customHeight="1" x14ac:dyDescent="0.45">
      <c r="D1282" s="23"/>
      <c r="F1282" s="23"/>
      <c r="H1282" s="23"/>
      <c r="J1282" s="23"/>
      <c r="L1282" s="23"/>
      <c r="N1282" s="23"/>
      <c r="P1282" s="23"/>
    </row>
    <row r="1283" spans="4:16" ht="27" customHeight="1" x14ac:dyDescent="0.45">
      <c r="D1283" s="23"/>
      <c r="F1283" s="23"/>
      <c r="H1283" s="23"/>
      <c r="J1283" s="23"/>
      <c r="L1283" s="23"/>
      <c r="N1283" s="23"/>
      <c r="P1283" s="23"/>
    </row>
    <row r="1284" spans="4:16" ht="27" customHeight="1" x14ac:dyDescent="0.45">
      <c r="D1284" s="23"/>
      <c r="F1284" s="23"/>
      <c r="H1284" s="23"/>
      <c r="J1284" s="23"/>
      <c r="L1284" s="23"/>
      <c r="N1284" s="23"/>
      <c r="P1284" s="23"/>
    </row>
    <row r="1285" spans="4:16" ht="27" customHeight="1" x14ac:dyDescent="0.45">
      <c r="D1285" s="23"/>
      <c r="F1285" s="23"/>
      <c r="H1285" s="23"/>
      <c r="J1285" s="23"/>
      <c r="L1285" s="23"/>
      <c r="N1285" s="23"/>
      <c r="P1285" s="23"/>
    </row>
    <row r="1286" spans="4:16" ht="27" customHeight="1" x14ac:dyDescent="0.45">
      <c r="D1286" s="23"/>
      <c r="F1286" s="23"/>
      <c r="H1286" s="23"/>
      <c r="J1286" s="23"/>
      <c r="L1286" s="23"/>
      <c r="N1286" s="23"/>
      <c r="P1286" s="23"/>
    </row>
    <row r="1287" spans="4:16" ht="27" customHeight="1" x14ac:dyDescent="0.45">
      <c r="D1287" s="23"/>
      <c r="F1287" s="23"/>
      <c r="H1287" s="23"/>
      <c r="J1287" s="23"/>
      <c r="L1287" s="23"/>
      <c r="N1287" s="23"/>
      <c r="P1287" s="23"/>
    </row>
    <row r="1288" spans="4:16" ht="27" customHeight="1" x14ac:dyDescent="0.45">
      <c r="D1288" s="23"/>
      <c r="F1288" s="23"/>
      <c r="H1288" s="23"/>
      <c r="J1288" s="23"/>
      <c r="L1288" s="23"/>
      <c r="N1288" s="23"/>
      <c r="P1288" s="23"/>
    </row>
    <row r="1289" spans="4:16" ht="27" customHeight="1" x14ac:dyDescent="0.45">
      <c r="D1289" s="23"/>
      <c r="F1289" s="23"/>
      <c r="H1289" s="23"/>
      <c r="J1289" s="23"/>
      <c r="L1289" s="23"/>
      <c r="N1289" s="23"/>
      <c r="P1289" s="23"/>
    </row>
    <row r="1290" spans="4:16" ht="27" customHeight="1" x14ac:dyDescent="0.45">
      <c r="D1290" s="23"/>
      <c r="F1290" s="23"/>
      <c r="H1290" s="23"/>
      <c r="J1290" s="23"/>
      <c r="L1290" s="23"/>
      <c r="N1290" s="23"/>
      <c r="P1290" s="23"/>
    </row>
    <row r="1291" spans="4:16" ht="27" customHeight="1" x14ac:dyDescent="0.45">
      <c r="D1291" s="23"/>
      <c r="F1291" s="23"/>
      <c r="H1291" s="23"/>
      <c r="J1291" s="23"/>
      <c r="L1291" s="23"/>
      <c r="N1291" s="23"/>
      <c r="P1291" s="23"/>
    </row>
    <row r="1292" spans="4:16" ht="27" customHeight="1" x14ac:dyDescent="0.45">
      <c r="D1292" s="23"/>
      <c r="F1292" s="23"/>
      <c r="H1292" s="23"/>
      <c r="J1292" s="23"/>
      <c r="L1292" s="23"/>
      <c r="N1292" s="23"/>
      <c r="P1292" s="23"/>
    </row>
    <row r="1293" spans="4:16" ht="27" customHeight="1" x14ac:dyDescent="0.45">
      <c r="D1293" s="23"/>
      <c r="F1293" s="23"/>
      <c r="H1293" s="23"/>
      <c r="J1293" s="23"/>
      <c r="L1293" s="23"/>
      <c r="N1293" s="23"/>
      <c r="P1293" s="23"/>
    </row>
    <row r="1294" spans="4:16" ht="27" customHeight="1" x14ac:dyDescent="0.45">
      <c r="D1294" s="23"/>
      <c r="F1294" s="23"/>
      <c r="H1294" s="23"/>
      <c r="J1294" s="23"/>
      <c r="L1294" s="23"/>
      <c r="N1294" s="23"/>
      <c r="P1294" s="23"/>
    </row>
    <row r="1295" spans="4:16" ht="27" customHeight="1" x14ac:dyDescent="0.45">
      <c r="D1295" s="23"/>
      <c r="F1295" s="23"/>
      <c r="H1295" s="23"/>
      <c r="J1295" s="23"/>
      <c r="L1295" s="23"/>
      <c r="N1295" s="23"/>
      <c r="P1295" s="23"/>
    </row>
    <row r="1296" spans="4:16" ht="27" customHeight="1" x14ac:dyDescent="0.45">
      <c r="D1296" s="23"/>
      <c r="F1296" s="23"/>
      <c r="H1296" s="23"/>
      <c r="J1296" s="23"/>
      <c r="L1296" s="23"/>
      <c r="N1296" s="23"/>
      <c r="P1296" s="23"/>
    </row>
    <row r="1297" spans="4:16" ht="27" customHeight="1" x14ac:dyDescent="0.45">
      <c r="D1297" s="23"/>
      <c r="F1297" s="23"/>
      <c r="H1297" s="23"/>
      <c r="J1297" s="23"/>
      <c r="L1297" s="23"/>
      <c r="N1297" s="23"/>
      <c r="P1297" s="23"/>
    </row>
    <row r="1298" spans="4:16" ht="27" customHeight="1" x14ac:dyDescent="0.45">
      <c r="D1298" s="23"/>
      <c r="F1298" s="23"/>
      <c r="H1298" s="23"/>
      <c r="J1298" s="23"/>
      <c r="L1298" s="23"/>
      <c r="N1298" s="23"/>
      <c r="P1298" s="23"/>
    </row>
    <row r="1299" spans="4:16" ht="27" customHeight="1" x14ac:dyDescent="0.45">
      <c r="D1299" s="23"/>
      <c r="F1299" s="23"/>
      <c r="H1299" s="23"/>
      <c r="J1299" s="23"/>
      <c r="L1299" s="23"/>
      <c r="N1299" s="23"/>
      <c r="P1299" s="23"/>
    </row>
    <row r="1300" spans="4:16" ht="27" customHeight="1" x14ac:dyDescent="0.45">
      <c r="D1300" s="23"/>
      <c r="F1300" s="23"/>
      <c r="H1300" s="23"/>
      <c r="J1300" s="23"/>
      <c r="L1300" s="23"/>
      <c r="N1300" s="23"/>
      <c r="P1300" s="23"/>
    </row>
    <row r="1301" spans="4:16" ht="27" customHeight="1" x14ac:dyDescent="0.45">
      <c r="D1301" s="23"/>
      <c r="F1301" s="23"/>
      <c r="H1301" s="23"/>
      <c r="J1301" s="23"/>
      <c r="L1301" s="23"/>
      <c r="N1301" s="23"/>
      <c r="P1301" s="23"/>
    </row>
    <row r="1302" spans="4:16" ht="27" customHeight="1" x14ac:dyDescent="0.45">
      <c r="D1302" s="23"/>
      <c r="F1302" s="23"/>
      <c r="H1302" s="23"/>
      <c r="J1302" s="23"/>
      <c r="L1302" s="23"/>
      <c r="N1302" s="23"/>
      <c r="P1302" s="23"/>
    </row>
    <row r="1303" spans="4:16" ht="27" customHeight="1" x14ac:dyDescent="0.45">
      <c r="D1303" s="23"/>
      <c r="F1303" s="23"/>
      <c r="H1303" s="23"/>
      <c r="J1303" s="23"/>
      <c r="L1303" s="23"/>
      <c r="N1303" s="23"/>
      <c r="P1303" s="23"/>
    </row>
    <row r="1304" spans="4:16" ht="27" customHeight="1" x14ac:dyDescent="0.45">
      <c r="D1304" s="23"/>
      <c r="F1304" s="23"/>
      <c r="H1304" s="23"/>
      <c r="J1304" s="23"/>
      <c r="L1304" s="23"/>
      <c r="N1304" s="23"/>
      <c r="P1304" s="23"/>
    </row>
    <row r="1305" spans="4:16" ht="27" customHeight="1" x14ac:dyDescent="0.45">
      <c r="D1305" s="23"/>
      <c r="F1305" s="23"/>
      <c r="H1305" s="23"/>
      <c r="J1305" s="23"/>
      <c r="L1305" s="23"/>
      <c r="N1305" s="23"/>
      <c r="P1305" s="23"/>
    </row>
    <row r="1306" spans="4:16" ht="27" customHeight="1" x14ac:dyDescent="0.45">
      <c r="D1306" s="23"/>
      <c r="F1306" s="23"/>
      <c r="H1306" s="23"/>
      <c r="J1306" s="23"/>
      <c r="L1306" s="23"/>
      <c r="N1306" s="23"/>
      <c r="P1306" s="23"/>
    </row>
    <row r="1307" spans="4:16" ht="27" customHeight="1" x14ac:dyDescent="0.45">
      <c r="D1307" s="23"/>
      <c r="F1307" s="23"/>
      <c r="H1307" s="23"/>
      <c r="J1307" s="23"/>
      <c r="L1307" s="23"/>
      <c r="N1307" s="23"/>
      <c r="P1307" s="23"/>
    </row>
    <row r="1308" spans="4:16" ht="27" customHeight="1" x14ac:dyDescent="0.45">
      <c r="D1308" s="23"/>
      <c r="F1308" s="23"/>
      <c r="H1308" s="23"/>
      <c r="J1308" s="23"/>
      <c r="L1308" s="23"/>
      <c r="N1308" s="23"/>
      <c r="P1308" s="23"/>
    </row>
    <row r="1309" spans="4:16" ht="27" customHeight="1" x14ac:dyDescent="0.45">
      <c r="D1309" s="23"/>
      <c r="F1309" s="23"/>
      <c r="H1309" s="23"/>
      <c r="J1309" s="23"/>
      <c r="L1309" s="23"/>
      <c r="N1309" s="23"/>
      <c r="P1309" s="23"/>
    </row>
    <row r="1310" spans="4:16" ht="27" customHeight="1" x14ac:dyDescent="0.45">
      <c r="D1310" s="23"/>
      <c r="F1310" s="23"/>
      <c r="H1310" s="23"/>
      <c r="J1310" s="23"/>
      <c r="L1310" s="23"/>
      <c r="N1310" s="23"/>
      <c r="P1310" s="23"/>
    </row>
    <row r="1311" spans="4:16" ht="27" customHeight="1" x14ac:dyDescent="0.45">
      <c r="D1311" s="23"/>
      <c r="F1311" s="23"/>
      <c r="H1311" s="23"/>
      <c r="J1311" s="23"/>
      <c r="L1311" s="23"/>
      <c r="N1311" s="23"/>
      <c r="P1311" s="23"/>
    </row>
    <row r="1312" spans="4:16" ht="27" customHeight="1" x14ac:dyDescent="0.45">
      <c r="D1312" s="23"/>
      <c r="F1312" s="23"/>
      <c r="H1312" s="23"/>
      <c r="J1312" s="23"/>
      <c r="L1312" s="23"/>
      <c r="N1312" s="23"/>
      <c r="P1312" s="23"/>
    </row>
    <row r="1313" spans="4:16" ht="27" customHeight="1" x14ac:dyDescent="0.45">
      <c r="D1313" s="23"/>
      <c r="F1313" s="23"/>
      <c r="H1313" s="23"/>
      <c r="J1313" s="23"/>
      <c r="L1313" s="23"/>
      <c r="N1313" s="23"/>
      <c r="P1313" s="23"/>
    </row>
    <row r="1314" spans="4:16" ht="27" customHeight="1" x14ac:dyDescent="0.45">
      <c r="D1314" s="23"/>
      <c r="F1314" s="23"/>
      <c r="H1314" s="23"/>
      <c r="J1314" s="23"/>
      <c r="L1314" s="23"/>
      <c r="N1314" s="23"/>
      <c r="P1314" s="23"/>
    </row>
    <row r="1315" spans="4:16" ht="27" customHeight="1" x14ac:dyDescent="0.45">
      <c r="D1315" s="23"/>
      <c r="F1315" s="23"/>
      <c r="H1315" s="23"/>
      <c r="J1315" s="23"/>
      <c r="L1315" s="23"/>
      <c r="N1315" s="23"/>
      <c r="P1315" s="23"/>
    </row>
    <row r="1316" spans="4:16" ht="27" customHeight="1" x14ac:dyDescent="0.45">
      <c r="D1316" s="23"/>
      <c r="F1316" s="23"/>
      <c r="H1316" s="23"/>
      <c r="J1316" s="23"/>
      <c r="L1316" s="23"/>
      <c r="N1316" s="23"/>
      <c r="P1316" s="23"/>
    </row>
    <row r="1317" spans="4:16" ht="27" customHeight="1" x14ac:dyDescent="0.45">
      <c r="D1317" s="23"/>
      <c r="F1317" s="23"/>
      <c r="H1317" s="23"/>
      <c r="J1317" s="23"/>
      <c r="L1317" s="23"/>
      <c r="N1317" s="23"/>
      <c r="P1317" s="23"/>
    </row>
    <row r="1318" spans="4:16" ht="27" customHeight="1" x14ac:dyDescent="0.45">
      <c r="D1318" s="23"/>
      <c r="F1318" s="23"/>
      <c r="H1318" s="23"/>
      <c r="J1318" s="23"/>
      <c r="L1318" s="23"/>
      <c r="N1318" s="23"/>
      <c r="P1318" s="23"/>
    </row>
    <row r="1319" spans="4:16" ht="27" customHeight="1" x14ac:dyDescent="0.45">
      <c r="D1319" s="23"/>
      <c r="F1319" s="23"/>
      <c r="H1319" s="23"/>
      <c r="J1319" s="23"/>
      <c r="L1319" s="23"/>
      <c r="N1319" s="23"/>
      <c r="P1319" s="23"/>
    </row>
  </sheetData>
  <sheetProtection formatCells="0" formatColumns="0" formatRows="0" insertColumns="0" insertRows="0" insertHyperlinks="0" deleteColumns="0" deleteRows="0" sort="0" autoFilter="0" pivotTables="0"/>
  <mergeCells count="284">
    <mergeCell ref="B451:B453"/>
    <mergeCell ref="B454:B456"/>
    <mergeCell ref="B457:B459"/>
    <mergeCell ref="B466:B468"/>
    <mergeCell ref="B469:B471"/>
    <mergeCell ref="B472:B474"/>
    <mergeCell ref="J438:K438"/>
    <mergeCell ref="B439:B441"/>
    <mergeCell ref="B442:B444"/>
    <mergeCell ref="B445:B447"/>
    <mergeCell ref="D450:E450"/>
    <mergeCell ref="F450:G450"/>
    <mergeCell ref="H450:I450"/>
    <mergeCell ref="J450:K450"/>
    <mergeCell ref="B427:B429"/>
    <mergeCell ref="B430:B432"/>
    <mergeCell ref="B433:B435"/>
    <mergeCell ref="D438:E438"/>
    <mergeCell ref="F438:G438"/>
    <mergeCell ref="H438:I438"/>
    <mergeCell ref="J414:K414"/>
    <mergeCell ref="B415:B417"/>
    <mergeCell ref="B418:B420"/>
    <mergeCell ref="B421:B423"/>
    <mergeCell ref="D426:E426"/>
    <mergeCell ref="F426:G426"/>
    <mergeCell ref="H426:I426"/>
    <mergeCell ref="J426:K426"/>
    <mergeCell ref="B403:B405"/>
    <mergeCell ref="B406:B408"/>
    <mergeCell ref="B409:B411"/>
    <mergeCell ref="D414:E414"/>
    <mergeCell ref="F414:G414"/>
    <mergeCell ref="H414:I414"/>
    <mergeCell ref="J390:K390"/>
    <mergeCell ref="B391:B393"/>
    <mergeCell ref="B394:B396"/>
    <mergeCell ref="B397:B399"/>
    <mergeCell ref="D402:E402"/>
    <mergeCell ref="F402:G402"/>
    <mergeCell ref="H402:I402"/>
    <mergeCell ref="J402:K402"/>
    <mergeCell ref="B378:B380"/>
    <mergeCell ref="B381:B383"/>
    <mergeCell ref="B384:B386"/>
    <mergeCell ref="D390:E390"/>
    <mergeCell ref="F390:G390"/>
    <mergeCell ref="H390:I390"/>
    <mergeCell ref="J365:K365"/>
    <mergeCell ref="B366:B368"/>
    <mergeCell ref="B369:B371"/>
    <mergeCell ref="B372:B374"/>
    <mergeCell ref="D377:E377"/>
    <mergeCell ref="F377:G377"/>
    <mergeCell ref="H377:I377"/>
    <mergeCell ref="J377:K377"/>
    <mergeCell ref="B354:B356"/>
    <mergeCell ref="B357:B359"/>
    <mergeCell ref="B360:B362"/>
    <mergeCell ref="D365:E365"/>
    <mergeCell ref="F365:G365"/>
    <mergeCell ref="H365:I365"/>
    <mergeCell ref="J341:K341"/>
    <mergeCell ref="B342:B344"/>
    <mergeCell ref="B345:B347"/>
    <mergeCell ref="B348:B350"/>
    <mergeCell ref="D353:E353"/>
    <mergeCell ref="F353:G353"/>
    <mergeCell ref="H353:I353"/>
    <mergeCell ref="J353:K353"/>
    <mergeCell ref="B333:B335"/>
    <mergeCell ref="B336:B338"/>
    <mergeCell ref="D341:E341"/>
    <mergeCell ref="F341:G341"/>
    <mergeCell ref="H341:I341"/>
    <mergeCell ref="N313:O313"/>
    <mergeCell ref="P313:Q313"/>
    <mergeCell ref="B314:B316"/>
    <mergeCell ref="B317:B319"/>
    <mergeCell ref="B320:B322"/>
    <mergeCell ref="D329:E329"/>
    <mergeCell ref="F329:G329"/>
    <mergeCell ref="H329:I329"/>
    <mergeCell ref="J329:K329"/>
    <mergeCell ref="B302:B304"/>
    <mergeCell ref="B305:B307"/>
    <mergeCell ref="B308:B310"/>
    <mergeCell ref="D313:E313"/>
    <mergeCell ref="F313:G313"/>
    <mergeCell ref="H313:I313"/>
    <mergeCell ref="J313:K313"/>
    <mergeCell ref="L313:M313"/>
    <mergeCell ref="B330:B332"/>
    <mergeCell ref="P289:Q289"/>
    <mergeCell ref="B290:B292"/>
    <mergeCell ref="B293:B295"/>
    <mergeCell ref="B296:B298"/>
    <mergeCell ref="D301:E301"/>
    <mergeCell ref="F301:G301"/>
    <mergeCell ref="H301:I301"/>
    <mergeCell ref="J301:K301"/>
    <mergeCell ref="L301:M301"/>
    <mergeCell ref="N301:O301"/>
    <mergeCell ref="P301:Q301"/>
    <mergeCell ref="B278:B280"/>
    <mergeCell ref="B281:B283"/>
    <mergeCell ref="B284:B286"/>
    <mergeCell ref="D289:E289"/>
    <mergeCell ref="F289:G289"/>
    <mergeCell ref="H289:I289"/>
    <mergeCell ref="J289:K289"/>
    <mergeCell ref="L289:M289"/>
    <mergeCell ref="N289:O289"/>
    <mergeCell ref="P264:Q264"/>
    <mergeCell ref="B265:B267"/>
    <mergeCell ref="B268:B270"/>
    <mergeCell ref="B271:B273"/>
    <mergeCell ref="D277:E277"/>
    <mergeCell ref="F277:G277"/>
    <mergeCell ref="H277:I277"/>
    <mergeCell ref="J277:K277"/>
    <mergeCell ref="L277:M277"/>
    <mergeCell ref="N277:O277"/>
    <mergeCell ref="P277:Q277"/>
    <mergeCell ref="B253:B255"/>
    <mergeCell ref="B256:B258"/>
    <mergeCell ref="B259:B261"/>
    <mergeCell ref="D264:E264"/>
    <mergeCell ref="F264:G264"/>
    <mergeCell ref="H264:I264"/>
    <mergeCell ref="J264:K264"/>
    <mergeCell ref="L264:M264"/>
    <mergeCell ref="N264:O264"/>
    <mergeCell ref="P240:Q240"/>
    <mergeCell ref="B241:B243"/>
    <mergeCell ref="B244:B246"/>
    <mergeCell ref="B247:B249"/>
    <mergeCell ref="D252:E252"/>
    <mergeCell ref="F252:G252"/>
    <mergeCell ref="H252:I252"/>
    <mergeCell ref="J252:K252"/>
    <mergeCell ref="L252:M252"/>
    <mergeCell ref="N252:O252"/>
    <mergeCell ref="P252:Q252"/>
    <mergeCell ref="D240:E240"/>
    <mergeCell ref="F240:G240"/>
    <mergeCell ref="H240:I240"/>
    <mergeCell ref="J240:K240"/>
    <mergeCell ref="L240:M240"/>
    <mergeCell ref="J228:K228"/>
    <mergeCell ref="L228:M228"/>
    <mergeCell ref="N228:O228"/>
    <mergeCell ref="N240:O240"/>
    <mergeCell ref="B229:B231"/>
    <mergeCell ref="B232:B234"/>
    <mergeCell ref="B212:B214"/>
    <mergeCell ref="B215:B217"/>
    <mergeCell ref="B218:B220"/>
    <mergeCell ref="D228:E228"/>
    <mergeCell ref="F228:G228"/>
    <mergeCell ref="H228:I228"/>
    <mergeCell ref="B235:B237"/>
    <mergeCell ref="B200:B202"/>
    <mergeCell ref="B203:B205"/>
    <mergeCell ref="B206:B208"/>
    <mergeCell ref="D211:E211"/>
    <mergeCell ref="F211:G211"/>
    <mergeCell ref="H211:I211"/>
    <mergeCell ref="J211:K211"/>
    <mergeCell ref="L211:M211"/>
    <mergeCell ref="P228:Q228"/>
    <mergeCell ref="B188:B190"/>
    <mergeCell ref="B191:B193"/>
    <mergeCell ref="B194:B196"/>
    <mergeCell ref="D199:E199"/>
    <mergeCell ref="F199:G199"/>
    <mergeCell ref="H199:I199"/>
    <mergeCell ref="J175:K175"/>
    <mergeCell ref="L175:M175"/>
    <mergeCell ref="B176:B178"/>
    <mergeCell ref="B179:B181"/>
    <mergeCell ref="B182:B184"/>
    <mergeCell ref="D187:E187"/>
    <mergeCell ref="F187:G187"/>
    <mergeCell ref="H187:I187"/>
    <mergeCell ref="J187:K187"/>
    <mergeCell ref="L187:M187"/>
    <mergeCell ref="J199:K199"/>
    <mergeCell ref="L199:M199"/>
    <mergeCell ref="B163:B165"/>
    <mergeCell ref="B166:B168"/>
    <mergeCell ref="B169:B171"/>
    <mergeCell ref="D175:E175"/>
    <mergeCell ref="F175:G175"/>
    <mergeCell ref="H175:I175"/>
    <mergeCell ref="J150:K150"/>
    <mergeCell ref="L150:M150"/>
    <mergeCell ref="B151:B153"/>
    <mergeCell ref="B154:B156"/>
    <mergeCell ref="B157:B159"/>
    <mergeCell ref="D162:E162"/>
    <mergeCell ref="F162:G162"/>
    <mergeCell ref="H162:I162"/>
    <mergeCell ref="J162:K162"/>
    <mergeCell ref="L162:M162"/>
    <mergeCell ref="B139:B141"/>
    <mergeCell ref="B142:B144"/>
    <mergeCell ref="B145:B147"/>
    <mergeCell ref="D150:E150"/>
    <mergeCell ref="F150:G150"/>
    <mergeCell ref="H150:I150"/>
    <mergeCell ref="L126:M126"/>
    <mergeCell ref="B127:B129"/>
    <mergeCell ref="B130:B132"/>
    <mergeCell ref="B133:B135"/>
    <mergeCell ref="D138:E138"/>
    <mergeCell ref="F138:G138"/>
    <mergeCell ref="H138:I138"/>
    <mergeCell ref="J138:K138"/>
    <mergeCell ref="L138:M138"/>
    <mergeCell ref="J110:K110"/>
    <mergeCell ref="B111:B113"/>
    <mergeCell ref="B114:B116"/>
    <mergeCell ref="B117:B119"/>
    <mergeCell ref="D126:E126"/>
    <mergeCell ref="F126:G126"/>
    <mergeCell ref="H126:I126"/>
    <mergeCell ref="J126:K126"/>
    <mergeCell ref="B98:B100"/>
    <mergeCell ref="B101:B103"/>
    <mergeCell ref="B104:B106"/>
    <mergeCell ref="D110:E110"/>
    <mergeCell ref="F110:G110"/>
    <mergeCell ref="H110:I110"/>
    <mergeCell ref="J85:K85"/>
    <mergeCell ref="B86:B88"/>
    <mergeCell ref="B89:B91"/>
    <mergeCell ref="B92:B94"/>
    <mergeCell ref="D97:E97"/>
    <mergeCell ref="F97:G97"/>
    <mergeCell ref="H97:I97"/>
    <mergeCell ref="J97:K97"/>
    <mergeCell ref="B74:B76"/>
    <mergeCell ref="B77:B79"/>
    <mergeCell ref="B80:B82"/>
    <mergeCell ref="D85:E85"/>
    <mergeCell ref="F85:G85"/>
    <mergeCell ref="H85:I85"/>
    <mergeCell ref="J61:K61"/>
    <mergeCell ref="B62:B64"/>
    <mergeCell ref="B65:B67"/>
    <mergeCell ref="B68:B70"/>
    <mergeCell ref="D73:E73"/>
    <mergeCell ref="F73:G73"/>
    <mergeCell ref="H73:I73"/>
    <mergeCell ref="J73:K73"/>
    <mergeCell ref="B50:B52"/>
    <mergeCell ref="B53:B55"/>
    <mergeCell ref="B56:B58"/>
    <mergeCell ref="D61:E61"/>
    <mergeCell ref="F61:G61"/>
    <mergeCell ref="H61:I61"/>
    <mergeCell ref="B38:B40"/>
    <mergeCell ref="B41:B43"/>
    <mergeCell ref="B44:B46"/>
    <mergeCell ref="D49:E49"/>
    <mergeCell ref="F49:G49"/>
    <mergeCell ref="H49:I49"/>
    <mergeCell ref="J49:K49"/>
    <mergeCell ref="B25:B27"/>
    <mergeCell ref="B28:B30"/>
    <mergeCell ref="B31:B33"/>
    <mergeCell ref="D37:E37"/>
    <mergeCell ref="F37:G37"/>
    <mergeCell ref="H37:I37"/>
    <mergeCell ref="B1:R1"/>
    <mergeCell ref="B7:B9"/>
    <mergeCell ref="B10:B12"/>
    <mergeCell ref="B13:B15"/>
    <mergeCell ref="D24:E24"/>
    <mergeCell ref="F24:G24"/>
    <mergeCell ref="H24:I24"/>
    <mergeCell ref="J24:K24"/>
    <mergeCell ref="J37:K37"/>
  </mergeCells>
  <phoneticPr fontId="1"/>
  <conditionalFormatting sqref="E23:L23 B23:C23 E36:L36 B36:C36 E48:L48 B48:C48 E60:L60 B60:C60 E72:L72 B72:C72 E84:L84 B84:C84 E96:L96 B96:C96 E109:L109 B109:C109 E328:L328 B328:C328 E340:L340 B340:C340 E352:L352 B352:C352 E364:L364 B364:C364 E376:L376 B376:C376 E389:L389 B389:C389 E401:L401 B401:C401 E413:L413 B413:C413 E425:L425 B425:C425 E437:L437 B437:C437 E449:L449 B449:C449 D24:L35 D38:L47 D50:L59 D62:L71 D74:L83 D86:L95 D98:L108 D111:L121 D329:L339 D342:L351 D354:L363 D366:L375 D391:L400 D403:L412 D415:L424 D427:L436 D439:L448 D451:L461 D378:L388">
    <cfRule type="expression" dxfId="351" priority="87">
      <formula>$M23="※"</formula>
    </cfRule>
  </conditionalFormatting>
  <conditionalFormatting sqref="E477:H477 E463:H464 B463:C464 D465:D468 E465:G465 D475:H476 H465:H469 H471:H472 H474 F466:F474">
    <cfRule type="expression" dxfId="350" priority="88">
      <formula>$I463="※"</formula>
    </cfRule>
  </conditionalFormatting>
  <conditionalFormatting sqref="E227:R227 B227:C227 D228:R228 E239:R239 B239:C239 E251:R251 B251:C251 E263:R263 B263:C263 E276:R276 B276:C276 E288:R288 B288:C288 E300:R300 B300:C300 E312:R312 B312:C312 D238:R238 D250:R250 D262:R262 D274:R275 D287:R287 D299:R299 D311:R311 D323:R324">
    <cfRule type="expression" dxfId="349" priority="89">
      <formula>$S227="※"</formula>
    </cfRule>
  </conditionalFormatting>
  <conditionalFormatting sqref="E125:N125 B125:C125 E137:N137 B137:C137 E149:N149 B149:C149 E161:N161 B161:C161 E174:N174 B174:C174 E186:N186 B186:C186 E198:N198 B198:C198 E210:N210 B210:C210 D221:N221 D136:N136 D148:N148 D160:N160 D172:N173 D185:N185 D197:N197 D209:N209">
    <cfRule type="expression" dxfId="348" priority="90">
      <formula>$O125="※"</formula>
    </cfRule>
  </conditionalFormatting>
  <conditionalFormatting sqref="B477:C477">
    <cfRule type="expression" dxfId="347" priority="86">
      <formula>$M477="※"</formula>
    </cfRule>
  </conditionalFormatting>
  <conditionalFormatting sqref="D73:L73">
    <cfRule type="expression" dxfId="346" priority="82">
      <formula>$M73="※"</formula>
    </cfRule>
  </conditionalFormatting>
  <conditionalFormatting sqref="D85:L85">
    <cfRule type="expression" dxfId="345" priority="81">
      <formula>$M85="※"</formula>
    </cfRule>
  </conditionalFormatting>
  <conditionalFormatting sqref="D97:L97">
    <cfRule type="expression" dxfId="344" priority="80">
      <formula>$M97="※"</formula>
    </cfRule>
  </conditionalFormatting>
  <conditionalFormatting sqref="D37:L37">
    <cfRule type="expression" dxfId="343" priority="85">
      <formula>$M37="※"</formula>
    </cfRule>
  </conditionalFormatting>
  <conditionalFormatting sqref="D49:L49">
    <cfRule type="expression" dxfId="342" priority="84">
      <formula>$M49="※"</formula>
    </cfRule>
  </conditionalFormatting>
  <conditionalFormatting sqref="D61:L61">
    <cfRule type="expression" dxfId="341" priority="83">
      <formula>$M61="※"</formula>
    </cfRule>
  </conditionalFormatting>
  <conditionalFormatting sqref="D110:L110">
    <cfRule type="expression" dxfId="340" priority="79">
      <formula>$M110="※"</formula>
    </cfRule>
  </conditionalFormatting>
  <conditionalFormatting sqref="D138:N138">
    <cfRule type="expression" dxfId="339" priority="78">
      <formula>$O138="※"</formula>
    </cfRule>
  </conditionalFormatting>
  <conditionalFormatting sqref="D139:N141">
    <cfRule type="expression" dxfId="338" priority="77">
      <formula>$O139="※"</formula>
    </cfRule>
  </conditionalFormatting>
  <conditionalFormatting sqref="D142:N144">
    <cfRule type="expression" dxfId="337" priority="76">
      <formula>$O142="※"</formula>
    </cfRule>
  </conditionalFormatting>
  <conditionalFormatting sqref="D145:N147">
    <cfRule type="expression" dxfId="336" priority="75">
      <formula>$O145="※"</formula>
    </cfRule>
  </conditionalFormatting>
  <conditionalFormatting sqref="D126:N126">
    <cfRule type="expression" dxfId="335" priority="74">
      <formula>$O126="※"</formula>
    </cfRule>
  </conditionalFormatting>
  <conditionalFormatting sqref="D127:N129">
    <cfRule type="expression" dxfId="334" priority="73">
      <formula>$O127="※"</formula>
    </cfRule>
  </conditionalFormatting>
  <conditionalFormatting sqref="D130:N132">
    <cfRule type="expression" dxfId="333" priority="72">
      <formula>$O130="※"</formula>
    </cfRule>
  </conditionalFormatting>
  <conditionalFormatting sqref="D133:N135">
    <cfRule type="expression" dxfId="332" priority="71">
      <formula>$O133="※"</formula>
    </cfRule>
  </conditionalFormatting>
  <conditionalFormatting sqref="D150:N150">
    <cfRule type="expression" dxfId="331" priority="70">
      <formula>$O150="※"</formula>
    </cfRule>
  </conditionalFormatting>
  <conditionalFormatting sqref="D151:N153">
    <cfRule type="expression" dxfId="330" priority="69">
      <formula>$O151="※"</formula>
    </cfRule>
  </conditionalFormatting>
  <conditionalFormatting sqref="D154:N156">
    <cfRule type="expression" dxfId="329" priority="68">
      <formula>$O154="※"</formula>
    </cfRule>
  </conditionalFormatting>
  <conditionalFormatting sqref="D157:N159">
    <cfRule type="expression" dxfId="328" priority="67">
      <formula>$O157="※"</formula>
    </cfRule>
  </conditionalFormatting>
  <conditionalFormatting sqref="D162:N162">
    <cfRule type="expression" dxfId="327" priority="66">
      <formula>$O162="※"</formula>
    </cfRule>
  </conditionalFormatting>
  <conditionalFormatting sqref="D163:N165">
    <cfRule type="expression" dxfId="326" priority="65">
      <formula>$O163="※"</formula>
    </cfRule>
  </conditionalFormatting>
  <conditionalFormatting sqref="D166:N168">
    <cfRule type="expression" dxfId="325" priority="64">
      <formula>$O166="※"</formula>
    </cfRule>
  </conditionalFormatting>
  <conditionalFormatting sqref="D169:N171">
    <cfRule type="expression" dxfId="324" priority="63">
      <formula>$O169="※"</formula>
    </cfRule>
  </conditionalFormatting>
  <conditionalFormatting sqref="D175:N175">
    <cfRule type="expression" dxfId="323" priority="62">
      <formula>$O175="※"</formula>
    </cfRule>
  </conditionalFormatting>
  <conditionalFormatting sqref="D176:N178">
    <cfRule type="expression" dxfId="322" priority="61">
      <formula>$O176="※"</formula>
    </cfRule>
  </conditionalFormatting>
  <conditionalFormatting sqref="D179:N181">
    <cfRule type="expression" dxfId="321" priority="60">
      <formula>$O179="※"</formula>
    </cfRule>
  </conditionalFormatting>
  <conditionalFormatting sqref="D182:N184">
    <cfRule type="expression" dxfId="320" priority="59">
      <formula>$O182="※"</formula>
    </cfRule>
  </conditionalFormatting>
  <conditionalFormatting sqref="D187:N187">
    <cfRule type="expression" dxfId="319" priority="58">
      <formula>$O187="※"</formula>
    </cfRule>
  </conditionalFormatting>
  <conditionalFormatting sqref="D188:N190">
    <cfRule type="expression" dxfId="318" priority="57">
      <formula>$O188="※"</formula>
    </cfRule>
  </conditionalFormatting>
  <conditionalFormatting sqref="D191:N193">
    <cfRule type="expression" dxfId="317" priority="56">
      <formula>$O191="※"</formula>
    </cfRule>
  </conditionalFormatting>
  <conditionalFormatting sqref="D194:N196">
    <cfRule type="expression" dxfId="316" priority="55">
      <formula>$O194="※"</formula>
    </cfRule>
  </conditionalFormatting>
  <conditionalFormatting sqref="D199:N199">
    <cfRule type="expression" dxfId="315" priority="54">
      <formula>$O199="※"</formula>
    </cfRule>
  </conditionalFormatting>
  <conditionalFormatting sqref="D200:N202">
    <cfRule type="expression" dxfId="314" priority="53">
      <formula>$O200="※"</formula>
    </cfRule>
  </conditionalFormatting>
  <conditionalFormatting sqref="D203:N205">
    <cfRule type="expression" dxfId="313" priority="52">
      <formula>$O203="※"</formula>
    </cfRule>
  </conditionalFormatting>
  <conditionalFormatting sqref="D206:N208">
    <cfRule type="expression" dxfId="312" priority="51">
      <formula>$O206="※"</formula>
    </cfRule>
  </conditionalFormatting>
  <conditionalFormatting sqref="D211:N211">
    <cfRule type="expression" dxfId="311" priority="50">
      <formula>$O211="※"</formula>
    </cfRule>
  </conditionalFormatting>
  <conditionalFormatting sqref="D212:N214">
    <cfRule type="expression" dxfId="310" priority="49">
      <formula>$O212="※"</formula>
    </cfRule>
  </conditionalFormatting>
  <conditionalFormatting sqref="D215:N217">
    <cfRule type="expression" dxfId="309" priority="48">
      <formula>$O215="※"</formula>
    </cfRule>
  </conditionalFormatting>
  <conditionalFormatting sqref="D218:N220">
    <cfRule type="expression" dxfId="308" priority="47">
      <formula>$O218="※"</formula>
    </cfRule>
  </conditionalFormatting>
  <conditionalFormatting sqref="D229:R231">
    <cfRule type="expression" dxfId="307" priority="46">
      <formula>$S229="※"</formula>
    </cfRule>
  </conditionalFormatting>
  <conditionalFormatting sqref="D232:R234">
    <cfRule type="expression" dxfId="306" priority="45">
      <formula>$S232="※"</formula>
    </cfRule>
  </conditionalFormatting>
  <conditionalFormatting sqref="D235:R237">
    <cfRule type="expression" dxfId="305" priority="44">
      <formula>$S235="※"</formula>
    </cfRule>
  </conditionalFormatting>
  <conditionalFormatting sqref="D240:R240">
    <cfRule type="expression" dxfId="304" priority="43">
      <formula>$S240="※"</formula>
    </cfRule>
  </conditionalFormatting>
  <conditionalFormatting sqref="D241:R243">
    <cfRule type="expression" dxfId="303" priority="42">
      <formula>$S241="※"</formula>
    </cfRule>
  </conditionalFormatting>
  <conditionalFormatting sqref="D244:R246">
    <cfRule type="expression" dxfId="302" priority="41">
      <formula>$S244="※"</formula>
    </cfRule>
  </conditionalFormatting>
  <conditionalFormatting sqref="D247:R249">
    <cfRule type="expression" dxfId="301" priority="40">
      <formula>$S247="※"</formula>
    </cfRule>
  </conditionalFormatting>
  <conditionalFormatting sqref="D252:R252">
    <cfRule type="expression" dxfId="300" priority="39">
      <formula>$S252="※"</formula>
    </cfRule>
  </conditionalFormatting>
  <conditionalFormatting sqref="D253:R255">
    <cfRule type="expression" dxfId="299" priority="38">
      <formula>$S253="※"</formula>
    </cfRule>
  </conditionalFormatting>
  <conditionalFormatting sqref="D256:R258">
    <cfRule type="expression" dxfId="298" priority="37">
      <formula>$S256="※"</formula>
    </cfRule>
  </conditionalFormatting>
  <conditionalFormatting sqref="D259:R261">
    <cfRule type="expression" dxfId="297" priority="36">
      <formula>$S259="※"</formula>
    </cfRule>
  </conditionalFormatting>
  <conditionalFormatting sqref="D264:R264">
    <cfRule type="expression" dxfId="296" priority="35">
      <formula>$S264="※"</formula>
    </cfRule>
  </conditionalFormatting>
  <conditionalFormatting sqref="D265:R267">
    <cfRule type="expression" dxfId="295" priority="34">
      <formula>$S265="※"</formula>
    </cfRule>
  </conditionalFormatting>
  <conditionalFormatting sqref="D268:R270">
    <cfRule type="expression" dxfId="294" priority="33">
      <formula>$S268="※"</formula>
    </cfRule>
  </conditionalFormatting>
  <conditionalFormatting sqref="D271:R273">
    <cfRule type="expression" dxfId="293" priority="32">
      <formula>$S271="※"</formula>
    </cfRule>
  </conditionalFormatting>
  <conditionalFormatting sqref="D277:R277">
    <cfRule type="expression" dxfId="292" priority="31">
      <formula>$S277="※"</formula>
    </cfRule>
  </conditionalFormatting>
  <conditionalFormatting sqref="D278:R280">
    <cfRule type="expression" dxfId="291" priority="30">
      <formula>$S278="※"</formula>
    </cfRule>
  </conditionalFormatting>
  <conditionalFormatting sqref="D281:R283">
    <cfRule type="expression" dxfId="290" priority="29">
      <formula>$S281="※"</formula>
    </cfRule>
  </conditionalFormatting>
  <conditionalFormatting sqref="D284:R286">
    <cfRule type="expression" dxfId="289" priority="28">
      <formula>$S284="※"</formula>
    </cfRule>
  </conditionalFormatting>
  <conditionalFormatting sqref="D289:R289">
    <cfRule type="expression" dxfId="288" priority="27">
      <formula>$S289="※"</formula>
    </cfRule>
  </conditionalFormatting>
  <conditionalFormatting sqref="D290:R292">
    <cfRule type="expression" dxfId="287" priority="26">
      <formula>$S290="※"</formula>
    </cfRule>
  </conditionalFormatting>
  <conditionalFormatting sqref="D293:R295">
    <cfRule type="expression" dxfId="286" priority="25">
      <formula>$S293="※"</formula>
    </cfRule>
  </conditionalFormatting>
  <conditionalFormatting sqref="D296:R298">
    <cfRule type="expression" dxfId="285" priority="24">
      <formula>$S296="※"</formula>
    </cfRule>
  </conditionalFormatting>
  <conditionalFormatting sqref="D301:R301">
    <cfRule type="expression" dxfId="284" priority="23">
      <formula>$S301="※"</formula>
    </cfRule>
  </conditionalFormatting>
  <conditionalFormatting sqref="D302:R304">
    <cfRule type="expression" dxfId="283" priority="22">
      <formula>$S302="※"</formula>
    </cfRule>
  </conditionalFormatting>
  <conditionalFormatting sqref="D305:R307">
    <cfRule type="expression" dxfId="282" priority="21">
      <formula>$S305="※"</formula>
    </cfRule>
  </conditionalFormatting>
  <conditionalFormatting sqref="D308:R310">
    <cfRule type="expression" dxfId="281" priority="20">
      <formula>$S308="※"</formula>
    </cfRule>
  </conditionalFormatting>
  <conditionalFormatting sqref="D313:R313">
    <cfRule type="expression" dxfId="280" priority="19">
      <formula>$S313="※"</formula>
    </cfRule>
  </conditionalFormatting>
  <conditionalFormatting sqref="D314:R316">
    <cfRule type="expression" dxfId="279" priority="18">
      <formula>$S314="※"</formula>
    </cfRule>
  </conditionalFormatting>
  <conditionalFormatting sqref="D317:R319">
    <cfRule type="expression" dxfId="278" priority="17">
      <formula>$S317="※"</formula>
    </cfRule>
  </conditionalFormatting>
  <conditionalFormatting sqref="D320:R322">
    <cfRule type="expression" dxfId="277" priority="16">
      <formula>$S320="※"</formula>
    </cfRule>
  </conditionalFormatting>
  <conditionalFormatting sqref="D341:L341">
    <cfRule type="expression" dxfId="276" priority="15">
      <formula>$M341="※"</formula>
    </cfRule>
  </conditionalFormatting>
  <conditionalFormatting sqref="D353:L353">
    <cfRule type="expression" dxfId="275" priority="14">
      <formula>$M353="※"</formula>
    </cfRule>
  </conditionalFormatting>
  <conditionalFormatting sqref="D365:L365">
    <cfRule type="expression" dxfId="274" priority="13">
      <formula>$M365="※"</formula>
    </cfRule>
  </conditionalFormatting>
  <conditionalFormatting sqref="D377:L377">
    <cfRule type="expression" dxfId="273" priority="12">
      <formula>$M377="※"</formula>
    </cfRule>
  </conditionalFormatting>
  <conditionalFormatting sqref="D390:L390">
    <cfRule type="expression" dxfId="272" priority="11">
      <formula>$M390="※"</formula>
    </cfRule>
  </conditionalFormatting>
  <conditionalFormatting sqref="D402:L402">
    <cfRule type="expression" dxfId="271" priority="10">
      <formula>$M402="※"</formula>
    </cfRule>
  </conditionalFormatting>
  <conditionalFormatting sqref="D414:L414">
    <cfRule type="expression" dxfId="270" priority="9">
      <formula>$M414="※"</formula>
    </cfRule>
  </conditionalFormatting>
  <conditionalFormatting sqref="D426:L426">
    <cfRule type="expression" dxfId="269" priority="8">
      <formula>$M426="※"</formula>
    </cfRule>
  </conditionalFormatting>
  <conditionalFormatting sqref="D438:L438">
    <cfRule type="expression" dxfId="268" priority="7">
      <formula>$M438="※"</formula>
    </cfRule>
  </conditionalFormatting>
  <conditionalFormatting sqref="D450:L450">
    <cfRule type="expression" dxfId="267" priority="6">
      <formula>$M450="※"</formula>
    </cfRule>
  </conditionalFormatting>
  <conditionalFormatting sqref="D469:D471">
    <cfRule type="expression" dxfId="266" priority="5">
      <formula>$I469="※"</formula>
    </cfRule>
  </conditionalFormatting>
  <conditionalFormatting sqref="D472:D474">
    <cfRule type="expression" dxfId="265" priority="4">
      <formula>$I472="※"</formula>
    </cfRule>
  </conditionalFormatting>
  <conditionalFormatting sqref="H470">
    <cfRule type="expression" dxfId="264" priority="3">
      <formula>$I470="※"</formula>
    </cfRule>
  </conditionalFormatting>
  <conditionalFormatting sqref="H473">
    <cfRule type="expression" dxfId="263" priority="2">
      <formula>$I473="※"</formula>
    </cfRule>
  </conditionalFormatting>
  <conditionalFormatting sqref="B5">
    <cfRule type="expression" dxfId="262" priority="1">
      <formula>$M5="※"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41" fitToHeight="0" orientation="portrait" r:id="rId1"/>
  <rowBreaks count="8" manualBreakCount="8">
    <brk id="34" min="1" max="17" man="1"/>
    <brk id="107" min="1" max="17" man="1"/>
    <brk id="172" min="1" max="17" man="1"/>
    <brk id="221" min="1" max="17" man="1"/>
    <brk id="274" min="1" max="17" man="1"/>
    <brk id="323" min="1" max="17" man="1"/>
    <brk id="387" min="1" max="17" man="1"/>
    <brk id="460" min="1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99"/>
  <sheetViews>
    <sheetView view="pageBreakPreview" zoomScale="40" zoomScaleNormal="55" zoomScaleSheetLayoutView="40" workbookViewId="0">
      <selection activeCell="B1" sqref="B1:R1"/>
    </sheetView>
  </sheetViews>
  <sheetFormatPr defaultColWidth="9" defaultRowHeight="27" customHeight="1" x14ac:dyDescent="0.45"/>
  <cols>
    <col min="1" max="1" width="7.3984375" style="23" customWidth="1"/>
    <col min="2" max="2" width="13.69921875" style="23" customWidth="1"/>
    <col min="3" max="3" width="9" style="23" bestFit="1" customWidth="1"/>
    <col min="4" max="4" width="12.19921875" style="2" customWidth="1"/>
    <col min="5" max="5" width="12.19921875" style="23" customWidth="1"/>
    <col min="6" max="6" width="12.19921875" style="2" customWidth="1"/>
    <col min="7" max="7" width="12.19921875" style="23" customWidth="1"/>
    <col min="8" max="8" width="12.19921875" style="2" customWidth="1"/>
    <col min="9" max="9" width="12.19921875" style="23" customWidth="1"/>
    <col min="10" max="10" width="12.19921875" style="2" customWidth="1"/>
    <col min="11" max="11" width="12.19921875" style="23" customWidth="1"/>
    <col min="12" max="12" width="12.19921875" style="2" customWidth="1"/>
    <col min="13" max="13" width="12.19921875" style="23" customWidth="1"/>
    <col min="14" max="14" width="12.19921875" style="2" customWidth="1"/>
    <col min="15" max="15" width="12.19921875" style="23" customWidth="1"/>
    <col min="16" max="16" width="12.19921875" style="2" customWidth="1"/>
    <col min="17" max="18" width="12.19921875" style="23" customWidth="1"/>
    <col min="19" max="19" width="13.59765625" style="23" customWidth="1"/>
    <col min="20" max="20" width="12.5" style="23" customWidth="1"/>
    <col min="21" max="21" width="47.5" style="23" customWidth="1"/>
    <col min="22" max="22" width="9" style="23"/>
    <col min="23" max="23" width="23.59765625" style="23" customWidth="1"/>
    <col min="24" max="16384" width="9" style="23"/>
  </cols>
  <sheetData>
    <row r="1" spans="1:21" ht="33" x14ac:dyDescent="0.45">
      <c r="B1" s="115" t="s">
        <v>77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24"/>
      <c r="T1" s="25"/>
      <c r="U1" s="25"/>
    </row>
    <row r="2" spans="1:21" ht="27" customHeight="1" x14ac:dyDescent="0.4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4"/>
      <c r="T2" s="25"/>
      <c r="U2" s="25"/>
    </row>
    <row r="3" spans="1:21" ht="28.2" x14ac:dyDescent="0.45">
      <c r="A3" s="27"/>
      <c r="B3" s="28" t="s">
        <v>254</v>
      </c>
      <c r="C3" s="27"/>
      <c r="D3" s="1"/>
      <c r="E3" s="27"/>
      <c r="F3" s="1"/>
      <c r="G3" s="27"/>
      <c r="H3" s="1"/>
      <c r="I3" s="27"/>
      <c r="J3" s="1"/>
      <c r="K3" s="27"/>
      <c r="L3" s="1"/>
      <c r="M3" s="27"/>
      <c r="N3" s="1"/>
      <c r="O3" s="27"/>
      <c r="P3" s="1"/>
      <c r="Q3" s="29"/>
      <c r="R3" s="27"/>
    </row>
    <row r="4" spans="1:21" ht="27" customHeight="1" x14ac:dyDescent="0.45">
      <c r="A4" s="27"/>
      <c r="C4" s="30"/>
      <c r="E4" s="7"/>
      <c r="F4" s="7"/>
      <c r="G4" s="27"/>
      <c r="H4" s="1"/>
      <c r="I4" s="27"/>
      <c r="J4" s="1"/>
      <c r="K4" s="27"/>
      <c r="L4" s="1"/>
      <c r="M4" s="27"/>
      <c r="N4" s="1"/>
      <c r="O4" s="27"/>
      <c r="P4" s="1"/>
      <c r="Q4" s="29"/>
      <c r="R4" s="27"/>
    </row>
    <row r="5" spans="1:21" ht="30" customHeight="1" x14ac:dyDescent="0.45">
      <c r="A5" s="27"/>
      <c r="B5" s="6" t="s">
        <v>70</v>
      </c>
      <c r="C5" s="27"/>
      <c r="I5" s="27"/>
      <c r="J5" s="1"/>
      <c r="K5" s="27"/>
      <c r="L5" s="1"/>
      <c r="M5" s="27"/>
      <c r="N5" s="1"/>
      <c r="O5" s="27"/>
      <c r="P5" s="1"/>
      <c r="Q5" s="29"/>
      <c r="R5" s="27"/>
    </row>
    <row r="6" spans="1:21" s="31" customFormat="1" ht="42" customHeight="1" thickBot="1" x14ac:dyDescent="0.5">
      <c r="B6" s="32" t="s">
        <v>255</v>
      </c>
      <c r="C6" s="32" t="s">
        <v>256</v>
      </c>
      <c r="D6" s="32" t="s">
        <v>257</v>
      </c>
      <c r="E6" s="32" t="s">
        <v>258</v>
      </c>
      <c r="F6" s="32" t="s">
        <v>233</v>
      </c>
      <c r="G6" s="32" t="s">
        <v>259</v>
      </c>
      <c r="J6" s="33" t="s">
        <v>148</v>
      </c>
      <c r="L6" s="33"/>
      <c r="N6" s="33"/>
      <c r="P6" s="33"/>
      <c r="Q6" s="34"/>
    </row>
    <row r="7" spans="1:21" s="31" customFormat="1" ht="42" customHeight="1" thickTop="1" x14ac:dyDescent="0.45">
      <c r="B7" s="121" t="s">
        <v>149</v>
      </c>
      <c r="C7" s="35" t="s">
        <v>90</v>
      </c>
      <c r="D7" s="89">
        <v>20</v>
      </c>
      <c r="E7" s="90">
        <v>12694</v>
      </c>
      <c r="F7" s="90">
        <v>2914</v>
      </c>
      <c r="G7" s="91">
        <f>F7/E7</f>
        <v>0.22955727115172522</v>
      </c>
      <c r="J7" s="33" t="s">
        <v>260</v>
      </c>
      <c r="L7" s="33"/>
      <c r="N7" s="33"/>
      <c r="P7" s="33"/>
      <c r="Q7" s="34"/>
    </row>
    <row r="8" spans="1:21" s="31" customFormat="1" ht="42" customHeight="1" x14ac:dyDescent="0.45">
      <c r="B8" s="122"/>
      <c r="C8" s="35" t="s">
        <v>91</v>
      </c>
      <c r="D8" s="89">
        <v>54</v>
      </c>
      <c r="E8" s="90">
        <v>15480</v>
      </c>
      <c r="F8" s="90">
        <v>4509</v>
      </c>
      <c r="G8" s="91">
        <f t="shared" ref="G8:G39" si="0">F8/E8</f>
        <v>0.29127906976744183</v>
      </c>
      <c r="J8" s="33" t="s">
        <v>261</v>
      </c>
      <c r="L8" s="33"/>
      <c r="N8" s="33"/>
      <c r="P8" s="33"/>
      <c r="Q8" s="34"/>
    </row>
    <row r="9" spans="1:21" s="31" customFormat="1" ht="42" customHeight="1" x14ac:dyDescent="0.45">
      <c r="B9" s="123"/>
      <c r="C9" s="35" t="s">
        <v>92</v>
      </c>
      <c r="D9" s="89">
        <v>50</v>
      </c>
      <c r="E9" s="90">
        <v>5977</v>
      </c>
      <c r="F9" s="90">
        <v>2671</v>
      </c>
      <c r="G9" s="91">
        <f t="shared" si="0"/>
        <v>0.44687970553789524</v>
      </c>
      <c r="J9" s="33" t="s">
        <v>262</v>
      </c>
      <c r="L9" s="33"/>
      <c r="N9" s="33"/>
      <c r="P9" s="33"/>
      <c r="Q9" s="34"/>
    </row>
    <row r="10" spans="1:21" s="31" customFormat="1" ht="42" customHeight="1" x14ac:dyDescent="0.45">
      <c r="B10" s="124" t="s">
        <v>154</v>
      </c>
      <c r="C10" s="35" t="s">
        <v>90</v>
      </c>
      <c r="D10" s="92">
        <v>39</v>
      </c>
      <c r="E10" s="93">
        <v>23582</v>
      </c>
      <c r="F10" s="93">
        <v>6522</v>
      </c>
      <c r="G10" s="94">
        <f t="shared" si="0"/>
        <v>0.27656687303875838</v>
      </c>
      <c r="J10" s="33" t="s">
        <v>263</v>
      </c>
      <c r="L10" s="33"/>
      <c r="N10" s="33"/>
      <c r="P10" s="33"/>
      <c r="Q10" s="34"/>
    </row>
    <row r="11" spans="1:21" s="31" customFormat="1" ht="42" customHeight="1" x14ac:dyDescent="0.45">
      <c r="B11" s="122"/>
      <c r="C11" s="35" t="s">
        <v>91</v>
      </c>
      <c r="D11" s="92">
        <v>126</v>
      </c>
      <c r="E11" s="93">
        <v>36272</v>
      </c>
      <c r="F11" s="93">
        <v>12040</v>
      </c>
      <c r="G11" s="94">
        <f t="shared" si="0"/>
        <v>0.33193647992942216</v>
      </c>
      <c r="J11" s="33" t="s">
        <v>264</v>
      </c>
      <c r="L11" s="33"/>
      <c r="N11" s="33"/>
      <c r="P11" s="33"/>
      <c r="Q11" s="34"/>
    </row>
    <row r="12" spans="1:21" s="31" customFormat="1" ht="42" customHeight="1" x14ac:dyDescent="0.45">
      <c r="B12" s="123"/>
      <c r="C12" s="35" t="s">
        <v>92</v>
      </c>
      <c r="D12" s="92">
        <v>100</v>
      </c>
      <c r="E12" s="93">
        <v>12581</v>
      </c>
      <c r="F12" s="93">
        <v>6016</v>
      </c>
      <c r="G12" s="94">
        <f t="shared" si="0"/>
        <v>0.47818138462761306</v>
      </c>
      <c r="J12" s="33" t="s">
        <v>265</v>
      </c>
      <c r="L12" s="33"/>
      <c r="N12" s="33"/>
      <c r="P12" s="33"/>
      <c r="Q12" s="34"/>
    </row>
    <row r="13" spans="1:21" s="31" customFormat="1" ht="42" customHeight="1" x14ac:dyDescent="0.45">
      <c r="B13" s="124" t="s">
        <v>159</v>
      </c>
      <c r="C13" s="35" t="s">
        <v>90</v>
      </c>
      <c r="D13" s="92">
        <v>63</v>
      </c>
      <c r="E13" s="93">
        <v>38930</v>
      </c>
      <c r="F13" s="93">
        <v>12944</v>
      </c>
      <c r="G13" s="94">
        <f t="shared" si="0"/>
        <v>0.3324942203955818</v>
      </c>
      <c r="J13" s="33" t="s">
        <v>183</v>
      </c>
      <c r="L13" s="33"/>
      <c r="N13" s="33"/>
      <c r="P13" s="33"/>
      <c r="Q13" s="34"/>
    </row>
    <row r="14" spans="1:21" s="31" customFormat="1" ht="42" customHeight="1" x14ac:dyDescent="0.45">
      <c r="B14" s="122"/>
      <c r="C14" s="35" t="s">
        <v>91</v>
      </c>
      <c r="D14" s="92">
        <v>68</v>
      </c>
      <c r="E14" s="93">
        <v>19634</v>
      </c>
      <c r="F14" s="93">
        <v>7245</v>
      </c>
      <c r="G14" s="94">
        <f t="shared" si="0"/>
        <v>0.36900275033105839</v>
      </c>
      <c r="J14" s="33" t="s">
        <v>266</v>
      </c>
      <c r="L14" s="33"/>
      <c r="N14" s="33"/>
      <c r="P14" s="33"/>
      <c r="Q14" s="34"/>
    </row>
    <row r="15" spans="1:21" s="31" customFormat="1" ht="42" customHeight="1" x14ac:dyDescent="0.45">
      <c r="B15" s="123"/>
      <c r="C15" s="35" t="s">
        <v>92</v>
      </c>
      <c r="D15" s="92">
        <v>38</v>
      </c>
      <c r="E15" s="93">
        <v>5272</v>
      </c>
      <c r="F15" s="93">
        <v>2495</v>
      </c>
      <c r="G15" s="94">
        <f t="shared" si="0"/>
        <v>0.47325493171471927</v>
      </c>
      <c r="J15" s="33" t="s">
        <v>267</v>
      </c>
      <c r="L15" s="33"/>
      <c r="N15" s="33"/>
      <c r="P15" s="33"/>
      <c r="Q15" s="34"/>
    </row>
    <row r="16" spans="1:21" s="31" customFormat="1" ht="42" customHeight="1" x14ac:dyDescent="0.45">
      <c r="B16" s="124" t="s">
        <v>268</v>
      </c>
      <c r="C16" s="35" t="s">
        <v>90</v>
      </c>
      <c r="D16" s="92">
        <v>3</v>
      </c>
      <c r="E16" s="93">
        <v>1789</v>
      </c>
      <c r="F16" s="93">
        <v>638</v>
      </c>
      <c r="G16" s="94">
        <f t="shared" si="0"/>
        <v>0.35662381218557854</v>
      </c>
      <c r="J16" s="33" t="s">
        <v>269</v>
      </c>
      <c r="L16" s="33"/>
      <c r="N16" s="33"/>
      <c r="P16" s="33"/>
      <c r="Q16" s="34"/>
    </row>
    <row r="17" spans="2:17" s="31" customFormat="1" ht="42" customHeight="1" x14ac:dyDescent="0.45">
      <c r="B17" s="122"/>
      <c r="C17" s="35" t="s">
        <v>91</v>
      </c>
      <c r="D17" s="92">
        <v>11</v>
      </c>
      <c r="E17" s="93">
        <v>2978</v>
      </c>
      <c r="F17" s="93">
        <v>1032</v>
      </c>
      <c r="G17" s="94">
        <f t="shared" si="0"/>
        <v>0.34654130288784418</v>
      </c>
      <c r="J17" s="33" t="s">
        <v>270</v>
      </c>
      <c r="L17" s="33"/>
      <c r="N17" s="33"/>
      <c r="P17" s="33"/>
      <c r="Q17" s="34"/>
    </row>
    <row r="18" spans="2:17" s="31" customFormat="1" ht="42" customHeight="1" x14ac:dyDescent="0.45">
      <c r="B18" s="123"/>
      <c r="C18" s="35" t="s">
        <v>92</v>
      </c>
      <c r="D18" s="92">
        <v>17</v>
      </c>
      <c r="E18" s="93">
        <v>2513</v>
      </c>
      <c r="F18" s="93">
        <v>861</v>
      </c>
      <c r="G18" s="94">
        <f t="shared" si="0"/>
        <v>0.3426183844011142</v>
      </c>
      <c r="J18" s="33"/>
      <c r="L18" s="33"/>
      <c r="N18" s="33"/>
      <c r="P18" s="33"/>
      <c r="Q18" s="34"/>
    </row>
    <row r="19" spans="2:17" s="31" customFormat="1" ht="42" customHeight="1" x14ac:dyDescent="0.45">
      <c r="B19" s="124" t="s">
        <v>271</v>
      </c>
      <c r="C19" s="35" t="s">
        <v>90</v>
      </c>
      <c r="D19" s="92" t="s">
        <v>272</v>
      </c>
      <c r="E19" s="95" t="s">
        <v>274</v>
      </c>
      <c r="F19" s="95" t="s">
        <v>273</v>
      </c>
      <c r="G19" s="95" t="s">
        <v>275</v>
      </c>
      <c r="J19" s="33"/>
      <c r="L19" s="33"/>
      <c r="N19" s="33"/>
      <c r="P19" s="33"/>
      <c r="Q19" s="34"/>
    </row>
    <row r="20" spans="2:17" s="31" customFormat="1" ht="42" customHeight="1" x14ac:dyDescent="0.45">
      <c r="B20" s="122"/>
      <c r="C20" s="35" t="s">
        <v>91</v>
      </c>
      <c r="D20" s="92">
        <v>9</v>
      </c>
      <c r="E20" s="93">
        <v>2563</v>
      </c>
      <c r="F20" s="93">
        <v>1204</v>
      </c>
      <c r="G20" s="94">
        <f t="shared" si="0"/>
        <v>0.46976199765899335</v>
      </c>
      <c r="J20" s="33"/>
      <c r="L20" s="33"/>
      <c r="N20" s="33"/>
      <c r="P20" s="33"/>
      <c r="Q20" s="34"/>
    </row>
    <row r="21" spans="2:17" s="31" customFormat="1" ht="42" customHeight="1" x14ac:dyDescent="0.45">
      <c r="B21" s="123"/>
      <c r="C21" s="35" t="s">
        <v>92</v>
      </c>
      <c r="D21" s="92">
        <v>76</v>
      </c>
      <c r="E21" s="93">
        <v>8341</v>
      </c>
      <c r="F21" s="93">
        <v>5165</v>
      </c>
      <c r="G21" s="94">
        <f t="shared" si="0"/>
        <v>0.61923030811653279</v>
      </c>
      <c r="J21" s="33"/>
      <c r="L21" s="33"/>
      <c r="N21" s="33"/>
      <c r="P21" s="33"/>
      <c r="Q21" s="34"/>
    </row>
    <row r="22" spans="2:17" s="31" customFormat="1" ht="42" customHeight="1" x14ac:dyDescent="0.45">
      <c r="B22" s="124" t="s">
        <v>276</v>
      </c>
      <c r="C22" s="35" t="s">
        <v>90</v>
      </c>
      <c r="D22" s="92">
        <v>8</v>
      </c>
      <c r="E22" s="93">
        <v>4289</v>
      </c>
      <c r="F22" s="93">
        <v>1820</v>
      </c>
      <c r="G22" s="94">
        <f t="shared" si="0"/>
        <v>0.42434133830729776</v>
      </c>
      <c r="J22" s="33"/>
      <c r="L22" s="33"/>
      <c r="N22" s="33"/>
      <c r="P22" s="33"/>
      <c r="Q22" s="34"/>
    </row>
    <row r="23" spans="2:17" s="31" customFormat="1" ht="42" customHeight="1" x14ac:dyDescent="0.45">
      <c r="B23" s="122"/>
      <c r="C23" s="35" t="s">
        <v>91</v>
      </c>
      <c r="D23" s="92">
        <v>28</v>
      </c>
      <c r="E23" s="93">
        <v>7837</v>
      </c>
      <c r="F23" s="93">
        <v>4102</v>
      </c>
      <c r="G23" s="94">
        <f t="shared" si="0"/>
        <v>0.52341457190251373</v>
      </c>
      <c r="J23" s="33"/>
      <c r="L23" s="33"/>
      <c r="N23" s="33"/>
      <c r="P23" s="33"/>
      <c r="Q23" s="34"/>
    </row>
    <row r="24" spans="2:17" s="31" customFormat="1" ht="42" customHeight="1" x14ac:dyDescent="0.45">
      <c r="B24" s="123"/>
      <c r="C24" s="35" t="s">
        <v>92</v>
      </c>
      <c r="D24" s="92">
        <v>126</v>
      </c>
      <c r="E24" s="93">
        <v>13192</v>
      </c>
      <c r="F24" s="93">
        <v>7005</v>
      </c>
      <c r="G24" s="94">
        <f t="shared" si="0"/>
        <v>0.53100363856882959</v>
      </c>
      <c r="J24" s="33"/>
      <c r="L24" s="33"/>
      <c r="N24" s="33"/>
      <c r="P24" s="33"/>
      <c r="Q24" s="34"/>
    </row>
    <row r="25" spans="2:17" s="31" customFormat="1" ht="42" customHeight="1" x14ac:dyDescent="0.45">
      <c r="B25" s="124" t="s">
        <v>179</v>
      </c>
      <c r="C25" s="35" t="s">
        <v>90</v>
      </c>
      <c r="D25" s="92">
        <v>7</v>
      </c>
      <c r="E25" s="93">
        <v>3664</v>
      </c>
      <c r="F25" s="93">
        <v>1339</v>
      </c>
      <c r="G25" s="94">
        <f t="shared" si="0"/>
        <v>0.36544759825327511</v>
      </c>
      <c r="J25" s="33"/>
      <c r="L25" s="33"/>
      <c r="N25" s="33"/>
      <c r="P25" s="33"/>
      <c r="Q25" s="34"/>
    </row>
    <row r="26" spans="2:17" s="31" customFormat="1" ht="42" customHeight="1" x14ac:dyDescent="0.45">
      <c r="B26" s="122"/>
      <c r="C26" s="35" t="s">
        <v>91</v>
      </c>
      <c r="D26" s="92">
        <v>8</v>
      </c>
      <c r="E26" s="93">
        <v>2395</v>
      </c>
      <c r="F26" s="93">
        <v>1141</v>
      </c>
      <c r="G26" s="94">
        <f t="shared" si="0"/>
        <v>0.47640918580375785</v>
      </c>
      <c r="J26" s="33"/>
      <c r="L26" s="33"/>
      <c r="N26" s="33"/>
      <c r="P26" s="33"/>
      <c r="Q26" s="34"/>
    </row>
    <row r="27" spans="2:17" s="31" customFormat="1" ht="42" customHeight="1" x14ac:dyDescent="0.45">
      <c r="B27" s="123"/>
      <c r="C27" s="35" t="s">
        <v>92</v>
      </c>
      <c r="D27" s="92">
        <v>32</v>
      </c>
      <c r="E27" s="93">
        <v>3564</v>
      </c>
      <c r="F27" s="93">
        <v>2060</v>
      </c>
      <c r="G27" s="94">
        <f t="shared" si="0"/>
        <v>0.57800224466891137</v>
      </c>
      <c r="J27" s="33"/>
      <c r="L27" s="33"/>
      <c r="N27" s="33"/>
      <c r="P27" s="33"/>
      <c r="Q27" s="34"/>
    </row>
    <row r="28" spans="2:17" s="31" customFormat="1" ht="42" customHeight="1" x14ac:dyDescent="0.45">
      <c r="B28" s="124" t="s">
        <v>184</v>
      </c>
      <c r="C28" s="35" t="s">
        <v>90</v>
      </c>
      <c r="D28" s="92">
        <v>11</v>
      </c>
      <c r="E28" s="93">
        <v>7407</v>
      </c>
      <c r="F28" s="93">
        <v>1647</v>
      </c>
      <c r="G28" s="94">
        <f t="shared" si="0"/>
        <v>0.22235722964763063</v>
      </c>
      <c r="J28" s="33"/>
      <c r="L28" s="33"/>
      <c r="N28" s="33"/>
      <c r="P28" s="33"/>
      <c r="Q28" s="34"/>
    </row>
    <row r="29" spans="2:17" s="31" customFormat="1" ht="42" customHeight="1" x14ac:dyDescent="0.45">
      <c r="B29" s="122"/>
      <c r="C29" s="35" t="s">
        <v>91</v>
      </c>
      <c r="D29" s="92">
        <v>25</v>
      </c>
      <c r="E29" s="93">
        <v>6913</v>
      </c>
      <c r="F29" s="93">
        <v>2296</v>
      </c>
      <c r="G29" s="94">
        <f t="shared" si="0"/>
        <v>0.33212787501808189</v>
      </c>
      <c r="J29" s="33"/>
      <c r="L29" s="33"/>
      <c r="N29" s="33"/>
      <c r="P29" s="33"/>
      <c r="Q29" s="34"/>
    </row>
    <row r="30" spans="2:17" s="31" customFormat="1" ht="42" customHeight="1" x14ac:dyDescent="0.45">
      <c r="B30" s="123"/>
      <c r="C30" s="35" t="s">
        <v>92</v>
      </c>
      <c r="D30" s="92">
        <v>50</v>
      </c>
      <c r="E30" s="93">
        <v>6323</v>
      </c>
      <c r="F30" s="93">
        <v>3114</v>
      </c>
      <c r="G30" s="94">
        <f t="shared" si="0"/>
        <v>0.49248774315989247</v>
      </c>
      <c r="J30" s="33"/>
      <c r="L30" s="33"/>
      <c r="N30" s="33"/>
      <c r="P30" s="33"/>
      <c r="Q30" s="34"/>
    </row>
    <row r="31" spans="2:17" s="31" customFormat="1" ht="42" customHeight="1" x14ac:dyDescent="0.45">
      <c r="B31" s="124" t="s">
        <v>189</v>
      </c>
      <c r="C31" s="35" t="s">
        <v>90</v>
      </c>
      <c r="D31" s="92">
        <v>5</v>
      </c>
      <c r="E31" s="93">
        <v>2606</v>
      </c>
      <c r="F31" s="93">
        <v>923</v>
      </c>
      <c r="G31" s="94">
        <f t="shared" si="0"/>
        <v>0.35418265541059096</v>
      </c>
      <c r="J31" s="33"/>
      <c r="L31" s="33"/>
      <c r="N31" s="33"/>
      <c r="P31" s="33"/>
      <c r="Q31" s="34"/>
    </row>
    <row r="32" spans="2:17" s="31" customFormat="1" ht="42" customHeight="1" x14ac:dyDescent="0.45">
      <c r="B32" s="122"/>
      <c r="C32" s="35" t="s">
        <v>91</v>
      </c>
      <c r="D32" s="92">
        <v>10</v>
      </c>
      <c r="E32" s="93">
        <v>2662</v>
      </c>
      <c r="F32" s="93">
        <v>1362</v>
      </c>
      <c r="G32" s="94">
        <f t="shared" si="0"/>
        <v>0.51164537941397448</v>
      </c>
      <c r="J32" s="33"/>
      <c r="L32" s="33"/>
      <c r="N32" s="33"/>
      <c r="P32" s="33"/>
      <c r="Q32" s="34"/>
    </row>
    <row r="33" spans="1:18" s="31" customFormat="1" ht="42" customHeight="1" x14ac:dyDescent="0.45">
      <c r="B33" s="123"/>
      <c r="C33" s="35" t="s">
        <v>92</v>
      </c>
      <c r="D33" s="92">
        <v>5</v>
      </c>
      <c r="E33" s="93">
        <v>759</v>
      </c>
      <c r="F33" s="93">
        <v>390</v>
      </c>
      <c r="G33" s="94">
        <f t="shared" si="0"/>
        <v>0.51383399209486169</v>
      </c>
      <c r="J33" s="33"/>
      <c r="L33" s="33"/>
      <c r="N33" s="33"/>
      <c r="P33" s="33"/>
      <c r="Q33" s="34"/>
    </row>
    <row r="34" spans="1:18" s="31" customFormat="1" ht="42" customHeight="1" x14ac:dyDescent="0.45">
      <c r="B34" s="124" t="s">
        <v>194</v>
      </c>
      <c r="C34" s="35" t="s">
        <v>90</v>
      </c>
      <c r="D34" s="92" t="s">
        <v>277</v>
      </c>
      <c r="E34" s="93">
        <v>499</v>
      </c>
      <c r="F34" s="93">
        <v>117</v>
      </c>
      <c r="G34" s="94">
        <f t="shared" si="0"/>
        <v>0.23446893787575152</v>
      </c>
      <c r="J34" s="33"/>
      <c r="L34" s="33"/>
      <c r="N34" s="33"/>
      <c r="P34" s="33"/>
      <c r="Q34" s="34"/>
    </row>
    <row r="35" spans="1:18" s="31" customFormat="1" ht="42" customHeight="1" x14ac:dyDescent="0.45">
      <c r="B35" s="122"/>
      <c r="C35" s="35" t="s">
        <v>91</v>
      </c>
      <c r="D35" s="92">
        <v>8</v>
      </c>
      <c r="E35" s="93">
        <v>2172</v>
      </c>
      <c r="F35" s="93">
        <v>871</v>
      </c>
      <c r="G35" s="94">
        <f t="shared" si="0"/>
        <v>0.40101289134438306</v>
      </c>
      <c r="J35" s="33"/>
      <c r="L35" s="33"/>
      <c r="N35" s="33"/>
      <c r="P35" s="33"/>
      <c r="Q35" s="34"/>
    </row>
    <row r="36" spans="1:18" s="31" customFormat="1" ht="42" customHeight="1" x14ac:dyDescent="0.45">
      <c r="B36" s="123"/>
      <c r="C36" s="35" t="s">
        <v>92</v>
      </c>
      <c r="D36" s="92">
        <v>14</v>
      </c>
      <c r="E36" s="93">
        <v>1266</v>
      </c>
      <c r="F36" s="93">
        <v>615</v>
      </c>
      <c r="G36" s="94">
        <f t="shared" si="0"/>
        <v>0.48578199052132703</v>
      </c>
      <c r="J36" s="33"/>
      <c r="L36" s="33"/>
      <c r="N36" s="33"/>
      <c r="P36" s="33"/>
      <c r="Q36" s="34"/>
    </row>
    <row r="37" spans="1:18" s="31" customFormat="1" ht="42" customHeight="1" x14ac:dyDescent="0.45">
      <c r="B37" s="124" t="s">
        <v>199</v>
      </c>
      <c r="C37" s="35" t="s">
        <v>90</v>
      </c>
      <c r="D37" s="92">
        <v>7</v>
      </c>
      <c r="E37" s="93">
        <v>4610</v>
      </c>
      <c r="F37" s="93">
        <v>1156</v>
      </c>
      <c r="G37" s="94">
        <f t="shared" si="0"/>
        <v>0.25075921908893711</v>
      </c>
      <c r="J37" s="33"/>
      <c r="L37" s="33"/>
      <c r="N37" s="33"/>
      <c r="P37" s="33"/>
      <c r="Q37" s="34"/>
    </row>
    <row r="38" spans="1:18" s="31" customFormat="1" ht="42" customHeight="1" x14ac:dyDescent="0.45">
      <c r="B38" s="122"/>
      <c r="C38" s="35" t="s">
        <v>91</v>
      </c>
      <c r="D38" s="92">
        <v>33</v>
      </c>
      <c r="E38" s="93">
        <v>9066</v>
      </c>
      <c r="F38" s="93">
        <v>2881</v>
      </c>
      <c r="G38" s="94">
        <f t="shared" si="0"/>
        <v>0.31778071917052725</v>
      </c>
      <c r="J38" s="33"/>
      <c r="L38" s="33"/>
      <c r="N38" s="33"/>
      <c r="P38" s="33"/>
      <c r="Q38" s="34"/>
    </row>
    <row r="39" spans="1:18" s="31" customFormat="1" ht="42" customHeight="1" x14ac:dyDescent="0.45">
      <c r="B39" s="123"/>
      <c r="C39" s="35" t="s">
        <v>92</v>
      </c>
      <c r="D39" s="92">
        <v>51</v>
      </c>
      <c r="E39" s="93">
        <v>6598</v>
      </c>
      <c r="F39" s="93">
        <v>3009</v>
      </c>
      <c r="G39" s="94">
        <f t="shared" si="0"/>
        <v>0.45604728705668385</v>
      </c>
      <c r="J39" s="33"/>
      <c r="L39" s="33"/>
      <c r="N39" s="33"/>
      <c r="P39" s="33"/>
      <c r="Q39" s="34"/>
    </row>
    <row r="40" spans="1:18" ht="26.25" customHeight="1" x14ac:dyDescent="0.45">
      <c r="A40" s="27"/>
      <c r="C40" s="27"/>
      <c r="D40" s="1"/>
      <c r="E40" s="27"/>
      <c r="F40" s="1"/>
      <c r="G40" s="27"/>
      <c r="H40" s="1"/>
      <c r="I40" s="27"/>
      <c r="J40" s="1"/>
      <c r="K40" s="27"/>
      <c r="L40" s="1"/>
      <c r="M40" s="27"/>
      <c r="N40" s="1"/>
      <c r="O40" s="27"/>
      <c r="P40" s="1"/>
      <c r="Q40" s="29"/>
      <c r="R40" s="27"/>
    </row>
    <row r="41" spans="1:18" ht="26.25" customHeight="1" x14ac:dyDescent="0.45">
      <c r="A41" s="27"/>
      <c r="B41" s="42" t="s">
        <v>278</v>
      </c>
      <c r="C41" s="27"/>
      <c r="D41" s="1"/>
      <c r="E41" s="27"/>
      <c r="F41" s="1"/>
      <c r="G41" s="27"/>
      <c r="H41" s="1"/>
      <c r="I41" s="27"/>
      <c r="J41" s="1"/>
      <c r="K41" s="27"/>
      <c r="L41" s="1"/>
      <c r="M41" s="27"/>
      <c r="N41" s="1"/>
      <c r="O41" s="27"/>
      <c r="P41" s="1"/>
      <c r="Q41" s="29"/>
      <c r="R41" s="27"/>
    </row>
    <row r="42" spans="1:18" ht="26.25" customHeight="1" x14ac:dyDescent="0.45">
      <c r="A42" s="27"/>
      <c r="B42" s="42" t="s">
        <v>279</v>
      </c>
      <c r="C42" s="27"/>
      <c r="D42" s="1"/>
      <c r="E42" s="27"/>
      <c r="F42" s="1"/>
      <c r="G42" s="27"/>
      <c r="H42" s="1"/>
      <c r="I42" s="27"/>
      <c r="J42" s="1"/>
      <c r="K42" s="27"/>
      <c r="L42" s="1"/>
      <c r="M42" s="27"/>
      <c r="N42" s="1"/>
      <c r="O42" s="27"/>
      <c r="P42" s="1"/>
      <c r="Q42" s="29"/>
      <c r="R42" s="27"/>
    </row>
    <row r="43" spans="1:18" ht="26.25" customHeight="1" x14ac:dyDescent="0.45">
      <c r="A43" s="27"/>
      <c r="B43" s="42" t="s">
        <v>280</v>
      </c>
      <c r="C43" s="27"/>
      <c r="D43" s="1"/>
      <c r="E43" s="27"/>
      <c r="F43" s="1"/>
      <c r="G43" s="27"/>
      <c r="H43" s="1"/>
      <c r="I43" s="27"/>
      <c r="J43" s="1"/>
      <c r="K43" s="27"/>
      <c r="L43" s="1"/>
      <c r="M43" s="27"/>
      <c r="N43" s="1"/>
      <c r="O43" s="27"/>
      <c r="P43" s="1"/>
      <c r="Q43" s="29"/>
      <c r="R43" s="27"/>
    </row>
    <row r="44" spans="1:18" ht="26.25" customHeight="1" x14ac:dyDescent="0.45">
      <c r="A44" s="27"/>
      <c r="B44" s="27"/>
      <c r="C44" s="27"/>
      <c r="D44" s="1"/>
      <c r="E44" s="27"/>
      <c r="F44" s="1"/>
      <c r="G44" s="27"/>
      <c r="H44" s="1"/>
      <c r="I44" s="27"/>
      <c r="J44" s="1"/>
      <c r="K44" s="27"/>
      <c r="L44" s="1"/>
      <c r="M44" s="27"/>
      <c r="N44" s="1"/>
      <c r="O44" s="27"/>
      <c r="P44" s="1"/>
      <c r="Q44" s="29"/>
      <c r="R44" s="27"/>
    </row>
    <row r="45" spans="1:18" ht="27" customHeight="1" x14ac:dyDescent="0.45">
      <c r="A45" s="27"/>
      <c r="B45" s="27"/>
      <c r="C45" s="27"/>
      <c r="D45" s="1"/>
      <c r="E45" s="27"/>
      <c r="F45" s="1"/>
      <c r="G45" s="27"/>
      <c r="H45" s="1"/>
      <c r="I45" s="27"/>
      <c r="J45" s="1"/>
      <c r="K45" s="27"/>
      <c r="L45" s="1"/>
      <c r="M45" s="27"/>
      <c r="N45" s="1"/>
      <c r="O45" s="27"/>
      <c r="P45" s="1"/>
      <c r="Q45" s="29"/>
      <c r="R45" s="27"/>
    </row>
    <row r="46" spans="1:18" s="43" customFormat="1" ht="27" customHeight="1" x14ac:dyDescent="0.45">
      <c r="B46" s="6" t="s">
        <v>0</v>
      </c>
      <c r="C46" s="6"/>
      <c r="F46" s="3"/>
      <c r="H46" s="3"/>
      <c r="J46" s="3"/>
      <c r="L46" s="3"/>
      <c r="N46" s="3"/>
      <c r="P46" s="3"/>
      <c r="Q46" s="44"/>
    </row>
    <row r="47" spans="1:18" s="43" customFormat="1" ht="27" customHeight="1" x14ac:dyDescent="0.45">
      <c r="B47" s="4" t="s">
        <v>281</v>
      </c>
      <c r="C47" s="4"/>
      <c r="F47" s="3"/>
      <c r="H47" s="3"/>
      <c r="J47" s="3"/>
      <c r="L47" s="3"/>
      <c r="N47" s="3"/>
      <c r="P47" s="3"/>
      <c r="Q47" s="44"/>
    </row>
    <row r="48" spans="1:18" s="43" customFormat="1" ht="27" customHeight="1" x14ac:dyDescent="0.45">
      <c r="B48" s="4"/>
      <c r="C48" s="4"/>
      <c r="F48" s="3"/>
      <c r="H48" s="3"/>
      <c r="J48" s="3"/>
      <c r="L48" s="3"/>
      <c r="N48" s="3"/>
      <c r="P48" s="3"/>
      <c r="Q48" s="44"/>
    </row>
    <row r="49" spans="1:18" s="43" customFormat="1" ht="27" customHeight="1" x14ac:dyDescent="0.45">
      <c r="A49" s="27">
        <v>1</v>
      </c>
      <c r="B49" s="6" t="s">
        <v>96</v>
      </c>
      <c r="C49" s="6"/>
      <c r="F49" s="3"/>
      <c r="H49" s="3"/>
      <c r="J49" s="3"/>
      <c r="L49" s="3"/>
      <c r="N49" s="3"/>
      <c r="P49" s="3"/>
      <c r="Q49" s="44"/>
    </row>
    <row r="50" spans="1:18" ht="27" customHeight="1" thickBot="1" x14ac:dyDescent="0.5">
      <c r="A50" s="27"/>
      <c r="B50" s="45" t="s">
        <v>97</v>
      </c>
      <c r="C50" s="45" t="s">
        <v>98</v>
      </c>
      <c r="D50" s="114" t="s">
        <v>2</v>
      </c>
      <c r="E50" s="114"/>
      <c r="F50" s="114" t="s">
        <v>3</v>
      </c>
      <c r="G50" s="114"/>
      <c r="H50" s="114" t="s">
        <v>4</v>
      </c>
      <c r="I50" s="114"/>
      <c r="J50" s="114" t="s">
        <v>5</v>
      </c>
      <c r="K50" s="114"/>
      <c r="L50" s="22" t="s">
        <v>6</v>
      </c>
      <c r="M50" s="27"/>
      <c r="N50" s="1"/>
      <c r="O50" s="27"/>
      <c r="P50" s="1"/>
      <c r="Q50" s="27"/>
      <c r="R50" s="27"/>
    </row>
    <row r="51" spans="1:18" ht="27" customHeight="1" thickTop="1" x14ac:dyDescent="0.45">
      <c r="A51" s="27"/>
      <c r="B51" s="125" t="s">
        <v>282</v>
      </c>
      <c r="C51" s="96" t="s">
        <v>90</v>
      </c>
      <c r="D51" s="46">
        <v>673</v>
      </c>
      <c r="E51" s="47">
        <v>0.23095401509951957</v>
      </c>
      <c r="F51" s="46">
        <v>1757</v>
      </c>
      <c r="G51" s="47">
        <v>0.60295126973232671</v>
      </c>
      <c r="H51" s="46">
        <v>419</v>
      </c>
      <c r="I51" s="47">
        <v>0.14378860672614963</v>
      </c>
      <c r="J51" s="46">
        <v>65</v>
      </c>
      <c r="K51" s="47">
        <v>2.2306108442004119E-2</v>
      </c>
      <c r="L51" s="48">
        <v>3.0425531914893615</v>
      </c>
      <c r="M51" s="27"/>
      <c r="N51" s="1"/>
      <c r="O51" s="27"/>
      <c r="P51" s="1"/>
      <c r="Q51" s="27"/>
      <c r="R51" s="27"/>
    </row>
    <row r="52" spans="1:18" ht="27" customHeight="1" x14ac:dyDescent="0.45">
      <c r="A52" s="27"/>
      <c r="B52" s="126"/>
      <c r="C52" s="96" t="s">
        <v>91</v>
      </c>
      <c r="D52" s="46">
        <v>1035</v>
      </c>
      <c r="E52" s="47">
        <v>0.22954091816367264</v>
      </c>
      <c r="F52" s="46">
        <v>2772</v>
      </c>
      <c r="G52" s="47">
        <v>0.61477045908183636</v>
      </c>
      <c r="H52" s="46">
        <v>603</v>
      </c>
      <c r="I52" s="47">
        <v>0.13373253493013973</v>
      </c>
      <c r="J52" s="46">
        <v>99</v>
      </c>
      <c r="K52" s="47">
        <v>2.1956087824351298E-2</v>
      </c>
      <c r="L52" s="48">
        <v>3.0518962075848304</v>
      </c>
      <c r="M52" s="27"/>
      <c r="N52" s="1"/>
      <c r="O52" s="27"/>
      <c r="P52" s="1"/>
      <c r="Q52" s="27"/>
      <c r="R52" s="27"/>
    </row>
    <row r="53" spans="1:18" ht="27" customHeight="1" x14ac:dyDescent="0.45">
      <c r="A53" s="27"/>
      <c r="B53" s="127"/>
      <c r="C53" s="96" t="s">
        <v>92</v>
      </c>
      <c r="D53" s="46">
        <v>706</v>
      </c>
      <c r="E53" s="47">
        <v>0.26432047922126545</v>
      </c>
      <c r="F53" s="46">
        <v>1605</v>
      </c>
      <c r="G53" s="47">
        <v>0.60089853987270681</v>
      </c>
      <c r="H53" s="46">
        <v>312</v>
      </c>
      <c r="I53" s="47">
        <v>0.11681018345189068</v>
      </c>
      <c r="J53" s="46">
        <v>48</v>
      </c>
      <c r="K53" s="47">
        <v>1.7970797454137027E-2</v>
      </c>
      <c r="L53" s="48">
        <v>3.1115687008611008</v>
      </c>
      <c r="M53" s="27"/>
      <c r="N53" s="1"/>
      <c r="O53" s="27"/>
      <c r="P53" s="1"/>
      <c r="Q53" s="27"/>
      <c r="R53" s="27"/>
    </row>
    <row r="54" spans="1:18" ht="27" customHeight="1" x14ac:dyDescent="0.45">
      <c r="A54" s="27"/>
      <c r="B54" s="128" t="s">
        <v>154</v>
      </c>
      <c r="C54" s="96" t="s">
        <v>90</v>
      </c>
      <c r="D54" s="49">
        <v>1599</v>
      </c>
      <c r="E54" s="50">
        <v>0.24517019319227232</v>
      </c>
      <c r="F54" s="49">
        <v>3886</v>
      </c>
      <c r="G54" s="50">
        <v>0.59582950015332725</v>
      </c>
      <c r="H54" s="49">
        <v>890</v>
      </c>
      <c r="I54" s="50">
        <v>0.13646120821833793</v>
      </c>
      <c r="J54" s="49">
        <v>147</v>
      </c>
      <c r="K54" s="50">
        <v>2.2539098436062558E-2</v>
      </c>
      <c r="L54" s="51">
        <v>3.0636307881018094</v>
      </c>
      <c r="M54" s="27"/>
      <c r="N54" s="1"/>
      <c r="O54" s="27"/>
      <c r="P54" s="1"/>
      <c r="Q54" s="27"/>
      <c r="R54" s="27"/>
    </row>
    <row r="55" spans="1:18" ht="27" customHeight="1" x14ac:dyDescent="0.45">
      <c r="A55" s="27"/>
      <c r="B55" s="126"/>
      <c r="C55" s="96" t="s">
        <v>91</v>
      </c>
      <c r="D55" s="49">
        <v>2669</v>
      </c>
      <c r="E55" s="50">
        <v>0.22167774086378739</v>
      </c>
      <c r="F55" s="49">
        <v>7457</v>
      </c>
      <c r="G55" s="50">
        <v>0.61935215946843858</v>
      </c>
      <c r="H55" s="49">
        <v>1626</v>
      </c>
      <c r="I55" s="50">
        <v>0.1350498338870432</v>
      </c>
      <c r="J55" s="49">
        <v>288</v>
      </c>
      <c r="K55" s="50">
        <v>2.3920265780730896E-2</v>
      </c>
      <c r="L55" s="51">
        <v>3.0387873754152825</v>
      </c>
      <c r="M55" s="27"/>
      <c r="N55" s="1"/>
      <c r="O55" s="27"/>
      <c r="P55" s="1"/>
      <c r="Q55" s="27"/>
      <c r="R55" s="27"/>
    </row>
    <row r="56" spans="1:18" ht="27" customHeight="1" x14ac:dyDescent="0.45">
      <c r="A56" s="27"/>
      <c r="B56" s="127"/>
      <c r="C56" s="96" t="s">
        <v>92</v>
      </c>
      <c r="D56" s="49">
        <v>1507</v>
      </c>
      <c r="E56" s="50">
        <v>0.25049867021276595</v>
      </c>
      <c r="F56" s="49">
        <v>3604</v>
      </c>
      <c r="G56" s="50">
        <v>0.59906914893617025</v>
      </c>
      <c r="H56" s="49">
        <v>748</v>
      </c>
      <c r="I56" s="50">
        <v>0.12433510638297872</v>
      </c>
      <c r="J56" s="49">
        <v>157</v>
      </c>
      <c r="K56" s="50">
        <v>2.6097074468085107E-2</v>
      </c>
      <c r="L56" s="51">
        <v>3.0739694148936172</v>
      </c>
      <c r="M56" s="27"/>
      <c r="N56" s="1"/>
      <c r="O56" s="27"/>
      <c r="P56" s="1"/>
      <c r="Q56" s="27"/>
      <c r="R56" s="27"/>
    </row>
    <row r="57" spans="1:18" ht="27" customHeight="1" x14ac:dyDescent="0.45">
      <c r="A57" s="27"/>
      <c r="B57" s="128" t="s">
        <v>159</v>
      </c>
      <c r="C57" s="96" t="s">
        <v>90</v>
      </c>
      <c r="D57" s="49">
        <v>2938</v>
      </c>
      <c r="E57" s="50">
        <v>0.22697775030902348</v>
      </c>
      <c r="F57" s="49">
        <v>8093</v>
      </c>
      <c r="G57" s="50">
        <v>0.62523176761433874</v>
      </c>
      <c r="H57" s="49">
        <v>1613</v>
      </c>
      <c r="I57" s="50">
        <v>0.12461372064276885</v>
      </c>
      <c r="J57" s="49">
        <v>300</v>
      </c>
      <c r="K57" s="50">
        <v>2.3176761433868973E-2</v>
      </c>
      <c r="L57" s="51">
        <v>3.0560105067985166</v>
      </c>
      <c r="M57" s="27"/>
      <c r="N57" s="1"/>
      <c r="O57" s="27"/>
      <c r="P57" s="1"/>
      <c r="Q57" s="27"/>
      <c r="R57" s="27"/>
    </row>
    <row r="58" spans="1:18" ht="27" customHeight="1" x14ac:dyDescent="0.45">
      <c r="A58" s="27"/>
      <c r="B58" s="126"/>
      <c r="C58" s="96" t="s">
        <v>91</v>
      </c>
      <c r="D58" s="49">
        <v>1701</v>
      </c>
      <c r="E58" s="50">
        <v>0.23478260869565218</v>
      </c>
      <c r="F58" s="49">
        <v>4570</v>
      </c>
      <c r="G58" s="50">
        <v>0.63077984817115251</v>
      </c>
      <c r="H58" s="49">
        <v>831</v>
      </c>
      <c r="I58" s="50">
        <v>0.11469979296066253</v>
      </c>
      <c r="J58" s="49">
        <v>143</v>
      </c>
      <c r="K58" s="50">
        <v>1.9737750172532782E-2</v>
      </c>
      <c r="L58" s="51">
        <v>3.0806073153899241</v>
      </c>
      <c r="M58" s="27"/>
      <c r="N58" s="1"/>
      <c r="O58" s="27"/>
      <c r="P58" s="1"/>
      <c r="Q58" s="27"/>
      <c r="R58" s="27"/>
    </row>
    <row r="59" spans="1:18" ht="27" customHeight="1" x14ac:dyDescent="0.45">
      <c r="A59" s="27"/>
      <c r="B59" s="127"/>
      <c r="C59" s="96" t="s">
        <v>92</v>
      </c>
      <c r="D59" s="49">
        <v>584</v>
      </c>
      <c r="E59" s="50">
        <v>0.23406813627254508</v>
      </c>
      <c r="F59" s="49">
        <v>1586</v>
      </c>
      <c r="G59" s="50">
        <v>0.63567134268537073</v>
      </c>
      <c r="H59" s="49">
        <v>281</v>
      </c>
      <c r="I59" s="50">
        <v>0.112625250501002</v>
      </c>
      <c r="J59" s="49">
        <v>44</v>
      </c>
      <c r="K59" s="50">
        <v>1.7635270541082163E-2</v>
      </c>
      <c r="L59" s="51">
        <v>3.0861723446893787</v>
      </c>
      <c r="M59" s="27"/>
      <c r="N59" s="1"/>
      <c r="O59" s="27"/>
      <c r="P59" s="1"/>
      <c r="Q59" s="27"/>
      <c r="R59" s="27"/>
    </row>
    <row r="60" spans="1:18" ht="27" customHeight="1" x14ac:dyDescent="0.45">
      <c r="A60" s="27"/>
      <c r="B60" s="128" t="s">
        <v>283</v>
      </c>
      <c r="C60" s="96" t="s">
        <v>90</v>
      </c>
      <c r="D60" s="49">
        <v>138</v>
      </c>
      <c r="E60" s="50">
        <v>0.21630094043887146</v>
      </c>
      <c r="F60" s="49">
        <v>398</v>
      </c>
      <c r="G60" s="50">
        <v>0.62382445141065834</v>
      </c>
      <c r="H60" s="49">
        <v>88</v>
      </c>
      <c r="I60" s="50">
        <v>0.13793103448275862</v>
      </c>
      <c r="J60" s="49">
        <v>14</v>
      </c>
      <c r="K60" s="50">
        <v>2.1943573667711599E-2</v>
      </c>
      <c r="L60" s="51">
        <v>3.0344827586206895</v>
      </c>
      <c r="M60" s="27"/>
      <c r="N60" s="1"/>
      <c r="O60" s="27"/>
      <c r="P60" s="1"/>
      <c r="Q60" s="27"/>
      <c r="R60" s="27"/>
    </row>
    <row r="61" spans="1:18" ht="27" customHeight="1" x14ac:dyDescent="0.45">
      <c r="A61" s="27"/>
      <c r="B61" s="126"/>
      <c r="C61" s="96" t="s">
        <v>91</v>
      </c>
      <c r="D61" s="49">
        <v>250</v>
      </c>
      <c r="E61" s="50">
        <v>0.24224806201550386</v>
      </c>
      <c r="F61" s="49">
        <v>625</v>
      </c>
      <c r="G61" s="50">
        <v>0.60562015503875966</v>
      </c>
      <c r="H61" s="49">
        <v>135</v>
      </c>
      <c r="I61" s="50">
        <v>0.1308139534883721</v>
      </c>
      <c r="J61" s="49">
        <v>22</v>
      </c>
      <c r="K61" s="50">
        <v>2.1317829457364341E-2</v>
      </c>
      <c r="L61" s="51">
        <v>3.068798449612403</v>
      </c>
      <c r="M61" s="27"/>
      <c r="N61" s="1"/>
      <c r="O61" s="27"/>
      <c r="P61" s="1"/>
      <c r="Q61" s="27"/>
      <c r="R61" s="27"/>
    </row>
    <row r="62" spans="1:18" ht="27" customHeight="1" x14ac:dyDescent="0.45">
      <c r="A62" s="27"/>
      <c r="B62" s="127"/>
      <c r="C62" s="96" t="s">
        <v>92</v>
      </c>
      <c r="D62" s="49">
        <v>221</v>
      </c>
      <c r="E62" s="50">
        <v>0.25667828106852497</v>
      </c>
      <c r="F62" s="49">
        <v>508</v>
      </c>
      <c r="G62" s="50">
        <v>0.59001161440185834</v>
      </c>
      <c r="H62" s="49">
        <v>118</v>
      </c>
      <c r="I62" s="50">
        <v>0.13704994192799072</v>
      </c>
      <c r="J62" s="49">
        <v>14</v>
      </c>
      <c r="K62" s="50">
        <v>1.6260162601626018E-2</v>
      </c>
      <c r="L62" s="51">
        <v>3.0871080139372822</v>
      </c>
      <c r="M62" s="27"/>
      <c r="N62" s="1"/>
      <c r="O62" s="27"/>
      <c r="P62" s="1"/>
      <c r="Q62" s="27"/>
      <c r="R62" s="27"/>
    </row>
    <row r="63" spans="1:18" ht="27" customHeight="1" x14ac:dyDescent="0.45">
      <c r="A63" s="27"/>
      <c r="B63" s="128" t="s">
        <v>284</v>
      </c>
      <c r="C63" s="96" t="s">
        <v>90</v>
      </c>
      <c r="D63" s="97"/>
      <c r="E63" s="98"/>
      <c r="F63" s="97"/>
      <c r="G63" s="98"/>
      <c r="H63" s="97"/>
      <c r="I63" s="98"/>
      <c r="J63" s="97"/>
      <c r="K63" s="98"/>
      <c r="L63" s="99"/>
      <c r="M63" s="27"/>
      <c r="N63" s="1"/>
      <c r="O63" s="27"/>
      <c r="P63" s="1"/>
      <c r="Q63" s="27"/>
      <c r="R63" s="27"/>
    </row>
    <row r="64" spans="1:18" ht="27" customHeight="1" x14ac:dyDescent="0.45">
      <c r="A64" s="27"/>
      <c r="B64" s="126"/>
      <c r="C64" s="96" t="s">
        <v>91</v>
      </c>
      <c r="D64" s="49">
        <v>277</v>
      </c>
      <c r="E64" s="50">
        <v>0.23006644518272426</v>
      </c>
      <c r="F64" s="49">
        <v>727</v>
      </c>
      <c r="G64" s="50">
        <v>0.60382059800664456</v>
      </c>
      <c r="H64" s="49">
        <v>165</v>
      </c>
      <c r="I64" s="50">
        <v>0.13704318936877077</v>
      </c>
      <c r="J64" s="49">
        <v>35</v>
      </c>
      <c r="K64" s="50">
        <v>2.9069767441860465E-2</v>
      </c>
      <c r="L64" s="51">
        <v>3.0348837209302326</v>
      </c>
      <c r="M64" s="27"/>
      <c r="N64" s="1"/>
      <c r="O64" s="27"/>
      <c r="P64" s="1"/>
      <c r="Q64" s="27"/>
      <c r="R64" s="27"/>
    </row>
    <row r="65" spans="1:18" ht="27" customHeight="1" x14ac:dyDescent="0.45">
      <c r="A65" s="27"/>
      <c r="B65" s="127"/>
      <c r="C65" s="96" t="s">
        <v>92</v>
      </c>
      <c r="D65" s="49">
        <v>1359</v>
      </c>
      <c r="E65" s="50">
        <v>0.26311713455953534</v>
      </c>
      <c r="F65" s="49">
        <v>2918</v>
      </c>
      <c r="G65" s="50">
        <v>0.5649564375605034</v>
      </c>
      <c r="H65" s="49">
        <v>667</v>
      </c>
      <c r="I65" s="50">
        <v>0.12913843175217812</v>
      </c>
      <c r="J65" s="49">
        <v>221</v>
      </c>
      <c r="K65" s="50">
        <v>4.2787996127783154E-2</v>
      </c>
      <c r="L65" s="51">
        <v>3.048402710551791</v>
      </c>
      <c r="M65" s="27"/>
      <c r="N65" s="1"/>
      <c r="O65" s="27"/>
      <c r="P65" s="1"/>
      <c r="Q65" s="27"/>
      <c r="R65" s="27"/>
    </row>
    <row r="66" spans="1:18" ht="27" customHeight="1" x14ac:dyDescent="0.45">
      <c r="A66" s="27"/>
      <c r="B66" s="128" t="s">
        <v>174</v>
      </c>
      <c r="C66" s="96" t="s">
        <v>90</v>
      </c>
      <c r="D66" s="49">
        <v>507</v>
      </c>
      <c r="E66" s="50">
        <v>0.27857142857142858</v>
      </c>
      <c r="F66" s="49">
        <v>1130</v>
      </c>
      <c r="G66" s="50">
        <v>0.62087912087912089</v>
      </c>
      <c r="H66" s="49">
        <v>157</v>
      </c>
      <c r="I66" s="50">
        <v>8.6263736263736263E-2</v>
      </c>
      <c r="J66" s="49">
        <v>26</v>
      </c>
      <c r="K66" s="50">
        <v>1.4285714285714285E-2</v>
      </c>
      <c r="L66" s="51">
        <v>3.1637362637362636</v>
      </c>
      <c r="M66" s="27"/>
      <c r="N66" s="1"/>
      <c r="O66" s="27"/>
      <c r="P66" s="1"/>
      <c r="Q66" s="27"/>
      <c r="R66" s="27"/>
    </row>
    <row r="67" spans="1:18" ht="27" customHeight="1" x14ac:dyDescent="0.45">
      <c r="A67" s="27"/>
      <c r="B67" s="126"/>
      <c r="C67" s="96" t="s">
        <v>91</v>
      </c>
      <c r="D67" s="49">
        <v>1147</v>
      </c>
      <c r="E67" s="50">
        <v>0.27961969770843492</v>
      </c>
      <c r="F67" s="49">
        <v>2490</v>
      </c>
      <c r="G67" s="50">
        <v>0.60702096538274009</v>
      </c>
      <c r="H67" s="49">
        <v>404</v>
      </c>
      <c r="I67" s="50">
        <v>9.8488542174548999E-2</v>
      </c>
      <c r="J67" s="49">
        <v>61</v>
      </c>
      <c r="K67" s="50">
        <v>1.4870794734275963E-2</v>
      </c>
      <c r="L67" s="51">
        <v>3.1513895660653342</v>
      </c>
      <c r="M67" s="27"/>
      <c r="N67" s="1"/>
      <c r="O67" s="27"/>
      <c r="P67" s="1"/>
      <c r="Q67" s="27"/>
      <c r="R67" s="27"/>
    </row>
    <row r="68" spans="1:18" ht="27" customHeight="1" x14ac:dyDescent="0.45">
      <c r="A68" s="27"/>
      <c r="B68" s="127"/>
      <c r="C68" s="96" t="s">
        <v>92</v>
      </c>
      <c r="D68" s="49">
        <v>1900</v>
      </c>
      <c r="E68" s="50">
        <v>0.27123483226266953</v>
      </c>
      <c r="F68" s="49">
        <v>4389</v>
      </c>
      <c r="G68" s="50">
        <v>0.62655246252676655</v>
      </c>
      <c r="H68" s="49">
        <v>621</v>
      </c>
      <c r="I68" s="50">
        <v>8.865096359743041E-2</v>
      </c>
      <c r="J68" s="49">
        <v>95</v>
      </c>
      <c r="K68" s="50">
        <v>1.3561741613133477E-2</v>
      </c>
      <c r="L68" s="51">
        <v>3.155460385438972</v>
      </c>
      <c r="M68" s="27"/>
      <c r="N68" s="1"/>
      <c r="O68" s="27"/>
      <c r="P68" s="1"/>
      <c r="Q68" s="27"/>
      <c r="R68" s="27"/>
    </row>
    <row r="69" spans="1:18" ht="27" customHeight="1" x14ac:dyDescent="0.45">
      <c r="A69" s="27"/>
      <c r="B69" s="128" t="s">
        <v>179</v>
      </c>
      <c r="C69" s="96" t="s">
        <v>90</v>
      </c>
      <c r="D69" s="49">
        <v>271</v>
      </c>
      <c r="E69" s="50">
        <v>0.20238984316654218</v>
      </c>
      <c r="F69" s="49">
        <v>867</v>
      </c>
      <c r="G69" s="50">
        <v>0.64749813293502612</v>
      </c>
      <c r="H69" s="49">
        <v>176</v>
      </c>
      <c r="I69" s="50">
        <v>0.13144137415982077</v>
      </c>
      <c r="J69" s="49">
        <v>25</v>
      </c>
      <c r="K69" s="50">
        <v>1.8670649738610903E-2</v>
      </c>
      <c r="L69" s="51">
        <v>3.0336071695294997</v>
      </c>
      <c r="M69" s="27"/>
      <c r="N69" s="1"/>
      <c r="O69" s="27"/>
      <c r="P69" s="1"/>
      <c r="Q69" s="27"/>
      <c r="R69" s="27"/>
    </row>
    <row r="70" spans="1:18" ht="27" customHeight="1" x14ac:dyDescent="0.45">
      <c r="A70" s="27"/>
      <c r="B70" s="126"/>
      <c r="C70" s="96" t="s">
        <v>91</v>
      </c>
      <c r="D70" s="49">
        <v>247</v>
      </c>
      <c r="E70" s="50">
        <v>0.21647677475898336</v>
      </c>
      <c r="F70" s="49">
        <v>765</v>
      </c>
      <c r="G70" s="50">
        <v>0.67046450482033304</v>
      </c>
      <c r="H70" s="49">
        <v>102</v>
      </c>
      <c r="I70" s="50">
        <v>8.9395267309377732E-2</v>
      </c>
      <c r="J70" s="49">
        <v>27</v>
      </c>
      <c r="K70" s="50">
        <v>2.3663453111305872E-2</v>
      </c>
      <c r="L70" s="51">
        <v>3.0797546012269938</v>
      </c>
      <c r="M70" s="27"/>
      <c r="N70" s="1"/>
      <c r="O70" s="27"/>
      <c r="P70" s="1"/>
      <c r="Q70" s="27"/>
      <c r="R70" s="27"/>
    </row>
    <row r="71" spans="1:18" ht="27" customHeight="1" x14ac:dyDescent="0.45">
      <c r="A71" s="27"/>
      <c r="B71" s="127"/>
      <c r="C71" s="96" t="s">
        <v>92</v>
      </c>
      <c r="D71" s="49">
        <v>557</v>
      </c>
      <c r="E71" s="50">
        <v>0.27038834951456309</v>
      </c>
      <c r="F71" s="49">
        <v>1279</v>
      </c>
      <c r="G71" s="50">
        <v>0.62087378640776703</v>
      </c>
      <c r="H71" s="49">
        <v>195</v>
      </c>
      <c r="I71" s="50">
        <v>9.4660194174757281E-2</v>
      </c>
      <c r="J71" s="49">
        <v>29</v>
      </c>
      <c r="K71" s="50">
        <v>1.4077669902912621E-2</v>
      </c>
      <c r="L71" s="51">
        <v>3.1475728155339806</v>
      </c>
      <c r="M71" s="27"/>
      <c r="N71" s="1"/>
      <c r="O71" s="27"/>
      <c r="P71" s="1"/>
      <c r="Q71" s="27"/>
      <c r="R71" s="27"/>
    </row>
    <row r="72" spans="1:18" ht="27" customHeight="1" x14ac:dyDescent="0.45">
      <c r="A72" s="27"/>
      <c r="B72" s="128" t="s">
        <v>184</v>
      </c>
      <c r="C72" s="96" t="s">
        <v>90</v>
      </c>
      <c r="D72" s="49">
        <v>234</v>
      </c>
      <c r="E72" s="50">
        <v>0.14207650273224043</v>
      </c>
      <c r="F72" s="49">
        <v>1031</v>
      </c>
      <c r="G72" s="50">
        <v>0.62598664238008506</v>
      </c>
      <c r="H72" s="49">
        <v>320</v>
      </c>
      <c r="I72" s="50">
        <v>0.19429265330904674</v>
      </c>
      <c r="J72" s="49">
        <v>62</v>
      </c>
      <c r="K72" s="50">
        <v>3.7644201578627808E-2</v>
      </c>
      <c r="L72" s="51">
        <v>2.8724954462659382</v>
      </c>
      <c r="M72" s="27"/>
      <c r="N72" s="1"/>
      <c r="O72" s="27"/>
      <c r="P72" s="1"/>
      <c r="Q72" s="27"/>
      <c r="R72" s="27"/>
    </row>
    <row r="73" spans="1:18" ht="27" customHeight="1" x14ac:dyDescent="0.45">
      <c r="A73" s="27"/>
      <c r="B73" s="126"/>
      <c r="C73" s="96" t="s">
        <v>91</v>
      </c>
      <c r="D73" s="49">
        <v>445</v>
      </c>
      <c r="E73" s="50">
        <v>0.19381533101045295</v>
      </c>
      <c r="F73" s="49">
        <v>1559</v>
      </c>
      <c r="G73" s="50">
        <v>0.67900696864111498</v>
      </c>
      <c r="H73" s="49">
        <v>257</v>
      </c>
      <c r="I73" s="50">
        <v>0.11193379790940766</v>
      </c>
      <c r="J73" s="49">
        <v>35</v>
      </c>
      <c r="K73" s="50">
        <v>1.524390243902439E-2</v>
      </c>
      <c r="L73" s="51">
        <v>3.0513937282229966</v>
      </c>
      <c r="M73" s="27"/>
      <c r="N73" s="1"/>
      <c r="O73" s="27"/>
      <c r="P73" s="1"/>
      <c r="Q73" s="27"/>
      <c r="R73" s="27"/>
    </row>
    <row r="74" spans="1:18" ht="27" customHeight="1" x14ac:dyDescent="0.45">
      <c r="A74" s="27"/>
      <c r="B74" s="127"/>
      <c r="C74" s="96" t="s">
        <v>92</v>
      </c>
      <c r="D74" s="49">
        <v>656</v>
      </c>
      <c r="E74" s="50">
        <v>0.21066152858060372</v>
      </c>
      <c r="F74" s="49">
        <v>2004</v>
      </c>
      <c r="G74" s="50">
        <v>0.64354527938342965</v>
      </c>
      <c r="H74" s="49">
        <v>396</v>
      </c>
      <c r="I74" s="50">
        <v>0.12716763005780346</v>
      </c>
      <c r="J74" s="49">
        <v>58</v>
      </c>
      <c r="K74" s="50">
        <v>1.8625561978163133E-2</v>
      </c>
      <c r="L74" s="51">
        <v>3.046242774566474</v>
      </c>
      <c r="M74" s="27"/>
      <c r="N74" s="1"/>
      <c r="O74" s="27"/>
      <c r="P74" s="1"/>
      <c r="Q74" s="27"/>
      <c r="R74" s="27"/>
    </row>
    <row r="75" spans="1:18" ht="27" customHeight="1" x14ac:dyDescent="0.45">
      <c r="A75" s="27"/>
      <c r="B75" s="128" t="s">
        <v>189</v>
      </c>
      <c r="C75" s="96" t="s">
        <v>90</v>
      </c>
      <c r="D75" s="49">
        <v>201</v>
      </c>
      <c r="E75" s="50">
        <v>0.21776814734561215</v>
      </c>
      <c r="F75" s="49">
        <v>532</v>
      </c>
      <c r="G75" s="50">
        <v>0.57638136511375948</v>
      </c>
      <c r="H75" s="49">
        <v>146</v>
      </c>
      <c r="I75" s="50">
        <v>0.1581798483206934</v>
      </c>
      <c r="J75" s="49">
        <v>44</v>
      </c>
      <c r="K75" s="50">
        <v>4.7670639219934995E-2</v>
      </c>
      <c r="L75" s="51">
        <v>2.9642470205850486</v>
      </c>
      <c r="M75" s="27"/>
      <c r="N75" s="1"/>
      <c r="O75" s="27"/>
      <c r="P75" s="1"/>
      <c r="Q75" s="27"/>
      <c r="R75" s="27"/>
    </row>
    <row r="76" spans="1:18" ht="27" customHeight="1" x14ac:dyDescent="0.45">
      <c r="A76" s="27"/>
      <c r="B76" s="126"/>
      <c r="C76" s="96" t="s">
        <v>91</v>
      </c>
      <c r="D76" s="49">
        <v>316</v>
      </c>
      <c r="E76" s="50">
        <v>0.23201174743024963</v>
      </c>
      <c r="F76" s="49">
        <v>836</v>
      </c>
      <c r="G76" s="50">
        <v>0.61380323054331865</v>
      </c>
      <c r="H76" s="49">
        <v>172</v>
      </c>
      <c r="I76" s="50">
        <v>0.12628487518355361</v>
      </c>
      <c r="J76" s="49">
        <v>38</v>
      </c>
      <c r="K76" s="50">
        <v>2.7900146842878122E-2</v>
      </c>
      <c r="L76" s="51">
        <v>3.0499265785609397</v>
      </c>
      <c r="M76" s="27"/>
      <c r="N76" s="1"/>
      <c r="O76" s="27"/>
      <c r="P76" s="1"/>
      <c r="Q76" s="27"/>
      <c r="R76" s="27"/>
    </row>
    <row r="77" spans="1:18" ht="27" customHeight="1" x14ac:dyDescent="0.45">
      <c r="A77" s="27"/>
      <c r="B77" s="127"/>
      <c r="C77" s="96" t="s">
        <v>92</v>
      </c>
      <c r="D77" s="49">
        <v>59</v>
      </c>
      <c r="E77" s="50">
        <v>0.15128205128205127</v>
      </c>
      <c r="F77" s="49">
        <v>271</v>
      </c>
      <c r="G77" s="50">
        <v>0.69487179487179485</v>
      </c>
      <c r="H77" s="49">
        <v>52</v>
      </c>
      <c r="I77" s="50">
        <v>0.13333333333333333</v>
      </c>
      <c r="J77" s="49">
        <v>8</v>
      </c>
      <c r="K77" s="50">
        <v>2.0512820512820513E-2</v>
      </c>
      <c r="L77" s="51">
        <v>2.976923076923077</v>
      </c>
      <c r="M77" s="27"/>
      <c r="N77" s="1"/>
      <c r="O77" s="27"/>
      <c r="P77" s="1"/>
      <c r="Q77" s="27"/>
      <c r="R77" s="27"/>
    </row>
    <row r="78" spans="1:18" ht="27" customHeight="1" x14ac:dyDescent="0.45">
      <c r="A78" s="27"/>
      <c r="B78" s="128" t="s">
        <v>194</v>
      </c>
      <c r="C78" s="96" t="s">
        <v>90</v>
      </c>
      <c r="D78" s="97"/>
      <c r="E78" s="98"/>
      <c r="F78" s="97"/>
      <c r="G78" s="98"/>
      <c r="H78" s="97"/>
      <c r="I78" s="98"/>
      <c r="J78" s="97"/>
      <c r="K78" s="98"/>
      <c r="L78" s="99"/>
      <c r="M78" s="27"/>
      <c r="N78" s="1"/>
      <c r="O78" s="27"/>
      <c r="P78" s="1"/>
      <c r="Q78" s="27"/>
      <c r="R78" s="27"/>
    </row>
    <row r="79" spans="1:18" ht="27" customHeight="1" x14ac:dyDescent="0.45">
      <c r="A79" s="27"/>
      <c r="B79" s="126"/>
      <c r="C79" s="96" t="s">
        <v>91</v>
      </c>
      <c r="D79" s="49">
        <v>261</v>
      </c>
      <c r="E79" s="50">
        <v>0.29965556831228474</v>
      </c>
      <c r="F79" s="49">
        <v>519</v>
      </c>
      <c r="G79" s="50">
        <v>0.59586681974741673</v>
      </c>
      <c r="H79" s="49">
        <v>82</v>
      </c>
      <c r="I79" s="50">
        <v>9.4144661308840416E-2</v>
      </c>
      <c r="J79" s="49">
        <v>9</v>
      </c>
      <c r="K79" s="50">
        <v>1.0332950631458095E-2</v>
      </c>
      <c r="L79" s="51">
        <v>3.1848450057405282</v>
      </c>
      <c r="M79" s="27"/>
      <c r="N79" s="1"/>
      <c r="O79" s="27"/>
      <c r="P79" s="1"/>
      <c r="Q79" s="27"/>
      <c r="R79" s="27"/>
    </row>
    <row r="80" spans="1:18" ht="27" customHeight="1" x14ac:dyDescent="0.45">
      <c r="A80" s="27"/>
      <c r="B80" s="127"/>
      <c r="C80" s="96" t="s">
        <v>92</v>
      </c>
      <c r="D80" s="49">
        <v>157</v>
      </c>
      <c r="E80" s="50">
        <v>0.25528455284552848</v>
      </c>
      <c r="F80" s="49">
        <v>381</v>
      </c>
      <c r="G80" s="50">
        <v>0.61951219512195121</v>
      </c>
      <c r="H80" s="49">
        <v>66</v>
      </c>
      <c r="I80" s="50">
        <v>0.10731707317073171</v>
      </c>
      <c r="J80" s="49">
        <v>11</v>
      </c>
      <c r="K80" s="50">
        <v>1.7886178861788619E-2</v>
      </c>
      <c r="L80" s="51">
        <v>3.1121951219512196</v>
      </c>
      <c r="M80" s="27"/>
      <c r="N80" s="1"/>
      <c r="O80" s="27"/>
      <c r="P80" s="1"/>
      <c r="Q80" s="27"/>
      <c r="R80" s="27"/>
    </row>
    <row r="81" spans="1:18" ht="27" customHeight="1" x14ac:dyDescent="0.45">
      <c r="A81" s="27"/>
      <c r="B81" s="128" t="s">
        <v>199</v>
      </c>
      <c r="C81" s="96" t="s">
        <v>90</v>
      </c>
      <c r="D81" s="49">
        <v>267</v>
      </c>
      <c r="E81" s="50">
        <v>0.2309688581314879</v>
      </c>
      <c r="F81" s="49">
        <v>712</v>
      </c>
      <c r="G81" s="50">
        <v>0.61591695501730104</v>
      </c>
      <c r="H81" s="49">
        <v>152</v>
      </c>
      <c r="I81" s="50">
        <v>0.13148788927335639</v>
      </c>
      <c r="J81" s="49">
        <v>25</v>
      </c>
      <c r="K81" s="50">
        <v>2.162629757785467E-2</v>
      </c>
      <c r="L81" s="51">
        <v>3.0562283737024223</v>
      </c>
      <c r="M81" s="27"/>
      <c r="N81" s="1"/>
      <c r="O81" s="27"/>
      <c r="P81" s="1"/>
      <c r="Q81" s="27"/>
      <c r="R81" s="27"/>
    </row>
    <row r="82" spans="1:18" ht="27" customHeight="1" x14ac:dyDescent="0.45">
      <c r="A82" s="27"/>
      <c r="B82" s="126"/>
      <c r="C82" s="96" t="s">
        <v>91</v>
      </c>
      <c r="D82" s="49">
        <v>650</v>
      </c>
      <c r="E82" s="50">
        <v>0.22561610551891703</v>
      </c>
      <c r="F82" s="49">
        <v>1772</v>
      </c>
      <c r="G82" s="50">
        <v>0.61506421381464771</v>
      </c>
      <c r="H82" s="49">
        <v>395</v>
      </c>
      <c r="I82" s="50">
        <v>0.1371051718153419</v>
      </c>
      <c r="J82" s="49">
        <v>64</v>
      </c>
      <c r="K82" s="50">
        <v>2.221450885109337E-2</v>
      </c>
      <c r="L82" s="51">
        <v>3.0440819160013883</v>
      </c>
      <c r="M82" s="27"/>
      <c r="N82" s="1"/>
      <c r="O82" s="27"/>
      <c r="P82" s="1"/>
      <c r="Q82" s="27"/>
      <c r="R82" s="27"/>
    </row>
    <row r="83" spans="1:18" ht="27" customHeight="1" x14ac:dyDescent="0.45">
      <c r="A83" s="27"/>
      <c r="B83" s="127"/>
      <c r="C83" s="96" t="s">
        <v>92</v>
      </c>
      <c r="D83" s="49">
        <v>785</v>
      </c>
      <c r="E83" s="50">
        <v>0.26088401462279825</v>
      </c>
      <c r="F83" s="49">
        <v>1811</v>
      </c>
      <c r="G83" s="50">
        <v>0.60186108341641742</v>
      </c>
      <c r="H83" s="49">
        <v>345</v>
      </c>
      <c r="I83" s="50">
        <v>0.11465603190428714</v>
      </c>
      <c r="J83" s="49">
        <v>68</v>
      </c>
      <c r="K83" s="50">
        <v>2.2598870056497175E-2</v>
      </c>
      <c r="L83" s="51">
        <v>3.1010302426055167</v>
      </c>
      <c r="M83" s="27"/>
      <c r="N83" s="1"/>
      <c r="O83" s="27"/>
      <c r="P83" s="1"/>
      <c r="Q83" s="27"/>
      <c r="R83" s="27"/>
    </row>
    <row r="84" spans="1:18" ht="27" customHeight="1" x14ac:dyDescent="0.45">
      <c r="D84" s="4"/>
      <c r="E84" s="42"/>
      <c r="F84" s="4"/>
      <c r="G84" s="42"/>
      <c r="H84" s="4"/>
      <c r="I84" s="42"/>
      <c r="J84" s="4"/>
      <c r="K84" s="42"/>
      <c r="L84" s="4"/>
      <c r="Q84" s="52"/>
    </row>
    <row r="85" spans="1:18" ht="27" customHeight="1" x14ac:dyDescent="0.45">
      <c r="A85" s="23">
        <v>2</v>
      </c>
      <c r="B85" s="6" t="s">
        <v>7</v>
      </c>
      <c r="C85" s="6"/>
      <c r="D85" s="23"/>
      <c r="E85" s="42"/>
      <c r="F85" s="4"/>
      <c r="G85" s="42"/>
      <c r="H85" s="4"/>
      <c r="I85" s="42"/>
      <c r="J85" s="4"/>
      <c r="K85" s="42"/>
      <c r="L85" s="4"/>
      <c r="Q85" s="52"/>
    </row>
    <row r="86" spans="1:18" ht="27" customHeight="1" thickBot="1" x14ac:dyDescent="0.5">
      <c r="A86" s="27"/>
      <c r="B86" s="45" t="s">
        <v>97</v>
      </c>
      <c r="C86" s="45" t="s">
        <v>98</v>
      </c>
      <c r="D86" s="114" t="s">
        <v>2</v>
      </c>
      <c r="E86" s="114"/>
      <c r="F86" s="114" t="s">
        <v>3</v>
      </c>
      <c r="G86" s="114"/>
      <c r="H86" s="114" t="s">
        <v>4</v>
      </c>
      <c r="I86" s="114"/>
      <c r="J86" s="114" t="s">
        <v>5</v>
      </c>
      <c r="K86" s="114"/>
      <c r="L86" s="22" t="s">
        <v>6</v>
      </c>
      <c r="M86" s="27"/>
      <c r="N86" s="1"/>
      <c r="O86" s="27"/>
      <c r="P86" s="1"/>
      <c r="Q86" s="27"/>
      <c r="R86" s="27"/>
    </row>
    <row r="87" spans="1:18" ht="27" customHeight="1" thickTop="1" x14ac:dyDescent="0.45">
      <c r="A87" s="27"/>
      <c r="B87" s="125" t="s">
        <v>285</v>
      </c>
      <c r="C87" s="96" t="s">
        <v>90</v>
      </c>
      <c r="D87" s="46">
        <v>687</v>
      </c>
      <c r="E87" s="47">
        <v>0.23575840768702813</v>
      </c>
      <c r="F87" s="46">
        <v>1819</v>
      </c>
      <c r="G87" s="47">
        <v>0.62422786547700759</v>
      </c>
      <c r="H87" s="46">
        <v>365</v>
      </c>
      <c r="I87" s="47">
        <v>0.12525737817433083</v>
      </c>
      <c r="J87" s="46">
        <v>43</v>
      </c>
      <c r="K87" s="47">
        <v>1.4756348661633494E-2</v>
      </c>
      <c r="L87" s="48">
        <v>3.0809883321894302</v>
      </c>
      <c r="M87" s="27"/>
      <c r="N87" s="1"/>
      <c r="O87" s="27"/>
      <c r="P87" s="1"/>
      <c r="Q87" s="27"/>
      <c r="R87" s="27"/>
    </row>
    <row r="88" spans="1:18" ht="27" customHeight="1" x14ac:dyDescent="0.45">
      <c r="A88" s="27"/>
      <c r="B88" s="126"/>
      <c r="C88" s="96" t="s">
        <v>91</v>
      </c>
      <c r="D88" s="46">
        <v>968</v>
      </c>
      <c r="E88" s="47">
        <v>0.21468174761587935</v>
      </c>
      <c r="F88" s="46">
        <v>2908</v>
      </c>
      <c r="G88" s="47">
        <v>0.64493235750720779</v>
      </c>
      <c r="H88" s="46">
        <v>562</v>
      </c>
      <c r="I88" s="47">
        <v>0.12463960966954979</v>
      </c>
      <c r="J88" s="46">
        <v>71</v>
      </c>
      <c r="K88" s="47">
        <v>1.5746285207363053E-2</v>
      </c>
      <c r="L88" s="48">
        <v>3.0585495675316037</v>
      </c>
      <c r="M88" s="27"/>
      <c r="N88" s="1"/>
      <c r="O88" s="27"/>
      <c r="P88" s="1"/>
      <c r="Q88" s="27"/>
      <c r="R88" s="27"/>
    </row>
    <row r="89" spans="1:18" ht="27" customHeight="1" x14ac:dyDescent="0.45">
      <c r="A89" s="27"/>
      <c r="B89" s="127"/>
      <c r="C89" s="96" t="s">
        <v>92</v>
      </c>
      <c r="D89" s="46">
        <v>670</v>
      </c>
      <c r="E89" s="47">
        <v>0.25084238113066265</v>
      </c>
      <c r="F89" s="46">
        <v>1652</v>
      </c>
      <c r="G89" s="47">
        <v>0.61849494571321606</v>
      </c>
      <c r="H89" s="46">
        <v>310</v>
      </c>
      <c r="I89" s="47">
        <v>0.11606140022463497</v>
      </c>
      <c r="J89" s="46">
        <v>39</v>
      </c>
      <c r="K89" s="47">
        <v>1.4601272931486334E-2</v>
      </c>
      <c r="L89" s="48">
        <v>3.1055784350430549</v>
      </c>
      <c r="M89" s="27"/>
      <c r="N89" s="1"/>
      <c r="O89" s="27"/>
      <c r="P89" s="1"/>
      <c r="Q89" s="27"/>
      <c r="R89" s="27"/>
    </row>
    <row r="90" spans="1:18" ht="27" customHeight="1" x14ac:dyDescent="0.45">
      <c r="A90" s="27"/>
      <c r="B90" s="128" t="s">
        <v>154</v>
      </c>
      <c r="C90" s="96" t="s">
        <v>90</v>
      </c>
      <c r="D90" s="49">
        <v>1345</v>
      </c>
      <c r="E90" s="50">
        <v>0.20622508432996015</v>
      </c>
      <c r="F90" s="49">
        <v>3961</v>
      </c>
      <c r="G90" s="50">
        <v>0.60732904017172651</v>
      </c>
      <c r="H90" s="49">
        <v>1070</v>
      </c>
      <c r="I90" s="50">
        <v>0.16406010426249618</v>
      </c>
      <c r="J90" s="49">
        <v>146</v>
      </c>
      <c r="K90" s="50">
        <v>2.2385771235817233E-2</v>
      </c>
      <c r="L90" s="51">
        <v>2.9973934375958295</v>
      </c>
      <c r="M90" s="27"/>
      <c r="N90" s="1"/>
      <c r="O90" s="27"/>
      <c r="P90" s="1"/>
      <c r="Q90" s="27"/>
      <c r="R90" s="27"/>
    </row>
    <row r="91" spans="1:18" ht="27" customHeight="1" x14ac:dyDescent="0.45">
      <c r="A91" s="27"/>
      <c r="B91" s="126"/>
      <c r="C91" s="96" t="s">
        <v>91</v>
      </c>
      <c r="D91" s="49">
        <v>2385</v>
      </c>
      <c r="E91" s="50">
        <v>0.19808970099667775</v>
      </c>
      <c r="F91" s="49">
        <v>7299</v>
      </c>
      <c r="G91" s="50">
        <v>0.60622923588039868</v>
      </c>
      <c r="H91" s="49">
        <v>2053</v>
      </c>
      <c r="I91" s="50">
        <v>0.17051495016611296</v>
      </c>
      <c r="J91" s="49">
        <v>303</v>
      </c>
      <c r="K91" s="50">
        <v>2.5166112956810632E-2</v>
      </c>
      <c r="L91" s="51">
        <v>2.9772425249169436</v>
      </c>
      <c r="M91" s="27"/>
      <c r="N91" s="1"/>
      <c r="O91" s="27"/>
      <c r="P91" s="1"/>
      <c r="Q91" s="27"/>
      <c r="R91" s="27"/>
    </row>
    <row r="92" spans="1:18" ht="27" customHeight="1" x14ac:dyDescent="0.45">
      <c r="A92" s="27"/>
      <c r="B92" s="127"/>
      <c r="C92" s="96" t="s">
        <v>92</v>
      </c>
      <c r="D92" s="49">
        <v>1288</v>
      </c>
      <c r="E92" s="50">
        <v>0.21409574468085107</v>
      </c>
      <c r="F92" s="49">
        <v>3632</v>
      </c>
      <c r="G92" s="50">
        <v>0.60372340425531912</v>
      </c>
      <c r="H92" s="49">
        <v>917</v>
      </c>
      <c r="I92" s="50">
        <v>0.15242686170212766</v>
      </c>
      <c r="J92" s="49">
        <v>179</v>
      </c>
      <c r="K92" s="50">
        <v>2.9753989361702128E-2</v>
      </c>
      <c r="L92" s="51">
        <v>3.002160904255319</v>
      </c>
      <c r="M92" s="27"/>
      <c r="N92" s="1"/>
      <c r="O92" s="27"/>
      <c r="P92" s="1"/>
      <c r="Q92" s="27"/>
      <c r="R92" s="27"/>
    </row>
    <row r="93" spans="1:18" ht="27" customHeight="1" x14ac:dyDescent="0.45">
      <c r="A93" s="27"/>
      <c r="B93" s="128" t="s">
        <v>159</v>
      </c>
      <c r="C93" s="96" t="s">
        <v>90</v>
      </c>
      <c r="D93" s="49">
        <v>2305</v>
      </c>
      <c r="E93" s="50">
        <v>0.17807478368355995</v>
      </c>
      <c r="F93" s="49">
        <v>8203</v>
      </c>
      <c r="G93" s="50">
        <v>0.633729913473424</v>
      </c>
      <c r="H93" s="49">
        <v>2104</v>
      </c>
      <c r="I93" s="50">
        <v>0.16254635352286773</v>
      </c>
      <c r="J93" s="49">
        <v>332</v>
      </c>
      <c r="K93" s="50">
        <v>2.5648949320148332E-2</v>
      </c>
      <c r="L93" s="51">
        <v>2.9642305315203954</v>
      </c>
      <c r="M93" s="27"/>
      <c r="N93" s="1"/>
      <c r="O93" s="27"/>
      <c r="P93" s="1"/>
      <c r="Q93" s="27"/>
      <c r="R93" s="27"/>
    </row>
    <row r="94" spans="1:18" ht="27" customHeight="1" x14ac:dyDescent="0.45">
      <c r="A94" s="27"/>
      <c r="B94" s="126"/>
      <c r="C94" s="96" t="s">
        <v>91</v>
      </c>
      <c r="D94" s="49">
        <v>1408</v>
      </c>
      <c r="E94" s="50">
        <v>0.19434092477570739</v>
      </c>
      <c r="F94" s="49">
        <v>4588</v>
      </c>
      <c r="G94" s="50">
        <v>0.633264320220842</v>
      </c>
      <c r="H94" s="49">
        <v>1105</v>
      </c>
      <c r="I94" s="50">
        <v>0.15251897860593513</v>
      </c>
      <c r="J94" s="49">
        <v>144</v>
      </c>
      <c r="K94" s="50">
        <v>1.9875776397515529E-2</v>
      </c>
      <c r="L94" s="51">
        <v>3.002070393374741</v>
      </c>
      <c r="M94" s="27"/>
      <c r="N94" s="1"/>
      <c r="O94" s="27"/>
      <c r="P94" s="1"/>
      <c r="Q94" s="27"/>
      <c r="R94" s="27"/>
    </row>
    <row r="95" spans="1:18" ht="27" customHeight="1" x14ac:dyDescent="0.45">
      <c r="A95" s="27"/>
      <c r="B95" s="127"/>
      <c r="C95" s="96" t="s">
        <v>92</v>
      </c>
      <c r="D95" s="49">
        <v>481</v>
      </c>
      <c r="E95" s="50">
        <v>0.19278557114228456</v>
      </c>
      <c r="F95" s="49">
        <v>1639</v>
      </c>
      <c r="G95" s="50">
        <v>0.65691382765531059</v>
      </c>
      <c r="H95" s="49">
        <v>330</v>
      </c>
      <c r="I95" s="50">
        <v>0.13226452905811623</v>
      </c>
      <c r="J95" s="49">
        <v>45</v>
      </c>
      <c r="K95" s="50">
        <v>1.8036072144288578E-2</v>
      </c>
      <c r="L95" s="51">
        <v>3.0244488977955912</v>
      </c>
      <c r="M95" s="27"/>
      <c r="N95" s="1"/>
      <c r="O95" s="27"/>
      <c r="P95" s="1"/>
      <c r="Q95" s="27"/>
      <c r="R95" s="27"/>
    </row>
    <row r="96" spans="1:18" ht="27" customHeight="1" x14ac:dyDescent="0.45">
      <c r="A96" s="27"/>
      <c r="B96" s="128" t="s">
        <v>283</v>
      </c>
      <c r="C96" s="96" t="s">
        <v>90</v>
      </c>
      <c r="D96" s="49">
        <v>121</v>
      </c>
      <c r="E96" s="50">
        <v>0.18965517241379309</v>
      </c>
      <c r="F96" s="49">
        <v>414</v>
      </c>
      <c r="G96" s="50">
        <v>0.64890282131661448</v>
      </c>
      <c r="H96" s="49">
        <v>90</v>
      </c>
      <c r="I96" s="50">
        <v>0.14106583072100312</v>
      </c>
      <c r="J96" s="49">
        <v>13</v>
      </c>
      <c r="K96" s="50">
        <v>2.037617554858934E-2</v>
      </c>
      <c r="L96" s="51">
        <v>3.0078369905956115</v>
      </c>
      <c r="M96" s="27"/>
      <c r="N96" s="1"/>
      <c r="O96" s="27"/>
      <c r="P96" s="1"/>
      <c r="Q96" s="27"/>
      <c r="R96" s="27"/>
    </row>
    <row r="97" spans="1:18" ht="27" customHeight="1" x14ac:dyDescent="0.45">
      <c r="A97" s="27"/>
      <c r="B97" s="126"/>
      <c r="C97" s="96" t="s">
        <v>91</v>
      </c>
      <c r="D97" s="49">
        <v>210</v>
      </c>
      <c r="E97" s="50">
        <v>0.20348837209302326</v>
      </c>
      <c r="F97" s="49">
        <v>664</v>
      </c>
      <c r="G97" s="50">
        <v>0.64341085271317833</v>
      </c>
      <c r="H97" s="49">
        <v>140</v>
      </c>
      <c r="I97" s="50">
        <v>0.13565891472868216</v>
      </c>
      <c r="J97" s="49">
        <v>18</v>
      </c>
      <c r="K97" s="50">
        <v>1.7441860465116279E-2</v>
      </c>
      <c r="L97" s="51">
        <v>3.0329457364341086</v>
      </c>
      <c r="M97" s="27"/>
      <c r="N97" s="1"/>
      <c r="O97" s="27"/>
      <c r="P97" s="1"/>
      <c r="Q97" s="27"/>
      <c r="R97" s="27"/>
    </row>
    <row r="98" spans="1:18" ht="27" customHeight="1" x14ac:dyDescent="0.45">
      <c r="A98" s="27"/>
      <c r="B98" s="127"/>
      <c r="C98" s="96" t="s">
        <v>92</v>
      </c>
      <c r="D98" s="49">
        <v>196</v>
      </c>
      <c r="E98" s="50">
        <v>0.22764227642276422</v>
      </c>
      <c r="F98" s="49">
        <v>551</v>
      </c>
      <c r="G98" s="50">
        <v>0.63995354239256674</v>
      </c>
      <c r="H98" s="49">
        <v>105</v>
      </c>
      <c r="I98" s="50">
        <v>0.12195121951219512</v>
      </c>
      <c r="J98" s="49">
        <v>9</v>
      </c>
      <c r="K98" s="50">
        <v>1.0452961672473868E-2</v>
      </c>
      <c r="L98" s="51">
        <v>3.0847851335656213</v>
      </c>
      <c r="M98" s="27"/>
      <c r="N98" s="1"/>
      <c r="O98" s="27"/>
      <c r="P98" s="1"/>
      <c r="Q98" s="27"/>
      <c r="R98" s="27"/>
    </row>
    <row r="99" spans="1:18" ht="27" customHeight="1" x14ac:dyDescent="0.45">
      <c r="A99" s="27"/>
      <c r="B99" s="128" t="s">
        <v>206</v>
      </c>
      <c r="C99" s="96" t="s">
        <v>90</v>
      </c>
      <c r="D99" s="97"/>
      <c r="E99" s="98"/>
      <c r="F99" s="97"/>
      <c r="G99" s="98"/>
      <c r="H99" s="97"/>
      <c r="I99" s="98"/>
      <c r="J99" s="97"/>
      <c r="K99" s="98"/>
      <c r="L99" s="99"/>
      <c r="M99" s="27"/>
      <c r="N99" s="1"/>
      <c r="O99" s="27"/>
      <c r="P99" s="1"/>
      <c r="Q99" s="27"/>
      <c r="R99" s="27"/>
    </row>
    <row r="100" spans="1:18" ht="27" customHeight="1" x14ac:dyDescent="0.45">
      <c r="A100" s="27"/>
      <c r="B100" s="126"/>
      <c r="C100" s="96" t="s">
        <v>91</v>
      </c>
      <c r="D100" s="49">
        <v>192</v>
      </c>
      <c r="E100" s="50">
        <v>0.15946843853820597</v>
      </c>
      <c r="F100" s="49">
        <v>756</v>
      </c>
      <c r="G100" s="50">
        <v>0.62790697674418605</v>
      </c>
      <c r="H100" s="49">
        <v>217</v>
      </c>
      <c r="I100" s="50">
        <v>0.18023255813953487</v>
      </c>
      <c r="J100" s="49">
        <v>39</v>
      </c>
      <c r="K100" s="50">
        <v>3.2392026578073087E-2</v>
      </c>
      <c r="L100" s="51">
        <v>2.9144518272425248</v>
      </c>
      <c r="M100" s="27"/>
      <c r="N100" s="1"/>
      <c r="O100" s="27"/>
      <c r="P100" s="1"/>
      <c r="Q100" s="27"/>
      <c r="R100" s="27"/>
    </row>
    <row r="101" spans="1:18" ht="27" customHeight="1" x14ac:dyDescent="0.45">
      <c r="A101" s="27"/>
      <c r="B101" s="127"/>
      <c r="C101" s="96" t="s">
        <v>92</v>
      </c>
      <c r="D101" s="49">
        <v>1054</v>
      </c>
      <c r="E101" s="50">
        <v>0.20406582768635043</v>
      </c>
      <c r="F101" s="49">
        <v>2984</v>
      </c>
      <c r="G101" s="50">
        <v>0.57773475314617617</v>
      </c>
      <c r="H101" s="49">
        <v>869</v>
      </c>
      <c r="I101" s="50">
        <v>0.16824782187802517</v>
      </c>
      <c r="J101" s="49">
        <v>258</v>
      </c>
      <c r="K101" s="50">
        <v>4.9951597289448209E-2</v>
      </c>
      <c r="L101" s="51">
        <v>2.9359148112294289</v>
      </c>
      <c r="M101" s="27"/>
      <c r="N101" s="1"/>
      <c r="O101" s="27"/>
      <c r="P101" s="1"/>
      <c r="Q101" s="27"/>
      <c r="R101" s="27"/>
    </row>
    <row r="102" spans="1:18" ht="27" customHeight="1" x14ac:dyDescent="0.45">
      <c r="A102" s="27"/>
      <c r="B102" s="128" t="s">
        <v>174</v>
      </c>
      <c r="C102" s="96" t="s">
        <v>90</v>
      </c>
      <c r="D102" s="49">
        <v>432</v>
      </c>
      <c r="E102" s="50">
        <v>0.23736263736263735</v>
      </c>
      <c r="F102" s="49">
        <v>1176</v>
      </c>
      <c r="G102" s="50">
        <v>0.64615384615384619</v>
      </c>
      <c r="H102" s="49">
        <v>193</v>
      </c>
      <c r="I102" s="50">
        <v>0.10604395604395604</v>
      </c>
      <c r="J102" s="49">
        <v>19</v>
      </c>
      <c r="K102" s="50">
        <v>1.0439560439560439E-2</v>
      </c>
      <c r="L102" s="51">
        <v>3.1104395604395605</v>
      </c>
      <c r="M102" s="27"/>
      <c r="N102" s="1"/>
      <c r="O102" s="27"/>
      <c r="P102" s="1"/>
      <c r="Q102" s="27"/>
      <c r="R102" s="27"/>
    </row>
    <row r="103" spans="1:18" ht="27" customHeight="1" x14ac:dyDescent="0.45">
      <c r="A103" s="27"/>
      <c r="B103" s="126"/>
      <c r="C103" s="96" t="s">
        <v>91</v>
      </c>
      <c r="D103" s="49">
        <v>936</v>
      </c>
      <c r="E103" s="50">
        <v>0.22818137493905413</v>
      </c>
      <c r="F103" s="49">
        <v>2637</v>
      </c>
      <c r="G103" s="50">
        <v>0.6428571428571429</v>
      </c>
      <c r="H103" s="49">
        <v>470</v>
      </c>
      <c r="I103" s="50">
        <v>0.11457825450999512</v>
      </c>
      <c r="J103" s="49">
        <v>59</v>
      </c>
      <c r="K103" s="50">
        <v>1.4383227693807898E-2</v>
      </c>
      <c r="L103" s="51">
        <v>3.0848366650414434</v>
      </c>
      <c r="M103" s="27"/>
      <c r="N103" s="1"/>
      <c r="O103" s="27"/>
      <c r="P103" s="1"/>
      <c r="Q103" s="27"/>
      <c r="R103" s="27"/>
    </row>
    <row r="104" spans="1:18" ht="27" customHeight="1" x14ac:dyDescent="0.45">
      <c r="A104" s="27"/>
      <c r="B104" s="127"/>
      <c r="C104" s="96" t="s">
        <v>92</v>
      </c>
      <c r="D104" s="49">
        <v>1489</v>
      </c>
      <c r="E104" s="50">
        <v>0.21256245538900786</v>
      </c>
      <c r="F104" s="49">
        <v>4616</v>
      </c>
      <c r="G104" s="50">
        <v>0.65895788722341186</v>
      </c>
      <c r="H104" s="49">
        <v>800</v>
      </c>
      <c r="I104" s="50">
        <v>0.11420413990007137</v>
      </c>
      <c r="J104" s="49">
        <v>100</v>
      </c>
      <c r="K104" s="50">
        <v>1.4275517487508922E-2</v>
      </c>
      <c r="L104" s="51">
        <v>3.0698072805139187</v>
      </c>
      <c r="M104" s="27"/>
      <c r="N104" s="1"/>
      <c r="O104" s="27"/>
      <c r="P104" s="1"/>
      <c r="Q104" s="27"/>
      <c r="R104" s="27"/>
    </row>
    <row r="105" spans="1:18" ht="27" customHeight="1" x14ac:dyDescent="0.45">
      <c r="A105" s="27"/>
      <c r="B105" s="128" t="s">
        <v>179</v>
      </c>
      <c r="C105" s="96" t="s">
        <v>90</v>
      </c>
      <c r="D105" s="49">
        <v>234</v>
      </c>
      <c r="E105" s="50">
        <v>0.17475728155339806</v>
      </c>
      <c r="F105" s="49">
        <v>897</v>
      </c>
      <c r="G105" s="50">
        <v>0.66990291262135926</v>
      </c>
      <c r="H105" s="49">
        <v>191</v>
      </c>
      <c r="I105" s="50">
        <v>0.14264376400298731</v>
      </c>
      <c r="J105" s="49">
        <v>17</v>
      </c>
      <c r="K105" s="50">
        <v>1.2696041822255415E-2</v>
      </c>
      <c r="L105" s="51">
        <v>3.0067214339058999</v>
      </c>
      <c r="M105" s="27"/>
      <c r="N105" s="1"/>
      <c r="O105" s="27"/>
      <c r="P105" s="1"/>
      <c r="Q105" s="27"/>
      <c r="R105" s="27"/>
    </row>
    <row r="106" spans="1:18" ht="27" customHeight="1" x14ac:dyDescent="0.45">
      <c r="A106" s="27"/>
      <c r="B106" s="126"/>
      <c r="C106" s="96" t="s">
        <v>91</v>
      </c>
      <c r="D106" s="49">
        <v>201</v>
      </c>
      <c r="E106" s="50">
        <v>0.1761612620508326</v>
      </c>
      <c r="F106" s="49">
        <v>798</v>
      </c>
      <c r="G106" s="50">
        <v>0.69938650306748462</v>
      </c>
      <c r="H106" s="49">
        <v>129</v>
      </c>
      <c r="I106" s="50">
        <v>0.11305872042068361</v>
      </c>
      <c r="J106" s="49">
        <v>13</v>
      </c>
      <c r="K106" s="50">
        <v>1.1393514460999123E-2</v>
      </c>
      <c r="L106" s="51">
        <v>3.0403155127081507</v>
      </c>
      <c r="M106" s="27"/>
      <c r="N106" s="1"/>
      <c r="O106" s="27"/>
      <c r="P106" s="1"/>
      <c r="Q106" s="27"/>
      <c r="R106" s="27"/>
    </row>
    <row r="107" spans="1:18" ht="27" customHeight="1" x14ac:dyDescent="0.45">
      <c r="A107" s="27"/>
      <c r="B107" s="127"/>
      <c r="C107" s="96" t="s">
        <v>92</v>
      </c>
      <c r="D107" s="49">
        <v>458</v>
      </c>
      <c r="E107" s="50">
        <v>0.22233009708737864</v>
      </c>
      <c r="F107" s="49">
        <v>1328</v>
      </c>
      <c r="G107" s="50">
        <v>0.64466019417475728</v>
      </c>
      <c r="H107" s="49">
        <v>248</v>
      </c>
      <c r="I107" s="50">
        <v>0.12038834951456311</v>
      </c>
      <c r="J107" s="49">
        <v>26</v>
      </c>
      <c r="K107" s="50">
        <v>1.262135922330097E-2</v>
      </c>
      <c r="L107" s="51">
        <v>3.0766990291262135</v>
      </c>
      <c r="M107" s="27"/>
      <c r="N107" s="1"/>
      <c r="O107" s="27"/>
      <c r="P107" s="1"/>
      <c r="Q107" s="27"/>
      <c r="R107" s="27"/>
    </row>
    <row r="108" spans="1:18" ht="27" customHeight="1" x14ac:dyDescent="0.45">
      <c r="A108" s="27"/>
      <c r="B108" s="128" t="s">
        <v>184</v>
      </c>
      <c r="C108" s="96" t="s">
        <v>90</v>
      </c>
      <c r="D108" s="49">
        <v>194</v>
      </c>
      <c r="E108" s="50">
        <v>0.1177899210686096</v>
      </c>
      <c r="F108" s="49">
        <v>1023</v>
      </c>
      <c r="G108" s="50">
        <v>0.62112932604735882</v>
      </c>
      <c r="H108" s="49">
        <v>386</v>
      </c>
      <c r="I108" s="50">
        <v>0.23436551305403763</v>
      </c>
      <c r="J108" s="49">
        <v>44</v>
      </c>
      <c r="K108" s="50">
        <v>2.6715239829993929E-2</v>
      </c>
      <c r="L108" s="51">
        <v>2.8299939283545843</v>
      </c>
      <c r="M108" s="27"/>
      <c r="N108" s="1"/>
      <c r="O108" s="27"/>
      <c r="P108" s="1"/>
      <c r="Q108" s="27"/>
      <c r="R108" s="27"/>
    </row>
    <row r="109" spans="1:18" ht="27" customHeight="1" x14ac:dyDescent="0.45">
      <c r="A109" s="27"/>
      <c r="B109" s="126"/>
      <c r="C109" s="96" t="s">
        <v>91</v>
      </c>
      <c r="D109" s="49">
        <v>402</v>
      </c>
      <c r="E109" s="50">
        <v>0.17508710801393729</v>
      </c>
      <c r="F109" s="49">
        <v>1567</v>
      </c>
      <c r="G109" s="50">
        <v>0.68249128919860624</v>
      </c>
      <c r="H109" s="49">
        <v>294</v>
      </c>
      <c r="I109" s="50">
        <v>0.12804878048780488</v>
      </c>
      <c r="J109" s="49">
        <v>33</v>
      </c>
      <c r="K109" s="50">
        <v>1.4372822299651568E-2</v>
      </c>
      <c r="L109" s="51">
        <v>3.0182926829268291</v>
      </c>
      <c r="M109" s="27"/>
      <c r="N109" s="1"/>
      <c r="O109" s="27"/>
      <c r="P109" s="1"/>
      <c r="Q109" s="27"/>
      <c r="R109" s="27"/>
    </row>
    <row r="110" spans="1:18" ht="27" customHeight="1" x14ac:dyDescent="0.45">
      <c r="A110" s="27"/>
      <c r="B110" s="127"/>
      <c r="C110" s="96" t="s">
        <v>92</v>
      </c>
      <c r="D110" s="49">
        <v>619</v>
      </c>
      <c r="E110" s="50">
        <v>0.19877970456005137</v>
      </c>
      <c r="F110" s="49">
        <v>2049</v>
      </c>
      <c r="G110" s="50">
        <v>0.65799614643545279</v>
      </c>
      <c r="H110" s="49">
        <v>401</v>
      </c>
      <c r="I110" s="50">
        <v>0.1287732819524727</v>
      </c>
      <c r="J110" s="49">
        <v>45</v>
      </c>
      <c r="K110" s="50">
        <v>1.4450867052023121E-2</v>
      </c>
      <c r="L110" s="51">
        <v>3.0411046885035322</v>
      </c>
      <c r="M110" s="27"/>
      <c r="N110" s="1"/>
      <c r="O110" s="27"/>
      <c r="P110" s="1"/>
      <c r="Q110" s="27"/>
      <c r="R110" s="27"/>
    </row>
    <row r="111" spans="1:18" ht="27" customHeight="1" x14ac:dyDescent="0.45">
      <c r="A111" s="27"/>
      <c r="B111" s="128" t="s">
        <v>189</v>
      </c>
      <c r="C111" s="96" t="s">
        <v>90</v>
      </c>
      <c r="D111" s="49">
        <v>164</v>
      </c>
      <c r="E111" s="50">
        <v>0.17768147345612134</v>
      </c>
      <c r="F111" s="49">
        <v>530</v>
      </c>
      <c r="G111" s="50">
        <v>0.57421451787648969</v>
      </c>
      <c r="H111" s="49">
        <v>177</v>
      </c>
      <c r="I111" s="50">
        <v>0.19176598049837487</v>
      </c>
      <c r="J111" s="49">
        <v>52</v>
      </c>
      <c r="K111" s="50">
        <v>5.6338028169014086E-2</v>
      </c>
      <c r="L111" s="51">
        <v>2.8732394366197185</v>
      </c>
      <c r="M111" s="27"/>
      <c r="N111" s="1"/>
      <c r="O111" s="27"/>
      <c r="P111" s="1"/>
      <c r="Q111" s="27"/>
      <c r="R111" s="27"/>
    </row>
    <row r="112" spans="1:18" ht="27" customHeight="1" x14ac:dyDescent="0.45">
      <c r="A112" s="27"/>
      <c r="B112" s="126"/>
      <c r="C112" s="96" t="s">
        <v>91</v>
      </c>
      <c r="D112" s="49">
        <v>265</v>
      </c>
      <c r="E112" s="50">
        <v>0.1945668135095448</v>
      </c>
      <c r="F112" s="49">
        <v>830</v>
      </c>
      <c r="G112" s="50">
        <v>0.60939794419970628</v>
      </c>
      <c r="H112" s="49">
        <v>232</v>
      </c>
      <c r="I112" s="50">
        <v>0.17033773861967694</v>
      </c>
      <c r="J112" s="49">
        <v>35</v>
      </c>
      <c r="K112" s="50">
        <v>2.5697503671071951E-2</v>
      </c>
      <c r="L112" s="51">
        <v>2.9728340675477241</v>
      </c>
      <c r="M112" s="27"/>
      <c r="N112" s="1"/>
      <c r="O112" s="27"/>
      <c r="P112" s="1"/>
      <c r="Q112" s="27"/>
      <c r="R112" s="27"/>
    </row>
    <row r="113" spans="1:18" ht="27" customHeight="1" x14ac:dyDescent="0.45">
      <c r="A113" s="27"/>
      <c r="B113" s="127"/>
      <c r="C113" s="96" t="s">
        <v>92</v>
      </c>
      <c r="D113" s="49">
        <v>65</v>
      </c>
      <c r="E113" s="50">
        <v>0.16666666666666666</v>
      </c>
      <c r="F113" s="49">
        <v>244</v>
      </c>
      <c r="G113" s="50">
        <v>0.62564102564102564</v>
      </c>
      <c r="H113" s="49">
        <v>74</v>
      </c>
      <c r="I113" s="50">
        <v>0.18974358974358974</v>
      </c>
      <c r="J113" s="49">
        <v>7</v>
      </c>
      <c r="K113" s="50">
        <v>1.7948717948717947E-2</v>
      </c>
      <c r="L113" s="51">
        <v>2.9410256410256412</v>
      </c>
      <c r="M113" s="27"/>
      <c r="N113" s="1"/>
      <c r="O113" s="27"/>
      <c r="P113" s="1"/>
      <c r="Q113" s="27"/>
      <c r="R113" s="27"/>
    </row>
    <row r="114" spans="1:18" ht="27" customHeight="1" x14ac:dyDescent="0.45">
      <c r="A114" s="27"/>
      <c r="B114" s="128" t="s">
        <v>194</v>
      </c>
      <c r="C114" s="96" t="s">
        <v>90</v>
      </c>
      <c r="D114" s="97"/>
      <c r="E114" s="98"/>
      <c r="F114" s="97"/>
      <c r="G114" s="98"/>
      <c r="H114" s="97"/>
      <c r="I114" s="98"/>
      <c r="J114" s="97"/>
      <c r="K114" s="98"/>
      <c r="L114" s="99"/>
      <c r="M114" s="27"/>
      <c r="N114" s="1"/>
      <c r="O114" s="27"/>
      <c r="P114" s="1"/>
      <c r="Q114" s="27"/>
      <c r="R114" s="27"/>
    </row>
    <row r="115" spans="1:18" ht="27" customHeight="1" x14ac:dyDescent="0.45">
      <c r="A115" s="27"/>
      <c r="B115" s="126"/>
      <c r="C115" s="96" t="s">
        <v>91</v>
      </c>
      <c r="D115" s="49">
        <v>232</v>
      </c>
      <c r="E115" s="50">
        <v>0.2663605051664753</v>
      </c>
      <c r="F115" s="49">
        <v>532</v>
      </c>
      <c r="G115" s="50">
        <v>0.61079219288174513</v>
      </c>
      <c r="H115" s="49">
        <v>92</v>
      </c>
      <c r="I115" s="50">
        <v>0.10562571756601608</v>
      </c>
      <c r="J115" s="49">
        <v>15</v>
      </c>
      <c r="K115" s="50">
        <v>1.7221584385763489E-2</v>
      </c>
      <c r="L115" s="51">
        <v>3.1262916188289323</v>
      </c>
      <c r="M115" s="27"/>
      <c r="N115" s="1"/>
      <c r="O115" s="27"/>
      <c r="P115" s="1"/>
      <c r="Q115" s="27"/>
      <c r="R115" s="27"/>
    </row>
    <row r="116" spans="1:18" ht="27" customHeight="1" x14ac:dyDescent="0.45">
      <c r="A116" s="27"/>
      <c r="B116" s="127"/>
      <c r="C116" s="96" t="s">
        <v>92</v>
      </c>
      <c r="D116" s="49">
        <v>135</v>
      </c>
      <c r="E116" s="50">
        <v>0.21951219512195122</v>
      </c>
      <c r="F116" s="49">
        <v>389</v>
      </c>
      <c r="G116" s="50">
        <v>0.63252032520325208</v>
      </c>
      <c r="H116" s="49">
        <v>82</v>
      </c>
      <c r="I116" s="50">
        <v>0.13333333333333333</v>
      </c>
      <c r="J116" s="49">
        <v>9</v>
      </c>
      <c r="K116" s="50">
        <v>1.4634146341463415E-2</v>
      </c>
      <c r="L116" s="51">
        <v>3.0569105691056913</v>
      </c>
      <c r="M116" s="27"/>
      <c r="N116" s="1"/>
      <c r="O116" s="27"/>
      <c r="P116" s="1"/>
      <c r="Q116" s="27"/>
      <c r="R116" s="27"/>
    </row>
    <row r="117" spans="1:18" ht="27" customHeight="1" x14ac:dyDescent="0.45">
      <c r="A117" s="27"/>
      <c r="B117" s="128" t="s">
        <v>199</v>
      </c>
      <c r="C117" s="96" t="s">
        <v>90</v>
      </c>
      <c r="D117" s="49">
        <v>234</v>
      </c>
      <c r="E117" s="50">
        <v>0.20242214532871972</v>
      </c>
      <c r="F117" s="49">
        <v>731</v>
      </c>
      <c r="G117" s="50">
        <v>0.63235294117647056</v>
      </c>
      <c r="H117" s="49">
        <v>169</v>
      </c>
      <c r="I117" s="50">
        <v>0.14619377162629757</v>
      </c>
      <c r="J117" s="49">
        <v>22</v>
      </c>
      <c r="K117" s="50">
        <v>1.9031141868512111E-2</v>
      </c>
      <c r="L117" s="51">
        <v>3.0181660899653977</v>
      </c>
      <c r="M117" s="27"/>
      <c r="N117" s="1"/>
      <c r="O117" s="27"/>
      <c r="P117" s="1"/>
      <c r="Q117" s="27"/>
      <c r="R117" s="27"/>
    </row>
    <row r="118" spans="1:18" ht="27" customHeight="1" x14ac:dyDescent="0.45">
      <c r="A118" s="27"/>
      <c r="B118" s="126"/>
      <c r="C118" s="96" t="s">
        <v>91</v>
      </c>
      <c r="D118" s="49">
        <v>582</v>
      </c>
      <c r="E118" s="50">
        <v>0.20201318986463035</v>
      </c>
      <c r="F118" s="49">
        <v>1853</v>
      </c>
      <c r="G118" s="50">
        <v>0.64317945157931278</v>
      </c>
      <c r="H118" s="49">
        <v>403</v>
      </c>
      <c r="I118" s="50">
        <v>0.13988198542172856</v>
      </c>
      <c r="J118" s="49">
        <v>43</v>
      </c>
      <c r="K118" s="50">
        <v>1.4925373134328358E-2</v>
      </c>
      <c r="L118" s="51">
        <v>3.0322804581742449</v>
      </c>
      <c r="M118" s="27"/>
      <c r="N118" s="1"/>
      <c r="O118" s="27"/>
      <c r="P118" s="1"/>
      <c r="Q118" s="27"/>
      <c r="R118" s="27"/>
    </row>
    <row r="119" spans="1:18" ht="27" customHeight="1" x14ac:dyDescent="0.45">
      <c r="A119" s="27"/>
      <c r="B119" s="127"/>
      <c r="C119" s="96" t="s">
        <v>92</v>
      </c>
      <c r="D119" s="49">
        <v>690</v>
      </c>
      <c r="E119" s="50">
        <v>0.22931206380857427</v>
      </c>
      <c r="F119" s="49">
        <v>1913</v>
      </c>
      <c r="G119" s="50">
        <v>0.6357593885011632</v>
      </c>
      <c r="H119" s="49">
        <v>353</v>
      </c>
      <c r="I119" s="50">
        <v>0.11731472249916916</v>
      </c>
      <c r="J119" s="49">
        <v>53</v>
      </c>
      <c r="K119" s="50">
        <v>1.7613825191093387E-2</v>
      </c>
      <c r="L119" s="51">
        <v>3.0767696909272182</v>
      </c>
      <c r="M119" s="27"/>
      <c r="N119" s="1"/>
      <c r="O119" s="27"/>
      <c r="P119" s="1"/>
      <c r="Q119" s="27"/>
      <c r="R119" s="27"/>
    </row>
    <row r="120" spans="1:18" ht="27" customHeight="1" x14ac:dyDescent="0.45">
      <c r="D120" s="4"/>
      <c r="E120" s="42"/>
      <c r="F120" s="4"/>
      <c r="G120" s="42"/>
      <c r="H120" s="4"/>
      <c r="I120" s="42"/>
      <c r="J120" s="4"/>
      <c r="K120" s="42"/>
      <c r="L120" s="4"/>
      <c r="Q120" s="52"/>
    </row>
    <row r="121" spans="1:18" ht="27" customHeight="1" x14ac:dyDescent="0.45">
      <c r="D121" s="4"/>
      <c r="E121" s="42"/>
      <c r="F121" s="4"/>
      <c r="G121" s="42"/>
      <c r="H121" s="4"/>
      <c r="I121" s="42"/>
      <c r="J121" s="4"/>
      <c r="K121" s="42"/>
      <c r="L121" s="4"/>
      <c r="Q121" s="52"/>
    </row>
    <row r="122" spans="1:18" s="43" customFormat="1" ht="27" customHeight="1" x14ac:dyDescent="0.45">
      <c r="A122" s="43">
        <v>3</v>
      </c>
      <c r="B122" s="6" t="s">
        <v>8</v>
      </c>
      <c r="C122" s="6"/>
      <c r="F122" s="3"/>
      <c r="H122" s="3"/>
      <c r="J122" s="3"/>
      <c r="L122" s="3"/>
      <c r="N122" s="3"/>
      <c r="P122" s="3"/>
      <c r="Q122" s="44"/>
    </row>
    <row r="123" spans="1:18" ht="27" customHeight="1" thickBot="1" x14ac:dyDescent="0.5">
      <c r="A123" s="27"/>
      <c r="B123" s="45" t="s">
        <v>97</v>
      </c>
      <c r="C123" s="45" t="s">
        <v>98</v>
      </c>
      <c r="D123" s="114" t="s">
        <v>2</v>
      </c>
      <c r="E123" s="114"/>
      <c r="F123" s="114" t="s">
        <v>3</v>
      </c>
      <c r="G123" s="114"/>
      <c r="H123" s="114" t="s">
        <v>4</v>
      </c>
      <c r="I123" s="114"/>
      <c r="J123" s="114" t="s">
        <v>5</v>
      </c>
      <c r="K123" s="114"/>
      <c r="L123" s="22" t="s">
        <v>6</v>
      </c>
      <c r="M123" s="27"/>
      <c r="N123" s="1"/>
      <c r="O123" s="27"/>
      <c r="P123" s="1"/>
      <c r="Q123" s="27"/>
      <c r="R123" s="27"/>
    </row>
    <row r="124" spans="1:18" ht="27" customHeight="1" thickTop="1" x14ac:dyDescent="0.45">
      <c r="A124" s="27"/>
      <c r="B124" s="125" t="s">
        <v>286</v>
      </c>
      <c r="C124" s="96" t="s">
        <v>90</v>
      </c>
      <c r="D124" s="46">
        <v>310</v>
      </c>
      <c r="E124" s="47">
        <v>0.10638297872340426</v>
      </c>
      <c r="F124" s="46">
        <v>739</v>
      </c>
      <c r="G124" s="47">
        <v>0.25360329444063145</v>
      </c>
      <c r="H124" s="46">
        <v>941</v>
      </c>
      <c r="I124" s="47">
        <v>0.32292381606039811</v>
      </c>
      <c r="J124" s="46">
        <v>924</v>
      </c>
      <c r="K124" s="47">
        <v>0.31708991077556625</v>
      </c>
      <c r="L124" s="48">
        <v>2.1492793411118738</v>
      </c>
      <c r="M124" s="27"/>
      <c r="N124" s="1"/>
      <c r="O124" s="27"/>
      <c r="P124" s="1"/>
      <c r="Q124" s="27"/>
      <c r="R124" s="27"/>
    </row>
    <row r="125" spans="1:18" ht="27" customHeight="1" x14ac:dyDescent="0.45">
      <c r="A125" s="27"/>
      <c r="B125" s="126"/>
      <c r="C125" s="96" t="s">
        <v>91</v>
      </c>
      <c r="D125" s="46">
        <v>618</v>
      </c>
      <c r="E125" s="47">
        <v>0.13705921490352629</v>
      </c>
      <c r="F125" s="46">
        <v>1150</v>
      </c>
      <c r="G125" s="47">
        <v>0.25504546462630295</v>
      </c>
      <c r="H125" s="46">
        <v>1404</v>
      </c>
      <c r="I125" s="47">
        <v>0.31137724550898205</v>
      </c>
      <c r="J125" s="46">
        <v>1337</v>
      </c>
      <c r="K125" s="47">
        <v>0.29651807496118876</v>
      </c>
      <c r="L125" s="48">
        <v>2.2326458194721668</v>
      </c>
      <c r="M125" s="27"/>
      <c r="N125" s="1"/>
      <c r="O125" s="27"/>
      <c r="P125" s="1"/>
      <c r="Q125" s="27"/>
      <c r="R125" s="27"/>
    </row>
    <row r="126" spans="1:18" ht="27" customHeight="1" x14ac:dyDescent="0.45">
      <c r="A126" s="27"/>
      <c r="B126" s="127"/>
      <c r="C126" s="96" t="s">
        <v>92</v>
      </c>
      <c r="D126" s="46">
        <v>356</v>
      </c>
      <c r="E126" s="47">
        <v>0.13328341445151629</v>
      </c>
      <c r="F126" s="46">
        <v>738</v>
      </c>
      <c r="G126" s="47">
        <v>0.27630101085735681</v>
      </c>
      <c r="H126" s="46">
        <v>847</v>
      </c>
      <c r="I126" s="47">
        <v>0.31710969674279293</v>
      </c>
      <c r="J126" s="46">
        <v>730</v>
      </c>
      <c r="K126" s="47">
        <v>0.27330587794833394</v>
      </c>
      <c r="L126" s="48">
        <v>2.2695619618120553</v>
      </c>
      <c r="M126" s="27"/>
      <c r="N126" s="1"/>
      <c r="O126" s="27"/>
      <c r="P126" s="1"/>
      <c r="Q126" s="27"/>
      <c r="R126" s="27"/>
    </row>
    <row r="127" spans="1:18" ht="27" customHeight="1" x14ac:dyDescent="0.45">
      <c r="A127" s="27"/>
      <c r="B127" s="128" t="s">
        <v>154</v>
      </c>
      <c r="C127" s="96" t="s">
        <v>90</v>
      </c>
      <c r="D127" s="49">
        <v>994</v>
      </c>
      <c r="E127" s="50">
        <v>0.15240723704385159</v>
      </c>
      <c r="F127" s="49">
        <v>1863</v>
      </c>
      <c r="G127" s="50">
        <v>0.2856485740570377</v>
      </c>
      <c r="H127" s="49">
        <v>1964</v>
      </c>
      <c r="I127" s="50">
        <v>0.3011346212818154</v>
      </c>
      <c r="J127" s="49">
        <v>1701</v>
      </c>
      <c r="K127" s="50">
        <v>0.26080956761729529</v>
      </c>
      <c r="L127" s="51">
        <v>2.3296534805274454</v>
      </c>
      <c r="M127" s="27"/>
      <c r="N127" s="1"/>
      <c r="O127" s="27"/>
      <c r="P127" s="1"/>
      <c r="Q127" s="27"/>
      <c r="R127" s="27"/>
    </row>
    <row r="128" spans="1:18" ht="27" customHeight="1" x14ac:dyDescent="0.45">
      <c r="A128" s="27"/>
      <c r="B128" s="126"/>
      <c r="C128" s="96" t="s">
        <v>91</v>
      </c>
      <c r="D128" s="49">
        <v>1725</v>
      </c>
      <c r="E128" s="50">
        <v>0.14327242524916944</v>
      </c>
      <c r="F128" s="49">
        <v>3696</v>
      </c>
      <c r="G128" s="50">
        <v>0.30697674418604654</v>
      </c>
      <c r="H128" s="49">
        <v>3805</v>
      </c>
      <c r="I128" s="50">
        <v>0.31602990033222589</v>
      </c>
      <c r="J128" s="49">
        <v>2814</v>
      </c>
      <c r="K128" s="50">
        <v>0.23372093023255813</v>
      </c>
      <c r="L128" s="51">
        <v>2.3598006644518272</v>
      </c>
      <c r="M128" s="27"/>
      <c r="N128" s="1"/>
      <c r="O128" s="27"/>
      <c r="P128" s="1"/>
      <c r="Q128" s="27"/>
      <c r="R128" s="27"/>
    </row>
    <row r="129" spans="1:18" ht="27" customHeight="1" x14ac:dyDescent="0.45">
      <c r="A129" s="27"/>
      <c r="B129" s="127"/>
      <c r="C129" s="96" t="s">
        <v>92</v>
      </c>
      <c r="D129" s="49">
        <v>852</v>
      </c>
      <c r="E129" s="50">
        <v>0.14162234042553193</v>
      </c>
      <c r="F129" s="49">
        <v>1806</v>
      </c>
      <c r="G129" s="50">
        <v>0.30019946808510639</v>
      </c>
      <c r="H129" s="49">
        <v>1900</v>
      </c>
      <c r="I129" s="50">
        <v>0.31582446808510639</v>
      </c>
      <c r="J129" s="49">
        <v>1458</v>
      </c>
      <c r="K129" s="50">
        <v>0.24235372340425532</v>
      </c>
      <c r="L129" s="51">
        <v>2.3410904255319149</v>
      </c>
      <c r="M129" s="27"/>
      <c r="N129" s="1"/>
      <c r="O129" s="27"/>
      <c r="P129" s="1"/>
      <c r="Q129" s="27"/>
      <c r="R129" s="27"/>
    </row>
    <row r="130" spans="1:18" ht="27" customHeight="1" x14ac:dyDescent="0.45">
      <c r="A130" s="27"/>
      <c r="B130" s="128" t="s">
        <v>159</v>
      </c>
      <c r="C130" s="96" t="s">
        <v>90</v>
      </c>
      <c r="D130" s="49">
        <v>3223</v>
      </c>
      <c r="E130" s="50">
        <v>0.24899567367119901</v>
      </c>
      <c r="F130" s="49">
        <v>5739</v>
      </c>
      <c r="G130" s="50">
        <v>0.44337144622991348</v>
      </c>
      <c r="H130" s="49">
        <v>2932</v>
      </c>
      <c r="I130" s="50">
        <v>0.22651421508034611</v>
      </c>
      <c r="J130" s="49">
        <v>1050</v>
      </c>
      <c r="K130" s="50">
        <v>8.1118665018541411E-2</v>
      </c>
      <c r="L130" s="51">
        <v>2.8602441285537701</v>
      </c>
      <c r="M130" s="27"/>
      <c r="N130" s="1"/>
      <c r="O130" s="27"/>
      <c r="P130" s="1"/>
      <c r="Q130" s="27"/>
      <c r="R130" s="27"/>
    </row>
    <row r="131" spans="1:18" ht="27" customHeight="1" x14ac:dyDescent="0.45">
      <c r="A131" s="27"/>
      <c r="B131" s="126"/>
      <c r="C131" s="96" t="s">
        <v>91</v>
      </c>
      <c r="D131" s="49">
        <v>1920</v>
      </c>
      <c r="E131" s="50">
        <v>0.26501035196687373</v>
      </c>
      <c r="F131" s="49">
        <v>3246</v>
      </c>
      <c r="G131" s="50">
        <v>0.44803312629399583</v>
      </c>
      <c r="H131" s="49">
        <v>1552</v>
      </c>
      <c r="I131" s="50">
        <v>0.21421670117322292</v>
      </c>
      <c r="J131" s="49">
        <v>527</v>
      </c>
      <c r="K131" s="50">
        <v>7.2739820565907526E-2</v>
      </c>
      <c r="L131" s="51">
        <v>2.905314009661836</v>
      </c>
      <c r="M131" s="27"/>
      <c r="N131" s="1"/>
      <c r="O131" s="27"/>
      <c r="P131" s="1"/>
      <c r="Q131" s="27"/>
      <c r="R131" s="27"/>
    </row>
    <row r="132" spans="1:18" ht="27" customHeight="1" x14ac:dyDescent="0.45">
      <c r="A132" s="27"/>
      <c r="B132" s="127"/>
      <c r="C132" s="96" t="s">
        <v>92</v>
      </c>
      <c r="D132" s="49">
        <v>570</v>
      </c>
      <c r="E132" s="50">
        <v>0.22845691382765532</v>
      </c>
      <c r="F132" s="49">
        <v>1063</v>
      </c>
      <c r="G132" s="50">
        <v>0.42605210420841683</v>
      </c>
      <c r="H132" s="49">
        <v>575</v>
      </c>
      <c r="I132" s="50">
        <v>0.23046092184368738</v>
      </c>
      <c r="J132" s="49">
        <v>287</v>
      </c>
      <c r="K132" s="50">
        <v>0.11503006012024049</v>
      </c>
      <c r="L132" s="51">
        <v>2.7679358717434868</v>
      </c>
      <c r="M132" s="27"/>
      <c r="N132" s="1"/>
      <c r="O132" s="27"/>
      <c r="P132" s="1"/>
      <c r="Q132" s="27"/>
      <c r="R132" s="27"/>
    </row>
    <row r="133" spans="1:18" ht="27" customHeight="1" x14ac:dyDescent="0.45">
      <c r="A133" s="27"/>
      <c r="B133" s="128" t="s">
        <v>283</v>
      </c>
      <c r="C133" s="96" t="s">
        <v>90</v>
      </c>
      <c r="D133" s="49">
        <v>90</v>
      </c>
      <c r="E133" s="50">
        <v>0.14106583072100312</v>
      </c>
      <c r="F133" s="49">
        <v>203</v>
      </c>
      <c r="G133" s="50">
        <v>0.31818181818181818</v>
      </c>
      <c r="H133" s="49">
        <v>213</v>
      </c>
      <c r="I133" s="50">
        <v>0.33385579937304077</v>
      </c>
      <c r="J133" s="49">
        <v>132</v>
      </c>
      <c r="K133" s="50">
        <v>0.20689655172413793</v>
      </c>
      <c r="L133" s="51">
        <v>2.3934169278996866</v>
      </c>
      <c r="M133" s="27"/>
      <c r="N133" s="1"/>
      <c r="O133" s="27"/>
      <c r="P133" s="1"/>
      <c r="Q133" s="27"/>
      <c r="R133" s="27"/>
    </row>
    <row r="134" spans="1:18" ht="27" customHeight="1" x14ac:dyDescent="0.45">
      <c r="A134" s="27"/>
      <c r="B134" s="126"/>
      <c r="C134" s="96" t="s">
        <v>91</v>
      </c>
      <c r="D134" s="49">
        <v>176</v>
      </c>
      <c r="E134" s="50">
        <v>0.17054263565891473</v>
      </c>
      <c r="F134" s="49">
        <v>388</v>
      </c>
      <c r="G134" s="50">
        <v>0.37596899224806202</v>
      </c>
      <c r="H134" s="49">
        <v>325</v>
      </c>
      <c r="I134" s="50">
        <v>0.31492248062015504</v>
      </c>
      <c r="J134" s="49">
        <v>143</v>
      </c>
      <c r="K134" s="50">
        <v>0.13856589147286821</v>
      </c>
      <c r="L134" s="51">
        <v>2.5784883720930232</v>
      </c>
      <c r="M134" s="27"/>
      <c r="N134" s="1"/>
      <c r="O134" s="27"/>
      <c r="P134" s="1"/>
      <c r="Q134" s="27"/>
      <c r="R134" s="27"/>
    </row>
    <row r="135" spans="1:18" ht="27" customHeight="1" x14ac:dyDescent="0.45">
      <c r="A135" s="27"/>
      <c r="B135" s="127"/>
      <c r="C135" s="96" t="s">
        <v>92</v>
      </c>
      <c r="D135" s="49">
        <v>185</v>
      </c>
      <c r="E135" s="50">
        <v>0.21486643437862951</v>
      </c>
      <c r="F135" s="49">
        <v>343</v>
      </c>
      <c r="G135" s="50">
        <v>0.3983739837398374</v>
      </c>
      <c r="H135" s="49">
        <v>236</v>
      </c>
      <c r="I135" s="50">
        <v>0.27409988385598144</v>
      </c>
      <c r="J135" s="49">
        <v>97</v>
      </c>
      <c r="K135" s="50">
        <v>0.11265969802555169</v>
      </c>
      <c r="L135" s="51">
        <v>2.7154471544715446</v>
      </c>
      <c r="M135" s="27"/>
      <c r="N135" s="1"/>
      <c r="O135" s="27"/>
      <c r="P135" s="1"/>
      <c r="Q135" s="27"/>
      <c r="R135" s="27"/>
    </row>
    <row r="136" spans="1:18" ht="27" customHeight="1" x14ac:dyDescent="0.45">
      <c r="A136" s="27"/>
      <c r="B136" s="128" t="s">
        <v>284</v>
      </c>
      <c r="C136" s="96" t="s">
        <v>90</v>
      </c>
      <c r="D136" s="97"/>
      <c r="E136" s="98"/>
      <c r="F136" s="97"/>
      <c r="G136" s="98"/>
      <c r="H136" s="97"/>
      <c r="I136" s="98"/>
      <c r="J136" s="97"/>
      <c r="K136" s="98"/>
      <c r="L136" s="99"/>
      <c r="M136" s="27"/>
      <c r="N136" s="1"/>
      <c r="O136" s="27"/>
      <c r="P136" s="1"/>
      <c r="Q136" s="27"/>
      <c r="R136" s="27"/>
    </row>
    <row r="137" spans="1:18" ht="27" customHeight="1" x14ac:dyDescent="0.45">
      <c r="A137" s="27"/>
      <c r="B137" s="126"/>
      <c r="C137" s="96" t="s">
        <v>91</v>
      </c>
      <c r="D137" s="49">
        <v>99</v>
      </c>
      <c r="E137" s="50">
        <v>8.2225913621262456E-2</v>
      </c>
      <c r="F137" s="49">
        <v>350</v>
      </c>
      <c r="G137" s="50">
        <v>0.29069767441860467</v>
      </c>
      <c r="H137" s="49">
        <v>422</v>
      </c>
      <c r="I137" s="50">
        <v>0.35049833887043191</v>
      </c>
      <c r="J137" s="49">
        <v>333</v>
      </c>
      <c r="K137" s="50">
        <v>0.276578073089701</v>
      </c>
      <c r="L137" s="51">
        <v>2.1785714285714284</v>
      </c>
      <c r="M137" s="27"/>
      <c r="N137" s="1"/>
      <c r="O137" s="27"/>
      <c r="P137" s="1"/>
      <c r="Q137" s="27"/>
      <c r="R137" s="27"/>
    </row>
    <row r="138" spans="1:18" ht="27" customHeight="1" x14ac:dyDescent="0.45">
      <c r="A138" s="27"/>
      <c r="B138" s="127"/>
      <c r="C138" s="96" t="s">
        <v>92</v>
      </c>
      <c r="D138" s="49">
        <v>877</v>
      </c>
      <c r="E138" s="50">
        <v>0.16979670861568247</v>
      </c>
      <c r="F138" s="49">
        <v>1912</v>
      </c>
      <c r="G138" s="50">
        <v>0.37018393030009683</v>
      </c>
      <c r="H138" s="49">
        <v>1520</v>
      </c>
      <c r="I138" s="50">
        <v>0.29428848015488868</v>
      </c>
      <c r="J138" s="49">
        <v>856</v>
      </c>
      <c r="K138" s="50">
        <v>0.16573088092933205</v>
      </c>
      <c r="L138" s="51">
        <v>2.5440464666021296</v>
      </c>
      <c r="M138" s="27"/>
      <c r="N138" s="1"/>
      <c r="O138" s="27"/>
      <c r="P138" s="1"/>
      <c r="Q138" s="27"/>
      <c r="R138" s="27"/>
    </row>
    <row r="139" spans="1:18" ht="27" customHeight="1" x14ac:dyDescent="0.45">
      <c r="A139" s="27"/>
      <c r="B139" s="128" t="s">
        <v>174</v>
      </c>
      <c r="C139" s="96" t="s">
        <v>90</v>
      </c>
      <c r="D139" s="49">
        <v>413</v>
      </c>
      <c r="E139" s="50">
        <v>0.22692307692307692</v>
      </c>
      <c r="F139" s="49">
        <v>723</v>
      </c>
      <c r="G139" s="50">
        <v>0.39725274725274723</v>
      </c>
      <c r="H139" s="49">
        <v>468</v>
      </c>
      <c r="I139" s="50">
        <v>0.25714285714285712</v>
      </c>
      <c r="J139" s="49">
        <v>216</v>
      </c>
      <c r="K139" s="50">
        <v>0.11868131868131868</v>
      </c>
      <c r="L139" s="51">
        <v>2.7324175824175825</v>
      </c>
      <c r="M139" s="27"/>
      <c r="N139" s="1"/>
      <c r="O139" s="27"/>
      <c r="P139" s="1"/>
      <c r="Q139" s="27"/>
      <c r="R139" s="27"/>
    </row>
    <row r="140" spans="1:18" ht="27" customHeight="1" x14ac:dyDescent="0.45">
      <c r="A140" s="27"/>
      <c r="B140" s="126"/>
      <c r="C140" s="96" t="s">
        <v>91</v>
      </c>
      <c r="D140" s="49">
        <v>896</v>
      </c>
      <c r="E140" s="50">
        <v>0.21843003412969283</v>
      </c>
      <c r="F140" s="49">
        <v>1699</v>
      </c>
      <c r="G140" s="50">
        <v>0.41418820087762065</v>
      </c>
      <c r="H140" s="49">
        <v>1034</v>
      </c>
      <c r="I140" s="50">
        <v>0.25207215992198928</v>
      </c>
      <c r="J140" s="49">
        <v>473</v>
      </c>
      <c r="K140" s="50">
        <v>0.11530960507069722</v>
      </c>
      <c r="L140" s="51">
        <v>2.7357386640663091</v>
      </c>
      <c r="M140" s="27"/>
      <c r="N140" s="1"/>
      <c r="O140" s="27"/>
      <c r="P140" s="1"/>
      <c r="Q140" s="27"/>
      <c r="R140" s="27"/>
    </row>
    <row r="141" spans="1:18" ht="27" customHeight="1" x14ac:dyDescent="0.45">
      <c r="A141" s="27"/>
      <c r="B141" s="127"/>
      <c r="C141" s="96" t="s">
        <v>92</v>
      </c>
      <c r="D141" s="49">
        <v>1465</v>
      </c>
      <c r="E141" s="50">
        <v>0.2091363311920057</v>
      </c>
      <c r="F141" s="49">
        <v>3058</v>
      </c>
      <c r="G141" s="50">
        <v>0.43654532476802282</v>
      </c>
      <c r="H141" s="49">
        <v>1740</v>
      </c>
      <c r="I141" s="50">
        <v>0.24839400428265523</v>
      </c>
      <c r="J141" s="49">
        <v>742</v>
      </c>
      <c r="K141" s="50">
        <v>0.1059243397573162</v>
      </c>
      <c r="L141" s="51">
        <v>2.7488936473947181</v>
      </c>
      <c r="M141" s="27"/>
      <c r="N141" s="1"/>
      <c r="O141" s="27"/>
      <c r="P141" s="1"/>
      <c r="Q141" s="27"/>
      <c r="R141" s="27"/>
    </row>
    <row r="142" spans="1:18" ht="27" customHeight="1" x14ac:dyDescent="0.45">
      <c r="A142" s="27"/>
      <c r="B142" s="128" t="s">
        <v>179</v>
      </c>
      <c r="C142" s="96" t="s">
        <v>90</v>
      </c>
      <c r="D142" s="49">
        <v>366</v>
      </c>
      <c r="E142" s="50">
        <v>0.27333831217326365</v>
      </c>
      <c r="F142" s="49">
        <v>469</v>
      </c>
      <c r="G142" s="50">
        <v>0.35026138909634053</v>
      </c>
      <c r="H142" s="49">
        <v>310</v>
      </c>
      <c r="I142" s="50">
        <v>0.23151605675877521</v>
      </c>
      <c r="J142" s="49">
        <v>194</v>
      </c>
      <c r="K142" s="50">
        <v>0.14488424197162061</v>
      </c>
      <c r="L142" s="51">
        <v>2.7520537714712474</v>
      </c>
      <c r="M142" s="27"/>
      <c r="N142" s="1"/>
      <c r="O142" s="27"/>
      <c r="P142" s="1"/>
      <c r="Q142" s="27"/>
      <c r="R142" s="27"/>
    </row>
    <row r="143" spans="1:18" ht="27" customHeight="1" x14ac:dyDescent="0.45">
      <c r="A143" s="27"/>
      <c r="B143" s="126"/>
      <c r="C143" s="96" t="s">
        <v>91</v>
      </c>
      <c r="D143" s="49">
        <v>321</v>
      </c>
      <c r="E143" s="50">
        <v>0.28133216476774758</v>
      </c>
      <c r="F143" s="49">
        <v>447</v>
      </c>
      <c r="G143" s="50">
        <v>0.39176161262050835</v>
      </c>
      <c r="H143" s="49">
        <v>244</v>
      </c>
      <c r="I143" s="50">
        <v>0.21384750219106047</v>
      </c>
      <c r="J143" s="49">
        <v>129</v>
      </c>
      <c r="K143" s="50">
        <v>0.11305872042068361</v>
      </c>
      <c r="L143" s="51">
        <v>2.8413672217353199</v>
      </c>
      <c r="M143" s="27"/>
      <c r="N143" s="1"/>
      <c r="O143" s="27"/>
      <c r="P143" s="1"/>
      <c r="Q143" s="27"/>
      <c r="R143" s="27"/>
    </row>
    <row r="144" spans="1:18" ht="27" customHeight="1" x14ac:dyDescent="0.45">
      <c r="A144" s="27"/>
      <c r="B144" s="127"/>
      <c r="C144" s="96" t="s">
        <v>92</v>
      </c>
      <c r="D144" s="49">
        <v>865</v>
      </c>
      <c r="E144" s="50">
        <v>0.4199029126213592</v>
      </c>
      <c r="F144" s="49">
        <v>780</v>
      </c>
      <c r="G144" s="50">
        <v>0.37864077669902912</v>
      </c>
      <c r="H144" s="49">
        <v>292</v>
      </c>
      <c r="I144" s="50">
        <v>0.14174757281553399</v>
      </c>
      <c r="J144" s="49">
        <v>123</v>
      </c>
      <c r="K144" s="50">
        <v>5.9708737864077668E-2</v>
      </c>
      <c r="L144" s="51">
        <v>3.1587378640776698</v>
      </c>
      <c r="M144" s="27"/>
      <c r="N144" s="1"/>
      <c r="O144" s="27"/>
      <c r="P144" s="1"/>
      <c r="Q144" s="27"/>
      <c r="R144" s="27"/>
    </row>
    <row r="145" spans="1:18" ht="27" customHeight="1" x14ac:dyDescent="0.45">
      <c r="A145" s="27"/>
      <c r="B145" s="128" t="s">
        <v>184</v>
      </c>
      <c r="C145" s="96" t="s">
        <v>90</v>
      </c>
      <c r="D145" s="49">
        <v>138</v>
      </c>
      <c r="E145" s="50">
        <v>8.3788706739526417E-2</v>
      </c>
      <c r="F145" s="49">
        <v>456</v>
      </c>
      <c r="G145" s="50">
        <v>0.27686703096539161</v>
      </c>
      <c r="H145" s="49">
        <v>574</v>
      </c>
      <c r="I145" s="50">
        <v>0.34851244687310262</v>
      </c>
      <c r="J145" s="49">
        <v>479</v>
      </c>
      <c r="K145" s="50">
        <v>0.29083181542197933</v>
      </c>
      <c r="L145" s="51">
        <v>2.1536126290224651</v>
      </c>
      <c r="M145" s="27"/>
      <c r="N145" s="1"/>
      <c r="O145" s="27"/>
      <c r="P145" s="1"/>
      <c r="Q145" s="27"/>
      <c r="R145" s="27"/>
    </row>
    <row r="146" spans="1:18" ht="27" customHeight="1" x14ac:dyDescent="0.45">
      <c r="A146" s="27"/>
      <c r="B146" s="126"/>
      <c r="C146" s="96" t="s">
        <v>91</v>
      </c>
      <c r="D146" s="49">
        <v>212</v>
      </c>
      <c r="E146" s="50">
        <v>9.2334494773519168E-2</v>
      </c>
      <c r="F146" s="49">
        <v>682</v>
      </c>
      <c r="G146" s="50">
        <v>0.29703832752613241</v>
      </c>
      <c r="H146" s="49">
        <v>834</v>
      </c>
      <c r="I146" s="50">
        <v>0.36324041811846691</v>
      </c>
      <c r="J146" s="49">
        <v>568</v>
      </c>
      <c r="K146" s="50">
        <v>0.24738675958188153</v>
      </c>
      <c r="L146" s="51">
        <v>2.234320557491289</v>
      </c>
      <c r="M146" s="27"/>
      <c r="N146" s="1"/>
      <c r="O146" s="27"/>
      <c r="P146" s="1"/>
      <c r="Q146" s="27"/>
      <c r="R146" s="27"/>
    </row>
    <row r="147" spans="1:18" ht="27" customHeight="1" x14ac:dyDescent="0.45">
      <c r="A147" s="27"/>
      <c r="B147" s="127"/>
      <c r="C147" s="96" t="s">
        <v>92</v>
      </c>
      <c r="D147" s="49">
        <v>381</v>
      </c>
      <c r="E147" s="50">
        <v>0.12235067437379576</v>
      </c>
      <c r="F147" s="49">
        <v>841</v>
      </c>
      <c r="G147" s="50">
        <v>0.27007064868336544</v>
      </c>
      <c r="H147" s="49">
        <v>1076</v>
      </c>
      <c r="I147" s="50">
        <v>0.34553628773281952</v>
      </c>
      <c r="J147" s="49">
        <v>816</v>
      </c>
      <c r="K147" s="50">
        <v>0.26204238921001927</v>
      </c>
      <c r="L147" s="51">
        <v>2.2527296082209376</v>
      </c>
      <c r="M147" s="27"/>
      <c r="N147" s="1"/>
      <c r="O147" s="27"/>
      <c r="P147" s="1"/>
      <c r="Q147" s="27"/>
      <c r="R147" s="27"/>
    </row>
    <row r="148" spans="1:18" ht="27" customHeight="1" x14ac:dyDescent="0.45">
      <c r="A148" s="27"/>
      <c r="B148" s="128" t="s">
        <v>189</v>
      </c>
      <c r="C148" s="96" t="s">
        <v>90</v>
      </c>
      <c r="D148" s="49">
        <v>191</v>
      </c>
      <c r="E148" s="50">
        <v>0.20693391115926327</v>
      </c>
      <c r="F148" s="49">
        <v>308</v>
      </c>
      <c r="G148" s="50">
        <v>0.33369447453954498</v>
      </c>
      <c r="H148" s="49">
        <v>266</v>
      </c>
      <c r="I148" s="50">
        <v>0.28819068255687974</v>
      </c>
      <c r="J148" s="49">
        <v>158</v>
      </c>
      <c r="K148" s="50">
        <v>0.17118093174431204</v>
      </c>
      <c r="L148" s="51">
        <v>2.5763813651137593</v>
      </c>
      <c r="M148" s="27"/>
      <c r="N148" s="1"/>
      <c r="O148" s="27"/>
      <c r="P148" s="1"/>
      <c r="Q148" s="27"/>
      <c r="R148" s="27"/>
    </row>
    <row r="149" spans="1:18" ht="27" customHeight="1" x14ac:dyDescent="0.45">
      <c r="A149" s="27"/>
      <c r="B149" s="126"/>
      <c r="C149" s="96" t="s">
        <v>91</v>
      </c>
      <c r="D149" s="49">
        <v>286</v>
      </c>
      <c r="E149" s="50">
        <v>0.20998531571218795</v>
      </c>
      <c r="F149" s="49">
        <v>529</v>
      </c>
      <c r="G149" s="50">
        <v>0.38839941262848754</v>
      </c>
      <c r="H149" s="49">
        <v>403</v>
      </c>
      <c r="I149" s="50">
        <v>0.29588839941262851</v>
      </c>
      <c r="J149" s="49">
        <v>144</v>
      </c>
      <c r="K149" s="50">
        <v>0.10572687224669604</v>
      </c>
      <c r="L149" s="51">
        <v>2.7026431718061672</v>
      </c>
      <c r="M149" s="27"/>
      <c r="N149" s="1"/>
      <c r="O149" s="27"/>
      <c r="P149" s="1"/>
      <c r="Q149" s="27"/>
      <c r="R149" s="27"/>
    </row>
    <row r="150" spans="1:18" ht="27" customHeight="1" x14ac:dyDescent="0.45">
      <c r="A150" s="27"/>
      <c r="B150" s="127"/>
      <c r="C150" s="96" t="s">
        <v>92</v>
      </c>
      <c r="D150" s="49">
        <v>99</v>
      </c>
      <c r="E150" s="50">
        <v>0.25384615384615383</v>
      </c>
      <c r="F150" s="49">
        <v>152</v>
      </c>
      <c r="G150" s="50">
        <v>0.38974358974358975</v>
      </c>
      <c r="H150" s="49">
        <v>91</v>
      </c>
      <c r="I150" s="50">
        <v>0.23333333333333334</v>
      </c>
      <c r="J150" s="49">
        <v>48</v>
      </c>
      <c r="K150" s="50">
        <v>0.12307692307692308</v>
      </c>
      <c r="L150" s="51">
        <v>2.7743589743589743</v>
      </c>
      <c r="M150" s="27"/>
      <c r="N150" s="1"/>
      <c r="O150" s="27"/>
      <c r="P150" s="1"/>
      <c r="Q150" s="27"/>
      <c r="R150" s="27"/>
    </row>
    <row r="151" spans="1:18" ht="27" customHeight="1" x14ac:dyDescent="0.45">
      <c r="A151" s="27"/>
      <c r="B151" s="128" t="s">
        <v>194</v>
      </c>
      <c r="C151" s="96" t="s">
        <v>90</v>
      </c>
      <c r="D151" s="97"/>
      <c r="E151" s="98"/>
      <c r="F151" s="97"/>
      <c r="G151" s="98"/>
      <c r="H151" s="97"/>
      <c r="I151" s="98"/>
      <c r="J151" s="97"/>
      <c r="K151" s="98"/>
      <c r="L151" s="99"/>
      <c r="M151" s="27"/>
      <c r="N151" s="1"/>
      <c r="O151" s="27"/>
      <c r="P151" s="1"/>
      <c r="Q151" s="27"/>
      <c r="R151" s="27"/>
    </row>
    <row r="152" spans="1:18" ht="27" customHeight="1" x14ac:dyDescent="0.45">
      <c r="A152" s="27"/>
      <c r="B152" s="126"/>
      <c r="C152" s="96" t="s">
        <v>91</v>
      </c>
      <c r="D152" s="49">
        <v>301</v>
      </c>
      <c r="E152" s="50">
        <v>0.34557979334098737</v>
      </c>
      <c r="F152" s="49">
        <v>341</v>
      </c>
      <c r="G152" s="50">
        <v>0.39150401836969001</v>
      </c>
      <c r="H152" s="49">
        <v>148</v>
      </c>
      <c r="I152" s="50">
        <v>0.16991963260619977</v>
      </c>
      <c r="J152" s="49">
        <v>81</v>
      </c>
      <c r="K152" s="50">
        <v>9.2996555683122845E-2</v>
      </c>
      <c r="L152" s="51">
        <v>2.989667049368542</v>
      </c>
      <c r="M152" s="27"/>
      <c r="N152" s="1"/>
      <c r="O152" s="27"/>
      <c r="P152" s="1"/>
      <c r="Q152" s="27"/>
      <c r="R152" s="27"/>
    </row>
    <row r="153" spans="1:18" ht="27" customHeight="1" x14ac:dyDescent="0.45">
      <c r="A153" s="27"/>
      <c r="B153" s="127"/>
      <c r="C153" s="96" t="s">
        <v>92</v>
      </c>
      <c r="D153" s="49">
        <v>146</v>
      </c>
      <c r="E153" s="50">
        <v>0.23739837398373984</v>
      </c>
      <c r="F153" s="49">
        <v>216</v>
      </c>
      <c r="G153" s="50">
        <v>0.35121951219512193</v>
      </c>
      <c r="H153" s="49">
        <v>160</v>
      </c>
      <c r="I153" s="50">
        <v>0.26016260162601629</v>
      </c>
      <c r="J153" s="49">
        <v>93</v>
      </c>
      <c r="K153" s="50">
        <v>0.15121951219512195</v>
      </c>
      <c r="L153" s="51">
        <v>2.6747967479674797</v>
      </c>
      <c r="M153" s="27"/>
      <c r="N153" s="1"/>
      <c r="O153" s="27"/>
      <c r="P153" s="1"/>
      <c r="Q153" s="27"/>
      <c r="R153" s="27"/>
    </row>
    <row r="154" spans="1:18" ht="27" customHeight="1" x14ac:dyDescent="0.45">
      <c r="A154" s="27"/>
      <c r="B154" s="128" t="s">
        <v>199</v>
      </c>
      <c r="C154" s="96" t="s">
        <v>90</v>
      </c>
      <c r="D154" s="49">
        <v>148</v>
      </c>
      <c r="E154" s="50">
        <v>0.12802768166089964</v>
      </c>
      <c r="F154" s="49">
        <v>312</v>
      </c>
      <c r="G154" s="50">
        <v>0.26989619377162632</v>
      </c>
      <c r="H154" s="49">
        <v>375</v>
      </c>
      <c r="I154" s="50">
        <v>0.32439446366782004</v>
      </c>
      <c r="J154" s="49">
        <v>321</v>
      </c>
      <c r="K154" s="50">
        <v>0.27768166089965396</v>
      </c>
      <c r="L154" s="51">
        <v>2.2482698961937717</v>
      </c>
      <c r="M154" s="27"/>
      <c r="N154" s="1"/>
      <c r="O154" s="27"/>
      <c r="P154" s="1"/>
      <c r="Q154" s="27"/>
      <c r="R154" s="27"/>
    </row>
    <row r="155" spans="1:18" ht="27" customHeight="1" x14ac:dyDescent="0.45">
      <c r="A155" s="27"/>
      <c r="B155" s="126"/>
      <c r="C155" s="96" t="s">
        <v>91</v>
      </c>
      <c r="D155" s="49">
        <v>433</v>
      </c>
      <c r="E155" s="50">
        <v>0.15029503644567857</v>
      </c>
      <c r="F155" s="49">
        <v>863</v>
      </c>
      <c r="G155" s="50">
        <v>0.29954876778896217</v>
      </c>
      <c r="H155" s="49">
        <v>899</v>
      </c>
      <c r="I155" s="50">
        <v>0.31204442901770219</v>
      </c>
      <c r="J155" s="49">
        <v>686</v>
      </c>
      <c r="K155" s="50">
        <v>0.23811176674765705</v>
      </c>
      <c r="L155" s="51">
        <v>2.3620270739326621</v>
      </c>
      <c r="M155" s="27"/>
      <c r="N155" s="1"/>
      <c r="O155" s="27"/>
      <c r="P155" s="1"/>
      <c r="Q155" s="27"/>
      <c r="R155" s="27"/>
    </row>
    <row r="156" spans="1:18" ht="27" customHeight="1" x14ac:dyDescent="0.45">
      <c r="A156" s="27"/>
      <c r="B156" s="127"/>
      <c r="C156" s="96" t="s">
        <v>92</v>
      </c>
      <c r="D156" s="49">
        <v>537</v>
      </c>
      <c r="E156" s="50">
        <v>0.17846460618145563</v>
      </c>
      <c r="F156" s="49">
        <v>1015</v>
      </c>
      <c r="G156" s="50">
        <v>0.33732136922565636</v>
      </c>
      <c r="H156" s="49">
        <v>858</v>
      </c>
      <c r="I156" s="50">
        <v>0.28514456630109669</v>
      </c>
      <c r="J156" s="49">
        <v>599</v>
      </c>
      <c r="K156" s="50">
        <v>0.19906945829179129</v>
      </c>
      <c r="L156" s="51">
        <v>2.4951811232967764</v>
      </c>
      <c r="M156" s="27"/>
      <c r="N156" s="1"/>
      <c r="O156" s="27"/>
      <c r="P156" s="1"/>
      <c r="Q156" s="27"/>
      <c r="R156" s="27"/>
    </row>
    <row r="157" spans="1:18" ht="27" customHeight="1" x14ac:dyDescent="0.45">
      <c r="D157" s="4"/>
      <c r="E157" s="42"/>
      <c r="F157" s="4"/>
      <c r="G157" s="42"/>
      <c r="H157" s="4"/>
      <c r="I157" s="42"/>
      <c r="J157" s="4"/>
      <c r="K157" s="42"/>
      <c r="L157" s="4"/>
      <c r="Q157" s="52"/>
    </row>
    <row r="158" spans="1:18" s="43" customFormat="1" ht="27" customHeight="1" x14ac:dyDescent="0.45">
      <c r="A158" s="43">
        <v>4</v>
      </c>
      <c r="B158" s="6" t="s">
        <v>9</v>
      </c>
      <c r="C158" s="6"/>
      <c r="F158" s="3"/>
      <c r="H158" s="3"/>
      <c r="J158" s="3"/>
      <c r="L158" s="3"/>
      <c r="N158" s="3"/>
      <c r="P158" s="3"/>
      <c r="Q158" s="44"/>
    </row>
    <row r="159" spans="1:18" ht="27" customHeight="1" thickBot="1" x14ac:dyDescent="0.5">
      <c r="A159" s="27"/>
      <c r="B159" s="45" t="s">
        <v>97</v>
      </c>
      <c r="C159" s="45" t="s">
        <v>98</v>
      </c>
      <c r="D159" s="114" t="s">
        <v>2</v>
      </c>
      <c r="E159" s="114"/>
      <c r="F159" s="114" t="s">
        <v>3</v>
      </c>
      <c r="G159" s="114"/>
      <c r="H159" s="114" t="s">
        <v>4</v>
      </c>
      <c r="I159" s="114"/>
      <c r="J159" s="114" t="s">
        <v>5</v>
      </c>
      <c r="K159" s="114"/>
      <c r="L159" s="22" t="s">
        <v>6</v>
      </c>
      <c r="M159" s="27"/>
      <c r="N159" s="1"/>
      <c r="O159" s="27"/>
      <c r="P159" s="1"/>
      <c r="Q159" s="27"/>
      <c r="R159" s="27"/>
    </row>
    <row r="160" spans="1:18" ht="27" customHeight="1" thickTop="1" x14ac:dyDescent="0.45">
      <c r="A160" s="27"/>
      <c r="B160" s="125" t="s">
        <v>285</v>
      </c>
      <c r="C160" s="96" t="s">
        <v>90</v>
      </c>
      <c r="D160" s="46">
        <v>1501</v>
      </c>
      <c r="E160" s="47">
        <v>0.51509951956074129</v>
      </c>
      <c r="F160" s="46">
        <v>1232</v>
      </c>
      <c r="G160" s="47">
        <v>0.42278654770075497</v>
      </c>
      <c r="H160" s="46">
        <v>154</v>
      </c>
      <c r="I160" s="47">
        <v>5.2848318462594371E-2</v>
      </c>
      <c r="J160" s="46">
        <v>27</v>
      </c>
      <c r="K160" s="47">
        <v>9.2656142759094031E-3</v>
      </c>
      <c r="L160" s="48">
        <v>3.4437199725463281</v>
      </c>
      <c r="M160" s="27"/>
      <c r="N160" s="1"/>
      <c r="O160" s="27"/>
      <c r="P160" s="1"/>
      <c r="Q160" s="27"/>
      <c r="R160" s="27"/>
    </row>
    <row r="161" spans="1:18" ht="27" customHeight="1" x14ac:dyDescent="0.45">
      <c r="A161" s="27"/>
      <c r="B161" s="126"/>
      <c r="C161" s="96" t="s">
        <v>91</v>
      </c>
      <c r="D161" s="46">
        <v>2041</v>
      </c>
      <c r="E161" s="47">
        <v>0.45265025504546463</v>
      </c>
      <c r="F161" s="46">
        <v>2150</v>
      </c>
      <c r="G161" s="47">
        <v>0.47682412951874031</v>
      </c>
      <c r="H161" s="46">
        <v>283</v>
      </c>
      <c r="I161" s="47">
        <v>6.2763362164559772E-2</v>
      </c>
      <c r="J161" s="46">
        <v>35</v>
      </c>
      <c r="K161" s="47">
        <v>7.762253271235307E-3</v>
      </c>
      <c r="L161" s="48">
        <v>3.3743623863384342</v>
      </c>
      <c r="M161" s="27"/>
      <c r="N161" s="1"/>
      <c r="O161" s="27"/>
      <c r="P161" s="1"/>
      <c r="Q161" s="27"/>
      <c r="R161" s="27"/>
    </row>
    <row r="162" spans="1:18" ht="27" customHeight="1" x14ac:dyDescent="0.45">
      <c r="A162" s="27"/>
      <c r="B162" s="127"/>
      <c r="C162" s="96" t="s">
        <v>92</v>
      </c>
      <c r="D162" s="46">
        <v>1187</v>
      </c>
      <c r="E162" s="47">
        <v>0.44440284537626357</v>
      </c>
      <c r="F162" s="46">
        <v>1297</v>
      </c>
      <c r="G162" s="47">
        <v>0.48558592287532759</v>
      </c>
      <c r="H162" s="46">
        <v>166</v>
      </c>
      <c r="I162" s="47">
        <v>6.2149007862223889E-2</v>
      </c>
      <c r="J162" s="46">
        <v>21</v>
      </c>
      <c r="K162" s="47">
        <v>7.8622238861849499E-3</v>
      </c>
      <c r="L162" s="48">
        <v>3.3665293897416699</v>
      </c>
      <c r="M162" s="27"/>
      <c r="N162" s="1"/>
      <c r="O162" s="27"/>
      <c r="P162" s="1"/>
      <c r="Q162" s="27"/>
      <c r="R162" s="27"/>
    </row>
    <row r="163" spans="1:18" ht="27" customHeight="1" x14ac:dyDescent="0.45">
      <c r="A163" s="27"/>
      <c r="B163" s="128" t="s">
        <v>154</v>
      </c>
      <c r="C163" s="96" t="s">
        <v>90</v>
      </c>
      <c r="D163" s="49">
        <v>2670</v>
      </c>
      <c r="E163" s="50">
        <v>0.40938362465501382</v>
      </c>
      <c r="F163" s="49">
        <v>3282</v>
      </c>
      <c r="G163" s="50">
        <v>0.50321987120515177</v>
      </c>
      <c r="H163" s="49">
        <v>491</v>
      </c>
      <c r="I163" s="50">
        <v>7.5283655320453849E-2</v>
      </c>
      <c r="J163" s="49">
        <v>79</v>
      </c>
      <c r="K163" s="50">
        <v>1.2112848819380559E-2</v>
      </c>
      <c r="L163" s="51">
        <v>3.309874271695799</v>
      </c>
      <c r="M163" s="27"/>
      <c r="N163" s="1"/>
      <c r="O163" s="27"/>
      <c r="P163" s="1"/>
      <c r="Q163" s="27"/>
      <c r="R163" s="27"/>
    </row>
    <row r="164" spans="1:18" ht="27" customHeight="1" x14ac:dyDescent="0.45">
      <c r="A164" s="27"/>
      <c r="B164" s="126"/>
      <c r="C164" s="96" t="s">
        <v>91</v>
      </c>
      <c r="D164" s="49">
        <v>4958</v>
      </c>
      <c r="E164" s="50">
        <v>0.4117940199335548</v>
      </c>
      <c r="F164" s="49">
        <v>6056</v>
      </c>
      <c r="G164" s="50">
        <v>0.50299003322259139</v>
      </c>
      <c r="H164" s="49">
        <v>876</v>
      </c>
      <c r="I164" s="50">
        <v>7.275747508305648E-2</v>
      </c>
      <c r="J164" s="49">
        <v>150</v>
      </c>
      <c r="K164" s="50">
        <v>1.2458471760797342E-2</v>
      </c>
      <c r="L164" s="51">
        <v>3.3141196013289038</v>
      </c>
      <c r="M164" s="27"/>
      <c r="N164" s="1"/>
      <c r="O164" s="27"/>
      <c r="P164" s="1"/>
      <c r="Q164" s="27"/>
      <c r="R164" s="27"/>
    </row>
    <row r="165" spans="1:18" ht="27" customHeight="1" x14ac:dyDescent="0.45">
      <c r="A165" s="27"/>
      <c r="B165" s="127"/>
      <c r="C165" s="96" t="s">
        <v>92</v>
      </c>
      <c r="D165" s="49">
        <v>2463</v>
      </c>
      <c r="E165" s="50">
        <v>0.40940824468085107</v>
      </c>
      <c r="F165" s="49">
        <v>2988</v>
      </c>
      <c r="G165" s="50">
        <v>0.49667553191489361</v>
      </c>
      <c r="H165" s="49">
        <v>484</v>
      </c>
      <c r="I165" s="50">
        <v>8.0452127659574463E-2</v>
      </c>
      <c r="J165" s="49">
        <v>81</v>
      </c>
      <c r="K165" s="50">
        <v>1.3464095744680851E-2</v>
      </c>
      <c r="L165" s="51">
        <v>3.3020279255319149</v>
      </c>
      <c r="M165" s="27"/>
      <c r="N165" s="1"/>
      <c r="O165" s="27"/>
      <c r="P165" s="1"/>
      <c r="Q165" s="27"/>
      <c r="R165" s="27"/>
    </row>
    <row r="166" spans="1:18" ht="27" customHeight="1" x14ac:dyDescent="0.45">
      <c r="A166" s="27"/>
      <c r="B166" s="128" t="s">
        <v>159</v>
      </c>
      <c r="C166" s="96" t="s">
        <v>90</v>
      </c>
      <c r="D166" s="49">
        <v>6746</v>
      </c>
      <c r="E166" s="50">
        <v>0.52116810877626696</v>
      </c>
      <c r="F166" s="49">
        <v>5593</v>
      </c>
      <c r="G166" s="50">
        <v>0.43209208899876389</v>
      </c>
      <c r="H166" s="49">
        <v>536</v>
      </c>
      <c r="I166" s="50">
        <v>4.1409147095179233E-2</v>
      </c>
      <c r="J166" s="49">
        <v>69</v>
      </c>
      <c r="K166" s="50">
        <v>5.3306551297898639E-3</v>
      </c>
      <c r="L166" s="51">
        <v>3.4690976514215079</v>
      </c>
      <c r="M166" s="27"/>
      <c r="N166" s="1"/>
      <c r="O166" s="27"/>
      <c r="P166" s="1"/>
      <c r="Q166" s="27"/>
      <c r="R166" s="27"/>
    </row>
    <row r="167" spans="1:18" ht="27" customHeight="1" x14ac:dyDescent="0.45">
      <c r="A167" s="27"/>
      <c r="B167" s="126"/>
      <c r="C167" s="96" t="s">
        <v>91</v>
      </c>
      <c r="D167" s="49">
        <v>3616</v>
      </c>
      <c r="E167" s="50">
        <v>0.49910282953761215</v>
      </c>
      <c r="F167" s="49">
        <v>3291</v>
      </c>
      <c r="G167" s="50">
        <v>0.45424430641821945</v>
      </c>
      <c r="H167" s="49">
        <v>284</v>
      </c>
      <c r="I167" s="50">
        <v>3.9199447895100069E-2</v>
      </c>
      <c r="J167" s="49">
        <v>54</v>
      </c>
      <c r="K167" s="50">
        <v>7.4534161490683228E-3</v>
      </c>
      <c r="L167" s="51">
        <v>3.4449965493443755</v>
      </c>
      <c r="M167" s="27"/>
      <c r="N167" s="1"/>
      <c r="O167" s="27"/>
      <c r="P167" s="1"/>
      <c r="Q167" s="27"/>
      <c r="R167" s="27"/>
    </row>
    <row r="168" spans="1:18" ht="27" customHeight="1" x14ac:dyDescent="0.45">
      <c r="A168" s="27"/>
      <c r="B168" s="127"/>
      <c r="C168" s="96" t="s">
        <v>92</v>
      </c>
      <c r="D168" s="49">
        <v>1243</v>
      </c>
      <c r="E168" s="50">
        <v>0.49819639278557115</v>
      </c>
      <c r="F168" s="49">
        <v>1130</v>
      </c>
      <c r="G168" s="50">
        <v>0.4529058116232465</v>
      </c>
      <c r="H168" s="49">
        <v>109</v>
      </c>
      <c r="I168" s="50">
        <v>4.3687374749498999E-2</v>
      </c>
      <c r="J168" s="49">
        <v>13</v>
      </c>
      <c r="K168" s="50">
        <v>5.2104208416833666E-3</v>
      </c>
      <c r="L168" s="51">
        <v>3.4440881763527056</v>
      </c>
      <c r="M168" s="27"/>
      <c r="N168" s="1"/>
      <c r="O168" s="27"/>
      <c r="P168" s="1"/>
      <c r="Q168" s="27"/>
      <c r="R168" s="27"/>
    </row>
    <row r="169" spans="1:18" ht="27" customHeight="1" x14ac:dyDescent="0.45">
      <c r="A169" s="27"/>
      <c r="B169" s="128" t="s">
        <v>207</v>
      </c>
      <c r="C169" s="96" t="s">
        <v>90</v>
      </c>
      <c r="D169" s="49">
        <v>255</v>
      </c>
      <c r="E169" s="50">
        <v>0.39968652037617552</v>
      </c>
      <c r="F169" s="49">
        <v>318</v>
      </c>
      <c r="G169" s="50">
        <v>0.49843260188087773</v>
      </c>
      <c r="H169" s="49">
        <v>58</v>
      </c>
      <c r="I169" s="50">
        <v>9.0909090909090912E-2</v>
      </c>
      <c r="J169" s="49">
        <v>7</v>
      </c>
      <c r="K169" s="50">
        <v>1.0971786833855799E-2</v>
      </c>
      <c r="L169" s="51">
        <v>3.2868338557993733</v>
      </c>
      <c r="M169" s="27"/>
      <c r="N169" s="1"/>
      <c r="O169" s="27"/>
      <c r="P169" s="1"/>
      <c r="Q169" s="27"/>
      <c r="R169" s="27"/>
    </row>
    <row r="170" spans="1:18" ht="27" customHeight="1" x14ac:dyDescent="0.45">
      <c r="A170" s="27"/>
      <c r="B170" s="126"/>
      <c r="C170" s="96" t="s">
        <v>91</v>
      </c>
      <c r="D170" s="49">
        <v>497</v>
      </c>
      <c r="E170" s="50">
        <v>0.48158914728682173</v>
      </c>
      <c r="F170" s="49">
        <v>480</v>
      </c>
      <c r="G170" s="50">
        <v>0.46511627906976744</v>
      </c>
      <c r="H170" s="49">
        <v>48</v>
      </c>
      <c r="I170" s="50">
        <v>4.6511627906976744E-2</v>
      </c>
      <c r="J170" s="49">
        <v>7</v>
      </c>
      <c r="K170" s="50">
        <v>6.7829457364341084E-3</v>
      </c>
      <c r="L170" s="51">
        <v>3.4215116279069768</v>
      </c>
      <c r="M170" s="27"/>
      <c r="N170" s="1"/>
      <c r="O170" s="27"/>
      <c r="P170" s="1"/>
      <c r="Q170" s="27"/>
      <c r="R170" s="27"/>
    </row>
    <row r="171" spans="1:18" ht="27" customHeight="1" x14ac:dyDescent="0.45">
      <c r="A171" s="27"/>
      <c r="B171" s="127"/>
      <c r="C171" s="96" t="s">
        <v>92</v>
      </c>
      <c r="D171" s="49">
        <v>361</v>
      </c>
      <c r="E171" s="50">
        <v>0.41927990708478513</v>
      </c>
      <c r="F171" s="49">
        <v>430</v>
      </c>
      <c r="G171" s="50">
        <v>0.49941927990708479</v>
      </c>
      <c r="H171" s="49">
        <v>65</v>
      </c>
      <c r="I171" s="50">
        <v>7.5493612078977937E-2</v>
      </c>
      <c r="J171" s="49">
        <v>5</v>
      </c>
      <c r="K171" s="50">
        <v>5.8072009291521487E-3</v>
      </c>
      <c r="L171" s="51">
        <v>3.3321718931475028</v>
      </c>
      <c r="M171" s="27"/>
      <c r="N171" s="1"/>
      <c r="O171" s="27"/>
      <c r="P171" s="1"/>
      <c r="Q171" s="27"/>
      <c r="R171" s="27"/>
    </row>
    <row r="172" spans="1:18" ht="27" customHeight="1" x14ac:dyDescent="0.45">
      <c r="A172" s="27"/>
      <c r="B172" s="128" t="s">
        <v>206</v>
      </c>
      <c r="C172" s="96" t="s">
        <v>90</v>
      </c>
      <c r="D172" s="97"/>
      <c r="E172" s="98"/>
      <c r="F172" s="97"/>
      <c r="G172" s="98"/>
      <c r="H172" s="97"/>
      <c r="I172" s="98"/>
      <c r="J172" s="97"/>
      <c r="K172" s="98"/>
      <c r="L172" s="99"/>
      <c r="M172" s="27"/>
      <c r="N172" s="1"/>
      <c r="O172" s="27"/>
      <c r="P172" s="1"/>
      <c r="Q172" s="27"/>
      <c r="R172" s="27"/>
    </row>
    <row r="173" spans="1:18" ht="27" customHeight="1" x14ac:dyDescent="0.45">
      <c r="A173" s="27"/>
      <c r="B173" s="126"/>
      <c r="C173" s="96" t="s">
        <v>91</v>
      </c>
      <c r="D173" s="49">
        <v>393</v>
      </c>
      <c r="E173" s="50">
        <v>0.32641196013289037</v>
      </c>
      <c r="F173" s="49">
        <v>636</v>
      </c>
      <c r="G173" s="50">
        <v>0.52823920265780733</v>
      </c>
      <c r="H173" s="49">
        <v>143</v>
      </c>
      <c r="I173" s="50">
        <v>0.11877076411960133</v>
      </c>
      <c r="J173" s="49">
        <v>32</v>
      </c>
      <c r="K173" s="50">
        <v>2.6578073089700997E-2</v>
      </c>
      <c r="L173" s="51">
        <v>3.154485049833887</v>
      </c>
      <c r="M173" s="27"/>
      <c r="N173" s="1"/>
      <c r="O173" s="27"/>
      <c r="P173" s="1"/>
      <c r="Q173" s="27"/>
      <c r="R173" s="27"/>
    </row>
    <row r="174" spans="1:18" ht="27" customHeight="1" x14ac:dyDescent="0.45">
      <c r="A174" s="27"/>
      <c r="B174" s="127"/>
      <c r="C174" s="96" t="s">
        <v>92</v>
      </c>
      <c r="D174" s="49">
        <v>2152</v>
      </c>
      <c r="E174" s="50">
        <v>0.41665053242981609</v>
      </c>
      <c r="F174" s="49">
        <v>2346</v>
      </c>
      <c r="G174" s="50">
        <v>0.45421103581800581</v>
      </c>
      <c r="H174" s="49">
        <v>539</v>
      </c>
      <c r="I174" s="50">
        <v>0.10435624394966118</v>
      </c>
      <c r="J174" s="49">
        <v>128</v>
      </c>
      <c r="K174" s="50">
        <v>2.4782187802516942E-2</v>
      </c>
      <c r="L174" s="51">
        <v>3.262729912875121</v>
      </c>
      <c r="M174" s="27"/>
      <c r="N174" s="1"/>
      <c r="O174" s="27"/>
      <c r="P174" s="1"/>
      <c r="Q174" s="27"/>
      <c r="R174" s="27"/>
    </row>
    <row r="175" spans="1:18" ht="27" customHeight="1" x14ac:dyDescent="0.45">
      <c r="A175" s="27"/>
      <c r="B175" s="128" t="s">
        <v>174</v>
      </c>
      <c r="C175" s="96" t="s">
        <v>90</v>
      </c>
      <c r="D175" s="49">
        <v>958</v>
      </c>
      <c r="E175" s="50">
        <v>0.52637362637362639</v>
      </c>
      <c r="F175" s="49">
        <v>745</v>
      </c>
      <c r="G175" s="50">
        <v>0.40934065934065933</v>
      </c>
      <c r="H175" s="49">
        <v>107</v>
      </c>
      <c r="I175" s="50">
        <v>5.8791208791208791E-2</v>
      </c>
      <c r="J175" s="49">
        <v>10</v>
      </c>
      <c r="K175" s="50">
        <v>5.4945054945054949E-3</v>
      </c>
      <c r="L175" s="51">
        <v>3.4565934065934067</v>
      </c>
      <c r="M175" s="27"/>
      <c r="N175" s="1"/>
      <c r="O175" s="27"/>
      <c r="P175" s="1"/>
      <c r="Q175" s="27"/>
      <c r="R175" s="27"/>
    </row>
    <row r="176" spans="1:18" ht="27" customHeight="1" x14ac:dyDescent="0.45">
      <c r="A176" s="27"/>
      <c r="B176" s="126"/>
      <c r="C176" s="96" t="s">
        <v>91</v>
      </c>
      <c r="D176" s="49">
        <v>2146</v>
      </c>
      <c r="E176" s="50">
        <v>0.52315943442223301</v>
      </c>
      <c r="F176" s="49">
        <v>1690</v>
      </c>
      <c r="G176" s="50">
        <v>0.41199414919551436</v>
      </c>
      <c r="H176" s="49">
        <v>234</v>
      </c>
      <c r="I176" s="50">
        <v>5.7045343734763533E-2</v>
      </c>
      <c r="J176" s="49">
        <v>32</v>
      </c>
      <c r="K176" s="50">
        <v>7.8010726474890294E-3</v>
      </c>
      <c r="L176" s="51">
        <v>3.4505119453924915</v>
      </c>
      <c r="M176" s="27"/>
      <c r="N176" s="1"/>
      <c r="O176" s="27"/>
      <c r="P176" s="1"/>
      <c r="Q176" s="27"/>
      <c r="R176" s="27"/>
    </row>
    <row r="177" spans="1:18" ht="27" customHeight="1" x14ac:dyDescent="0.45">
      <c r="A177" s="27"/>
      <c r="B177" s="127"/>
      <c r="C177" s="96" t="s">
        <v>92</v>
      </c>
      <c r="D177" s="49">
        <v>4021</v>
      </c>
      <c r="E177" s="50">
        <v>0.57401855817273373</v>
      </c>
      <c r="F177" s="49">
        <v>2659</v>
      </c>
      <c r="G177" s="50">
        <v>0.37958600999286224</v>
      </c>
      <c r="H177" s="49">
        <v>281</v>
      </c>
      <c r="I177" s="50">
        <v>4.0114204139900071E-2</v>
      </c>
      <c r="J177" s="49">
        <v>44</v>
      </c>
      <c r="K177" s="50">
        <v>6.2812276945039261E-3</v>
      </c>
      <c r="L177" s="51">
        <v>3.5213418986438256</v>
      </c>
      <c r="M177" s="27"/>
      <c r="N177" s="1"/>
      <c r="O177" s="27"/>
      <c r="P177" s="1"/>
      <c r="Q177" s="27"/>
      <c r="R177" s="27"/>
    </row>
    <row r="178" spans="1:18" ht="27" customHeight="1" x14ac:dyDescent="0.45">
      <c r="A178" s="27"/>
      <c r="B178" s="128" t="s">
        <v>179</v>
      </c>
      <c r="C178" s="96" t="s">
        <v>90</v>
      </c>
      <c r="D178" s="49">
        <v>774</v>
      </c>
      <c r="E178" s="50">
        <v>0.57804331590739355</v>
      </c>
      <c r="F178" s="49">
        <v>503</v>
      </c>
      <c r="G178" s="50">
        <v>0.37565347274085137</v>
      </c>
      <c r="H178" s="49">
        <v>54</v>
      </c>
      <c r="I178" s="50">
        <v>4.0328603435399554E-2</v>
      </c>
      <c r="J178" s="49">
        <v>8</v>
      </c>
      <c r="K178" s="50">
        <v>5.9746079163554896E-3</v>
      </c>
      <c r="L178" s="51">
        <v>3.5257654966392828</v>
      </c>
      <c r="M178" s="27"/>
      <c r="N178" s="1"/>
      <c r="O178" s="27"/>
      <c r="P178" s="1"/>
      <c r="Q178" s="27"/>
      <c r="R178" s="27"/>
    </row>
    <row r="179" spans="1:18" ht="27" customHeight="1" x14ac:dyDescent="0.45">
      <c r="A179" s="27"/>
      <c r="B179" s="126"/>
      <c r="C179" s="96" t="s">
        <v>91</v>
      </c>
      <c r="D179" s="49">
        <v>568</v>
      </c>
      <c r="E179" s="50">
        <v>0.49780893952673094</v>
      </c>
      <c r="F179" s="49">
        <v>501</v>
      </c>
      <c r="G179" s="50">
        <v>0.43908851884312006</v>
      </c>
      <c r="H179" s="49">
        <v>64</v>
      </c>
      <c r="I179" s="50">
        <v>5.6091148115687994E-2</v>
      </c>
      <c r="J179" s="49">
        <v>8</v>
      </c>
      <c r="K179" s="50">
        <v>7.0113935144609993E-3</v>
      </c>
      <c r="L179" s="51">
        <v>3.4276950043821208</v>
      </c>
      <c r="M179" s="27"/>
      <c r="N179" s="1"/>
      <c r="O179" s="27"/>
      <c r="P179" s="1"/>
      <c r="Q179" s="27"/>
      <c r="R179" s="27"/>
    </row>
    <row r="180" spans="1:18" ht="27" customHeight="1" x14ac:dyDescent="0.45">
      <c r="A180" s="27"/>
      <c r="B180" s="127"/>
      <c r="C180" s="96" t="s">
        <v>92</v>
      </c>
      <c r="D180" s="49">
        <v>1319</v>
      </c>
      <c r="E180" s="50">
        <v>0.64029126213592236</v>
      </c>
      <c r="F180" s="49">
        <v>686</v>
      </c>
      <c r="G180" s="50">
        <v>0.33300970873786406</v>
      </c>
      <c r="H180" s="49">
        <v>50</v>
      </c>
      <c r="I180" s="50">
        <v>2.4271844660194174E-2</v>
      </c>
      <c r="J180" s="49">
        <v>5</v>
      </c>
      <c r="K180" s="50">
        <v>2.4271844660194173E-3</v>
      </c>
      <c r="L180" s="51">
        <v>3.6111650485436892</v>
      </c>
      <c r="M180" s="27"/>
      <c r="N180" s="1"/>
      <c r="O180" s="27"/>
      <c r="P180" s="1"/>
      <c r="Q180" s="27"/>
      <c r="R180" s="27"/>
    </row>
    <row r="181" spans="1:18" ht="27" customHeight="1" x14ac:dyDescent="0.45">
      <c r="A181" s="27"/>
      <c r="B181" s="128" t="s">
        <v>184</v>
      </c>
      <c r="C181" s="96" t="s">
        <v>90</v>
      </c>
      <c r="D181" s="49">
        <v>737</v>
      </c>
      <c r="E181" s="50">
        <v>0.4474802671523983</v>
      </c>
      <c r="F181" s="49">
        <v>804</v>
      </c>
      <c r="G181" s="50">
        <v>0.48816029143897999</v>
      </c>
      <c r="H181" s="49">
        <v>97</v>
      </c>
      <c r="I181" s="50">
        <v>5.8894960534304798E-2</v>
      </c>
      <c r="J181" s="49">
        <v>9</v>
      </c>
      <c r="K181" s="50">
        <v>5.4644808743169399E-3</v>
      </c>
      <c r="L181" s="51">
        <v>3.3776563448694596</v>
      </c>
      <c r="M181" s="27"/>
      <c r="N181" s="1"/>
      <c r="O181" s="27"/>
      <c r="P181" s="1"/>
      <c r="Q181" s="27"/>
      <c r="R181" s="27"/>
    </row>
    <row r="182" spans="1:18" ht="27" customHeight="1" x14ac:dyDescent="0.45">
      <c r="A182" s="27"/>
      <c r="B182" s="126"/>
      <c r="C182" s="96" t="s">
        <v>91</v>
      </c>
      <c r="D182" s="49">
        <v>1097</v>
      </c>
      <c r="E182" s="50">
        <v>0.47778745644599302</v>
      </c>
      <c r="F182" s="49">
        <v>1092</v>
      </c>
      <c r="G182" s="50">
        <v>0.47560975609756095</v>
      </c>
      <c r="H182" s="49">
        <v>93</v>
      </c>
      <c r="I182" s="50">
        <v>4.0505226480836237E-2</v>
      </c>
      <c r="J182" s="49">
        <v>14</v>
      </c>
      <c r="K182" s="50">
        <v>6.0975609756097563E-3</v>
      </c>
      <c r="L182" s="51">
        <v>3.4250871080139373</v>
      </c>
      <c r="M182" s="27"/>
      <c r="N182" s="1"/>
      <c r="O182" s="27"/>
      <c r="P182" s="1"/>
      <c r="Q182" s="27"/>
      <c r="R182" s="27"/>
    </row>
    <row r="183" spans="1:18" ht="27" customHeight="1" x14ac:dyDescent="0.45">
      <c r="A183" s="27"/>
      <c r="B183" s="127"/>
      <c r="C183" s="96" t="s">
        <v>92</v>
      </c>
      <c r="D183" s="49">
        <v>1496</v>
      </c>
      <c r="E183" s="50">
        <v>0.48041104688503533</v>
      </c>
      <c r="F183" s="49">
        <v>1424</v>
      </c>
      <c r="G183" s="50">
        <v>0.45728965960179835</v>
      </c>
      <c r="H183" s="49">
        <v>172</v>
      </c>
      <c r="I183" s="50">
        <v>5.5234425176621707E-2</v>
      </c>
      <c r="J183" s="49">
        <v>22</v>
      </c>
      <c r="K183" s="50">
        <v>7.064868336544637E-3</v>
      </c>
      <c r="L183" s="51">
        <v>3.4110468850353244</v>
      </c>
      <c r="M183" s="27"/>
      <c r="N183" s="1"/>
      <c r="O183" s="27"/>
      <c r="P183" s="1"/>
      <c r="Q183" s="27"/>
      <c r="R183" s="27"/>
    </row>
    <row r="184" spans="1:18" ht="27" customHeight="1" x14ac:dyDescent="0.45">
      <c r="A184" s="27"/>
      <c r="B184" s="128" t="s">
        <v>189</v>
      </c>
      <c r="C184" s="96" t="s">
        <v>90</v>
      </c>
      <c r="D184" s="49">
        <v>429</v>
      </c>
      <c r="E184" s="50">
        <v>0.46478873239436619</v>
      </c>
      <c r="F184" s="49">
        <v>426</v>
      </c>
      <c r="G184" s="50">
        <v>0.46153846153846156</v>
      </c>
      <c r="H184" s="49">
        <v>51</v>
      </c>
      <c r="I184" s="50">
        <v>5.5254604550379199E-2</v>
      </c>
      <c r="J184" s="49">
        <v>17</v>
      </c>
      <c r="K184" s="50">
        <v>1.8418201516793065E-2</v>
      </c>
      <c r="L184" s="51">
        <v>3.3726977248104011</v>
      </c>
      <c r="M184" s="27"/>
      <c r="N184" s="1"/>
      <c r="O184" s="27"/>
      <c r="P184" s="1"/>
      <c r="Q184" s="27"/>
      <c r="R184" s="27"/>
    </row>
    <row r="185" spans="1:18" ht="27" customHeight="1" x14ac:dyDescent="0.45">
      <c r="A185" s="27"/>
      <c r="B185" s="126"/>
      <c r="C185" s="96" t="s">
        <v>91</v>
      </c>
      <c r="D185" s="49">
        <v>577</v>
      </c>
      <c r="E185" s="50">
        <v>0.42364170337738621</v>
      </c>
      <c r="F185" s="49">
        <v>664</v>
      </c>
      <c r="G185" s="50">
        <v>0.48751835535976507</v>
      </c>
      <c r="H185" s="49">
        <v>107</v>
      </c>
      <c r="I185" s="50">
        <v>7.8560939794419971E-2</v>
      </c>
      <c r="J185" s="49">
        <v>14</v>
      </c>
      <c r="K185" s="50">
        <v>1.0279001468428781E-2</v>
      </c>
      <c r="L185" s="51">
        <v>3.3245227606461087</v>
      </c>
      <c r="M185" s="27"/>
      <c r="N185" s="1"/>
      <c r="O185" s="27"/>
      <c r="P185" s="1"/>
      <c r="Q185" s="27"/>
      <c r="R185" s="27"/>
    </row>
    <row r="186" spans="1:18" ht="27" customHeight="1" x14ac:dyDescent="0.45">
      <c r="A186" s="27"/>
      <c r="B186" s="127"/>
      <c r="C186" s="96" t="s">
        <v>92</v>
      </c>
      <c r="D186" s="49">
        <v>159</v>
      </c>
      <c r="E186" s="50">
        <v>0.40769230769230769</v>
      </c>
      <c r="F186" s="49">
        <v>201</v>
      </c>
      <c r="G186" s="50">
        <v>0.51538461538461533</v>
      </c>
      <c r="H186" s="49">
        <v>27</v>
      </c>
      <c r="I186" s="50">
        <v>6.9230769230769235E-2</v>
      </c>
      <c r="J186" s="49">
        <v>3</v>
      </c>
      <c r="K186" s="50">
        <v>7.6923076923076927E-3</v>
      </c>
      <c r="L186" s="51">
        <v>3.3230769230769233</v>
      </c>
      <c r="M186" s="27"/>
      <c r="N186" s="1"/>
      <c r="O186" s="27"/>
      <c r="P186" s="1"/>
      <c r="Q186" s="27"/>
      <c r="R186" s="27"/>
    </row>
    <row r="187" spans="1:18" ht="27" customHeight="1" x14ac:dyDescent="0.45">
      <c r="A187" s="27"/>
      <c r="B187" s="128" t="s">
        <v>194</v>
      </c>
      <c r="C187" s="96" t="s">
        <v>90</v>
      </c>
      <c r="D187" s="97"/>
      <c r="E187" s="98"/>
      <c r="F187" s="97"/>
      <c r="G187" s="98"/>
      <c r="H187" s="97"/>
      <c r="I187" s="98"/>
      <c r="J187" s="97"/>
      <c r="K187" s="98"/>
      <c r="L187" s="99"/>
      <c r="M187" s="27"/>
      <c r="N187" s="1"/>
      <c r="O187" s="27"/>
      <c r="P187" s="1"/>
      <c r="Q187" s="27"/>
      <c r="R187" s="27"/>
    </row>
    <row r="188" spans="1:18" ht="27" customHeight="1" x14ac:dyDescent="0.45">
      <c r="A188" s="27"/>
      <c r="B188" s="126"/>
      <c r="C188" s="96" t="s">
        <v>91</v>
      </c>
      <c r="D188" s="49">
        <v>346</v>
      </c>
      <c r="E188" s="50">
        <v>0.39724454649827784</v>
      </c>
      <c r="F188" s="49">
        <v>423</v>
      </c>
      <c r="G188" s="50">
        <v>0.48564867967853043</v>
      </c>
      <c r="H188" s="49">
        <v>92</v>
      </c>
      <c r="I188" s="50">
        <v>0.10562571756601608</v>
      </c>
      <c r="J188" s="49">
        <v>10</v>
      </c>
      <c r="K188" s="50">
        <v>1.1481056257175661E-2</v>
      </c>
      <c r="L188" s="51">
        <v>3.2686567164179103</v>
      </c>
      <c r="M188" s="27"/>
      <c r="N188" s="1"/>
      <c r="O188" s="27"/>
      <c r="P188" s="1"/>
      <c r="Q188" s="27"/>
      <c r="R188" s="27"/>
    </row>
    <row r="189" spans="1:18" ht="27" customHeight="1" x14ac:dyDescent="0.45">
      <c r="A189" s="27"/>
      <c r="B189" s="127"/>
      <c r="C189" s="96" t="s">
        <v>92</v>
      </c>
      <c r="D189" s="49">
        <v>275</v>
      </c>
      <c r="E189" s="50">
        <v>0.44715447154471544</v>
      </c>
      <c r="F189" s="49">
        <v>273</v>
      </c>
      <c r="G189" s="50">
        <v>0.44390243902439025</v>
      </c>
      <c r="H189" s="49">
        <v>53</v>
      </c>
      <c r="I189" s="50">
        <v>8.6178861788617889E-2</v>
      </c>
      <c r="J189" s="49">
        <v>14</v>
      </c>
      <c r="K189" s="50">
        <v>2.2764227642276424E-2</v>
      </c>
      <c r="L189" s="51">
        <v>3.3154471544715447</v>
      </c>
      <c r="M189" s="27"/>
      <c r="N189" s="1"/>
      <c r="O189" s="27"/>
      <c r="P189" s="1"/>
      <c r="Q189" s="27"/>
      <c r="R189" s="27"/>
    </row>
    <row r="190" spans="1:18" ht="27" customHeight="1" x14ac:dyDescent="0.45">
      <c r="A190" s="27"/>
      <c r="B190" s="128" t="s">
        <v>199</v>
      </c>
      <c r="C190" s="96" t="s">
        <v>90</v>
      </c>
      <c r="D190" s="49">
        <v>565</v>
      </c>
      <c r="E190" s="50">
        <v>0.48875432525951557</v>
      </c>
      <c r="F190" s="49">
        <v>520</v>
      </c>
      <c r="G190" s="50">
        <v>0.44982698961937717</v>
      </c>
      <c r="H190" s="49">
        <v>63</v>
      </c>
      <c r="I190" s="50">
        <v>5.4498269896193774E-2</v>
      </c>
      <c r="J190" s="49">
        <v>8</v>
      </c>
      <c r="K190" s="50">
        <v>6.920415224913495E-3</v>
      </c>
      <c r="L190" s="51">
        <v>3.4204152249134947</v>
      </c>
      <c r="M190" s="27"/>
      <c r="N190" s="1"/>
      <c r="O190" s="27"/>
      <c r="P190" s="1"/>
      <c r="Q190" s="27"/>
      <c r="R190" s="27"/>
    </row>
    <row r="191" spans="1:18" ht="27" customHeight="1" x14ac:dyDescent="0.45">
      <c r="A191" s="27"/>
      <c r="B191" s="126"/>
      <c r="C191" s="96" t="s">
        <v>91</v>
      </c>
      <c r="D191" s="49">
        <v>1421</v>
      </c>
      <c r="E191" s="50">
        <v>0.4932315168344325</v>
      </c>
      <c r="F191" s="49">
        <v>1275</v>
      </c>
      <c r="G191" s="50">
        <v>0.44255466851787573</v>
      </c>
      <c r="H191" s="49">
        <v>174</v>
      </c>
      <c r="I191" s="50">
        <v>6.0395695938910102E-2</v>
      </c>
      <c r="J191" s="49">
        <v>11</v>
      </c>
      <c r="K191" s="50">
        <v>3.8181187087816732E-3</v>
      </c>
      <c r="L191" s="51">
        <v>3.4251995834779589</v>
      </c>
      <c r="M191" s="27"/>
      <c r="N191" s="1"/>
      <c r="O191" s="27"/>
      <c r="P191" s="1"/>
      <c r="Q191" s="27"/>
      <c r="R191" s="27"/>
    </row>
    <row r="192" spans="1:18" ht="27" customHeight="1" x14ac:dyDescent="0.45">
      <c r="A192" s="27"/>
      <c r="B192" s="127"/>
      <c r="C192" s="96" t="s">
        <v>92</v>
      </c>
      <c r="D192" s="49">
        <v>1462</v>
      </c>
      <c r="E192" s="50">
        <v>0.48587570621468928</v>
      </c>
      <c r="F192" s="49">
        <v>1339</v>
      </c>
      <c r="G192" s="50">
        <v>0.44499833831837821</v>
      </c>
      <c r="H192" s="49">
        <v>181</v>
      </c>
      <c r="I192" s="50">
        <v>6.0152874709205717E-2</v>
      </c>
      <c r="J192" s="49">
        <v>27</v>
      </c>
      <c r="K192" s="50">
        <v>8.9730807577268201E-3</v>
      </c>
      <c r="L192" s="51">
        <v>3.4077766699900298</v>
      </c>
      <c r="M192" s="27"/>
      <c r="N192" s="1"/>
      <c r="O192" s="27"/>
      <c r="P192" s="1"/>
      <c r="Q192" s="27"/>
      <c r="R192" s="27"/>
    </row>
    <row r="193" spans="1:18" ht="27" customHeight="1" x14ac:dyDescent="0.45">
      <c r="D193" s="4"/>
      <c r="E193" s="42"/>
      <c r="F193" s="4"/>
      <c r="G193" s="42"/>
      <c r="H193" s="4"/>
      <c r="I193" s="42"/>
      <c r="J193" s="4"/>
      <c r="K193" s="42"/>
      <c r="L193" s="4"/>
      <c r="Q193" s="52"/>
    </row>
    <row r="194" spans="1:18" ht="27" customHeight="1" x14ac:dyDescent="0.45">
      <c r="D194" s="4"/>
      <c r="E194" s="42"/>
      <c r="F194" s="4"/>
      <c r="G194" s="42"/>
      <c r="H194" s="4"/>
      <c r="I194" s="42"/>
      <c r="J194" s="4"/>
      <c r="K194" s="42"/>
      <c r="L194" s="4"/>
      <c r="Q194" s="52"/>
    </row>
    <row r="195" spans="1:18" s="43" customFormat="1" ht="27" customHeight="1" x14ac:dyDescent="0.45">
      <c r="A195" s="43">
        <v>5</v>
      </c>
      <c r="B195" s="6" t="s">
        <v>10</v>
      </c>
      <c r="C195" s="6"/>
      <c r="F195" s="3"/>
      <c r="H195" s="3"/>
      <c r="J195" s="3"/>
      <c r="L195" s="3"/>
      <c r="N195" s="3"/>
      <c r="P195" s="3"/>
      <c r="Q195" s="44"/>
    </row>
    <row r="196" spans="1:18" ht="27" customHeight="1" thickBot="1" x14ac:dyDescent="0.5">
      <c r="A196" s="27"/>
      <c r="B196" s="45" t="s">
        <v>97</v>
      </c>
      <c r="C196" s="45" t="s">
        <v>98</v>
      </c>
      <c r="D196" s="114" t="s">
        <v>2</v>
      </c>
      <c r="E196" s="114"/>
      <c r="F196" s="114" t="s">
        <v>3</v>
      </c>
      <c r="G196" s="114"/>
      <c r="H196" s="114" t="s">
        <v>4</v>
      </c>
      <c r="I196" s="114"/>
      <c r="J196" s="114" t="s">
        <v>5</v>
      </c>
      <c r="K196" s="114"/>
      <c r="L196" s="22" t="s">
        <v>6</v>
      </c>
      <c r="M196" s="27"/>
      <c r="N196" s="1"/>
      <c r="O196" s="27"/>
      <c r="P196" s="1"/>
      <c r="Q196" s="27"/>
      <c r="R196" s="27"/>
    </row>
    <row r="197" spans="1:18" ht="27" customHeight="1" thickTop="1" x14ac:dyDescent="0.45">
      <c r="A197" s="27"/>
      <c r="B197" s="125" t="s">
        <v>286</v>
      </c>
      <c r="C197" s="96" t="s">
        <v>90</v>
      </c>
      <c r="D197" s="46">
        <v>343</v>
      </c>
      <c r="E197" s="47">
        <v>0.1177076183939602</v>
      </c>
      <c r="F197" s="46">
        <v>972</v>
      </c>
      <c r="G197" s="47">
        <v>0.33356211393273849</v>
      </c>
      <c r="H197" s="46">
        <v>972</v>
      </c>
      <c r="I197" s="47">
        <v>0.33356211393273849</v>
      </c>
      <c r="J197" s="46">
        <v>627</v>
      </c>
      <c r="K197" s="47">
        <v>0.21516815374056281</v>
      </c>
      <c r="L197" s="48">
        <v>2.3538091969800963</v>
      </c>
      <c r="M197" s="27"/>
      <c r="N197" s="1"/>
      <c r="O197" s="27"/>
      <c r="P197" s="1"/>
      <c r="Q197" s="27"/>
      <c r="R197" s="27"/>
    </row>
    <row r="198" spans="1:18" ht="27" customHeight="1" x14ac:dyDescent="0.45">
      <c r="A198" s="27"/>
      <c r="B198" s="126"/>
      <c r="C198" s="96" t="s">
        <v>91</v>
      </c>
      <c r="D198" s="46">
        <v>560</v>
      </c>
      <c r="E198" s="47">
        <v>0.12419605233976491</v>
      </c>
      <c r="F198" s="46">
        <v>1540</v>
      </c>
      <c r="G198" s="47">
        <v>0.34153914393435353</v>
      </c>
      <c r="H198" s="46">
        <v>1501</v>
      </c>
      <c r="I198" s="47">
        <v>0.33288977600354847</v>
      </c>
      <c r="J198" s="46">
        <v>908</v>
      </c>
      <c r="K198" s="47">
        <v>0.20137502772233312</v>
      </c>
      <c r="L198" s="48">
        <v>2.3885562208915503</v>
      </c>
      <c r="M198" s="27"/>
      <c r="N198" s="1"/>
      <c r="O198" s="27"/>
      <c r="P198" s="1"/>
      <c r="Q198" s="27"/>
      <c r="R198" s="27"/>
    </row>
    <row r="199" spans="1:18" ht="27" customHeight="1" x14ac:dyDescent="0.45">
      <c r="A199" s="27"/>
      <c r="B199" s="127"/>
      <c r="C199" s="96" t="s">
        <v>92</v>
      </c>
      <c r="D199" s="46">
        <v>344</v>
      </c>
      <c r="E199" s="47">
        <v>0.12879071508798204</v>
      </c>
      <c r="F199" s="46">
        <v>946</v>
      </c>
      <c r="G199" s="47">
        <v>0.35417446649195056</v>
      </c>
      <c r="H199" s="46">
        <v>869</v>
      </c>
      <c r="I199" s="47">
        <v>0.32534631224260574</v>
      </c>
      <c r="J199" s="46">
        <v>512</v>
      </c>
      <c r="K199" s="47">
        <v>0.19168850617746164</v>
      </c>
      <c r="L199" s="48">
        <v>2.4200673904904528</v>
      </c>
      <c r="M199" s="27"/>
      <c r="N199" s="1"/>
      <c r="O199" s="27"/>
      <c r="P199" s="1"/>
      <c r="Q199" s="27"/>
      <c r="R199" s="27"/>
    </row>
    <row r="200" spans="1:18" ht="27" customHeight="1" x14ac:dyDescent="0.45">
      <c r="A200" s="27"/>
      <c r="B200" s="128" t="s">
        <v>154</v>
      </c>
      <c r="C200" s="96" t="s">
        <v>90</v>
      </c>
      <c r="D200" s="49">
        <v>779</v>
      </c>
      <c r="E200" s="50">
        <v>0.11944188899110703</v>
      </c>
      <c r="F200" s="49">
        <v>1610</v>
      </c>
      <c r="G200" s="50">
        <v>0.24685679239497088</v>
      </c>
      <c r="H200" s="49">
        <v>2009</v>
      </c>
      <c r="I200" s="50">
        <v>0.30803434529285495</v>
      </c>
      <c r="J200" s="49">
        <v>2124</v>
      </c>
      <c r="K200" s="50">
        <v>0.32566697332106714</v>
      </c>
      <c r="L200" s="51">
        <v>2.1600735970561176</v>
      </c>
      <c r="M200" s="27"/>
      <c r="N200" s="1"/>
      <c r="O200" s="27"/>
      <c r="P200" s="1"/>
      <c r="Q200" s="27"/>
      <c r="R200" s="27"/>
    </row>
    <row r="201" spans="1:18" ht="27" customHeight="1" x14ac:dyDescent="0.45">
      <c r="A201" s="27"/>
      <c r="B201" s="126"/>
      <c r="C201" s="96" t="s">
        <v>91</v>
      </c>
      <c r="D201" s="49">
        <v>1224</v>
      </c>
      <c r="E201" s="50">
        <v>0.10166112956810631</v>
      </c>
      <c r="F201" s="49">
        <v>3160</v>
      </c>
      <c r="G201" s="50">
        <v>0.26245847176079734</v>
      </c>
      <c r="H201" s="49">
        <v>3778</v>
      </c>
      <c r="I201" s="50">
        <v>0.3137873754152824</v>
      </c>
      <c r="J201" s="49">
        <v>3878</v>
      </c>
      <c r="K201" s="50">
        <v>0.32209302325581396</v>
      </c>
      <c r="L201" s="51">
        <v>2.1436877076411962</v>
      </c>
      <c r="M201" s="27"/>
      <c r="N201" s="1"/>
      <c r="O201" s="27"/>
      <c r="P201" s="1"/>
      <c r="Q201" s="27"/>
      <c r="R201" s="27"/>
    </row>
    <row r="202" spans="1:18" ht="27" customHeight="1" x14ac:dyDescent="0.45">
      <c r="A202" s="27"/>
      <c r="B202" s="127"/>
      <c r="C202" s="96" t="s">
        <v>92</v>
      </c>
      <c r="D202" s="49">
        <v>781</v>
      </c>
      <c r="E202" s="50">
        <v>0.12982047872340424</v>
      </c>
      <c r="F202" s="49">
        <v>1832</v>
      </c>
      <c r="G202" s="50">
        <v>0.30452127659574468</v>
      </c>
      <c r="H202" s="49">
        <v>1835</v>
      </c>
      <c r="I202" s="50">
        <v>0.30501994680851063</v>
      </c>
      <c r="J202" s="49">
        <v>1568</v>
      </c>
      <c r="K202" s="50">
        <v>0.26063829787234044</v>
      </c>
      <c r="L202" s="51">
        <v>2.3035239361702127</v>
      </c>
      <c r="M202" s="27"/>
      <c r="N202" s="1"/>
      <c r="O202" s="27"/>
      <c r="P202" s="1"/>
      <c r="Q202" s="27"/>
      <c r="R202" s="27"/>
    </row>
    <row r="203" spans="1:18" ht="27" customHeight="1" x14ac:dyDescent="0.45">
      <c r="A203" s="27"/>
      <c r="B203" s="128" t="s">
        <v>159</v>
      </c>
      <c r="C203" s="96" t="s">
        <v>90</v>
      </c>
      <c r="D203" s="49">
        <v>1312</v>
      </c>
      <c r="E203" s="50">
        <v>0.10135970333745364</v>
      </c>
      <c r="F203" s="49">
        <v>3979</v>
      </c>
      <c r="G203" s="50">
        <v>0.30740111248454882</v>
      </c>
      <c r="H203" s="49">
        <v>4598</v>
      </c>
      <c r="I203" s="50">
        <v>0.35522249690976515</v>
      </c>
      <c r="J203" s="49">
        <v>3055</v>
      </c>
      <c r="K203" s="50">
        <v>0.23601668726823238</v>
      </c>
      <c r="L203" s="51">
        <v>2.2741038318912237</v>
      </c>
      <c r="M203" s="27"/>
      <c r="N203" s="1"/>
      <c r="O203" s="27"/>
      <c r="P203" s="1"/>
      <c r="Q203" s="27"/>
      <c r="R203" s="27"/>
    </row>
    <row r="204" spans="1:18" ht="27" customHeight="1" x14ac:dyDescent="0.45">
      <c r="A204" s="27"/>
      <c r="B204" s="126"/>
      <c r="C204" s="96" t="s">
        <v>91</v>
      </c>
      <c r="D204" s="49">
        <v>811</v>
      </c>
      <c r="E204" s="50">
        <v>0.11193926846100759</v>
      </c>
      <c r="F204" s="49">
        <v>2466</v>
      </c>
      <c r="G204" s="50">
        <v>0.34037267080745343</v>
      </c>
      <c r="H204" s="49">
        <v>2497</v>
      </c>
      <c r="I204" s="50">
        <v>0.34465148378191857</v>
      </c>
      <c r="J204" s="49">
        <v>1471</v>
      </c>
      <c r="K204" s="50">
        <v>0.20303657694962043</v>
      </c>
      <c r="L204" s="51">
        <v>2.3612146307798483</v>
      </c>
      <c r="M204" s="27"/>
      <c r="N204" s="1"/>
      <c r="O204" s="27"/>
      <c r="P204" s="1"/>
      <c r="Q204" s="27"/>
      <c r="R204" s="27"/>
    </row>
    <row r="205" spans="1:18" ht="27" customHeight="1" x14ac:dyDescent="0.45">
      <c r="A205" s="27"/>
      <c r="B205" s="127"/>
      <c r="C205" s="96" t="s">
        <v>92</v>
      </c>
      <c r="D205" s="49">
        <v>283</v>
      </c>
      <c r="E205" s="50">
        <v>0.11342685370741483</v>
      </c>
      <c r="F205" s="49">
        <v>866</v>
      </c>
      <c r="G205" s="50">
        <v>0.34709418837675349</v>
      </c>
      <c r="H205" s="49">
        <v>858</v>
      </c>
      <c r="I205" s="50">
        <v>0.34388777555110223</v>
      </c>
      <c r="J205" s="49">
        <v>488</v>
      </c>
      <c r="K205" s="50">
        <v>0.19559118236472947</v>
      </c>
      <c r="L205" s="51">
        <v>2.3783567134268537</v>
      </c>
      <c r="M205" s="27"/>
      <c r="N205" s="1"/>
      <c r="O205" s="27"/>
      <c r="P205" s="1"/>
      <c r="Q205" s="27"/>
      <c r="R205" s="27"/>
    </row>
    <row r="206" spans="1:18" ht="27" customHeight="1" x14ac:dyDescent="0.45">
      <c r="A206" s="27"/>
      <c r="B206" s="128" t="s">
        <v>207</v>
      </c>
      <c r="C206" s="96" t="s">
        <v>90</v>
      </c>
      <c r="D206" s="49">
        <v>44</v>
      </c>
      <c r="E206" s="50">
        <v>6.8965517241379309E-2</v>
      </c>
      <c r="F206" s="49">
        <v>157</v>
      </c>
      <c r="G206" s="50">
        <v>0.24608150470219436</v>
      </c>
      <c r="H206" s="49">
        <v>196</v>
      </c>
      <c r="I206" s="50">
        <v>0.30721003134796238</v>
      </c>
      <c r="J206" s="49">
        <v>241</v>
      </c>
      <c r="K206" s="50">
        <v>0.37774294670846392</v>
      </c>
      <c r="L206" s="51">
        <v>2.0062695924764888</v>
      </c>
      <c r="M206" s="27"/>
      <c r="N206" s="1"/>
      <c r="O206" s="27"/>
      <c r="P206" s="1"/>
      <c r="Q206" s="27"/>
      <c r="R206" s="27"/>
    </row>
    <row r="207" spans="1:18" ht="27" customHeight="1" x14ac:dyDescent="0.45">
      <c r="A207" s="27"/>
      <c r="B207" s="126"/>
      <c r="C207" s="96" t="s">
        <v>91</v>
      </c>
      <c r="D207" s="49">
        <v>104</v>
      </c>
      <c r="E207" s="50">
        <v>0.10077519379844961</v>
      </c>
      <c r="F207" s="49">
        <v>309</v>
      </c>
      <c r="G207" s="50">
        <v>0.29941860465116277</v>
      </c>
      <c r="H207" s="49">
        <v>369</v>
      </c>
      <c r="I207" s="50">
        <v>0.35755813953488375</v>
      </c>
      <c r="J207" s="49">
        <v>250</v>
      </c>
      <c r="K207" s="50">
        <v>0.24224806201550386</v>
      </c>
      <c r="L207" s="51">
        <v>2.2587209302325579</v>
      </c>
      <c r="M207" s="27"/>
      <c r="N207" s="1"/>
      <c r="O207" s="27"/>
      <c r="P207" s="1"/>
      <c r="Q207" s="27"/>
      <c r="R207" s="27"/>
    </row>
    <row r="208" spans="1:18" ht="27" customHeight="1" x14ac:dyDescent="0.45">
      <c r="A208" s="27"/>
      <c r="B208" s="127"/>
      <c r="C208" s="96" t="s">
        <v>92</v>
      </c>
      <c r="D208" s="49">
        <v>79</v>
      </c>
      <c r="E208" s="50">
        <v>9.1753774680603944E-2</v>
      </c>
      <c r="F208" s="49">
        <v>232</v>
      </c>
      <c r="G208" s="50">
        <v>0.2694541231126597</v>
      </c>
      <c r="H208" s="49">
        <v>342</v>
      </c>
      <c r="I208" s="50">
        <v>0.39721254355400698</v>
      </c>
      <c r="J208" s="49">
        <v>208</v>
      </c>
      <c r="K208" s="50">
        <v>0.2415795586527294</v>
      </c>
      <c r="L208" s="51">
        <v>2.2113821138211383</v>
      </c>
      <c r="M208" s="27"/>
      <c r="N208" s="1"/>
      <c r="O208" s="27"/>
      <c r="P208" s="1"/>
      <c r="Q208" s="27"/>
      <c r="R208" s="27"/>
    </row>
    <row r="209" spans="1:18" ht="27" customHeight="1" x14ac:dyDescent="0.45">
      <c r="A209" s="27"/>
      <c r="B209" s="128" t="s">
        <v>284</v>
      </c>
      <c r="C209" s="96" t="s">
        <v>90</v>
      </c>
      <c r="D209" s="97"/>
      <c r="E209" s="98"/>
      <c r="F209" s="97"/>
      <c r="G209" s="98"/>
      <c r="H209" s="97"/>
      <c r="I209" s="98"/>
      <c r="J209" s="97"/>
      <c r="K209" s="98"/>
      <c r="L209" s="99"/>
      <c r="M209" s="27"/>
      <c r="N209" s="1"/>
      <c r="O209" s="27"/>
      <c r="P209" s="1"/>
      <c r="Q209" s="27"/>
      <c r="R209" s="27"/>
    </row>
    <row r="210" spans="1:18" ht="27" customHeight="1" x14ac:dyDescent="0.45">
      <c r="A210" s="27"/>
      <c r="B210" s="126"/>
      <c r="C210" s="96" t="s">
        <v>91</v>
      </c>
      <c r="D210" s="49">
        <v>47</v>
      </c>
      <c r="E210" s="50">
        <v>3.9036544850498338E-2</v>
      </c>
      <c r="F210" s="49">
        <v>263</v>
      </c>
      <c r="G210" s="50">
        <v>0.21843853820598005</v>
      </c>
      <c r="H210" s="49">
        <v>413</v>
      </c>
      <c r="I210" s="50">
        <v>0.34302325581395349</v>
      </c>
      <c r="J210" s="49">
        <v>481</v>
      </c>
      <c r="K210" s="50">
        <v>0.39950166112956809</v>
      </c>
      <c r="L210" s="51">
        <v>1.8970099667774087</v>
      </c>
      <c r="M210" s="27"/>
      <c r="N210" s="1"/>
      <c r="O210" s="27"/>
      <c r="P210" s="1"/>
      <c r="Q210" s="27"/>
      <c r="R210" s="27"/>
    </row>
    <row r="211" spans="1:18" ht="27" customHeight="1" x14ac:dyDescent="0.45">
      <c r="A211" s="27"/>
      <c r="B211" s="127"/>
      <c r="C211" s="96" t="s">
        <v>92</v>
      </c>
      <c r="D211" s="49">
        <v>581</v>
      </c>
      <c r="E211" s="50">
        <v>0.11248789932236206</v>
      </c>
      <c r="F211" s="49">
        <v>1567</v>
      </c>
      <c r="G211" s="50">
        <v>0.30338818973862536</v>
      </c>
      <c r="H211" s="49">
        <v>1639</v>
      </c>
      <c r="I211" s="50">
        <v>0.31732817037754113</v>
      </c>
      <c r="J211" s="49">
        <v>1378</v>
      </c>
      <c r="K211" s="50">
        <v>0.26679574056147143</v>
      </c>
      <c r="L211" s="51">
        <v>2.2615682478218782</v>
      </c>
      <c r="M211" s="27"/>
      <c r="N211" s="1"/>
      <c r="O211" s="27"/>
      <c r="P211" s="1"/>
      <c r="Q211" s="27"/>
      <c r="R211" s="27"/>
    </row>
    <row r="212" spans="1:18" ht="27" customHeight="1" x14ac:dyDescent="0.45">
      <c r="A212" s="27"/>
      <c r="B212" s="128" t="s">
        <v>174</v>
      </c>
      <c r="C212" s="96" t="s">
        <v>90</v>
      </c>
      <c r="D212" s="49">
        <v>261</v>
      </c>
      <c r="E212" s="50">
        <v>0.1434065934065934</v>
      </c>
      <c r="F212" s="49">
        <v>720</v>
      </c>
      <c r="G212" s="50">
        <v>0.39560439560439559</v>
      </c>
      <c r="H212" s="49">
        <v>531</v>
      </c>
      <c r="I212" s="50">
        <v>0.29175824175824178</v>
      </c>
      <c r="J212" s="49">
        <v>308</v>
      </c>
      <c r="K212" s="50">
        <v>0.16923076923076924</v>
      </c>
      <c r="L212" s="51">
        <v>2.5131868131868131</v>
      </c>
      <c r="M212" s="27"/>
      <c r="N212" s="1"/>
      <c r="O212" s="27"/>
      <c r="P212" s="1"/>
      <c r="Q212" s="27"/>
      <c r="R212" s="27"/>
    </row>
    <row r="213" spans="1:18" ht="27" customHeight="1" x14ac:dyDescent="0.45">
      <c r="A213" s="27"/>
      <c r="B213" s="126"/>
      <c r="C213" s="96" t="s">
        <v>91</v>
      </c>
      <c r="D213" s="49">
        <v>591</v>
      </c>
      <c r="E213" s="50">
        <v>0.144076060458313</v>
      </c>
      <c r="F213" s="49">
        <v>1683</v>
      </c>
      <c r="G213" s="50">
        <v>0.41028766455387616</v>
      </c>
      <c r="H213" s="49">
        <v>1193</v>
      </c>
      <c r="I213" s="50">
        <v>0.29083373963920039</v>
      </c>
      <c r="J213" s="49">
        <v>635</v>
      </c>
      <c r="K213" s="50">
        <v>0.15480253534861044</v>
      </c>
      <c r="L213" s="51">
        <v>2.5436372501218916</v>
      </c>
      <c r="M213" s="27"/>
      <c r="N213" s="1"/>
      <c r="O213" s="27"/>
      <c r="P213" s="1"/>
      <c r="Q213" s="27"/>
      <c r="R213" s="27"/>
    </row>
    <row r="214" spans="1:18" ht="27" customHeight="1" x14ac:dyDescent="0.45">
      <c r="A214" s="27"/>
      <c r="B214" s="127"/>
      <c r="C214" s="96" t="s">
        <v>92</v>
      </c>
      <c r="D214" s="49">
        <v>1275</v>
      </c>
      <c r="E214" s="50">
        <v>0.18201284796573874</v>
      </c>
      <c r="F214" s="49">
        <v>3033</v>
      </c>
      <c r="G214" s="50">
        <v>0.4329764453961456</v>
      </c>
      <c r="H214" s="49">
        <v>1884</v>
      </c>
      <c r="I214" s="50">
        <v>0.26895074946466807</v>
      </c>
      <c r="J214" s="49">
        <v>813</v>
      </c>
      <c r="K214" s="50">
        <v>0.11605995717344754</v>
      </c>
      <c r="L214" s="51">
        <v>2.6809421841541754</v>
      </c>
      <c r="M214" s="27"/>
      <c r="N214" s="1"/>
      <c r="O214" s="27"/>
      <c r="P214" s="1"/>
      <c r="Q214" s="27"/>
      <c r="R214" s="27"/>
    </row>
    <row r="215" spans="1:18" ht="27" customHeight="1" x14ac:dyDescent="0.45">
      <c r="A215" s="27"/>
      <c r="B215" s="128" t="s">
        <v>179</v>
      </c>
      <c r="C215" s="96" t="s">
        <v>90</v>
      </c>
      <c r="D215" s="49">
        <v>129</v>
      </c>
      <c r="E215" s="50">
        <v>9.6340552651232259E-2</v>
      </c>
      <c r="F215" s="49">
        <v>484</v>
      </c>
      <c r="G215" s="50">
        <v>0.3614637789395071</v>
      </c>
      <c r="H215" s="49">
        <v>481</v>
      </c>
      <c r="I215" s="50">
        <v>0.35922330097087379</v>
      </c>
      <c r="J215" s="49">
        <v>245</v>
      </c>
      <c r="K215" s="50">
        <v>0.18297236743838685</v>
      </c>
      <c r="L215" s="51">
        <v>2.3711725168035849</v>
      </c>
      <c r="M215" s="27"/>
      <c r="N215" s="1"/>
      <c r="O215" s="27"/>
      <c r="P215" s="1"/>
      <c r="Q215" s="27"/>
      <c r="R215" s="27"/>
    </row>
    <row r="216" spans="1:18" ht="27" customHeight="1" x14ac:dyDescent="0.45">
      <c r="A216" s="27"/>
      <c r="B216" s="126"/>
      <c r="C216" s="96" t="s">
        <v>91</v>
      </c>
      <c r="D216" s="49">
        <v>114</v>
      </c>
      <c r="E216" s="50">
        <v>9.9912357581069242E-2</v>
      </c>
      <c r="F216" s="49">
        <v>440</v>
      </c>
      <c r="G216" s="50">
        <v>0.38562664329535495</v>
      </c>
      <c r="H216" s="49">
        <v>382</v>
      </c>
      <c r="I216" s="50">
        <v>0.33479404031551269</v>
      </c>
      <c r="J216" s="49">
        <v>205</v>
      </c>
      <c r="K216" s="50">
        <v>0.1796669588080631</v>
      </c>
      <c r="L216" s="51">
        <v>2.4057843996494301</v>
      </c>
      <c r="M216" s="27"/>
      <c r="N216" s="1"/>
      <c r="O216" s="27"/>
      <c r="P216" s="1"/>
      <c r="Q216" s="27"/>
      <c r="R216" s="27"/>
    </row>
    <row r="217" spans="1:18" ht="27" customHeight="1" x14ac:dyDescent="0.45">
      <c r="A217" s="27"/>
      <c r="B217" s="127"/>
      <c r="C217" s="96" t="s">
        <v>92</v>
      </c>
      <c r="D217" s="49">
        <v>301</v>
      </c>
      <c r="E217" s="50">
        <v>0.14611650485436894</v>
      </c>
      <c r="F217" s="49">
        <v>943</v>
      </c>
      <c r="G217" s="50">
        <v>0.45776699029126211</v>
      </c>
      <c r="H217" s="49">
        <v>616</v>
      </c>
      <c r="I217" s="50">
        <v>0.29902912621359223</v>
      </c>
      <c r="J217" s="49">
        <v>200</v>
      </c>
      <c r="K217" s="50">
        <v>9.7087378640776698E-2</v>
      </c>
      <c r="L217" s="51">
        <v>2.6529126213592233</v>
      </c>
      <c r="M217" s="27"/>
      <c r="N217" s="1"/>
      <c r="O217" s="27"/>
      <c r="P217" s="1"/>
      <c r="Q217" s="27"/>
      <c r="R217" s="27"/>
    </row>
    <row r="218" spans="1:18" ht="27" customHeight="1" x14ac:dyDescent="0.45">
      <c r="A218" s="27"/>
      <c r="B218" s="128" t="s">
        <v>184</v>
      </c>
      <c r="C218" s="96" t="s">
        <v>90</v>
      </c>
      <c r="D218" s="49">
        <v>66</v>
      </c>
      <c r="E218" s="50">
        <v>4.0072859744990891E-2</v>
      </c>
      <c r="F218" s="49">
        <v>360</v>
      </c>
      <c r="G218" s="50">
        <v>0.21857923497267759</v>
      </c>
      <c r="H218" s="49">
        <v>603</v>
      </c>
      <c r="I218" s="50">
        <v>0.36612021857923499</v>
      </c>
      <c r="J218" s="49">
        <v>618</v>
      </c>
      <c r="K218" s="50">
        <v>0.37522768670309653</v>
      </c>
      <c r="L218" s="51">
        <v>1.9234972677595628</v>
      </c>
      <c r="M218" s="27"/>
      <c r="N218" s="1"/>
      <c r="O218" s="27"/>
      <c r="P218" s="1"/>
      <c r="Q218" s="27"/>
      <c r="R218" s="27"/>
    </row>
    <row r="219" spans="1:18" ht="27" customHeight="1" x14ac:dyDescent="0.45">
      <c r="A219" s="27"/>
      <c r="B219" s="126"/>
      <c r="C219" s="96" t="s">
        <v>91</v>
      </c>
      <c r="D219" s="49">
        <v>187</v>
      </c>
      <c r="E219" s="50">
        <v>8.1445993031358882E-2</v>
      </c>
      <c r="F219" s="49">
        <v>659</v>
      </c>
      <c r="G219" s="50">
        <v>0.28702090592334495</v>
      </c>
      <c r="H219" s="49">
        <v>881</v>
      </c>
      <c r="I219" s="50">
        <v>0.38371080139372821</v>
      </c>
      <c r="J219" s="49">
        <v>569</v>
      </c>
      <c r="K219" s="50">
        <v>0.24782229965156793</v>
      </c>
      <c r="L219" s="51">
        <v>2.2020905923344949</v>
      </c>
      <c r="M219" s="27"/>
      <c r="N219" s="1"/>
      <c r="O219" s="27"/>
      <c r="P219" s="1"/>
      <c r="Q219" s="27"/>
      <c r="R219" s="27"/>
    </row>
    <row r="220" spans="1:18" ht="27" customHeight="1" x14ac:dyDescent="0.45">
      <c r="A220" s="27"/>
      <c r="B220" s="127"/>
      <c r="C220" s="96" t="s">
        <v>92</v>
      </c>
      <c r="D220" s="49">
        <v>302</v>
      </c>
      <c r="E220" s="50">
        <v>9.6981374438021836E-2</v>
      </c>
      <c r="F220" s="49">
        <v>1068</v>
      </c>
      <c r="G220" s="50">
        <v>0.34296724470134876</v>
      </c>
      <c r="H220" s="49">
        <v>1127</v>
      </c>
      <c r="I220" s="50">
        <v>0.36191393705844571</v>
      </c>
      <c r="J220" s="49">
        <v>617</v>
      </c>
      <c r="K220" s="50">
        <v>0.19813744380218368</v>
      </c>
      <c r="L220" s="51">
        <v>2.3387925497752087</v>
      </c>
      <c r="M220" s="27"/>
      <c r="N220" s="1"/>
      <c r="O220" s="27"/>
      <c r="P220" s="1"/>
      <c r="Q220" s="27"/>
      <c r="R220" s="27"/>
    </row>
    <row r="221" spans="1:18" ht="27" customHeight="1" x14ac:dyDescent="0.45">
      <c r="A221" s="27"/>
      <c r="B221" s="128" t="s">
        <v>189</v>
      </c>
      <c r="C221" s="96" t="s">
        <v>90</v>
      </c>
      <c r="D221" s="49">
        <v>82</v>
      </c>
      <c r="E221" s="50">
        <v>8.8840736728060671E-2</v>
      </c>
      <c r="F221" s="49">
        <v>213</v>
      </c>
      <c r="G221" s="50">
        <v>0.23076923076923078</v>
      </c>
      <c r="H221" s="49">
        <v>303</v>
      </c>
      <c r="I221" s="50">
        <v>0.32827735644637052</v>
      </c>
      <c r="J221" s="49">
        <v>325</v>
      </c>
      <c r="K221" s="50">
        <v>0.352112676056338</v>
      </c>
      <c r="L221" s="51">
        <v>2.056338028169014</v>
      </c>
      <c r="M221" s="27"/>
      <c r="N221" s="1"/>
      <c r="O221" s="27"/>
      <c r="P221" s="1"/>
      <c r="Q221" s="27"/>
      <c r="R221" s="27"/>
    </row>
    <row r="222" spans="1:18" ht="27" customHeight="1" x14ac:dyDescent="0.45">
      <c r="A222" s="27"/>
      <c r="B222" s="126"/>
      <c r="C222" s="96" t="s">
        <v>91</v>
      </c>
      <c r="D222" s="49">
        <v>122</v>
      </c>
      <c r="E222" s="50">
        <v>8.957415565345081E-2</v>
      </c>
      <c r="F222" s="49">
        <v>375</v>
      </c>
      <c r="G222" s="50">
        <v>0.2753303964757709</v>
      </c>
      <c r="H222" s="49">
        <v>490</v>
      </c>
      <c r="I222" s="50">
        <v>0.35976505139500736</v>
      </c>
      <c r="J222" s="49">
        <v>375</v>
      </c>
      <c r="K222" s="50">
        <v>0.2753303964757709</v>
      </c>
      <c r="L222" s="51">
        <v>2.1791483113069017</v>
      </c>
      <c r="M222" s="27"/>
      <c r="N222" s="1"/>
      <c r="O222" s="27"/>
      <c r="P222" s="1"/>
      <c r="Q222" s="27"/>
      <c r="R222" s="27"/>
    </row>
    <row r="223" spans="1:18" ht="27" customHeight="1" x14ac:dyDescent="0.45">
      <c r="A223" s="27"/>
      <c r="B223" s="127"/>
      <c r="C223" s="96" t="s">
        <v>92</v>
      </c>
      <c r="D223" s="49">
        <v>28</v>
      </c>
      <c r="E223" s="50">
        <v>7.179487179487179E-2</v>
      </c>
      <c r="F223" s="49">
        <v>97</v>
      </c>
      <c r="G223" s="50">
        <v>0.24871794871794872</v>
      </c>
      <c r="H223" s="49">
        <v>136</v>
      </c>
      <c r="I223" s="50">
        <v>0.3487179487179487</v>
      </c>
      <c r="J223" s="49">
        <v>129</v>
      </c>
      <c r="K223" s="50">
        <v>0.33076923076923076</v>
      </c>
      <c r="L223" s="51">
        <v>2.0615384615384613</v>
      </c>
      <c r="M223" s="27"/>
      <c r="N223" s="1"/>
      <c r="O223" s="27"/>
      <c r="P223" s="1"/>
      <c r="Q223" s="27"/>
      <c r="R223" s="27"/>
    </row>
    <row r="224" spans="1:18" ht="27" customHeight="1" x14ac:dyDescent="0.45">
      <c r="A224" s="27"/>
      <c r="B224" s="128" t="s">
        <v>194</v>
      </c>
      <c r="C224" s="96" t="s">
        <v>90</v>
      </c>
      <c r="D224" s="97"/>
      <c r="E224" s="98"/>
      <c r="F224" s="97"/>
      <c r="G224" s="98"/>
      <c r="H224" s="97"/>
      <c r="I224" s="98"/>
      <c r="J224" s="97"/>
      <c r="K224" s="98"/>
      <c r="L224" s="99"/>
      <c r="M224" s="27"/>
      <c r="N224" s="1"/>
      <c r="O224" s="27"/>
      <c r="P224" s="1"/>
      <c r="Q224" s="27"/>
      <c r="R224" s="27"/>
    </row>
    <row r="225" spans="1:18" ht="27" customHeight="1" x14ac:dyDescent="0.45">
      <c r="A225" s="27"/>
      <c r="B225" s="126"/>
      <c r="C225" s="96" t="s">
        <v>91</v>
      </c>
      <c r="D225" s="49">
        <v>145</v>
      </c>
      <c r="E225" s="50">
        <v>0.16647531572904709</v>
      </c>
      <c r="F225" s="49">
        <v>331</v>
      </c>
      <c r="G225" s="50">
        <v>0.38002296211251435</v>
      </c>
      <c r="H225" s="49">
        <v>256</v>
      </c>
      <c r="I225" s="50">
        <v>0.29391504018369691</v>
      </c>
      <c r="J225" s="49">
        <v>139</v>
      </c>
      <c r="K225" s="50">
        <v>0.15958668197474168</v>
      </c>
      <c r="L225" s="51">
        <v>2.5533869115958669</v>
      </c>
      <c r="M225" s="27"/>
      <c r="N225" s="1"/>
      <c r="O225" s="27"/>
      <c r="P225" s="1"/>
      <c r="Q225" s="27"/>
      <c r="R225" s="27"/>
    </row>
    <row r="226" spans="1:18" ht="27" customHeight="1" x14ac:dyDescent="0.45">
      <c r="A226" s="27"/>
      <c r="B226" s="127"/>
      <c r="C226" s="96" t="s">
        <v>92</v>
      </c>
      <c r="D226" s="49">
        <v>97</v>
      </c>
      <c r="E226" s="50">
        <v>0.15772357723577235</v>
      </c>
      <c r="F226" s="49">
        <v>227</v>
      </c>
      <c r="G226" s="50">
        <v>0.36910569105691055</v>
      </c>
      <c r="H226" s="49">
        <v>193</v>
      </c>
      <c r="I226" s="50">
        <v>0.31382113821138213</v>
      </c>
      <c r="J226" s="49">
        <v>98</v>
      </c>
      <c r="K226" s="50">
        <v>0.15934959349593497</v>
      </c>
      <c r="L226" s="51">
        <v>2.5252032520325205</v>
      </c>
      <c r="M226" s="27"/>
      <c r="N226" s="1"/>
      <c r="O226" s="27"/>
      <c r="P226" s="1"/>
      <c r="Q226" s="27"/>
      <c r="R226" s="27"/>
    </row>
    <row r="227" spans="1:18" ht="27" customHeight="1" x14ac:dyDescent="0.45">
      <c r="A227" s="27"/>
      <c r="B227" s="128" t="s">
        <v>199</v>
      </c>
      <c r="C227" s="96" t="s">
        <v>90</v>
      </c>
      <c r="D227" s="49">
        <v>123</v>
      </c>
      <c r="E227" s="50">
        <v>0.10640138408304499</v>
      </c>
      <c r="F227" s="49">
        <v>351</v>
      </c>
      <c r="G227" s="50">
        <v>0.30363321799307957</v>
      </c>
      <c r="H227" s="49">
        <v>397</v>
      </c>
      <c r="I227" s="50">
        <v>0.34342560553633217</v>
      </c>
      <c r="J227" s="49">
        <v>285</v>
      </c>
      <c r="K227" s="50">
        <v>0.24653979238754326</v>
      </c>
      <c r="L227" s="51">
        <v>2.2698961937716264</v>
      </c>
      <c r="M227" s="27"/>
      <c r="N227" s="1"/>
      <c r="O227" s="27"/>
      <c r="P227" s="1"/>
      <c r="Q227" s="27"/>
      <c r="R227" s="27"/>
    </row>
    <row r="228" spans="1:18" ht="27" customHeight="1" x14ac:dyDescent="0.45">
      <c r="A228" s="27"/>
      <c r="B228" s="126"/>
      <c r="C228" s="96" t="s">
        <v>91</v>
      </c>
      <c r="D228" s="49">
        <v>325</v>
      </c>
      <c r="E228" s="50">
        <v>0.11280805275945852</v>
      </c>
      <c r="F228" s="49">
        <v>866</v>
      </c>
      <c r="G228" s="50">
        <v>0.30059007289135714</v>
      </c>
      <c r="H228" s="49">
        <v>962</v>
      </c>
      <c r="I228" s="50">
        <v>0.33391183616799724</v>
      </c>
      <c r="J228" s="49">
        <v>728</v>
      </c>
      <c r="K228" s="50">
        <v>0.25269003818118707</v>
      </c>
      <c r="L228" s="51">
        <v>2.2735161402290873</v>
      </c>
      <c r="M228" s="27"/>
      <c r="N228" s="1"/>
      <c r="O228" s="27"/>
      <c r="P228" s="1"/>
      <c r="Q228" s="27"/>
      <c r="R228" s="27"/>
    </row>
    <row r="229" spans="1:18" ht="27" customHeight="1" x14ac:dyDescent="0.45">
      <c r="A229" s="27"/>
      <c r="B229" s="127"/>
      <c r="C229" s="96" t="s">
        <v>92</v>
      </c>
      <c r="D229" s="49">
        <v>398</v>
      </c>
      <c r="E229" s="50">
        <v>0.13226985709538053</v>
      </c>
      <c r="F229" s="49">
        <v>1031</v>
      </c>
      <c r="G229" s="50">
        <v>0.34263875041542041</v>
      </c>
      <c r="H229" s="49">
        <v>948</v>
      </c>
      <c r="I229" s="50">
        <v>0.31505483549351943</v>
      </c>
      <c r="J229" s="49">
        <v>632</v>
      </c>
      <c r="K229" s="50">
        <v>0.21003655699567964</v>
      </c>
      <c r="L229" s="51">
        <v>2.3971419076105018</v>
      </c>
      <c r="M229" s="27"/>
      <c r="N229" s="1"/>
      <c r="O229" s="27"/>
      <c r="P229" s="1"/>
      <c r="Q229" s="27"/>
      <c r="R229" s="27"/>
    </row>
    <row r="230" spans="1:18" ht="27" customHeight="1" x14ac:dyDescent="0.45">
      <c r="D230" s="4"/>
      <c r="E230" s="42"/>
      <c r="F230" s="4"/>
      <c r="G230" s="42"/>
      <c r="H230" s="4"/>
      <c r="I230" s="42"/>
      <c r="J230" s="4"/>
      <c r="K230" s="42"/>
      <c r="L230" s="4"/>
      <c r="Q230" s="52"/>
    </row>
    <row r="231" spans="1:18" s="43" customFormat="1" ht="27" customHeight="1" x14ac:dyDescent="0.45">
      <c r="A231" s="43">
        <v>6</v>
      </c>
      <c r="B231" s="6" t="s">
        <v>11</v>
      </c>
      <c r="C231" s="6"/>
      <c r="F231" s="3"/>
      <c r="H231" s="3"/>
      <c r="J231" s="3"/>
      <c r="L231" s="3"/>
      <c r="N231" s="3"/>
      <c r="P231" s="3"/>
      <c r="Q231" s="44"/>
    </row>
    <row r="232" spans="1:18" ht="27" customHeight="1" thickBot="1" x14ac:dyDescent="0.5">
      <c r="A232" s="27"/>
      <c r="B232" s="45" t="s">
        <v>97</v>
      </c>
      <c r="C232" s="45" t="s">
        <v>98</v>
      </c>
      <c r="D232" s="114" t="s">
        <v>2</v>
      </c>
      <c r="E232" s="114"/>
      <c r="F232" s="114" t="s">
        <v>3</v>
      </c>
      <c r="G232" s="114"/>
      <c r="H232" s="114" t="s">
        <v>4</v>
      </c>
      <c r="I232" s="114"/>
      <c r="J232" s="114" t="s">
        <v>5</v>
      </c>
      <c r="K232" s="114"/>
      <c r="L232" s="22" t="s">
        <v>6</v>
      </c>
      <c r="M232" s="27"/>
      <c r="N232" s="1"/>
      <c r="O232" s="27"/>
      <c r="P232" s="1"/>
      <c r="Q232" s="27"/>
      <c r="R232" s="27"/>
    </row>
    <row r="233" spans="1:18" ht="27" customHeight="1" thickTop="1" x14ac:dyDescent="0.45">
      <c r="A233" s="27"/>
      <c r="B233" s="125" t="s">
        <v>285</v>
      </c>
      <c r="C233" s="96" t="s">
        <v>90</v>
      </c>
      <c r="D233" s="46">
        <v>852</v>
      </c>
      <c r="E233" s="47">
        <v>0.29238160603980784</v>
      </c>
      <c r="F233" s="46">
        <v>1291</v>
      </c>
      <c r="G233" s="47">
        <v>0.44303363074811258</v>
      </c>
      <c r="H233" s="46">
        <v>603</v>
      </c>
      <c r="I233" s="47">
        <v>0.20693205216197666</v>
      </c>
      <c r="J233" s="46">
        <v>168</v>
      </c>
      <c r="K233" s="47">
        <v>5.7652711050102952E-2</v>
      </c>
      <c r="L233" s="48">
        <v>2.9701441317776252</v>
      </c>
      <c r="M233" s="27"/>
      <c r="N233" s="1"/>
      <c r="O233" s="27"/>
      <c r="P233" s="1"/>
      <c r="Q233" s="27"/>
      <c r="R233" s="27"/>
    </row>
    <row r="234" spans="1:18" ht="27" customHeight="1" x14ac:dyDescent="0.45">
      <c r="A234" s="27"/>
      <c r="B234" s="126"/>
      <c r="C234" s="96" t="s">
        <v>91</v>
      </c>
      <c r="D234" s="46">
        <v>1431</v>
      </c>
      <c r="E234" s="47">
        <v>0.31736526946107785</v>
      </c>
      <c r="F234" s="46">
        <v>2062</v>
      </c>
      <c r="G234" s="47">
        <v>0.45730760700820583</v>
      </c>
      <c r="H234" s="46">
        <v>810</v>
      </c>
      <c r="I234" s="47">
        <v>0.17964071856287425</v>
      </c>
      <c r="J234" s="46">
        <v>206</v>
      </c>
      <c r="K234" s="47">
        <v>4.5686404967842091E-2</v>
      </c>
      <c r="L234" s="48">
        <v>3.0463517409625194</v>
      </c>
      <c r="M234" s="27"/>
      <c r="N234" s="1"/>
      <c r="O234" s="27"/>
      <c r="P234" s="1"/>
      <c r="Q234" s="27"/>
      <c r="R234" s="27"/>
    </row>
    <row r="235" spans="1:18" ht="27" customHeight="1" x14ac:dyDescent="0.45">
      <c r="A235" s="27"/>
      <c r="B235" s="127"/>
      <c r="C235" s="96" t="s">
        <v>92</v>
      </c>
      <c r="D235" s="46">
        <v>934</v>
      </c>
      <c r="E235" s="47">
        <v>0.34968176712841631</v>
      </c>
      <c r="F235" s="46">
        <v>1189</v>
      </c>
      <c r="G235" s="47">
        <v>0.44515162860351926</v>
      </c>
      <c r="H235" s="46">
        <v>439</v>
      </c>
      <c r="I235" s="47">
        <v>0.16435791838262823</v>
      </c>
      <c r="J235" s="46">
        <v>109</v>
      </c>
      <c r="K235" s="47">
        <v>4.0808685885436166E-2</v>
      </c>
      <c r="L235" s="48">
        <v>3.1037064769749159</v>
      </c>
      <c r="M235" s="27"/>
      <c r="N235" s="1"/>
      <c r="O235" s="27"/>
      <c r="P235" s="1"/>
      <c r="Q235" s="27"/>
      <c r="R235" s="27"/>
    </row>
    <row r="236" spans="1:18" ht="27" customHeight="1" x14ac:dyDescent="0.45">
      <c r="A236" s="27"/>
      <c r="B236" s="128" t="s">
        <v>154</v>
      </c>
      <c r="C236" s="96" t="s">
        <v>90</v>
      </c>
      <c r="D236" s="49">
        <v>1491</v>
      </c>
      <c r="E236" s="50">
        <v>0.22861085556577737</v>
      </c>
      <c r="F236" s="49">
        <v>2490</v>
      </c>
      <c r="G236" s="50">
        <v>0.38178472861085555</v>
      </c>
      <c r="H236" s="49">
        <v>1838</v>
      </c>
      <c r="I236" s="50">
        <v>0.28181539405090461</v>
      </c>
      <c r="J236" s="49">
        <v>703</v>
      </c>
      <c r="K236" s="50">
        <v>0.10778902177246244</v>
      </c>
      <c r="L236" s="51">
        <v>2.731217417969948</v>
      </c>
      <c r="M236" s="27"/>
      <c r="N236" s="1"/>
      <c r="O236" s="27"/>
      <c r="P236" s="1"/>
      <c r="Q236" s="27"/>
      <c r="R236" s="27"/>
    </row>
    <row r="237" spans="1:18" ht="27" customHeight="1" x14ac:dyDescent="0.45">
      <c r="A237" s="27"/>
      <c r="B237" s="126"/>
      <c r="C237" s="96" t="s">
        <v>91</v>
      </c>
      <c r="D237" s="49">
        <v>2757</v>
      </c>
      <c r="E237" s="50">
        <v>0.22898671096345516</v>
      </c>
      <c r="F237" s="49">
        <v>5044</v>
      </c>
      <c r="G237" s="50">
        <v>0.41893687707641197</v>
      </c>
      <c r="H237" s="49">
        <v>3131</v>
      </c>
      <c r="I237" s="50">
        <v>0.26004983388704317</v>
      </c>
      <c r="J237" s="49">
        <v>1108</v>
      </c>
      <c r="K237" s="50">
        <v>9.2026578073089699E-2</v>
      </c>
      <c r="L237" s="51">
        <v>2.7848837209302326</v>
      </c>
      <c r="M237" s="27"/>
      <c r="N237" s="1"/>
      <c r="O237" s="27"/>
      <c r="P237" s="1"/>
      <c r="Q237" s="27"/>
      <c r="R237" s="27"/>
    </row>
    <row r="238" spans="1:18" ht="27" customHeight="1" x14ac:dyDescent="0.45">
      <c r="A238" s="27"/>
      <c r="B238" s="127"/>
      <c r="C238" s="96" t="s">
        <v>92</v>
      </c>
      <c r="D238" s="49">
        <v>1686</v>
      </c>
      <c r="E238" s="50">
        <v>0.2802526595744681</v>
      </c>
      <c r="F238" s="49">
        <v>2571</v>
      </c>
      <c r="G238" s="50">
        <v>0.42736037234042551</v>
      </c>
      <c r="H238" s="49">
        <v>1338</v>
      </c>
      <c r="I238" s="50">
        <v>0.22240691489361702</v>
      </c>
      <c r="J238" s="49">
        <v>421</v>
      </c>
      <c r="K238" s="50">
        <v>6.9980053191489366E-2</v>
      </c>
      <c r="L238" s="51">
        <v>2.9178856382978724</v>
      </c>
      <c r="M238" s="27"/>
      <c r="N238" s="1"/>
      <c r="O238" s="27"/>
      <c r="P238" s="1"/>
      <c r="Q238" s="27"/>
      <c r="R238" s="27"/>
    </row>
    <row r="239" spans="1:18" ht="27" customHeight="1" x14ac:dyDescent="0.45">
      <c r="A239" s="27"/>
      <c r="B239" s="128" t="s">
        <v>159</v>
      </c>
      <c r="C239" s="96" t="s">
        <v>90</v>
      </c>
      <c r="D239" s="49">
        <v>1517</v>
      </c>
      <c r="E239" s="50">
        <v>0.11719715698393078</v>
      </c>
      <c r="F239" s="49">
        <v>5013</v>
      </c>
      <c r="G239" s="50">
        <v>0.38728368355995058</v>
      </c>
      <c r="H239" s="49">
        <v>4627</v>
      </c>
      <c r="I239" s="50">
        <v>0.35746291718170581</v>
      </c>
      <c r="J239" s="49">
        <v>1787</v>
      </c>
      <c r="K239" s="50">
        <v>0.13805624227441285</v>
      </c>
      <c r="L239" s="51">
        <v>2.4836217552533992</v>
      </c>
      <c r="M239" s="27"/>
      <c r="N239" s="1"/>
      <c r="O239" s="27"/>
      <c r="P239" s="1"/>
      <c r="Q239" s="27"/>
      <c r="R239" s="27"/>
    </row>
    <row r="240" spans="1:18" ht="27" customHeight="1" x14ac:dyDescent="0.45">
      <c r="A240" s="27"/>
      <c r="B240" s="126"/>
      <c r="C240" s="96" t="s">
        <v>91</v>
      </c>
      <c r="D240" s="49">
        <v>1265</v>
      </c>
      <c r="E240" s="50">
        <v>0.17460317460317459</v>
      </c>
      <c r="F240" s="49">
        <v>3054</v>
      </c>
      <c r="G240" s="50">
        <v>0.42153209109730849</v>
      </c>
      <c r="H240" s="49">
        <v>2151</v>
      </c>
      <c r="I240" s="50">
        <v>0.29689440993788818</v>
      </c>
      <c r="J240" s="49">
        <v>775</v>
      </c>
      <c r="K240" s="50">
        <v>0.1069703243616287</v>
      </c>
      <c r="L240" s="51">
        <v>2.663768115942029</v>
      </c>
      <c r="M240" s="27"/>
      <c r="N240" s="1"/>
      <c r="O240" s="27"/>
      <c r="P240" s="1"/>
      <c r="Q240" s="27"/>
      <c r="R240" s="27"/>
    </row>
    <row r="241" spans="1:18" ht="27" customHeight="1" x14ac:dyDescent="0.45">
      <c r="A241" s="27"/>
      <c r="B241" s="127"/>
      <c r="C241" s="96" t="s">
        <v>92</v>
      </c>
      <c r="D241" s="49">
        <v>475</v>
      </c>
      <c r="E241" s="50">
        <v>0.19038076152304609</v>
      </c>
      <c r="F241" s="49">
        <v>1153</v>
      </c>
      <c r="G241" s="50">
        <v>0.46212424849699396</v>
      </c>
      <c r="H241" s="49">
        <v>675</v>
      </c>
      <c r="I241" s="50">
        <v>0.27054108216432865</v>
      </c>
      <c r="J241" s="49">
        <v>192</v>
      </c>
      <c r="K241" s="50">
        <v>7.6953907815631259E-2</v>
      </c>
      <c r="L241" s="51">
        <v>2.765931863727455</v>
      </c>
      <c r="M241" s="27"/>
      <c r="N241" s="1"/>
      <c r="O241" s="27"/>
      <c r="P241" s="1"/>
      <c r="Q241" s="27"/>
      <c r="R241" s="27"/>
    </row>
    <row r="242" spans="1:18" ht="27" customHeight="1" x14ac:dyDescent="0.45">
      <c r="A242" s="27"/>
      <c r="B242" s="128" t="s">
        <v>283</v>
      </c>
      <c r="C242" s="96" t="s">
        <v>90</v>
      </c>
      <c r="D242" s="49">
        <v>50</v>
      </c>
      <c r="E242" s="50">
        <v>7.8369905956112859E-2</v>
      </c>
      <c r="F242" s="49">
        <v>187</v>
      </c>
      <c r="G242" s="50">
        <v>0.29310344827586204</v>
      </c>
      <c r="H242" s="49">
        <v>241</v>
      </c>
      <c r="I242" s="50">
        <v>0.37774294670846392</v>
      </c>
      <c r="J242" s="49">
        <v>160</v>
      </c>
      <c r="K242" s="50">
        <v>0.2507836990595611</v>
      </c>
      <c r="L242" s="51">
        <v>2.1990595611285269</v>
      </c>
      <c r="M242" s="27"/>
      <c r="N242" s="1"/>
      <c r="O242" s="27"/>
      <c r="P242" s="1"/>
      <c r="Q242" s="27"/>
      <c r="R242" s="27"/>
    </row>
    <row r="243" spans="1:18" ht="27" customHeight="1" x14ac:dyDescent="0.45">
      <c r="A243" s="27"/>
      <c r="B243" s="126"/>
      <c r="C243" s="96" t="s">
        <v>91</v>
      </c>
      <c r="D243" s="49">
        <v>126</v>
      </c>
      <c r="E243" s="50">
        <v>0.12209302325581395</v>
      </c>
      <c r="F243" s="49">
        <v>406</v>
      </c>
      <c r="G243" s="50">
        <v>0.39341085271317827</v>
      </c>
      <c r="H243" s="49">
        <v>363</v>
      </c>
      <c r="I243" s="50">
        <v>0.35174418604651164</v>
      </c>
      <c r="J243" s="49">
        <v>137</v>
      </c>
      <c r="K243" s="50">
        <v>0.13275193798449614</v>
      </c>
      <c r="L243" s="51">
        <v>2.5048449612403099</v>
      </c>
      <c r="M243" s="27"/>
      <c r="N243" s="1"/>
      <c r="O243" s="27"/>
      <c r="P243" s="1"/>
      <c r="Q243" s="27"/>
      <c r="R243" s="27"/>
    </row>
    <row r="244" spans="1:18" ht="27" customHeight="1" x14ac:dyDescent="0.45">
      <c r="A244" s="27"/>
      <c r="B244" s="127"/>
      <c r="C244" s="96" t="s">
        <v>92</v>
      </c>
      <c r="D244" s="49">
        <v>98</v>
      </c>
      <c r="E244" s="50">
        <v>0.11382113821138211</v>
      </c>
      <c r="F244" s="49">
        <v>358</v>
      </c>
      <c r="G244" s="50">
        <v>0.41579558652729387</v>
      </c>
      <c r="H244" s="49">
        <v>306</v>
      </c>
      <c r="I244" s="50">
        <v>0.35540069686411152</v>
      </c>
      <c r="J244" s="49">
        <v>99</v>
      </c>
      <c r="K244" s="50">
        <v>0.11498257839721254</v>
      </c>
      <c r="L244" s="51">
        <v>2.5284552845528454</v>
      </c>
      <c r="M244" s="27"/>
      <c r="N244" s="1"/>
      <c r="O244" s="27"/>
      <c r="P244" s="1"/>
      <c r="Q244" s="27"/>
      <c r="R244" s="27"/>
    </row>
    <row r="245" spans="1:18" ht="27" customHeight="1" x14ac:dyDescent="0.45">
      <c r="A245" s="27"/>
      <c r="B245" s="128" t="s">
        <v>284</v>
      </c>
      <c r="C245" s="96" t="s">
        <v>90</v>
      </c>
      <c r="D245" s="97"/>
      <c r="E245" s="98"/>
      <c r="F245" s="97"/>
      <c r="G245" s="98"/>
      <c r="H245" s="97"/>
      <c r="I245" s="98"/>
      <c r="J245" s="97"/>
      <c r="K245" s="98"/>
      <c r="L245" s="99"/>
      <c r="M245" s="27"/>
      <c r="N245" s="1"/>
      <c r="O245" s="27"/>
      <c r="P245" s="1"/>
      <c r="Q245" s="27"/>
      <c r="R245" s="27"/>
    </row>
    <row r="246" spans="1:18" ht="27" customHeight="1" x14ac:dyDescent="0.45">
      <c r="A246" s="27"/>
      <c r="B246" s="126"/>
      <c r="C246" s="96" t="s">
        <v>91</v>
      </c>
      <c r="D246" s="49">
        <v>556</v>
      </c>
      <c r="E246" s="50">
        <v>0.46179401993355484</v>
      </c>
      <c r="F246" s="49">
        <v>484</v>
      </c>
      <c r="G246" s="50">
        <v>0.4019933554817276</v>
      </c>
      <c r="H246" s="49">
        <v>133</v>
      </c>
      <c r="I246" s="50">
        <v>0.11046511627906977</v>
      </c>
      <c r="J246" s="49">
        <v>31</v>
      </c>
      <c r="K246" s="50">
        <v>2.5747508305647839E-2</v>
      </c>
      <c r="L246" s="51">
        <v>3.2998338870431896</v>
      </c>
      <c r="M246" s="27"/>
      <c r="N246" s="1"/>
      <c r="O246" s="27"/>
      <c r="P246" s="1"/>
      <c r="Q246" s="27"/>
      <c r="R246" s="27"/>
    </row>
    <row r="247" spans="1:18" ht="27" customHeight="1" x14ac:dyDescent="0.45">
      <c r="A247" s="27"/>
      <c r="B247" s="127"/>
      <c r="C247" s="96" t="s">
        <v>92</v>
      </c>
      <c r="D247" s="49">
        <v>1876</v>
      </c>
      <c r="E247" s="50">
        <v>0.36321393998063889</v>
      </c>
      <c r="F247" s="49">
        <v>2317</v>
      </c>
      <c r="G247" s="50">
        <v>0.44859632139399808</v>
      </c>
      <c r="H247" s="49">
        <v>725</v>
      </c>
      <c r="I247" s="50">
        <v>0.1403678606001936</v>
      </c>
      <c r="J247" s="49">
        <v>247</v>
      </c>
      <c r="K247" s="50">
        <v>4.7821878025169406E-2</v>
      </c>
      <c r="L247" s="51">
        <v>3.1272023233301063</v>
      </c>
      <c r="M247" s="27"/>
      <c r="N247" s="1"/>
      <c r="O247" s="27"/>
      <c r="P247" s="1"/>
      <c r="Q247" s="27"/>
      <c r="R247" s="27"/>
    </row>
    <row r="248" spans="1:18" ht="27" customHeight="1" x14ac:dyDescent="0.45">
      <c r="A248" s="27"/>
      <c r="B248" s="128" t="s">
        <v>174</v>
      </c>
      <c r="C248" s="96" t="s">
        <v>90</v>
      </c>
      <c r="D248" s="49">
        <v>592</v>
      </c>
      <c r="E248" s="50">
        <v>0.32527472527472528</v>
      </c>
      <c r="F248" s="49">
        <v>860</v>
      </c>
      <c r="G248" s="50">
        <v>0.47252747252747251</v>
      </c>
      <c r="H248" s="49">
        <v>306</v>
      </c>
      <c r="I248" s="50">
        <v>0.16813186813186815</v>
      </c>
      <c r="J248" s="49">
        <v>62</v>
      </c>
      <c r="K248" s="50">
        <v>3.4065934065934063E-2</v>
      </c>
      <c r="L248" s="51">
        <v>3.0890109890109891</v>
      </c>
      <c r="M248" s="27"/>
      <c r="N248" s="1"/>
      <c r="O248" s="27"/>
      <c r="P248" s="1"/>
      <c r="Q248" s="27"/>
      <c r="R248" s="27"/>
    </row>
    <row r="249" spans="1:18" ht="27" customHeight="1" x14ac:dyDescent="0.45">
      <c r="A249" s="27"/>
      <c r="B249" s="126"/>
      <c r="C249" s="96" t="s">
        <v>91</v>
      </c>
      <c r="D249" s="49">
        <v>1498</v>
      </c>
      <c r="E249" s="50">
        <v>0.3651877133105802</v>
      </c>
      <c r="F249" s="49">
        <v>1825</v>
      </c>
      <c r="G249" s="50">
        <v>0.44490492442710872</v>
      </c>
      <c r="H249" s="49">
        <v>610</v>
      </c>
      <c r="I249" s="50">
        <v>0.14870794734275963</v>
      </c>
      <c r="J249" s="49">
        <v>169</v>
      </c>
      <c r="K249" s="50">
        <v>4.1199414919551439E-2</v>
      </c>
      <c r="L249" s="51">
        <v>3.1340809361287176</v>
      </c>
      <c r="M249" s="27"/>
      <c r="N249" s="1"/>
      <c r="O249" s="27"/>
      <c r="P249" s="1"/>
      <c r="Q249" s="27"/>
      <c r="R249" s="27"/>
    </row>
    <row r="250" spans="1:18" ht="27" customHeight="1" x14ac:dyDescent="0.45">
      <c r="A250" s="27"/>
      <c r="B250" s="127"/>
      <c r="C250" s="96" t="s">
        <v>92</v>
      </c>
      <c r="D250" s="49">
        <v>3610</v>
      </c>
      <c r="E250" s="50">
        <v>0.51534618129907206</v>
      </c>
      <c r="F250" s="49">
        <v>2770</v>
      </c>
      <c r="G250" s="50">
        <v>0.39543183440399715</v>
      </c>
      <c r="H250" s="49">
        <v>523</v>
      </c>
      <c r="I250" s="50">
        <v>7.4660956459671662E-2</v>
      </c>
      <c r="J250" s="49">
        <v>102</v>
      </c>
      <c r="K250" s="50">
        <v>1.4561027837259101E-2</v>
      </c>
      <c r="L250" s="51">
        <v>3.4115631691648822</v>
      </c>
      <c r="M250" s="27"/>
      <c r="N250" s="1"/>
      <c r="O250" s="27"/>
      <c r="P250" s="1"/>
      <c r="Q250" s="27"/>
      <c r="R250" s="27"/>
    </row>
    <row r="251" spans="1:18" ht="27" customHeight="1" x14ac:dyDescent="0.45">
      <c r="A251" s="27"/>
      <c r="B251" s="128" t="s">
        <v>179</v>
      </c>
      <c r="C251" s="96" t="s">
        <v>90</v>
      </c>
      <c r="D251" s="49">
        <v>414</v>
      </c>
      <c r="E251" s="50">
        <v>0.30918595967139656</v>
      </c>
      <c r="F251" s="49">
        <v>619</v>
      </c>
      <c r="G251" s="50">
        <v>0.46228528752800596</v>
      </c>
      <c r="H251" s="49">
        <v>264</v>
      </c>
      <c r="I251" s="50">
        <v>0.19716206123973115</v>
      </c>
      <c r="J251" s="49">
        <v>42</v>
      </c>
      <c r="K251" s="50">
        <v>3.1366691560866321E-2</v>
      </c>
      <c r="L251" s="51">
        <v>3.049290515309933</v>
      </c>
      <c r="M251" s="27"/>
      <c r="N251" s="1"/>
      <c r="O251" s="27"/>
      <c r="P251" s="1"/>
      <c r="Q251" s="27"/>
      <c r="R251" s="27"/>
    </row>
    <row r="252" spans="1:18" ht="27" customHeight="1" x14ac:dyDescent="0.45">
      <c r="A252" s="27"/>
      <c r="B252" s="126"/>
      <c r="C252" s="96" t="s">
        <v>91</v>
      </c>
      <c r="D252" s="49">
        <v>339</v>
      </c>
      <c r="E252" s="50">
        <v>0.29710780017528482</v>
      </c>
      <c r="F252" s="49">
        <v>526</v>
      </c>
      <c r="G252" s="50">
        <v>0.46099912357581069</v>
      </c>
      <c r="H252" s="49">
        <v>219</v>
      </c>
      <c r="I252" s="50">
        <v>0.19193689745836984</v>
      </c>
      <c r="J252" s="49">
        <v>57</v>
      </c>
      <c r="K252" s="50">
        <v>4.9956178790534621E-2</v>
      </c>
      <c r="L252" s="51">
        <v>3.0052585451358458</v>
      </c>
      <c r="M252" s="27"/>
      <c r="N252" s="1"/>
      <c r="O252" s="27"/>
      <c r="P252" s="1"/>
      <c r="Q252" s="27"/>
      <c r="R252" s="27"/>
    </row>
    <row r="253" spans="1:18" ht="27" customHeight="1" x14ac:dyDescent="0.45">
      <c r="A253" s="27"/>
      <c r="B253" s="127"/>
      <c r="C253" s="96" t="s">
        <v>92</v>
      </c>
      <c r="D253" s="49">
        <v>848</v>
      </c>
      <c r="E253" s="50">
        <v>0.4116504854368932</v>
      </c>
      <c r="F253" s="49">
        <v>932</v>
      </c>
      <c r="G253" s="50">
        <v>0.45242718446601943</v>
      </c>
      <c r="H253" s="49">
        <v>234</v>
      </c>
      <c r="I253" s="50">
        <v>0.11359223300970873</v>
      </c>
      <c r="J253" s="49">
        <v>46</v>
      </c>
      <c r="K253" s="50">
        <v>2.2330097087378639E-2</v>
      </c>
      <c r="L253" s="51">
        <v>3.2533980582524271</v>
      </c>
      <c r="M253" s="27"/>
      <c r="N253" s="1"/>
      <c r="O253" s="27"/>
      <c r="P253" s="1"/>
      <c r="Q253" s="27"/>
      <c r="R253" s="27"/>
    </row>
    <row r="254" spans="1:18" ht="27" customHeight="1" x14ac:dyDescent="0.45">
      <c r="A254" s="27"/>
      <c r="B254" s="128" t="s">
        <v>184</v>
      </c>
      <c r="C254" s="96" t="s">
        <v>90</v>
      </c>
      <c r="D254" s="49">
        <v>637</v>
      </c>
      <c r="E254" s="50">
        <v>0.38676381299332119</v>
      </c>
      <c r="F254" s="49">
        <v>833</v>
      </c>
      <c r="G254" s="50">
        <v>0.50576806314511236</v>
      </c>
      <c r="H254" s="49">
        <v>157</v>
      </c>
      <c r="I254" s="50">
        <v>9.532483302975106E-2</v>
      </c>
      <c r="J254" s="49">
        <v>20</v>
      </c>
      <c r="K254" s="50">
        <v>1.2143290831815421E-2</v>
      </c>
      <c r="L254" s="51">
        <v>3.2671523982999391</v>
      </c>
      <c r="M254" s="27"/>
      <c r="N254" s="1"/>
      <c r="O254" s="27"/>
      <c r="P254" s="1"/>
      <c r="Q254" s="27"/>
      <c r="R254" s="27"/>
    </row>
    <row r="255" spans="1:18" ht="27" customHeight="1" x14ac:dyDescent="0.45">
      <c r="A255" s="27"/>
      <c r="B255" s="126"/>
      <c r="C255" s="96" t="s">
        <v>91</v>
      </c>
      <c r="D255" s="49">
        <v>918</v>
      </c>
      <c r="E255" s="50">
        <v>0.39982578397212543</v>
      </c>
      <c r="F255" s="49">
        <v>1126</v>
      </c>
      <c r="G255" s="50">
        <v>0.49041811846689898</v>
      </c>
      <c r="H255" s="49">
        <v>210</v>
      </c>
      <c r="I255" s="50">
        <v>9.1463414634146339E-2</v>
      </c>
      <c r="J255" s="49">
        <v>42</v>
      </c>
      <c r="K255" s="50">
        <v>1.8292682926829267E-2</v>
      </c>
      <c r="L255" s="51">
        <v>3.2717770034843205</v>
      </c>
      <c r="M255" s="27"/>
      <c r="N255" s="1"/>
      <c r="O255" s="27"/>
      <c r="P255" s="1"/>
      <c r="Q255" s="27"/>
      <c r="R255" s="27"/>
    </row>
    <row r="256" spans="1:18" ht="27" customHeight="1" x14ac:dyDescent="0.45">
      <c r="A256" s="27"/>
      <c r="B256" s="127"/>
      <c r="C256" s="96" t="s">
        <v>92</v>
      </c>
      <c r="D256" s="49">
        <v>1441</v>
      </c>
      <c r="E256" s="50">
        <v>0.46274887604367371</v>
      </c>
      <c r="F256" s="49">
        <v>1362</v>
      </c>
      <c r="G256" s="50">
        <v>0.43737957610789979</v>
      </c>
      <c r="H256" s="49">
        <v>277</v>
      </c>
      <c r="I256" s="50">
        <v>8.8953114964675659E-2</v>
      </c>
      <c r="J256" s="49">
        <v>34</v>
      </c>
      <c r="K256" s="50">
        <v>1.0918432883750802E-2</v>
      </c>
      <c r="L256" s="51">
        <v>3.3519588953114963</v>
      </c>
      <c r="M256" s="27"/>
      <c r="N256" s="1"/>
      <c r="O256" s="27"/>
      <c r="P256" s="1"/>
      <c r="Q256" s="27"/>
      <c r="R256" s="27"/>
    </row>
    <row r="257" spans="1:18" ht="27" customHeight="1" x14ac:dyDescent="0.45">
      <c r="A257" s="27"/>
      <c r="B257" s="128" t="s">
        <v>189</v>
      </c>
      <c r="C257" s="96" t="s">
        <v>90</v>
      </c>
      <c r="D257" s="49">
        <v>142</v>
      </c>
      <c r="E257" s="50">
        <v>0.15384615384615385</v>
      </c>
      <c r="F257" s="49">
        <v>383</v>
      </c>
      <c r="G257" s="50">
        <v>0.41495124593716143</v>
      </c>
      <c r="H257" s="49">
        <v>303</v>
      </c>
      <c r="I257" s="50">
        <v>0.32827735644637052</v>
      </c>
      <c r="J257" s="49">
        <v>95</v>
      </c>
      <c r="K257" s="50">
        <v>0.10292524377031419</v>
      </c>
      <c r="L257" s="51">
        <v>2.619718309859155</v>
      </c>
      <c r="M257" s="27"/>
      <c r="N257" s="1"/>
      <c r="O257" s="27"/>
      <c r="P257" s="1"/>
      <c r="Q257" s="27"/>
      <c r="R257" s="27"/>
    </row>
    <row r="258" spans="1:18" ht="27" customHeight="1" x14ac:dyDescent="0.45">
      <c r="A258" s="27"/>
      <c r="B258" s="126"/>
      <c r="C258" s="96" t="s">
        <v>91</v>
      </c>
      <c r="D258" s="49">
        <v>316</v>
      </c>
      <c r="E258" s="50">
        <v>0.23201174743024963</v>
      </c>
      <c r="F258" s="49">
        <v>631</v>
      </c>
      <c r="G258" s="50">
        <v>0.4632892804698972</v>
      </c>
      <c r="H258" s="49">
        <v>340</v>
      </c>
      <c r="I258" s="50">
        <v>0.24963289280469897</v>
      </c>
      <c r="J258" s="49">
        <v>75</v>
      </c>
      <c r="K258" s="50">
        <v>5.5066079295154183E-2</v>
      </c>
      <c r="L258" s="51">
        <v>2.8722466960352424</v>
      </c>
      <c r="M258" s="27"/>
      <c r="N258" s="1"/>
      <c r="O258" s="27"/>
      <c r="P258" s="1"/>
      <c r="Q258" s="27"/>
      <c r="R258" s="27"/>
    </row>
    <row r="259" spans="1:18" ht="27" customHeight="1" x14ac:dyDescent="0.45">
      <c r="A259" s="27"/>
      <c r="B259" s="127"/>
      <c r="C259" s="96" t="s">
        <v>92</v>
      </c>
      <c r="D259" s="49">
        <v>87</v>
      </c>
      <c r="E259" s="50">
        <v>0.22307692307692309</v>
      </c>
      <c r="F259" s="49">
        <v>200</v>
      </c>
      <c r="G259" s="50">
        <v>0.51282051282051277</v>
      </c>
      <c r="H259" s="49">
        <v>91</v>
      </c>
      <c r="I259" s="50">
        <v>0.23333333333333334</v>
      </c>
      <c r="J259" s="49">
        <v>12</v>
      </c>
      <c r="K259" s="50">
        <v>3.0769230769230771E-2</v>
      </c>
      <c r="L259" s="51">
        <v>2.928205128205128</v>
      </c>
      <c r="M259" s="27"/>
      <c r="N259" s="1"/>
      <c r="O259" s="27"/>
      <c r="P259" s="1"/>
      <c r="Q259" s="27"/>
      <c r="R259" s="27"/>
    </row>
    <row r="260" spans="1:18" ht="27" customHeight="1" x14ac:dyDescent="0.45">
      <c r="A260" s="27"/>
      <c r="B260" s="128" t="s">
        <v>194</v>
      </c>
      <c r="C260" s="96" t="s">
        <v>90</v>
      </c>
      <c r="D260" s="97"/>
      <c r="E260" s="98"/>
      <c r="F260" s="97"/>
      <c r="G260" s="98"/>
      <c r="H260" s="97"/>
      <c r="I260" s="98"/>
      <c r="J260" s="97"/>
      <c r="K260" s="98"/>
      <c r="L260" s="99"/>
      <c r="M260" s="27"/>
      <c r="N260" s="1"/>
      <c r="O260" s="27"/>
      <c r="P260" s="1"/>
      <c r="Q260" s="27"/>
      <c r="R260" s="27"/>
    </row>
    <row r="261" spans="1:18" ht="27" customHeight="1" x14ac:dyDescent="0.45">
      <c r="A261" s="27"/>
      <c r="B261" s="126"/>
      <c r="C261" s="96" t="s">
        <v>91</v>
      </c>
      <c r="D261" s="49">
        <v>374</v>
      </c>
      <c r="E261" s="50">
        <v>0.42939150401836967</v>
      </c>
      <c r="F261" s="49">
        <v>339</v>
      </c>
      <c r="G261" s="50">
        <v>0.38920780711825487</v>
      </c>
      <c r="H261" s="49">
        <v>136</v>
      </c>
      <c r="I261" s="50">
        <v>0.15614236509758897</v>
      </c>
      <c r="J261" s="49">
        <v>22</v>
      </c>
      <c r="K261" s="50">
        <v>2.5258323765786451E-2</v>
      </c>
      <c r="L261" s="51">
        <v>3.2227324913892077</v>
      </c>
      <c r="M261" s="27"/>
      <c r="N261" s="1"/>
      <c r="O261" s="27"/>
      <c r="P261" s="1"/>
      <c r="Q261" s="27"/>
      <c r="R261" s="27"/>
    </row>
    <row r="262" spans="1:18" ht="27" customHeight="1" x14ac:dyDescent="0.45">
      <c r="A262" s="27"/>
      <c r="B262" s="127"/>
      <c r="C262" s="96" t="s">
        <v>92</v>
      </c>
      <c r="D262" s="49">
        <v>220</v>
      </c>
      <c r="E262" s="50">
        <v>0.35772357723577236</v>
      </c>
      <c r="F262" s="49">
        <v>284</v>
      </c>
      <c r="G262" s="50">
        <v>0.46178861788617886</v>
      </c>
      <c r="H262" s="49">
        <v>77</v>
      </c>
      <c r="I262" s="50">
        <v>0.12520325203252033</v>
      </c>
      <c r="J262" s="49">
        <v>34</v>
      </c>
      <c r="K262" s="50">
        <v>5.5284552845528454E-2</v>
      </c>
      <c r="L262" s="51">
        <v>3.1219512195121952</v>
      </c>
      <c r="M262" s="27"/>
      <c r="N262" s="1"/>
      <c r="O262" s="27"/>
      <c r="P262" s="1"/>
      <c r="Q262" s="27"/>
      <c r="R262" s="27"/>
    </row>
    <row r="263" spans="1:18" ht="27" customHeight="1" x14ac:dyDescent="0.45">
      <c r="A263" s="27"/>
      <c r="B263" s="128" t="s">
        <v>199</v>
      </c>
      <c r="C263" s="96" t="s">
        <v>90</v>
      </c>
      <c r="D263" s="49">
        <v>291</v>
      </c>
      <c r="E263" s="50">
        <v>0.2517301038062284</v>
      </c>
      <c r="F263" s="49">
        <v>537</v>
      </c>
      <c r="G263" s="50">
        <v>0.46453287197231835</v>
      </c>
      <c r="H263" s="49">
        <v>244</v>
      </c>
      <c r="I263" s="50">
        <v>0.21107266435986158</v>
      </c>
      <c r="J263" s="49">
        <v>84</v>
      </c>
      <c r="K263" s="50">
        <v>7.2664359861591699E-2</v>
      </c>
      <c r="L263" s="51">
        <v>2.8953287197231834</v>
      </c>
      <c r="M263" s="27"/>
      <c r="N263" s="1"/>
      <c r="O263" s="27"/>
      <c r="P263" s="1"/>
      <c r="Q263" s="27"/>
      <c r="R263" s="27"/>
    </row>
    <row r="264" spans="1:18" ht="27" customHeight="1" x14ac:dyDescent="0.45">
      <c r="A264" s="27"/>
      <c r="B264" s="126"/>
      <c r="C264" s="96" t="s">
        <v>91</v>
      </c>
      <c r="D264" s="49">
        <v>859</v>
      </c>
      <c r="E264" s="50">
        <v>0.29816036098576881</v>
      </c>
      <c r="F264" s="49">
        <v>1344</v>
      </c>
      <c r="G264" s="50">
        <v>0.46650468587296079</v>
      </c>
      <c r="H264" s="49">
        <v>560</v>
      </c>
      <c r="I264" s="50">
        <v>0.19437695244706699</v>
      </c>
      <c r="J264" s="49">
        <v>118</v>
      </c>
      <c r="K264" s="50">
        <v>4.0958000694203404E-2</v>
      </c>
      <c r="L264" s="51">
        <v>3.0218674071502951</v>
      </c>
      <c r="M264" s="27"/>
      <c r="N264" s="1"/>
      <c r="O264" s="27"/>
      <c r="P264" s="1"/>
      <c r="Q264" s="27"/>
      <c r="R264" s="27"/>
    </row>
    <row r="265" spans="1:18" ht="27" customHeight="1" x14ac:dyDescent="0.45">
      <c r="A265" s="27"/>
      <c r="B265" s="127"/>
      <c r="C265" s="96" t="s">
        <v>92</v>
      </c>
      <c r="D265" s="49">
        <v>1003</v>
      </c>
      <c r="E265" s="50">
        <v>0.33333333333333331</v>
      </c>
      <c r="F265" s="49">
        <v>1351</v>
      </c>
      <c r="G265" s="50">
        <v>0.44898637421070126</v>
      </c>
      <c r="H265" s="49">
        <v>530</v>
      </c>
      <c r="I265" s="50">
        <v>0.17613825191093385</v>
      </c>
      <c r="J265" s="49">
        <v>125</v>
      </c>
      <c r="K265" s="50">
        <v>4.1542040545031571E-2</v>
      </c>
      <c r="L265" s="51">
        <v>3.0741110003323362</v>
      </c>
      <c r="M265" s="27"/>
      <c r="N265" s="1"/>
      <c r="O265" s="27"/>
      <c r="P265" s="1"/>
      <c r="Q265" s="27"/>
      <c r="R265" s="27"/>
    </row>
    <row r="266" spans="1:18" ht="27" customHeight="1" x14ac:dyDescent="0.45">
      <c r="D266" s="4"/>
      <c r="E266" s="42"/>
      <c r="F266" s="4"/>
      <c r="G266" s="42"/>
      <c r="H266" s="4"/>
      <c r="I266" s="42"/>
      <c r="J266" s="4"/>
      <c r="K266" s="42"/>
      <c r="L266" s="4"/>
      <c r="Q266" s="52"/>
    </row>
    <row r="267" spans="1:18" ht="27" customHeight="1" x14ac:dyDescent="0.45">
      <c r="D267" s="4"/>
      <c r="E267" s="42"/>
      <c r="F267" s="4"/>
      <c r="G267" s="42"/>
      <c r="H267" s="4"/>
      <c r="I267" s="42"/>
      <c r="J267" s="4"/>
      <c r="K267" s="42"/>
      <c r="L267" s="4"/>
      <c r="Q267" s="52"/>
    </row>
    <row r="268" spans="1:18" s="43" customFormat="1" ht="27" customHeight="1" x14ac:dyDescent="0.45">
      <c r="A268" s="43">
        <v>7</v>
      </c>
      <c r="B268" s="6" t="s">
        <v>12</v>
      </c>
      <c r="C268" s="6"/>
      <c r="F268" s="3"/>
      <c r="H268" s="3"/>
      <c r="J268" s="3"/>
      <c r="L268" s="3"/>
      <c r="N268" s="3"/>
      <c r="P268" s="3"/>
      <c r="Q268" s="44"/>
    </row>
    <row r="269" spans="1:18" ht="27" customHeight="1" thickBot="1" x14ac:dyDescent="0.5">
      <c r="A269" s="27"/>
      <c r="B269" s="45" t="s">
        <v>97</v>
      </c>
      <c r="C269" s="45" t="s">
        <v>98</v>
      </c>
      <c r="D269" s="114" t="s">
        <v>2</v>
      </c>
      <c r="E269" s="114"/>
      <c r="F269" s="114" t="s">
        <v>3</v>
      </c>
      <c r="G269" s="114"/>
      <c r="H269" s="114" t="s">
        <v>4</v>
      </c>
      <c r="I269" s="114"/>
      <c r="J269" s="114" t="s">
        <v>5</v>
      </c>
      <c r="K269" s="114"/>
      <c r="L269" s="22" t="s">
        <v>6</v>
      </c>
      <c r="M269" s="27"/>
      <c r="N269" s="1"/>
      <c r="O269" s="27"/>
      <c r="P269" s="1"/>
      <c r="Q269" s="27"/>
      <c r="R269" s="27"/>
    </row>
    <row r="270" spans="1:18" ht="27" customHeight="1" thickTop="1" x14ac:dyDescent="0.45">
      <c r="A270" s="27"/>
      <c r="B270" s="125" t="s">
        <v>286</v>
      </c>
      <c r="C270" s="96" t="s">
        <v>90</v>
      </c>
      <c r="D270" s="46">
        <v>714</v>
      </c>
      <c r="E270" s="47">
        <v>0.24502402196293754</v>
      </c>
      <c r="F270" s="46">
        <v>1446</v>
      </c>
      <c r="G270" s="47">
        <v>0.49622512010981468</v>
      </c>
      <c r="H270" s="46">
        <v>636</v>
      </c>
      <c r="I270" s="47">
        <v>0.2182566918325326</v>
      </c>
      <c r="J270" s="46">
        <v>118</v>
      </c>
      <c r="K270" s="47">
        <v>4.0494166094715171E-2</v>
      </c>
      <c r="L270" s="48">
        <v>2.9457789979409745</v>
      </c>
      <c r="M270" s="27"/>
      <c r="N270" s="1"/>
      <c r="O270" s="27"/>
      <c r="P270" s="1"/>
      <c r="Q270" s="27"/>
      <c r="R270" s="27"/>
    </row>
    <row r="271" spans="1:18" ht="27" customHeight="1" x14ac:dyDescent="0.45">
      <c r="A271" s="27"/>
      <c r="B271" s="126"/>
      <c r="C271" s="96" t="s">
        <v>91</v>
      </c>
      <c r="D271" s="46">
        <v>1128</v>
      </c>
      <c r="E271" s="47">
        <v>0.25016633399866933</v>
      </c>
      <c r="F271" s="46">
        <v>2328</v>
      </c>
      <c r="G271" s="47">
        <v>0.51630073186959413</v>
      </c>
      <c r="H271" s="46">
        <v>901</v>
      </c>
      <c r="I271" s="47">
        <v>0.19982257706808604</v>
      </c>
      <c r="J271" s="46">
        <v>152</v>
      </c>
      <c r="K271" s="47">
        <v>3.3710357063650477E-2</v>
      </c>
      <c r="L271" s="48">
        <v>2.9829230428032822</v>
      </c>
      <c r="M271" s="27"/>
      <c r="N271" s="1"/>
      <c r="O271" s="27"/>
      <c r="P271" s="1"/>
      <c r="Q271" s="27"/>
      <c r="R271" s="27"/>
    </row>
    <row r="272" spans="1:18" ht="27" customHeight="1" x14ac:dyDescent="0.45">
      <c r="A272" s="27"/>
      <c r="B272" s="127"/>
      <c r="C272" s="96" t="s">
        <v>92</v>
      </c>
      <c r="D272" s="46">
        <v>726</v>
      </c>
      <c r="E272" s="47">
        <v>0.27180831149382256</v>
      </c>
      <c r="F272" s="46">
        <v>1375</v>
      </c>
      <c r="G272" s="47">
        <v>0.51478846873830031</v>
      </c>
      <c r="H272" s="46">
        <v>472</v>
      </c>
      <c r="I272" s="47">
        <v>0.17671284163234743</v>
      </c>
      <c r="J272" s="46">
        <v>98</v>
      </c>
      <c r="K272" s="47">
        <v>3.6690378135529764E-2</v>
      </c>
      <c r="L272" s="48">
        <v>3.0217147135904154</v>
      </c>
      <c r="M272" s="27"/>
      <c r="N272" s="1"/>
      <c r="O272" s="27"/>
      <c r="P272" s="1"/>
      <c r="Q272" s="27"/>
      <c r="R272" s="27"/>
    </row>
    <row r="273" spans="1:18" ht="27" customHeight="1" x14ac:dyDescent="0.45">
      <c r="A273" s="27"/>
      <c r="B273" s="128" t="s">
        <v>154</v>
      </c>
      <c r="C273" s="96" t="s">
        <v>90</v>
      </c>
      <c r="D273" s="49">
        <v>1217</v>
      </c>
      <c r="E273" s="50">
        <v>0.18659920269855873</v>
      </c>
      <c r="F273" s="49">
        <v>2964</v>
      </c>
      <c r="G273" s="50">
        <v>0.45446182152713893</v>
      </c>
      <c r="H273" s="49">
        <v>1862</v>
      </c>
      <c r="I273" s="50">
        <v>0.2854952468567924</v>
      </c>
      <c r="J273" s="49">
        <v>479</v>
      </c>
      <c r="K273" s="50">
        <v>7.3443728917509971E-2</v>
      </c>
      <c r="L273" s="51">
        <v>2.7542164980067465</v>
      </c>
      <c r="M273" s="27"/>
      <c r="N273" s="1"/>
      <c r="O273" s="27"/>
      <c r="P273" s="1"/>
      <c r="Q273" s="27"/>
      <c r="R273" s="27"/>
    </row>
    <row r="274" spans="1:18" ht="27" customHeight="1" x14ac:dyDescent="0.45">
      <c r="A274" s="27"/>
      <c r="B274" s="126"/>
      <c r="C274" s="96" t="s">
        <v>91</v>
      </c>
      <c r="D274" s="49">
        <v>2212</v>
      </c>
      <c r="E274" s="50">
        <v>0.18372093023255814</v>
      </c>
      <c r="F274" s="49">
        <v>5941</v>
      </c>
      <c r="G274" s="50">
        <v>0.49343853820598005</v>
      </c>
      <c r="H274" s="49">
        <v>3105</v>
      </c>
      <c r="I274" s="50">
        <v>0.25789036544850497</v>
      </c>
      <c r="J274" s="49">
        <v>782</v>
      </c>
      <c r="K274" s="50">
        <v>6.4950166112956814E-2</v>
      </c>
      <c r="L274" s="51">
        <v>2.7959302325581397</v>
      </c>
      <c r="M274" s="27"/>
      <c r="N274" s="1"/>
      <c r="O274" s="27"/>
      <c r="P274" s="1"/>
      <c r="Q274" s="27"/>
      <c r="R274" s="27"/>
    </row>
    <row r="275" spans="1:18" ht="27" customHeight="1" x14ac:dyDescent="0.45">
      <c r="A275" s="27"/>
      <c r="B275" s="127"/>
      <c r="C275" s="96" t="s">
        <v>92</v>
      </c>
      <c r="D275" s="49">
        <v>1290</v>
      </c>
      <c r="E275" s="50">
        <v>0.21442819148936171</v>
      </c>
      <c r="F275" s="49">
        <v>3035</v>
      </c>
      <c r="G275" s="50">
        <v>0.50448803191489366</v>
      </c>
      <c r="H275" s="49">
        <v>1390</v>
      </c>
      <c r="I275" s="50">
        <v>0.23105053191489361</v>
      </c>
      <c r="J275" s="49">
        <v>301</v>
      </c>
      <c r="K275" s="50">
        <v>5.0033244680851061E-2</v>
      </c>
      <c r="L275" s="51">
        <v>2.8833111702127661</v>
      </c>
      <c r="M275" s="27"/>
      <c r="N275" s="1"/>
      <c r="O275" s="27"/>
      <c r="P275" s="1"/>
      <c r="Q275" s="27"/>
      <c r="R275" s="27"/>
    </row>
    <row r="276" spans="1:18" ht="27" customHeight="1" x14ac:dyDescent="0.45">
      <c r="A276" s="27"/>
      <c r="B276" s="128" t="s">
        <v>159</v>
      </c>
      <c r="C276" s="96" t="s">
        <v>90</v>
      </c>
      <c r="D276" s="49">
        <v>1560</v>
      </c>
      <c r="E276" s="50">
        <v>0.12051915945611867</v>
      </c>
      <c r="F276" s="49">
        <v>5949</v>
      </c>
      <c r="G276" s="50">
        <v>0.45959517923362175</v>
      </c>
      <c r="H276" s="49">
        <v>4264</v>
      </c>
      <c r="I276" s="50">
        <v>0.32941903584672433</v>
      </c>
      <c r="J276" s="49">
        <v>1171</v>
      </c>
      <c r="K276" s="50">
        <v>9.0466625463535233E-2</v>
      </c>
      <c r="L276" s="51">
        <v>2.6101668726823237</v>
      </c>
      <c r="M276" s="27"/>
      <c r="N276" s="1"/>
      <c r="O276" s="27"/>
      <c r="P276" s="1"/>
      <c r="Q276" s="27"/>
      <c r="R276" s="27"/>
    </row>
    <row r="277" spans="1:18" ht="27" customHeight="1" x14ac:dyDescent="0.45">
      <c r="A277" s="27"/>
      <c r="B277" s="126"/>
      <c r="C277" s="96" t="s">
        <v>91</v>
      </c>
      <c r="D277" s="49">
        <v>1132</v>
      </c>
      <c r="E277" s="50">
        <v>0.15624568668046929</v>
      </c>
      <c r="F277" s="49">
        <v>3523</v>
      </c>
      <c r="G277" s="50">
        <v>0.48626639061421673</v>
      </c>
      <c r="H277" s="49">
        <v>2118</v>
      </c>
      <c r="I277" s="50">
        <v>0.29233954451345756</v>
      </c>
      <c r="J277" s="49">
        <v>472</v>
      </c>
      <c r="K277" s="50">
        <v>6.5148378191856454E-2</v>
      </c>
      <c r="L277" s="51">
        <v>2.733609385783299</v>
      </c>
      <c r="M277" s="27"/>
      <c r="N277" s="1"/>
      <c r="O277" s="27"/>
      <c r="P277" s="1"/>
      <c r="Q277" s="27"/>
      <c r="R277" s="27"/>
    </row>
    <row r="278" spans="1:18" ht="27" customHeight="1" x14ac:dyDescent="0.45">
      <c r="A278" s="27"/>
      <c r="B278" s="127"/>
      <c r="C278" s="96" t="s">
        <v>92</v>
      </c>
      <c r="D278" s="49">
        <v>444</v>
      </c>
      <c r="E278" s="50">
        <v>0.17795591182364728</v>
      </c>
      <c r="F278" s="49">
        <v>1359</v>
      </c>
      <c r="G278" s="50">
        <v>0.544689378757515</v>
      </c>
      <c r="H278" s="49">
        <v>570</v>
      </c>
      <c r="I278" s="50">
        <v>0.22845691382765532</v>
      </c>
      <c r="J278" s="49">
        <v>122</v>
      </c>
      <c r="K278" s="50">
        <v>4.8897795591182368E-2</v>
      </c>
      <c r="L278" s="51">
        <v>2.8517034068136273</v>
      </c>
      <c r="M278" s="27"/>
      <c r="N278" s="1"/>
      <c r="O278" s="27"/>
      <c r="P278" s="1"/>
      <c r="Q278" s="27"/>
      <c r="R278" s="27"/>
    </row>
    <row r="279" spans="1:18" ht="27" customHeight="1" x14ac:dyDescent="0.45">
      <c r="A279" s="27"/>
      <c r="B279" s="128" t="s">
        <v>283</v>
      </c>
      <c r="C279" s="96" t="s">
        <v>90</v>
      </c>
      <c r="D279" s="49">
        <v>63</v>
      </c>
      <c r="E279" s="50">
        <v>9.8746081504702196E-2</v>
      </c>
      <c r="F279" s="49">
        <v>270</v>
      </c>
      <c r="G279" s="50">
        <v>0.42319749216300939</v>
      </c>
      <c r="H279" s="49">
        <v>247</v>
      </c>
      <c r="I279" s="50">
        <v>0.38714733542319751</v>
      </c>
      <c r="J279" s="49">
        <v>58</v>
      </c>
      <c r="K279" s="50">
        <v>9.0909090909090912E-2</v>
      </c>
      <c r="L279" s="51">
        <v>2.5297805642633229</v>
      </c>
      <c r="M279" s="27"/>
      <c r="N279" s="1"/>
      <c r="O279" s="27"/>
      <c r="P279" s="1"/>
      <c r="Q279" s="27"/>
      <c r="R279" s="27"/>
    </row>
    <row r="280" spans="1:18" ht="27" customHeight="1" x14ac:dyDescent="0.45">
      <c r="A280" s="27"/>
      <c r="B280" s="126"/>
      <c r="C280" s="96" t="s">
        <v>91</v>
      </c>
      <c r="D280" s="49">
        <v>181</v>
      </c>
      <c r="E280" s="50">
        <v>0.17538759689922481</v>
      </c>
      <c r="F280" s="49">
        <v>511</v>
      </c>
      <c r="G280" s="50">
        <v>0.49515503875968991</v>
      </c>
      <c r="H280" s="49">
        <v>285</v>
      </c>
      <c r="I280" s="50">
        <v>0.27616279069767441</v>
      </c>
      <c r="J280" s="49">
        <v>55</v>
      </c>
      <c r="K280" s="50">
        <v>5.329457364341085E-2</v>
      </c>
      <c r="L280" s="51">
        <v>2.7926356589147288</v>
      </c>
      <c r="M280" s="27"/>
      <c r="N280" s="1"/>
      <c r="O280" s="27"/>
      <c r="P280" s="1"/>
      <c r="Q280" s="27"/>
      <c r="R280" s="27"/>
    </row>
    <row r="281" spans="1:18" ht="27" customHeight="1" x14ac:dyDescent="0.45">
      <c r="A281" s="27"/>
      <c r="B281" s="127"/>
      <c r="C281" s="96" t="s">
        <v>92</v>
      </c>
      <c r="D281" s="49">
        <v>106</v>
      </c>
      <c r="E281" s="50">
        <v>0.12311265969802555</v>
      </c>
      <c r="F281" s="49">
        <v>396</v>
      </c>
      <c r="G281" s="50">
        <v>0.45993031358885017</v>
      </c>
      <c r="H281" s="49">
        <v>282</v>
      </c>
      <c r="I281" s="50">
        <v>0.32752613240418116</v>
      </c>
      <c r="J281" s="49">
        <v>77</v>
      </c>
      <c r="K281" s="50">
        <v>8.943089430894309E-2</v>
      </c>
      <c r="L281" s="51">
        <v>2.6167247386759582</v>
      </c>
      <c r="M281" s="27"/>
      <c r="N281" s="1"/>
      <c r="O281" s="27"/>
      <c r="P281" s="1"/>
      <c r="Q281" s="27"/>
      <c r="R281" s="27"/>
    </row>
    <row r="282" spans="1:18" ht="27" customHeight="1" x14ac:dyDescent="0.45">
      <c r="A282" s="27"/>
      <c r="B282" s="128" t="s">
        <v>206</v>
      </c>
      <c r="C282" s="96" t="s">
        <v>90</v>
      </c>
      <c r="D282" s="97"/>
      <c r="E282" s="98"/>
      <c r="F282" s="97"/>
      <c r="G282" s="98"/>
      <c r="H282" s="97"/>
      <c r="I282" s="98"/>
      <c r="J282" s="97"/>
      <c r="K282" s="98"/>
      <c r="L282" s="99"/>
      <c r="M282" s="27"/>
      <c r="N282" s="1"/>
      <c r="O282" s="27"/>
      <c r="P282" s="1"/>
      <c r="Q282" s="27"/>
      <c r="R282" s="27"/>
    </row>
    <row r="283" spans="1:18" ht="27" customHeight="1" x14ac:dyDescent="0.45">
      <c r="A283" s="27"/>
      <c r="B283" s="126"/>
      <c r="C283" s="96" t="s">
        <v>91</v>
      </c>
      <c r="D283" s="49">
        <v>126</v>
      </c>
      <c r="E283" s="50">
        <v>0.10465116279069768</v>
      </c>
      <c r="F283" s="49">
        <v>535</v>
      </c>
      <c r="G283" s="50">
        <v>0.44435215946843853</v>
      </c>
      <c r="H283" s="49">
        <v>437</v>
      </c>
      <c r="I283" s="50">
        <v>0.36295681063122925</v>
      </c>
      <c r="J283" s="49">
        <v>106</v>
      </c>
      <c r="K283" s="50">
        <v>8.8039867109634545E-2</v>
      </c>
      <c r="L283" s="51">
        <v>2.5656146179401995</v>
      </c>
      <c r="M283" s="27"/>
      <c r="N283" s="1"/>
      <c r="O283" s="27"/>
      <c r="P283" s="1"/>
      <c r="Q283" s="27"/>
      <c r="R283" s="27"/>
    </row>
    <row r="284" spans="1:18" ht="27" customHeight="1" x14ac:dyDescent="0.45">
      <c r="A284" s="27"/>
      <c r="B284" s="127"/>
      <c r="C284" s="96" t="s">
        <v>92</v>
      </c>
      <c r="D284" s="49">
        <v>984</v>
      </c>
      <c r="E284" s="50">
        <v>0.19051306873184898</v>
      </c>
      <c r="F284" s="49">
        <v>2717</v>
      </c>
      <c r="G284" s="50">
        <v>0.52604065827686353</v>
      </c>
      <c r="H284" s="49">
        <v>1142</v>
      </c>
      <c r="I284" s="50">
        <v>0.22110358180058085</v>
      </c>
      <c r="J284" s="49">
        <v>322</v>
      </c>
      <c r="K284" s="50">
        <v>6.2342691190706678E-2</v>
      </c>
      <c r="L284" s="51">
        <v>2.8447241045498548</v>
      </c>
      <c r="M284" s="27"/>
      <c r="N284" s="1"/>
      <c r="O284" s="27"/>
      <c r="P284" s="1"/>
      <c r="Q284" s="27"/>
      <c r="R284" s="27"/>
    </row>
    <row r="285" spans="1:18" ht="27" customHeight="1" x14ac:dyDescent="0.45">
      <c r="A285" s="27"/>
      <c r="B285" s="128" t="s">
        <v>174</v>
      </c>
      <c r="C285" s="96" t="s">
        <v>90</v>
      </c>
      <c r="D285" s="49">
        <v>475</v>
      </c>
      <c r="E285" s="50">
        <v>0.26098901098901101</v>
      </c>
      <c r="F285" s="49">
        <v>1034</v>
      </c>
      <c r="G285" s="50">
        <v>0.56813186813186811</v>
      </c>
      <c r="H285" s="49">
        <v>276</v>
      </c>
      <c r="I285" s="50">
        <v>0.15164835164835164</v>
      </c>
      <c r="J285" s="49">
        <v>35</v>
      </c>
      <c r="K285" s="50">
        <v>1.9230769230769232E-2</v>
      </c>
      <c r="L285" s="51">
        <v>3.0708791208791211</v>
      </c>
      <c r="M285" s="27"/>
      <c r="N285" s="1"/>
      <c r="O285" s="27"/>
      <c r="P285" s="1"/>
      <c r="Q285" s="27"/>
      <c r="R285" s="27"/>
    </row>
    <row r="286" spans="1:18" ht="27" customHeight="1" x14ac:dyDescent="0.45">
      <c r="A286" s="27"/>
      <c r="B286" s="126"/>
      <c r="C286" s="96" t="s">
        <v>91</v>
      </c>
      <c r="D286" s="49">
        <v>1048</v>
      </c>
      <c r="E286" s="50">
        <v>0.25548512920526573</v>
      </c>
      <c r="F286" s="49">
        <v>2300</v>
      </c>
      <c r="G286" s="50">
        <v>0.56070209653827396</v>
      </c>
      <c r="H286" s="49">
        <v>658</v>
      </c>
      <c r="I286" s="50">
        <v>0.16040955631399317</v>
      </c>
      <c r="J286" s="49">
        <v>96</v>
      </c>
      <c r="K286" s="50">
        <v>2.3403217942467091E-2</v>
      </c>
      <c r="L286" s="51">
        <v>3.0482691370063382</v>
      </c>
      <c r="M286" s="27"/>
      <c r="N286" s="1"/>
      <c r="O286" s="27"/>
      <c r="P286" s="1"/>
      <c r="Q286" s="27"/>
      <c r="R286" s="27"/>
    </row>
    <row r="287" spans="1:18" ht="27" customHeight="1" x14ac:dyDescent="0.45">
      <c r="A287" s="27"/>
      <c r="B287" s="127"/>
      <c r="C287" s="96" t="s">
        <v>92</v>
      </c>
      <c r="D287" s="49">
        <v>2130</v>
      </c>
      <c r="E287" s="50">
        <v>0.30406852248394006</v>
      </c>
      <c r="F287" s="49">
        <v>3844</v>
      </c>
      <c r="G287" s="50">
        <v>0.54875089221984297</v>
      </c>
      <c r="H287" s="49">
        <v>900</v>
      </c>
      <c r="I287" s="50">
        <v>0.1284796573875803</v>
      </c>
      <c r="J287" s="49">
        <v>131</v>
      </c>
      <c r="K287" s="50">
        <v>1.8700927908636689E-2</v>
      </c>
      <c r="L287" s="51">
        <v>3.1381870092790862</v>
      </c>
      <c r="M287" s="27"/>
      <c r="N287" s="1"/>
      <c r="O287" s="27"/>
      <c r="P287" s="1"/>
      <c r="Q287" s="27"/>
      <c r="R287" s="27"/>
    </row>
    <row r="288" spans="1:18" ht="27" customHeight="1" x14ac:dyDescent="0.45">
      <c r="A288" s="27"/>
      <c r="B288" s="128" t="s">
        <v>179</v>
      </c>
      <c r="C288" s="96" t="s">
        <v>90</v>
      </c>
      <c r="D288" s="49">
        <v>235</v>
      </c>
      <c r="E288" s="50">
        <v>0.17550410754294249</v>
      </c>
      <c r="F288" s="49">
        <v>695</v>
      </c>
      <c r="G288" s="50">
        <v>0.5190440627333831</v>
      </c>
      <c r="H288" s="49">
        <v>357</v>
      </c>
      <c r="I288" s="50">
        <v>0.26661687826736369</v>
      </c>
      <c r="J288" s="49">
        <v>52</v>
      </c>
      <c r="K288" s="50">
        <v>3.8834951456310676E-2</v>
      </c>
      <c r="L288" s="51">
        <v>2.8312173263629576</v>
      </c>
      <c r="M288" s="27"/>
      <c r="N288" s="1"/>
      <c r="O288" s="27"/>
      <c r="P288" s="1"/>
      <c r="Q288" s="27"/>
      <c r="R288" s="27"/>
    </row>
    <row r="289" spans="1:18" ht="27" customHeight="1" x14ac:dyDescent="0.45">
      <c r="A289" s="27"/>
      <c r="B289" s="126"/>
      <c r="C289" s="96" t="s">
        <v>91</v>
      </c>
      <c r="D289" s="49">
        <v>196</v>
      </c>
      <c r="E289" s="50">
        <v>0.17177914110429449</v>
      </c>
      <c r="F289" s="49">
        <v>598</v>
      </c>
      <c r="G289" s="50">
        <v>0.52410166520595969</v>
      </c>
      <c r="H289" s="49">
        <v>295</v>
      </c>
      <c r="I289" s="50">
        <v>0.25854513584574934</v>
      </c>
      <c r="J289" s="49">
        <v>52</v>
      </c>
      <c r="K289" s="50">
        <v>4.5574057843996492E-2</v>
      </c>
      <c r="L289" s="51">
        <v>2.8220858895705523</v>
      </c>
      <c r="M289" s="27"/>
      <c r="N289" s="1"/>
      <c r="O289" s="27"/>
      <c r="P289" s="1"/>
      <c r="Q289" s="27"/>
      <c r="R289" s="27"/>
    </row>
    <row r="290" spans="1:18" ht="27" customHeight="1" x14ac:dyDescent="0.45">
      <c r="A290" s="27"/>
      <c r="B290" s="127"/>
      <c r="C290" s="96" t="s">
        <v>92</v>
      </c>
      <c r="D290" s="49">
        <v>499</v>
      </c>
      <c r="E290" s="50">
        <v>0.24223300970873787</v>
      </c>
      <c r="F290" s="49">
        <v>1209</v>
      </c>
      <c r="G290" s="50">
        <v>0.5868932038834952</v>
      </c>
      <c r="H290" s="49">
        <v>317</v>
      </c>
      <c r="I290" s="50">
        <v>0.15388349514563107</v>
      </c>
      <c r="J290" s="49">
        <v>35</v>
      </c>
      <c r="K290" s="50">
        <v>1.6990291262135922E-2</v>
      </c>
      <c r="L290" s="51">
        <v>3.0543689320388347</v>
      </c>
      <c r="M290" s="27"/>
      <c r="N290" s="1"/>
      <c r="O290" s="27"/>
      <c r="P290" s="1"/>
      <c r="Q290" s="27"/>
      <c r="R290" s="27"/>
    </row>
    <row r="291" spans="1:18" ht="27" customHeight="1" x14ac:dyDescent="0.45">
      <c r="A291" s="27"/>
      <c r="B291" s="128" t="s">
        <v>184</v>
      </c>
      <c r="C291" s="96" t="s">
        <v>90</v>
      </c>
      <c r="D291" s="49">
        <v>282</v>
      </c>
      <c r="E291" s="50">
        <v>0.17122040072859745</v>
      </c>
      <c r="F291" s="49">
        <v>959</v>
      </c>
      <c r="G291" s="50">
        <v>0.58227079538554949</v>
      </c>
      <c r="H291" s="49">
        <v>354</v>
      </c>
      <c r="I291" s="50">
        <v>0.21493624772313297</v>
      </c>
      <c r="J291" s="49">
        <v>52</v>
      </c>
      <c r="K291" s="50">
        <v>3.1572556162720096E-2</v>
      </c>
      <c r="L291" s="51">
        <v>2.8931390406800244</v>
      </c>
      <c r="M291" s="27"/>
      <c r="N291" s="1"/>
      <c r="O291" s="27"/>
      <c r="P291" s="1"/>
      <c r="Q291" s="27"/>
      <c r="R291" s="27"/>
    </row>
    <row r="292" spans="1:18" ht="27" customHeight="1" x14ac:dyDescent="0.45">
      <c r="A292" s="27"/>
      <c r="B292" s="126"/>
      <c r="C292" s="96" t="s">
        <v>91</v>
      </c>
      <c r="D292" s="49">
        <v>504</v>
      </c>
      <c r="E292" s="50">
        <v>0.21951219512195122</v>
      </c>
      <c r="F292" s="49">
        <v>1347</v>
      </c>
      <c r="G292" s="50">
        <v>0.5866724738675958</v>
      </c>
      <c r="H292" s="49">
        <v>396</v>
      </c>
      <c r="I292" s="50">
        <v>0.17247386759581881</v>
      </c>
      <c r="J292" s="49">
        <v>49</v>
      </c>
      <c r="K292" s="50">
        <v>2.1341463414634148E-2</v>
      </c>
      <c r="L292" s="51">
        <v>3.004355400696864</v>
      </c>
      <c r="M292" s="27"/>
      <c r="N292" s="1"/>
      <c r="O292" s="27"/>
      <c r="P292" s="1"/>
      <c r="Q292" s="27"/>
      <c r="R292" s="27"/>
    </row>
    <row r="293" spans="1:18" ht="27" customHeight="1" x14ac:dyDescent="0.45">
      <c r="A293" s="27"/>
      <c r="B293" s="127"/>
      <c r="C293" s="96" t="s">
        <v>92</v>
      </c>
      <c r="D293" s="49">
        <v>852</v>
      </c>
      <c r="E293" s="50">
        <v>0.27360308285163776</v>
      </c>
      <c r="F293" s="49">
        <v>1699</v>
      </c>
      <c r="G293" s="50">
        <v>0.5456005138086063</v>
      </c>
      <c r="H293" s="49">
        <v>498</v>
      </c>
      <c r="I293" s="50">
        <v>0.15992292870905589</v>
      </c>
      <c r="J293" s="49">
        <v>65</v>
      </c>
      <c r="K293" s="50">
        <v>2.0873474630700065E-2</v>
      </c>
      <c r="L293" s="51">
        <v>3.0719332048811818</v>
      </c>
      <c r="M293" s="27"/>
      <c r="N293" s="1"/>
      <c r="O293" s="27"/>
      <c r="P293" s="1"/>
      <c r="Q293" s="27"/>
      <c r="R293" s="27"/>
    </row>
    <row r="294" spans="1:18" ht="27" customHeight="1" x14ac:dyDescent="0.45">
      <c r="A294" s="27"/>
      <c r="B294" s="128" t="s">
        <v>189</v>
      </c>
      <c r="C294" s="96" t="s">
        <v>90</v>
      </c>
      <c r="D294" s="49">
        <v>148</v>
      </c>
      <c r="E294" s="50">
        <v>0.16034669555796316</v>
      </c>
      <c r="F294" s="49">
        <v>475</v>
      </c>
      <c r="G294" s="50">
        <v>0.514626218851571</v>
      </c>
      <c r="H294" s="49">
        <v>244</v>
      </c>
      <c r="I294" s="50">
        <v>0.26435536294691225</v>
      </c>
      <c r="J294" s="49">
        <v>56</v>
      </c>
      <c r="K294" s="50">
        <v>6.0671722643553631E-2</v>
      </c>
      <c r="L294" s="51">
        <v>2.7746478873239435</v>
      </c>
      <c r="M294" s="27"/>
      <c r="N294" s="1"/>
      <c r="O294" s="27"/>
      <c r="P294" s="1"/>
      <c r="Q294" s="27"/>
      <c r="R294" s="27"/>
    </row>
    <row r="295" spans="1:18" ht="27" customHeight="1" x14ac:dyDescent="0.45">
      <c r="A295" s="27"/>
      <c r="B295" s="126"/>
      <c r="C295" s="96" t="s">
        <v>91</v>
      </c>
      <c r="D295" s="49">
        <v>253</v>
      </c>
      <c r="E295" s="50">
        <v>0.18575624082232012</v>
      </c>
      <c r="F295" s="49">
        <v>665</v>
      </c>
      <c r="G295" s="50">
        <v>0.48825256975036713</v>
      </c>
      <c r="H295" s="49">
        <v>366</v>
      </c>
      <c r="I295" s="50">
        <v>0.2687224669603524</v>
      </c>
      <c r="J295" s="49">
        <v>78</v>
      </c>
      <c r="K295" s="50">
        <v>5.7268722466960353E-2</v>
      </c>
      <c r="L295" s="51">
        <v>2.8024963289280471</v>
      </c>
      <c r="M295" s="27"/>
      <c r="N295" s="1"/>
      <c r="O295" s="27"/>
      <c r="P295" s="1"/>
      <c r="Q295" s="27"/>
      <c r="R295" s="27"/>
    </row>
    <row r="296" spans="1:18" ht="27" customHeight="1" x14ac:dyDescent="0.45">
      <c r="A296" s="27"/>
      <c r="B296" s="127"/>
      <c r="C296" s="96" t="s">
        <v>92</v>
      </c>
      <c r="D296" s="49">
        <v>60</v>
      </c>
      <c r="E296" s="50">
        <v>0.15384615384615385</v>
      </c>
      <c r="F296" s="49">
        <v>205</v>
      </c>
      <c r="G296" s="50">
        <v>0.52564102564102566</v>
      </c>
      <c r="H296" s="49">
        <v>112</v>
      </c>
      <c r="I296" s="50">
        <v>0.28717948717948716</v>
      </c>
      <c r="J296" s="49">
        <v>13</v>
      </c>
      <c r="K296" s="50">
        <v>3.3333333333333333E-2</v>
      </c>
      <c r="L296" s="51">
        <v>2.8</v>
      </c>
      <c r="M296" s="27"/>
      <c r="N296" s="1"/>
      <c r="O296" s="27"/>
      <c r="P296" s="1"/>
      <c r="Q296" s="27"/>
      <c r="R296" s="27"/>
    </row>
    <row r="297" spans="1:18" ht="27" customHeight="1" x14ac:dyDescent="0.45">
      <c r="A297" s="27"/>
      <c r="B297" s="128" t="s">
        <v>194</v>
      </c>
      <c r="C297" s="96" t="s">
        <v>90</v>
      </c>
      <c r="D297" s="97"/>
      <c r="E297" s="98"/>
      <c r="F297" s="97"/>
      <c r="G297" s="98"/>
      <c r="H297" s="97"/>
      <c r="I297" s="98"/>
      <c r="J297" s="97"/>
      <c r="K297" s="98"/>
      <c r="L297" s="99"/>
      <c r="M297" s="27"/>
      <c r="N297" s="1"/>
      <c r="O297" s="27"/>
      <c r="P297" s="1"/>
      <c r="Q297" s="27"/>
      <c r="R297" s="27"/>
    </row>
    <row r="298" spans="1:18" ht="27" customHeight="1" x14ac:dyDescent="0.45">
      <c r="A298" s="27"/>
      <c r="B298" s="126"/>
      <c r="C298" s="96" t="s">
        <v>91</v>
      </c>
      <c r="D298" s="49">
        <v>257</v>
      </c>
      <c r="E298" s="50">
        <v>0.29506314580941445</v>
      </c>
      <c r="F298" s="49">
        <v>440</v>
      </c>
      <c r="G298" s="50">
        <v>0.505166475315729</v>
      </c>
      <c r="H298" s="49">
        <v>154</v>
      </c>
      <c r="I298" s="50">
        <v>0.17680826636050517</v>
      </c>
      <c r="J298" s="49">
        <v>20</v>
      </c>
      <c r="K298" s="50">
        <v>2.2962112514351322E-2</v>
      </c>
      <c r="L298" s="51">
        <v>3.0723306544202065</v>
      </c>
      <c r="M298" s="27"/>
      <c r="N298" s="1"/>
      <c r="O298" s="27"/>
      <c r="P298" s="1"/>
      <c r="Q298" s="27"/>
      <c r="R298" s="27"/>
    </row>
    <row r="299" spans="1:18" ht="27" customHeight="1" x14ac:dyDescent="0.45">
      <c r="A299" s="27"/>
      <c r="B299" s="127"/>
      <c r="C299" s="96" t="s">
        <v>92</v>
      </c>
      <c r="D299" s="49">
        <v>158</v>
      </c>
      <c r="E299" s="50">
        <v>0.25691056910569104</v>
      </c>
      <c r="F299" s="49">
        <v>306</v>
      </c>
      <c r="G299" s="50">
        <v>0.4975609756097561</v>
      </c>
      <c r="H299" s="49">
        <v>124</v>
      </c>
      <c r="I299" s="50">
        <v>0.2016260162601626</v>
      </c>
      <c r="J299" s="49">
        <v>27</v>
      </c>
      <c r="K299" s="50">
        <v>4.3902439024390241E-2</v>
      </c>
      <c r="L299" s="51">
        <v>2.9674796747967478</v>
      </c>
      <c r="M299" s="27"/>
      <c r="N299" s="1"/>
      <c r="O299" s="27"/>
      <c r="P299" s="1"/>
      <c r="Q299" s="27"/>
      <c r="R299" s="27"/>
    </row>
    <row r="300" spans="1:18" ht="27" customHeight="1" x14ac:dyDescent="0.45">
      <c r="A300" s="27"/>
      <c r="B300" s="128" t="s">
        <v>199</v>
      </c>
      <c r="C300" s="96" t="s">
        <v>90</v>
      </c>
      <c r="D300" s="49">
        <v>230</v>
      </c>
      <c r="E300" s="50">
        <v>0.19896193771626297</v>
      </c>
      <c r="F300" s="49">
        <v>602</v>
      </c>
      <c r="G300" s="50">
        <v>0.52076124567474047</v>
      </c>
      <c r="H300" s="49">
        <v>270</v>
      </c>
      <c r="I300" s="50">
        <v>0.23356401384083045</v>
      </c>
      <c r="J300" s="49">
        <v>54</v>
      </c>
      <c r="K300" s="50">
        <v>4.6712802768166091E-2</v>
      </c>
      <c r="L300" s="51">
        <v>2.8719723183391004</v>
      </c>
      <c r="M300" s="27"/>
      <c r="N300" s="1"/>
      <c r="O300" s="27"/>
      <c r="P300" s="1"/>
      <c r="Q300" s="27"/>
      <c r="R300" s="27"/>
    </row>
    <row r="301" spans="1:18" ht="27" customHeight="1" x14ac:dyDescent="0.45">
      <c r="A301" s="27"/>
      <c r="B301" s="126"/>
      <c r="C301" s="96" t="s">
        <v>91</v>
      </c>
      <c r="D301" s="49">
        <v>620</v>
      </c>
      <c r="E301" s="50">
        <v>0.21520305449496702</v>
      </c>
      <c r="F301" s="49">
        <v>1472</v>
      </c>
      <c r="G301" s="50">
        <v>0.51093370357514756</v>
      </c>
      <c r="H301" s="49">
        <v>677</v>
      </c>
      <c r="I301" s="50">
        <v>0.23498785144047205</v>
      </c>
      <c r="J301" s="49">
        <v>112</v>
      </c>
      <c r="K301" s="50">
        <v>3.8875390489413401E-2</v>
      </c>
      <c r="L301" s="51">
        <v>2.9024644220756683</v>
      </c>
      <c r="M301" s="27"/>
      <c r="N301" s="1"/>
      <c r="O301" s="27"/>
      <c r="P301" s="1"/>
      <c r="Q301" s="27"/>
      <c r="R301" s="27"/>
    </row>
    <row r="302" spans="1:18" ht="27" customHeight="1" x14ac:dyDescent="0.45">
      <c r="A302" s="27"/>
      <c r="B302" s="127"/>
      <c r="C302" s="96" t="s">
        <v>92</v>
      </c>
      <c r="D302" s="49">
        <v>776</v>
      </c>
      <c r="E302" s="50">
        <v>0.25789298770355601</v>
      </c>
      <c r="F302" s="49">
        <v>1529</v>
      </c>
      <c r="G302" s="50">
        <v>0.50814223994682617</v>
      </c>
      <c r="H302" s="49">
        <v>587</v>
      </c>
      <c r="I302" s="50">
        <v>0.19508142239946827</v>
      </c>
      <c r="J302" s="49">
        <v>117</v>
      </c>
      <c r="K302" s="50">
        <v>3.8883349950149554E-2</v>
      </c>
      <c r="L302" s="51">
        <v>2.9850448654037884</v>
      </c>
      <c r="M302" s="27"/>
      <c r="N302" s="1"/>
      <c r="O302" s="27"/>
      <c r="P302" s="1"/>
      <c r="Q302" s="27"/>
      <c r="R302" s="27"/>
    </row>
    <row r="303" spans="1:18" ht="27" customHeight="1" x14ac:dyDescent="0.45">
      <c r="D303" s="4"/>
      <c r="E303" s="42"/>
      <c r="F303" s="4"/>
      <c r="G303" s="42"/>
      <c r="H303" s="4"/>
      <c r="I303" s="42"/>
      <c r="J303" s="4"/>
      <c r="K303" s="42"/>
      <c r="L303" s="4"/>
      <c r="Q303" s="52"/>
    </row>
    <row r="304" spans="1:18" s="43" customFormat="1" ht="27" customHeight="1" x14ac:dyDescent="0.45">
      <c r="A304" s="43">
        <v>8</v>
      </c>
      <c r="B304" s="6" t="s">
        <v>13</v>
      </c>
      <c r="C304" s="6"/>
      <c r="F304" s="3"/>
      <c r="H304" s="3"/>
      <c r="J304" s="3"/>
      <c r="L304" s="3"/>
      <c r="N304" s="3"/>
      <c r="P304" s="3"/>
      <c r="Q304" s="44"/>
    </row>
    <row r="305" spans="1:18" ht="27" customHeight="1" thickBot="1" x14ac:dyDescent="0.5">
      <c r="A305" s="27"/>
      <c r="B305" s="45" t="s">
        <v>97</v>
      </c>
      <c r="C305" s="45" t="s">
        <v>98</v>
      </c>
      <c r="D305" s="114" t="s">
        <v>2</v>
      </c>
      <c r="E305" s="114"/>
      <c r="F305" s="114" t="s">
        <v>3</v>
      </c>
      <c r="G305" s="114"/>
      <c r="H305" s="114" t="s">
        <v>4</v>
      </c>
      <c r="I305" s="114"/>
      <c r="J305" s="114" t="s">
        <v>5</v>
      </c>
      <c r="K305" s="114"/>
      <c r="L305" s="22" t="s">
        <v>6</v>
      </c>
      <c r="M305" s="27"/>
      <c r="N305" s="1"/>
      <c r="O305" s="27"/>
      <c r="P305" s="1"/>
      <c r="Q305" s="27"/>
      <c r="R305" s="27"/>
    </row>
    <row r="306" spans="1:18" ht="27" customHeight="1" thickTop="1" x14ac:dyDescent="0.45">
      <c r="A306" s="27"/>
      <c r="B306" s="125" t="s">
        <v>287</v>
      </c>
      <c r="C306" s="96" t="s">
        <v>90</v>
      </c>
      <c r="D306" s="46">
        <v>521</v>
      </c>
      <c r="E306" s="47">
        <v>0.17879203843514069</v>
      </c>
      <c r="F306" s="46">
        <v>760</v>
      </c>
      <c r="G306" s="47">
        <v>0.26080988332189431</v>
      </c>
      <c r="H306" s="46">
        <v>704</v>
      </c>
      <c r="I306" s="47">
        <v>0.24159231297185998</v>
      </c>
      <c r="J306" s="46">
        <v>929</v>
      </c>
      <c r="K306" s="47">
        <v>0.31880576527110499</v>
      </c>
      <c r="L306" s="48">
        <v>2.2995881949210708</v>
      </c>
      <c r="M306" s="27"/>
      <c r="N306" s="1"/>
      <c r="O306" s="27"/>
      <c r="P306" s="1"/>
      <c r="Q306" s="27"/>
      <c r="R306" s="27"/>
    </row>
    <row r="307" spans="1:18" ht="27" customHeight="1" x14ac:dyDescent="0.45">
      <c r="A307" s="27"/>
      <c r="B307" s="126"/>
      <c r="C307" s="96" t="s">
        <v>91</v>
      </c>
      <c r="D307" s="46">
        <v>868</v>
      </c>
      <c r="E307" s="47">
        <v>0.19250388112663561</v>
      </c>
      <c r="F307" s="46">
        <v>1126</v>
      </c>
      <c r="G307" s="47">
        <v>0.24972277666888446</v>
      </c>
      <c r="H307" s="46">
        <v>971</v>
      </c>
      <c r="I307" s="47">
        <v>0.21534708361055666</v>
      </c>
      <c r="J307" s="46">
        <v>1544</v>
      </c>
      <c r="K307" s="47">
        <v>0.34242625859392328</v>
      </c>
      <c r="L307" s="48">
        <v>2.2923042803282323</v>
      </c>
      <c r="M307" s="27"/>
      <c r="N307" s="1"/>
      <c r="O307" s="27"/>
      <c r="P307" s="1"/>
      <c r="Q307" s="27"/>
      <c r="R307" s="27"/>
    </row>
    <row r="308" spans="1:18" ht="27" customHeight="1" x14ac:dyDescent="0.45">
      <c r="A308" s="27"/>
      <c r="B308" s="127"/>
      <c r="C308" s="96" t="s">
        <v>92</v>
      </c>
      <c r="D308" s="46">
        <v>406</v>
      </c>
      <c r="E308" s="47">
        <v>0.15200299513290902</v>
      </c>
      <c r="F308" s="46">
        <v>594</v>
      </c>
      <c r="G308" s="47">
        <v>0.22238861849494571</v>
      </c>
      <c r="H308" s="46">
        <v>640</v>
      </c>
      <c r="I308" s="47">
        <v>0.23961063272182703</v>
      </c>
      <c r="J308" s="46">
        <v>1031</v>
      </c>
      <c r="K308" s="47">
        <v>0.38599775365031824</v>
      </c>
      <c r="L308" s="48">
        <v>2.1403968551104455</v>
      </c>
      <c r="M308" s="27"/>
      <c r="N308" s="1"/>
      <c r="O308" s="27"/>
      <c r="P308" s="1"/>
      <c r="Q308" s="27"/>
      <c r="R308" s="27"/>
    </row>
    <row r="309" spans="1:18" ht="27" customHeight="1" x14ac:dyDescent="0.45">
      <c r="A309" s="27"/>
      <c r="B309" s="128" t="s">
        <v>154</v>
      </c>
      <c r="C309" s="96" t="s">
        <v>90</v>
      </c>
      <c r="D309" s="49">
        <v>1066</v>
      </c>
      <c r="E309" s="50">
        <v>0.16344679546151486</v>
      </c>
      <c r="F309" s="49">
        <v>1673</v>
      </c>
      <c r="G309" s="50">
        <v>0.25651640601042625</v>
      </c>
      <c r="H309" s="49">
        <v>1450</v>
      </c>
      <c r="I309" s="50">
        <v>0.22232444035571911</v>
      </c>
      <c r="J309" s="49">
        <v>2333</v>
      </c>
      <c r="K309" s="50">
        <v>0.35771235817233976</v>
      </c>
      <c r="L309" s="51">
        <v>2.2256976387611163</v>
      </c>
      <c r="M309" s="27"/>
      <c r="N309" s="1"/>
      <c r="O309" s="27"/>
      <c r="P309" s="1"/>
      <c r="Q309" s="27"/>
      <c r="R309" s="27"/>
    </row>
    <row r="310" spans="1:18" ht="27" customHeight="1" x14ac:dyDescent="0.45">
      <c r="A310" s="27"/>
      <c r="B310" s="126"/>
      <c r="C310" s="96" t="s">
        <v>91</v>
      </c>
      <c r="D310" s="49">
        <v>1584</v>
      </c>
      <c r="E310" s="50">
        <v>0.13156146179401992</v>
      </c>
      <c r="F310" s="49">
        <v>3061</v>
      </c>
      <c r="G310" s="50">
        <v>0.25423588039867112</v>
      </c>
      <c r="H310" s="49">
        <v>3080</v>
      </c>
      <c r="I310" s="50">
        <v>0.2558139534883721</v>
      </c>
      <c r="J310" s="49">
        <v>4315</v>
      </c>
      <c r="K310" s="50">
        <v>0.35838870431893688</v>
      </c>
      <c r="L310" s="51">
        <v>2.1589700996677741</v>
      </c>
      <c r="M310" s="27"/>
      <c r="N310" s="1"/>
      <c r="O310" s="27"/>
      <c r="P310" s="1"/>
      <c r="Q310" s="27"/>
      <c r="R310" s="27"/>
    </row>
    <row r="311" spans="1:18" ht="27" customHeight="1" x14ac:dyDescent="0.45">
      <c r="A311" s="27"/>
      <c r="B311" s="127"/>
      <c r="C311" s="96" t="s">
        <v>92</v>
      </c>
      <c r="D311" s="49">
        <v>746</v>
      </c>
      <c r="E311" s="50">
        <v>0.12400265957446809</v>
      </c>
      <c r="F311" s="49">
        <v>1506</v>
      </c>
      <c r="G311" s="50">
        <v>0.25033244680851063</v>
      </c>
      <c r="H311" s="49">
        <v>1401</v>
      </c>
      <c r="I311" s="50">
        <v>0.23287898936170212</v>
      </c>
      <c r="J311" s="49">
        <v>2363</v>
      </c>
      <c r="K311" s="50">
        <v>0.39278590425531917</v>
      </c>
      <c r="L311" s="51">
        <v>2.1055518617021276</v>
      </c>
      <c r="M311" s="27"/>
      <c r="N311" s="1"/>
      <c r="O311" s="27"/>
      <c r="P311" s="1"/>
      <c r="Q311" s="27"/>
      <c r="R311" s="27"/>
    </row>
    <row r="312" spans="1:18" ht="27" customHeight="1" x14ac:dyDescent="0.45">
      <c r="A312" s="27"/>
      <c r="B312" s="128" t="s">
        <v>159</v>
      </c>
      <c r="C312" s="96" t="s">
        <v>90</v>
      </c>
      <c r="D312" s="49">
        <v>1190</v>
      </c>
      <c r="E312" s="50">
        <v>9.1934487021013603E-2</v>
      </c>
      <c r="F312" s="49">
        <v>2574</v>
      </c>
      <c r="G312" s="50">
        <v>0.19885661310259581</v>
      </c>
      <c r="H312" s="49">
        <v>3253</v>
      </c>
      <c r="I312" s="50">
        <v>0.25131334981458592</v>
      </c>
      <c r="J312" s="49">
        <v>5927</v>
      </c>
      <c r="K312" s="50">
        <v>0.45789555006180471</v>
      </c>
      <c r="L312" s="51">
        <v>1.9248300370828182</v>
      </c>
      <c r="M312" s="27"/>
      <c r="N312" s="1"/>
      <c r="O312" s="27"/>
      <c r="P312" s="1"/>
      <c r="Q312" s="27"/>
      <c r="R312" s="27"/>
    </row>
    <row r="313" spans="1:18" ht="27" customHeight="1" x14ac:dyDescent="0.45">
      <c r="A313" s="27"/>
      <c r="B313" s="126"/>
      <c r="C313" s="96" t="s">
        <v>91</v>
      </c>
      <c r="D313" s="49">
        <v>676</v>
      </c>
      <c r="E313" s="50">
        <v>9.3305728088336787E-2</v>
      </c>
      <c r="F313" s="49">
        <v>1550</v>
      </c>
      <c r="G313" s="50">
        <v>0.21394064872325741</v>
      </c>
      <c r="H313" s="49">
        <v>1790</v>
      </c>
      <c r="I313" s="50">
        <v>0.24706694271911664</v>
      </c>
      <c r="J313" s="49">
        <v>3229</v>
      </c>
      <c r="K313" s="50">
        <v>0.44568668046928916</v>
      </c>
      <c r="L313" s="51">
        <v>1.9548654244306418</v>
      </c>
      <c r="M313" s="27"/>
      <c r="N313" s="1"/>
      <c r="O313" s="27"/>
      <c r="P313" s="1"/>
      <c r="Q313" s="27"/>
      <c r="R313" s="27"/>
    </row>
    <row r="314" spans="1:18" ht="27" customHeight="1" x14ac:dyDescent="0.45">
      <c r="A314" s="27"/>
      <c r="B314" s="127"/>
      <c r="C314" s="96" t="s">
        <v>92</v>
      </c>
      <c r="D314" s="49">
        <v>325</v>
      </c>
      <c r="E314" s="50">
        <v>0.13026052104208416</v>
      </c>
      <c r="F314" s="49">
        <v>512</v>
      </c>
      <c r="G314" s="50">
        <v>0.20521042084168337</v>
      </c>
      <c r="H314" s="49">
        <v>588</v>
      </c>
      <c r="I314" s="50">
        <v>0.23567134268537074</v>
      </c>
      <c r="J314" s="49">
        <v>1070</v>
      </c>
      <c r="K314" s="50">
        <v>0.42885771543086171</v>
      </c>
      <c r="L314" s="51">
        <v>2.0368737474949898</v>
      </c>
      <c r="M314" s="27"/>
      <c r="N314" s="1"/>
      <c r="O314" s="27"/>
      <c r="P314" s="1"/>
      <c r="Q314" s="27"/>
      <c r="R314" s="27"/>
    </row>
    <row r="315" spans="1:18" ht="27" customHeight="1" x14ac:dyDescent="0.45">
      <c r="A315" s="27"/>
      <c r="B315" s="128" t="s">
        <v>207</v>
      </c>
      <c r="C315" s="96" t="s">
        <v>90</v>
      </c>
      <c r="D315" s="49">
        <v>75</v>
      </c>
      <c r="E315" s="50">
        <v>0.11755485893416928</v>
      </c>
      <c r="F315" s="49">
        <v>90</v>
      </c>
      <c r="G315" s="50">
        <v>0.14106583072100312</v>
      </c>
      <c r="H315" s="49">
        <v>132</v>
      </c>
      <c r="I315" s="50">
        <v>0.20689655172413793</v>
      </c>
      <c r="J315" s="49">
        <v>341</v>
      </c>
      <c r="K315" s="50">
        <v>0.53448275862068961</v>
      </c>
      <c r="L315" s="51">
        <v>1.8416927899686519</v>
      </c>
      <c r="M315" s="27"/>
      <c r="N315" s="1"/>
      <c r="O315" s="27"/>
      <c r="P315" s="1"/>
      <c r="Q315" s="27"/>
      <c r="R315" s="27"/>
    </row>
    <row r="316" spans="1:18" ht="27" customHeight="1" x14ac:dyDescent="0.45">
      <c r="A316" s="27"/>
      <c r="B316" s="126"/>
      <c r="C316" s="96" t="s">
        <v>91</v>
      </c>
      <c r="D316" s="49">
        <v>88</v>
      </c>
      <c r="E316" s="50">
        <v>8.5271317829457363E-2</v>
      </c>
      <c r="F316" s="49">
        <v>220</v>
      </c>
      <c r="G316" s="50">
        <v>0.2131782945736434</v>
      </c>
      <c r="H316" s="49">
        <v>301</v>
      </c>
      <c r="I316" s="50">
        <v>0.29166666666666669</v>
      </c>
      <c r="J316" s="49">
        <v>423</v>
      </c>
      <c r="K316" s="50">
        <v>0.40988372093023256</v>
      </c>
      <c r="L316" s="51">
        <v>1.9738372093023255</v>
      </c>
      <c r="M316" s="27"/>
      <c r="N316" s="1"/>
      <c r="O316" s="27"/>
      <c r="P316" s="1"/>
      <c r="Q316" s="27"/>
      <c r="R316" s="27"/>
    </row>
    <row r="317" spans="1:18" ht="27" customHeight="1" x14ac:dyDescent="0.45">
      <c r="A317" s="27"/>
      <c r="B317" s="127"/>
      <c r="C317" s="96" t="s">
        <v>92</v>
      </c>
      <c r="D317" s="49">
        <v>55</v>
      </c>
      <c r="E317" s="50">
        <v>6.3879210220673638E-2</v>
      </c>
      <c r="F317" s="49">
        <v>129</v>
      </c>
      <c r="G317" s="50">
        <v>0.14982578397212543</v>
      </c>
      <c r="H317" s="49">
        <v>262</v>
      </c>
      <c r="I317" s="50">
        <v>0.30429732868757259</v>
      </c>
      <c r="J317" s="49">
        <v>415</v>
      </c>
      <c r="K317" s="50">
        <v>0.48199767711962832</v>
      </c>
      <c r="L317" s="51">
        <v>1.7955865272938443</v>
      </c>
      <c r="M317" s="27"/>
      <c r="N317" s="1"/>
      <c r="O317" s="27"/>
      <c r="P317" s="1"/>
      <c r="Q317" s="27"/>
      <c r="R317" s="27"/>
    </row>
    <row r="318" spans="1:18" ht="27" customHeight="1" x14ac:dyDescent="0.45">
      <c r="A318" s="27"/>
      <c r="B318" s="128" t="s">
        <v>284</v>
      </c>
      <c r="C318" s="96" t="s">
        <v>90</v>
      </c>
      <c r="D318" s="97"/>
      <c r="E318" s="98"/>
      <c r="F318" s="97"/>
      <c r="G318" s="98"/>
      <c r="H318" s="97"/>
      <c r="I318" s="98"/>
      <c r="J318" s="97"/>
      <c r="K318" s="98"/>
      <c r="L318" s="99"/>
      <c r="M318" s="27"/>
      <c r="N318" s="1"/>
      <c r="O318" s="27"/>
      <c r="P318" s="1"/>
      <c r="Q318" s="27"/>
      <c r="R318" s="27"/>
    </row>
    <row r="319" spans="1:18" ht="27" customHeight="1" x14ac:dyDescent="0.45">
      <c r="A319" s="27"/>
      <c r="B319" s="126"/>
      <c r="C319" s="96" t="s">
        <v>91</v>
      </c>
      <c r="D319" s="49">
        <v>66</v>
      </c>
      <c r="E319" s="50">
        <v>5.4817275747508304E-2</v>
      </c>
      <c r="F319" s="49">
        <v>228</v>
      </c>
      <c r="G319" s="50">
        <v>0.18936877076411959</v>
      </c>
      <c r="H319" s="49">
        <v>208</v>
      </c>
      <c r="I319" s="50">
        <v>0.17275747508305647</v>
      </c>
      <c r="J319" s="49">
        <v>702</v>
      </c>
      <c r="K319" s="50">
        <v>0.5830564784053156</v>
      </c>
      <c r="L319" s="51">
        <v>1.7159468438538206</v>
      </c>
      <c r="M319" s="27"/>
      <c r="N319" s="1"/>
      <c r="O319" s="27"/>
      <c r="P319" s="1"/>
      <c r="Q319" s="27"/>
      <c r="R319" s="27"/>
    </row>
    <row r="320" spans="1:18" ht="27" customHeight="1" x14ac:dyDescent="0.45">
      <c r="A320" s="27"/>
      <c r="B320" s="127"/>
      <c r="C320" s="96" t="s">
        <v>92</v>
      </c>
      <c r="D320" s="49">
        <v>518</v>
      </c>
      <c r="E320" s="50">
        <v>0.10029041626331074</v>
      </c>
      <c r="F320" s="49">
        <v>1215</v>
      </c>
      <c r="G320" s="50">
        <v>0.23523717328170377</v>
      </c>
      <c r="H320" s="49">
        <v>1310</v>
      </c>
      <c r="I320" s="50">
        <v>0.2536302032913843</v>
      </c>
      <c r="J320" s="49">
        <v>2122</v>
      </c>
      <c r="K320" s="50">
        <v>0.41084220716360115</v>
      </c>
      <c r="L320" s="51">
        <v>2.0249757986447241</v>
      </c>
      <c r="M320" s="27"/>
      <c r="N320" s="1"/>
      <c r="O320" s="27"/>
      <c r="P320" s="1"/>
      <c r="Q320" s="27"/>
      <c r="R320" s="27"/>
    </row>
    <row r="321" spans="1:18" ht="27" customHeight="1" x14ac:dyDescent="0.45">
      <c r="A321" s="27"/>
      <c r="B321" s="128" t="s">
        <v>174</v>
      </c>
      <c r="C321" s="96" t="s">
        <v>90</v>
      </c>
      <c r="D321" s="49">
        <v>93</v>
      </c>
      <c r="E321" s="50">
        <v>5.1098901098901098E-2</v>
      </c>
      <c r="F321" s="49">
        <v>231</v>
      </c>
      <c r="G321" s="50">
        <v>0.12692307692307692</v>
      </c>
      <c r="H321" s="49">
        <v>437</v>
      </c>
      <c r="I321" s="50">
        <v>0.24010989010989012</v>
      </c>
      <c r="J321" s="49">
        <v>1059</v>
      </c>
      <c r="K321" s="50">
        <v>0.58186813186813191</v>
      </c>
      <c r="L321" s="51">
        <v>1.6472527472527472</v>
      </c>
      <c r="M321" s="27"/>
      <c r="N321" s="1"/>
      <c r="O321" s="27"/>
      <c r="P321" s="1"/>
      <c r="Q321" s="27"/>
      <c r="R321" s="27"/>
    </row>
    <row r="322" spans="1:18" ht="27" customHeight="1" x14ac:dyDescent="0.45">
      <c r="A322" s="27"/>
      <c r="B322" s="126"/>
      <c r="C322" s="96" t="s">
        <v>91</v>
      </c>
      <c r="D322" s="49">
        <v>244</v>
      </c>
      <c r="E322" s="50">
        <v>5.9483178937103851E-2</v>
      </c>
      <c r="F322" s="49">
        <v>661</v>
      </c>
      <c r="G322" s="50">
        <v>0.16114090687469526</v>
      </c>
      <c r="H322" s="49">
        <v>944</v>
      </c>
      <c r="I322" s="50">
        <v>0.23013164310092638</v>
      </c>
      <c r="J322" s="49">
        <v>2253</v>
      </c>
      <c r="K322" s="50">
        <v>0.54924427108727447</v>
      </c>
      <c r="L322" s="51">
        <v>1.7308629936616284</v>
      </c>
      <c r="M322" s="27"/>
      <c r="N322" s="1"/>
      <c r="O322" s="27"/>
      <c r="P322" s="1"/>
      <c r="Q322" s="27"/>
      <c r="R322" s="27"/>
    </row>
    <row r="323" spans="1:18" ht="27" customHeight="1" x14ac:dyDescent="0.45">
      <c r="A323" s="27"/>
      <c r="B323" s="127"/>
      <c r="C323" s="96" t="s">
        <v>92</v>
      </c>
      <c r="D323" s="49">
        <v>523</v>
      </c>
      <c r="E323" s="50">
        <v>7.4660956459671662E-2</v>
      </c>
      <c r="F323" s="49">
        <v>1385</v>
      </c>
      <c r="G323" s="50">
        <v>0.19771591720199858</v>
      </c>
      <c r="H323" s="49">
        <v>1618</v>
      </c>
      <c r="I323" s="50">
        <v>0.23097787294789437</v>
      </c>
      <c r="J323" s="49">
        <v>3479</v>
      </c>
      <c r="K323" s="50">
        <v>0.49664525339043541</v>
      </c>
      <c r="L323" s="51">
        <v>1.8503925767309064</v>
      </c>
      <c r="M323" s="27"/>
      <c r="N323" s="1"/>
      <c r="O323" s="27"/>
      <c r="P323" s="1"/>
      <c r="Q323" s="27"/>
      <c r="R323" s="27"/>
    </row>
    <row r="324" spans="1:18" ht="27" customHeight="1" x14ac:dyDescent="0.45">
      <c r="A324" s="27"/>
      <c r="B324" s="128" t="s">
        <v>179</v>
      </c>
      <c r="C324" s="96" t="s">
        <v>90</v>
      </c>
      <c r="D324" s="49">
        <v>45</v>
      </c>
      <c r="E324" s="50">
        <v>3.3607169529499624E-2</v>
      </c>
      <c r="F324" s="49">
        <v>212</v>
      </c>
      <c r="G324" s="50">
        <v>0.15832710978342046</v>
      </c>
      <c r="H324" s="49">
        <v>320</v>
      </c>
      <c r="I324" s="50">
        <v>0.23898431665421957</v>
      </c>
      <c r="J324" s="49">
        <v>762</v>
      </c>
      <c r="K324" s="50">
        <v>0.56908140403286034</v>
      </c>
      <c r="L324" s="51">
        <v>1.6564600448095594</v>
      </c>
      <c r="M324" s="27"/>
      <c r="N324" s="1"/>
      <c r="O324" s="27"/>
      <c r="P324" s="1"/>
      <c r="Q324" s="27"/>
      <c r="R324" s="27"/>
    </row>
    <row r="325" spans="1:18" ht="27" customHeight="1" x14ac:dyDescent="0.45">
      <c r="A325" s="27"/>
      <c r="B325" s="126"/>
      <c r="C325" s="96" t="s">
        <v>91</v>
      </c>
      <c r="D325" s="49">
        <v>85</v>
      </c>
      <c r="E325" s="50">
        <v>7.4496056091148122E-2</v>
      </c>
      <c r="F325" s="49">
        <v>243</v>
      </c>
      <c r="G325" s="50">
        <v>0.21297107800175286</v>
      </c>
      <c r="H325" s="49">
        <v>241</v>
      </c>
      <c r="I325" s="50">
        <v>0.2112182296231376</v>
      </c>
      <c r="J325" s="49">
        <v>572</v>
      </c>
      <c r="K325" s="50">
        <v>0.50131463628396145</v>
      </c>
      <c r="L325" s="51">
        <v>1.8606485539000877</v>
      </c>
      <c r="M325" s="27"/>
      <c r="N325" s="1"/>
      <c r="O325" s="27"/>
      <c r="P325" s="1"/>
      <c r="Q325" s="27"/>
      <c r="R325" s="27"/>
    </row>
    <row r="326" spans="1:18" ht="27" customHeight="1" x14ac:dyDescent="0.45">
      <c r="A326" s="27"/>
      <c r="B326" s="127"/>
      <c r="C326" s="96" t="s">
        <v>92</v>
      </c>
      <c r="D326" s="49">
        <v>108</v>
      </c>
      <c r="E326" s="50">
        <v>5.2427184466019419E-2</v>
      </c>
      <c r="F326" s="49">
        <v>375</v>
      </c>
      <c r="G326" s="50">
        <v>0.18203883495145631</v>
      </c>
      <c r="H326" s="49">
        <v>457</v>
      </c>
      <c r="I326" s="50">
        <v>0.22184466019417476</v>
      </c>
      <c r="J326" s="49">
        <v>1120</v>
      </c>
      <c r="K326" s="50">
        <v>0.5436893203883495</v>
      </c>
      <c r="L326" s="51">
        <v>1.7432038834951455</v>
      </c>
      <c r="M326" s="27"/>
      <c r="N326" s="1"/>
      <c r="O326" s="27"/>
      <c r="P326" s="1"/>
      <c r="Q326" s="27"/>
      <c r="R326" s="27"/>
    </row>
    <row r="327" spans="1:18" ht="27" customHeight="1" x14ac:dyDescent="0.45">
      <c r="A327" s="27"/>
      <c r="B327" s="128" t="s">
        <v>184</v>
      </c>
      <c r="C327" s="96" t="s">
        <v>90</v>
      </c>
      <c r="D327" s="49">
        <v>72</v>
      </c>
      <c r="E327" s="50">
        <v>4.3715846994535519E-2</v>
      </c>
      <c r="F327" s="49">
        <v>269</v>
      </c>
      <c r="G327" s="50">
        <v>0.16332726168791742</v>
      </c>
      <c r="H327" s="49">
        <v>373</v>
      </c>
      <c r="I327" s="50">
        <v>0.22647237401335762</v>
      </c>
      <c r="J327" s="49">
        <v>933</v>
      </c>
      <c r="K327" s="50">
        <v>0.56648451730418947</v>
      </c>
      <c r="L327" s="51">
        <v>1.684274438372799</v>
      </c>
      <c r="M327" s="27"/>
      <c r="N327" s="1"/>
      <c r="O327" s="27"/>
      <c r="P327" s="1"/>
      <c r="Q327" s="27"/>
      <c r="R327" s="27"/>
    </row>
    <row r="328" spans="1:18" ht="27" customHeight="1" x14ac:dyDescent="0.45">
      <c r="A328" s="27"/>
      <c r="B328" s="126"/>
      <c r="C328" s="96" t="s">
        <v>91</v>
      </c>
      <c r="D328" s="49">
        <v>134</v>
      </c>
      <c r="E328" s="50">
        <v>5.8362369337979093E-2</v>
      </c>
      <c r="F328" s="49">
        <v>474</v>
      </c>
      <c r="G328" s="50">
        <v>0.20644599303135888</v>
      </c>
      <c r="H328" s="49">
        <v>601</v>
      </c>
      <c r="I328" s="50">
        <v>0.26175958188153309</v>
      </c>
      <c r="J328" s="49">
        <v>1087</v>
      </c>
      <c r="K328" s="50">
        <v>0.47343205574912894</v>
      </c>
      <c r="L328" s="51">
        <v>1.8497386759581882</v>
      </c>
      <c r="M328" s="27"/>
      <c r="N328" s="1"/>
      <c r="O328" s="27"/>
      <c r="P328" s="1"/>
      <c r="Q328" s="27"/>
      <c r="R328" s="27"/>
    </row>
    <row r="329" spans="1:18" ht="27" customHeight="1" x14ac:dyDescent="0.45">
      <c r="A329" s="27"/>
      <c r="B329" s="127"/>
      <c r="C329" s="96" t="s">
        <v>92</v>
      </c>
      <c r="D329" s="49">
        <v>283</v>
      </c>
      <c r="E329" s="50">
        <v>9.0879897238278745E-2</v>
      </c>
      <c r="F329" s="49">
        <v>681</v>
      </c>
      <c r="G329" s="50">
        <v>0.2186897880539499</v>
      </c>
      <c r="H329" s="49">
        <v>831</v>
      </c>
      <c r="I329" s="50">
        <v>0.26685934489402696</v>
      </c>
      <c r="J329" s="49">
        <v>1319</v>
      </c>
      <c r="K329" s="50">
        <v>0.42357096981374437</v>
      </c>
      <c r="L329" s="51">
        <v>1.976878612716763</v>
      </c>
      <c r="M329" s="27"/>
      <c r="N329" s="1"/>
      <c r="O329" s="27"/>
      <c r="P329" s="1"/>
      <c r="Q329" s="27"/>
      <c r="R329" s="27"/>
    </row>
    <row r="330" spans="1:18" ht="27" customHeight="1" x14ac:dyDescent="0.45">
      <c r="A330" s="27"/>
      <c r="B330" s="128" t="s">
        <v>189</v>
      </c>
      <c r="C330" s="96" t="s">
        <v>90</v>
      </c>
      <c r="D330" s="49">
        <v>113</v>
      </c>
      <c r="E330" s="50">
        <v>0.12242686890574214</v>
      </c>
      <c r="F330" s="49">
        <v>213</v>
      </c>
      <c r="G330" s="50">
        <v>0.23076923076923078</v>
      </c>
      <c r="H330" s="49">
        <v>199</v>
      </c>
      <c r="I330" s="50">
        <v>0.21560130010834236</v>
      </c>
      <c r="J330" s="49">
        <v>398</v>
      </c>
      <c r="K330" s="50">
        <v>0.43120260021668472</v>
      </c>
      <c r="L330" s="51">
        <v>2.0444203683640305</v>
      </c>
      <c r="M330" s="27"/>
      <c r="N330" s="1"/>
      <c r="O330" s="27"/>
      <c r="P330" s="1"/>
      <c r="Q330" s="27"/>
      <c r="R330" s="27"/>
    </row>
    <row r="331" spans="1:18" ht="27" customHeight="1" x14ac:dyDescent="0.45">
      <c r="A331" s="27"/>
      <c r="B331" s="126"/>
      <c r="C331" s="96" t="s">
        <v>91</v>
      </c>
      <c r="D331" s="49">
        <v>167</v>
      </c>
      <c r="E331" s="50">
        <v>0.12261380323054331</v>
      </c>
      <c r="F331" s="49">
        <v>299</v>
      </c>
      <c r="G331" s="50">
        <v>0.2195301027900147</v>
      </c>
      <c r="H331" s="49">
        <v>289</v>
      </c>
      <c r="I331" s="50">
        <v>0.21218795888399414</v>
      </c>
      <c r="J331" s="49">
        <v>607</v>
      </c>
      <c r="K331" s="50">
        <v>0.44566813509544789</v>
      </c>
      <c r="L331" s="51">
        <v>2.0190895741556534</v>
      </c>
      <c r="M331" s="27"/>
      <c r="N331" s="1"/>
      <c r="O331" s="27"/>
      <c r="P331" s="1"/>
      <c r="Q331" s="27"/>
      <c r="R331" s="27"/>
    </row>
    <row r="332" spans="1:18" ht="27" customHeight="1" x14ac:dyDescent="0.45">
      <c r="A332" s="27"/>
      <c r="B332" s="127"/>
      <c r="C332" s="96" t="s">
        <v>92</v>
      </c>
      <c r="D332" s="49">
        <v>54</v>
      </c>
      <c r="E332" s="50">
        <v>0.13846153846153847</v>
      </c>
      <c r="F332" s="49">
        <v>111</v>
      </c>
      <c r="G332" s="50">
        <v>0.2846153846153846</v>
      </c>
      <c r="H332" s="49">
        <v>101</v>
      </c>
      <c r="I332" s="50">
        <v>0.258974358974359</v>
      </c>
      <c r="J332" s="49">
        <v>124</v>
      </c>
      <c r="K332" s="50">
        <v>0.31794871794871793</v>
      </c>
      <c r="L332" s="51">
        <v>2.2435897435897436</v>
      </c>
      <c r="M332" s="27"/>
      <c r="N332" s="1"/>
      <c r="O332" s="27"/>
      <c r="P332" s="1"/>
      <c r="Q332" s="27"/>
      <c r="R332" s="27"/>
    </row>
    <row r="333" spans="1:18" ht="27" customHeight="1" x14ac:dyDescent="0.45">
      <c r="A333" s="27"/>
      <c r="B333" s="128" t="s">
        <v>194</v>
      </c>
      <c r="C333" s="96" t="s">
        <v>90</v>
      </c>
      <c r="D333" s="97"/>
      <c r="E333" s="98"/>
      <c r="F333" s="97"/>
      <c r="G333" s="98"/>
      <c r="H333" s="97"/>
      <c r="I333" s="98"/>
      <c r="J333" s="97"/>
      <c r="K333" s="98"/>
      <c r="L333" s="99"/>
      <c r="M333" s="27"/>
      <c r="N333" s="1"/>
      <c r="O333" s="27"/>
      <c r="P333" s="1"/>
      <c r="Q333" s="27"/>
      <c r="R333" s="27"/>
    </row>
    <row r="334" spans="1:18" ht="27" customHeight="1" x14ac:dyDescent="0.45">
      <c r="A334" s="27"/>
      <c r="B334" s="126"/>
      <c r="C334" s="96" t="s">
        <v>91</v>
      </c>
      <c r="D334" s="49">
        <v>80</v>
      </c>
      <c r="E334" s="50">
        <v>9.1848450057405287E-2</v>
      </c>
      <c r="F334" s="49">
        <v>190</v>
      </c>
      <c r="G334" s="50">
        <v>0.21814006888633755</v>
      </c>
      <c r="H334" s="49">
        <v>182</v>
      </c>
      <c r="I334" s="50">
        <v>0.20895522388059701</v>
      </c>
      <c r="J334" s="49">
        <v>419</v>
      </c>
      <c r="K334" s="50">
        <v>0.48105625717566014</v>
      </c>
      <c r="L334" s="51">
        <v>1.920780711825488</v>
      </c>
      <c r="M334" s="27"/>
      <c r="N334" s="1"/>
      <c r="O334" s="27"/>
      <c r="P334" s="1"/>
      <c r="Q334" s="27"/>
      <c r="R334" s="27"/>
    </row>
    <row r="335" spans="1:18" ht="27" customHeight="1" x14ac:dyDescent="0.45">
      <c r="A335" s="27"/>
      <c r="B335" s="127"/>
      <c r="C335" s="96" t="s">
        <v>92</v>
      </c>
      <c r="D335" s="49">
        <v>51</v>
      </c>
      <c r="E335" s="50">
        <v>8.2926829268292687E-2</v>
      </c>
      <c r="F335" s="49">
        <v>109</v>
      </c>
      <c r="G335" s="50">
        <v>0.17723577235772359</v>
      </c>
      <c r="H335" s="49">
        <v>153</v>
      </c>
      <c r="I335" s="50">
        <v>0.24878048780487805</v>
      </c>
      <c r="J335" s="49">
        <v>302</v>
      </c>
      <c r="K335" s="50">
        <v>0.49105691056910566</v>
      </c>
      <c r="L335" s="51">
        <v>1.8520325203252033</v>
      </c>
      <c r="M335" s="27"/>
      <c r="N335" s="1"/>
      <c r="O335" s="27"/>
      <c r="P335" s="1"/>
      <c r="Q335" s="27"/>
      <c r="R335" s="27"/>
    </row>
    <row r="336" spans="1:18" ht="27" customHeight="1" x14ac:dyDescent="0.45">
      <c r="A336" s="27"/>
      <c r="B336" s="128" t="s">
        <v>199</v>
      </c>
      <c r="C336" s="96" t="s">
        <v>90</v>
      </c>
      <c r="D336" s="49">
        <v>205</v>
      </c>
      <c r="E336" s="50">
        <v>0.1773356401384083</v>
      </c>
      <c r="F336" s="49">
        <v>379</v>
      </c>
      <c r="G336" s="50">
        <v>0.32785467128027684</v>
      </c>
      <c r="H336" s="49">
        <v>216</v>
      </c>
      <c r="I336" s="50">
        <v>0.18685121107266436</v>
      </c>
      <c r="J336" s="49">
        <v>356</v>
      </c>
      <c r="K336" s="50">
        <v>0.30795847750865052</v>
      </c>
      <c r="L336" s="51">
        <v>2.374567474048443</v>
      </c>
      <c r="M336" s="27"/>
      <c r="N336" s="1"/>
      <c r="O336" s="27"/>
      <c r="P336" s="1"/>
      <c r="Q336" s="27"/>
      <c r="R336" s="27"/>
    </row>
    <row r="337" spans="1:18" ht="27" customHeight="1" x14ac:dyDescent="0.45">
      <c r="A337" s="27"/>
      <c r="B337" s="126"/>
      <c r="C337" s="96" t="s">
        <v>91</v>
      </c>
      <c r="D337" s="49">
        <v>409</v>
      </c>
      <c r="E337" s="50">
        <v>0.14196459562651856</v>
      </c>
      <c r="F337" s="49">
        <v>743</v>
      </c>
      <c r="G337" s="50">
        <v>0.25789656369316211</v>
      </c>
      <c r="H337" s="49">
        <v>702</v>
      </c>
      <c r="I337" s="50">
        <v>0.24366539396043041</v>
      </c>
      <c r="J337" s="49">
        <v>1027</v>
      </c>
      <c r="K337" s="50">
        <v>0.35647344671988895</v>
      </c>
      <c r="L337" s="51">
        <v>2.1853523082263102</v>
      </c>
      <c r="M337" s="27"/>
      <c r="N337" s="1"/>
      <c r="O337" s="27"/>
      <c r="P337" s="1"/>
      <c r="Q337" s="27"/>
      <c r="R337" s="27"/>
    </row>
    <row r="338" spans="1:18" ht="27" customHeight="1" x14ac:dyDescent="0.45">
      <c r="A338" s="27"/>
      <c r="B338" s="127"/>
      <c r="C338" s="96" t="s">
        <v>92</v>
      </c>
      <c r="D338" s="49">
        <v>461</v>
      </c>
      <c r="E338" s="50">
        <v>0.15320704553007644</v>
      </c>
      <c r="F338" s="49">
        <v>753</v>
      </c>
      <c r="G338" s="50">
        <v>0.25024925224327021</v>
      </c>
      <c r="H338" s="49">
        <v>679</v>
      </c>
      <c r="I338" s="50">
        <v>0.2256563642406115</v>
      </c>
      <c r="J338" s="49">
        <v>1116</v>
      </c>
      <c r="K338" s="50">
        <v>0.3708873379860419</v>
      </c>
      <c r="L338" s="51">
        <v>2.1857760053173814</v>
      </c>
      <c r="M338" s="27"/>
      <c r="N338" s="1"/>
      <c r="O338" s="27"/>
      <c r="P338" s="1"/>
      <c r="Q338" s="27"/>
      <c r="R338" s="27"/>
    </row>
    <row r="339" spans="1:18" ht="27" customHeight="1" x14ac:dyDescent="0.45">
      <c r="D339" s="4"/>
      <c r="E339" s="42"/>
      <c r="F339" s="4"/>
      <c r="G339" s="42"/>
      <c r="H339" s="4"/>
      <c r="I339" s="42"/>
      <c r="J339" s="4"/>
      <c r="K339" s="42"/>
      <c r="L339" s="4"/>
      <c r="M339" s="27"/>
      <c r="N339" s="1"/>
      <c r="O339" s="27"/>
      <c r="P339" s="1"/>
      <c r="Q339" s="27"/>
      <c r="R339" s="27"/>
    </row>
    <row r="340" spans="1:18" ht="27" customHeight="1" x14ac:dyDescent="0.45">
      <c r="D340" s="1"/>
      <c r="E340" s="27"/>
      <c r="F340" s="1"/>
      <c r="G340" s="27"/>
      <c r="H340" s="1"/>
      <c r="I340" s="27"/>
      <c r="J340" s="1"/>
      <c r="K340" s="27"/>
      <c r="L340" s="1"/>
      <c r="M340" s="27"/>
      <c r="N340" s="1"/>
      <c r="O340" s="27"/>
      <c r="P340" s="1"/>
      <c r="Q340" s="27"/>
      <c r="R340" s="27"/>
    </row>
    <row r="341" spans="1:18" s="43" customFormat="1" ht="27" customHeight="1" x14ac:dyDescent="0.45">
      <c r="B341" s="6" t="s">
        <v>106</v>
      </c>
      <c r="C341" s="6"/>
      <c r="F341" s="3"/>
      <c r="H341" s="3"/>
      <c r="J341" s="3"/>
      <c r="L341" s="3"/>
      <c r="N341" s="3"/>
      <c r="P341" s="3"/>
      <c r="Q341" s="44"/>
    </row>
    <row r="342" spans="1:18" s="43" customFormat="1" ht="27" customHeight="1" x14ac:dyDescent="0.45">
      <c r="B342" s="4" t="s">
        <v>288</v>
      </c>
      <c r="C342" s="4"/>
      <c r="F342" s="3"/>
      <c r="H342" s="3"/>
      <c r="J342" s="3"/>
      <c r="L342" s="3"/>
      <c r="N342" s="3"/>
      <c r="P342" s="3"/>
    </row>
    <row r="343" spans="1:18" s="43" customFormat="1" ht="27" customHeight="1" x14ac:dyDescent="0.45">
      <c r="B343" s="4" t="s">
        <v>289</v>
      </c>
      <c r="C343" s="4"/>
      <c r="F343" s="3"/>
      <c r="H343" s="3"/>
      <c r="J343" s="3"/>
      <c r="L343" s="3"/>
      <c r="N343" s="3"/>
      <c r="P343" s="3"/>
    </row>
    <row r="344" spans="1:18" s="43" customFormat="1" ht="27" customHeight="1" x14ac:dyDescent="0.45">
      <c r="A344" s="43">
        <v>9</v>
      </c>
      <c r="B344" s="6" t="s">
        <v>14</v>
      </c>
      <c r="C344" s="6"/>
      <c r="F344" s="3"/>
      <c r="H344" s="3"/>
      <c r="J344" s="3"/>
      <c r="L344" s="3"/>
      <c r="N344" s="3"/>
      <c r="P344" s="3"/>
    </row>
    <row r="345" spans="1:18" ht="27" customHeight="1" thickBot="1" x14ac:dyDescent="0.5">
      <c r="B345" s="45" t="s">
        <v>97</v>
      </c>
      <c r="C345" s="54" t="s">
        <v>98</v>
      </c>
      <c r="D345" s="116" t="s">
        <v>15</v>
      </c>
      <c r="E345" s="117"/>
      <c r="F345" s="116" t="s">
        <v>16</v>
      </c>
      <c r="G345" s="117"/>
      <c r="H345" s="116" t="s">
        <v>17</v>
      </c>
      <c r="I345" s="117"/>
      <c r="J345" s="116" t="s">
        <v>18</v>
      </c>
      <c r="K345" s="117"/>
      <c r="L345" s="116" t="s">
        <v>19</v>
      </c>
      <c r="M345" s="117"/>
      <c r="N345" s="8" t="s">
        <v>6</v>
      </c>
    </row>
    <row r="346" spans="1:18" ht="27" customHeight="1" thickTop="1" x14ac:dyDescent="0.45">
      <c r="A346" s="27"/>
      <c r="B346" s="125" t="s">
        <v>286</v>
      </c>
      <c r="C346" s="96" t="s">
        <v>90</v>
      </c>
      <c r="D346" s="55">
        <v>336</v>
      </c>
      <c r="E346" s="56">
        <v>0.1153054221002059</v>
      </c>
      <c r="F346" s="55">
        <v>1169</v>
      </c>
      <c r="G346" s="56">
        <v>0.40116678105696635</v>
      </c>
      <c r="H346" s="55">
        <v>599</v>
      </c>
      <c r="I346" s="56">
        <v>0.20555936856554563</v>
      </c>
      <c r="J346" s="55">
        <v>133</v>
      </c>
      <c r="K346" s="56">
        <v>4.5641729581331503E-2</v>
      </c>
      <c r="L346" s="55">
        <v>677</v>
      </c>
      <c r="M346" s="56">
        <v>0.23232669869595057</v>
      </c>
      <c r="N346" s="57">
        <v>2.7635225748770673</v>
      </c>
      <c r="O346" s="27"/>
      <c r="P346" s="1"/>
      <c r="Q346" s="27"/>
      <c r="R346" s="27"/>
    </row>
    <row r="347" spans="1:18" ht="27" customHeight="1" x14ac:dyDescent="0.45">
      <c r="A347" s="27"/>
      <c r="B347" s="126"/>
      <c r="C347" s="96" t="s">
        <v>91</v>
      </c>
      <c r="D347" s="49">
        <v>520</v>
      </c>
      <c r="E347" s="58">
        <v>0.11532490574406742</v>
      </c>
      <c r="F347" s="49">
        <v>1788</v>
      </c>
      <c r="G347" s="58">
        <v>0.39654025282767796</v>
      </c>
      <c r="H347" s="49">
        <v>934</v>
      </c>
      <c r="I347" s="58">
        <v>0.20714127300953647</v>
      </c>
      <c r="J347" s="49">
        <v>216</v>
      </c>
      <c r="K347" s="58">
        <v>4.790419161676647E-2</v>
      </c>
      <c r="L347" s="49">
        <v>1051</v>
      </c>
      <c r="M347" s="58">
        <v>0.23308937680195166</v>
      </c>
      <c r="N347" s="51">
        <v>2.75534991324465</v>
      </c>
      <c r="O347" s="27"/>
      <c r="P347" s="1"/>
      <c r="Q347" s="27"/>
      <c r="R347" s="27"/>
    </row>
    <row r="348" spans="1:18" ht="27" customHeight="1" x14ac:dyDescent="0.45">
      <c r="A348" s="27"/>
      <c r="B348" s="127"/>
      <c r="C348" s="96" t="s">
        <v>92</v>
      </c>
      <c r="D348" s="49">
        <v>307</v>
      </c>
      <c r="E348" s="58">
        <v>0.11493822538375141</v>
      </c>
      <c r="F348" s="49">
        <v>1175</v>
      </c>
      <c r="G348" s="58">
        <v>0.43991014601272932</v>
      </c>
      <c r="H348" s="49">
        <v>505</v>
      </c>
      <c r="I348" s="58">
        <v>0.18906776488206664</v>
      </c>
      <c r="J348" s="49">
        <v>106</v>
      </c>
      <c r="K348" s="58">
        <v>3.9685511044552604E-2</v>
      </c>
      <c r="L348" s="49">
        <v>578</v>
      </c>
      <c r="M348" s="58">
        <v>0.21639835267690002</v>
      </c>
      <c r="N348" s="51">
        <v>2.8041089345437173</v>
      </c>
      <c r="O348" s="27"/>
      <c r="P348" s="1"/>
      <c r="Q348" s="27"/>
      <c r="R348" s="27"/>
    </row>
    <row r="349" spans="1:18" ht="27" customHeight="1" x14ac:dyDescent="0.45">
      <c r="A349" s="27"/>
      <c r="B349" s="128" t="s">
        <v>154</v>
      </c>
      <c r="C349" s="96" t="s">
        <v>90</v>
      </c>
      <c r="D349" s="55">
        <v>857</v>
      </c>
      <c r="E349" s="56">
        <v>0.13140141061024227</v>
      </c>
      <c r="F349" s="55">
        <v>2790</v>
      </c>
      <c r="G349" s="56">
        <v>0.42778288868445263</v>
      </c>
      <c r="H349" s="55">
        <v>1415</v>
      </c>
      <c r="I349" s="56">
        <v>0.21695798834713279</v>
      </c>
      <c r="J349" s="55">
        <v>293</v>
      </c>
      <c r="K349" s="56">
        <v>4.4924869671879794E-2</v>
      </c>
      <c r="L349" s="55">
        <v>1167</v>
      </c>
      <c r="M349" s="56">
        <v>0.17893284268629256</v>
      </c>
      <c r="N349" s="57">
        <v>2.7863678804855274</v>
      </c>
      <c r="O349" s="27"/>
      <c r="P349" s="1"/>
      <c r="Q349" s="27"/>
      <c r="R349" s="27"/>
    </row>
    <row r="350" spans="1:18" ht="27" customHeight="1" x14ac:dyDescent="0.45">
      <c r="A350" s="27"/>
      <c r="B350" s="126"/>
      <c r="C350" s="96" t="s">
        <v>91</v>
      </c>
      <c r="D350" s="49">
        <v>1368</v>
      </c>
      <c r="E350" s="58">
        <v>0.11362126245847176</v>
      </c>
      <c r="F350" s="49">
        <v>5192</v>
      </c>
      <c r="G350" s="58">
        <v>0.43122923588039869</v>
      </c>
      <c r="H350" s="49">
        <v>2661</v>
      </c>
      <c r="I350" s="58">
        <v>0.22101328903654485</v>
      </c>
      <c r="J350" s="49">
        <v>569</v>
      </c>
      <c r="K350" s="58">
        <v>4.7259136212624585E-2</v>
      </c>
      <c r="L350" s="49">
        <v>2250</v>
      </c>
      <c r="M350" s="58">
        <v>0.18687707641196014</v>
      </c>
      <c r="N350" s="51">
        <v>2.7516853932584269</v>
      </c>
      <c r="O350" s="27"/>
      <c r="P350" s="1"/>
      <c r="Q350" s="27"/>
      <c r="R350" s="27"/>
    </row>
    <row r="351" spans="1:18" ht="27" customHeight="1" x14ac:dyDescent="0.45">
      <c r="A351" s="27"/>
      <c r="B351" s="127"/>
      <c r="C351" s="96" t="s">
        <v>92</v>
      </c>
      <c r="D351" s="49">
        <v>709</v>
      </c>
      <c r="E351" s="58">
        <v>0.11785239361702128</v>
      </c>
      <c r="F351" s="49">
        <v>2678</v>
      </c>
      <c r="G351" s="58">
        <v>0.44514627659574468</v>
      </c>
      <c r="H351" s="49">
        <v>1380</v>
      </c>
      <c r="I351" s="58">
        <v>0.22938829787234041</v>
      </c>
      <c r="J351" s="49">
        <v>298</v>
      </c>
      <c r="K351" s="58">
        <v>4.9534574468085103E-2</v>
      </c>
      <c r="L351" s="49">
        <v>951</v>
      </c>
      <c r="M351" s="58">
        <v>0.15807845744680851</v>
      </c>
      <c r="N351" s="51">
        <v>2.7498519249753208</v>
      </c>
      <c r="O351" s="27"/>
      <c r="P351" s="1"/>
      <c r="Q351" s="27"/>
      <c r="R351" s="27"/>
    </row>
    <row r="352" spans="1:18" ht="27" customHeight="1" x14ac:dyDescent="0.45">
      <c r="A352" s="27"/>
      <c r="B352" s="128" t="s">
        <v>159</v>
      </c>
      <c r="C352" s="96" t="s">
        <v>90</v>
      </c>
      <c r="D352" s="55">
        <v>1056</v>
      </c>
      <c r="E352" s="56">
        <v>8.1582200247218795E-2</v>
      </c>
      <c r="F352" s="55">
        <v>4601</v>
      </c>
      <c r="G352" s="56">
        <v>0.35545426452410384</v>
      </c>
      <c r="H352" s="55">
        <v>2386</v>
      </c>
      <c r="I352" s="56">
        <v>0.18433250927070458</v>
      </c>
      <c r="J352" s="55">
        <v>564</v>
      </c>
      <c r="K352" s="56">
        <v>4.3572311495673671E-2</v>
      </c>
      <c r="L352" s="55">
        <v>4337</v>
      </c>
      <c r="M352" s="56">
        <v>0.33505871446229912</v>
      </c>
      <c r="N352" s="57">
        <v>2.7144184965725571</v>
      </c>
      <c r="O352" s="27"/>
      <c r="P352" s="1"/>
      <c r="Q352" s="27"/>
      <c r="R352" s="27"/>
    </row>
    <row r="353" spans="1:18" ht="27" customHeight="1" x14ac:dyDescent="0.45">
      <c r="A353" s="27"/>
      <c r="B353" s="126"/>
      <c r="C353" s="96" t="s">
        <v>91</v>
      </c>
      <c r="D353" s="49">
        <v>687</v>
      </c>
      <c r="E353" s="58">
        <v>9.4824016563146998E-2</v>
      </c>
      <c r="F353" s="49">
        <v>2848</v>
      </c>
      <c r="G353" s="58">
        <v>0.39309868875086268</v>
      </c>
      <c r="H353" s="49">
        <v>1436</v>
      </c>
      <c r="I353" s="58">
        <v>0.19820565907522431</v>
      </c>
      <c r="J353" s="49">
        <v>302</v>
      </c>
      <c r="K353" s="58">
        <v>4.168391994478951E-2</v>
      </c>
      <c r="L353" s="49">
        <v>1972</v>
      </c>
      <c r="M353" s="58">
        <v>0.27218771566597655</v>
      </c>
      <c r="N353" s="51">
        <v>2.7434098236298121</v>
      </c>
      <c r="O353" s="27"/>
      <c r="P353" s="1"/>
      <c r="Q353" s="27"/>
      <c r="R353" s="27"/>
    </row>
    <row r="354" spans="1:18" ht="27" customHeight="1" x14ac:dyDescent="0.45">
      <c r="A354" s="27"/>
      <c r="B354" s="127"/>
      <c r="C354" s="96" t="s">
        <v>92</v>
      </c>
      <c r="D354" s="49">
        <v>217</v>
      </c>
      <c r="E354" s="58">
        <v>8.697394789579159E-2</v>
      </c>
      <c r="F354" s="49">
        <v>1110</v>
      </c>
      <c r="G354" s="58">
        <v>0.44488977955911824</v>
      </c>
      <c r="H354" s="49">
        <v>495</v>
      </c>
      <c r="I354" s="58">
        <v>0.19839679358717435</v>
      </c>
      <c r="J354" s="49">
        <v>101</v>
      </c>
      <c r="K354" s="58">
        <v>4.0480961923847696E-2</v>
      </c>
      <c r="L354" s="49">
        <v>572</v>
      </c>
      <c r="M354" s="58">
        <v>0.22925851703406813</v>
      </c>
      <c r="N354" s="51">
        <v>2.7503900156006242</v>
      </c>
      <c r="O354" s="27"/>
      <c r="P354" s="1"/>
      <c r="Q354" s="27"/>
      <c r="R354" s="27"/>
    </row>
    <row r="355" spans="1:18" ht="27" customHeight="1" x14ac:dyDescent="0.45">
      <c r="A355" s="27"/>
      <c r="B355" s="128" t="s">
        <v>290</v>
      </c>
      <c r="C355" s="96" t="s">
        <v>90</v>
      </c>
      <c r="D355" s="55">
        <v>56</v>
      </c>
      <c r="E355" s="56">
        <v>8.7774294670846395E-2</v>
      </c>
      <c r="F355" s="55">
        <v>224</v>
      </c>
      <c r="G355" s="56">
        <v>0.35109717868338558</v>
      </c>
      <c r="H355" s="55">
        <v>120</v>
      </c>
      <c r="I355" s="56">
        <v>0.18808777429467086</v>
      </c>
      <c r="J355" s="55">
        <v>24</v>
      </c>
      <c r="K355" s="56">
        <v>3.7617554858934171E-2</v>
      </c>
      <c r="L355" s="55">
        <v>214</v>
      </c>
      <c r="M355" s="56">
        <v>0.33542319749216298</v>
      </c>
      <c r="N355" s="57">
        <v>2.7358490566037736</v>
      </c>
      <c r="O355" s="27"/>
      <c r="P355" s="1"/>
      <c r="Q355" s="27"/>
      <c r="R355" s="27"/>
    </row>
    <row r="356" spans="1:18" ht="27" customHeight="1" x14ac:dyDescent="0.45">
      <c r="A356" s="27"/>
      <c r="B356" s="126"/>
      <c r="C356" s="96" t="s">
        <v>91</v>
      </c>
      <c r="D356" s="49">
        <v>87</v>
      </c>
      <c r="E356" s="58">
        <v>8.4302325581395346E-2</v>
      </c>
      <c r="F356" s="49">
        <v>349</v>
      </c>
      <c r="G356" s="58">
        <v>0.3381782945736434</v>
      </c>
      <c r="H356" s="49">
        <v>231</v>
      </c>
      <c r="I356" s="58">
        <v>0.22383720930232559</v>
      </c>
      <c r="J356" s="49">
        <v>37</v>
      </c>
      <c r="K356" s="58">
        <v>3.5852713178294575E-2</v>
      </c>
      <c r="L356" s="49">
        <v>328</v>
      </c>
      <c r="M356" s="58">
        <v>0.31782945736434109</v>
      </c>
      <c r="N356" s="51">
        <v>2.6903409090909092</v>
      </c>
      <c r="O356" s="27"/>
      <c r="P356" s="1"/>
      <c r="Q356" s="27"/>
      <c r="R356" s="27"/>
    </row>
    <row r="357" spans="1:18" ht="27" customHeight="1" x14ac:dyDescent="0.45">
      <c r="A357" s="27"/>
      <c r="B357" s="127"/>
      <c r="C357" s="96" t="s">
        <v>92</v>
      </c>
      <c r="D357" s="49">
        <v>84</v>
      </c>
      <c r="E357" s="58">
        <v>9.7560975609756101E-2</v>
      </c>
      <c r="F357" s="49">
        <v>299</v>
      </c>
      <c r="G357" s="58">
        <v>0.34727061556329847</v>
      </c>
      <c r="H357" s="49">
        <v>162</v>
      </c>
      <c r="I357" s="58">
        <v>0.18815331010452963</v>
      </c>
      <c r="J357" s="49">
        <v>43</v>
      </c>
      <c r="K357" s="58">
        <v>4.9941927990708478E-2</v>
      </c>
      <c r="L357" s="49">
        <v>273</v>
      </c>
      <c r="M357" s="58">
        <v>0.31707317073170732</v>
      </c>
      <c r="N357" s="51">
        <v>2.7210884353741496</v>
      </c>
      <c r="O357" s="27"/>
      <c r="P357" s="1"/>
      <c r="Q357" s="27"/>
      <c r="R357" s="27"/>
    </row>
    <row r="358" spans="1:18" ht="27" customHeight="1" x14ac:dyDescent="0.45">
      <c r="A358" s="27"/>
      <c r="B358" s="128" t="s">
        <v>284</v>
      </c>
      <c r="C358" s="96" t="s">
        <v>90</v>
      </c>
      <c r="D358" s="100"/>
      <c r="E358" s="101"/>
      <c r="F358" s="100"/>
      <c r="G358" s="101"/>
      <c r="H358" s="100"/>
      <c r="I358" s="101"/>
      <c r="J358" s="100"/>
      <c r="K358" s="101"/>
      <c r="L358" s="100"/>
      <c r="M358" s="101"/>
      <c r="N358" s="102"/>
      <c r="O358" s="27"/>
      <c r="P358" s="1"/>
      <c r="Q358" s="27"/>
      <c r="R358" s="27"/>
    </row>
    <row r="359" spans="1:18" ht="27" customHeight="1" x14ac:dyDescent="0.45">
      <c r="A359" s="27"/>
      <c r="B359" s="126"/>
      <c r="C359" s="96" t="s">
        <v>91</v>
      </c>
      <c r="D359" s="49">
        <v>72</v>
      </c>
      <c r="E359" s="58">
        <v>5.9800664451827246E-2</v>
      </c>
      <c r="F359" s="49">
        <v>355</v>
      </c>
      <c r="G359" s="58">
        <v>0.29485049833887045</v>
      </c>
      <c r="H359" s="49">
        <v>290</v>
      </c>
      <c r="I359" s="58">
        <v>0.24086378737541528</v>
      </c>
      <c r="J359" s="49">
        <v>79</v>
      </c>
      <c r="K359" s="58">
        <v>6.5614617940199335E-2</v>
      </c>
      <c r="L359" s="49">
        <v>408</v>
      </c>
      <c r="M359" s="58">
        <v>0.33887043189368771</v>
      </c>
      <c r="N359" s="51">
        <v>2.5276381909547738</v>
      </c>
      <c r="O359" s="27"/>
      <c r="P359" s="1"/>
      <c r="Q359" s="27"/>
      <c r="R359" s="27"/>
    </row>
    <row r="360" spans="1:18" ht="27" customHeight="1" x14ac:dyDescent="0.45">
      <c r="A360" s="27"/>
      <c r="B360" s="127"/>
      <c r="C360" s="96" t="s">
        <v>92</v>
      </c>
      <c r="D360" s="49">
        <v>575</v>
      </c>
      <c r="E360" s="58">
        <v>0.11132623426911907</v>
      </c>
      <c r="F360" s="49">
        <v>1677</v>
      </c>
      <c r="G360" s="58">
        <v>0.32468538238141337</v>
      </c>
      <c r="H360" s="49">
        <v>986</v>
      </c>
      <c r="I360" s="58">
        <v>0.1909002904162633</v>
      </c>
      <c r="J360" s="49">
        <v>365</v>
      </c>
      <c r="K360" s="58">
        <v>7.0667957405614712E-2</v>
      </c>
      <c r="L360" s="49">
        <v>1562</v>
      </c>
      <c r="M360" s="58">
        <v>0.30242013552758956</v>
      </c>
      <c r="N360" s="51">
        <v>2.6833194560088813</v>
      </c>
      <c r="O360" s="27"/>
      <c r="P360" s="1"/>
      <c r="Q360" s="27"/>
      <c r="R360" s="27"/>
    </row>
    <row r="361" spans="1:18" ht="27" customHeight="1" x14ac:dyDescent="0.45">
      <c r="A361" s="27"/>
      <c r="B361" s="128" t="s">
        <v>174</v>
      </c>
      <c r="C361" s="96" t="s">
        <v>90</v>
      </c>
      <c r="D361" s="55">
        <v>208</v>
      </c>
      <c r="E361" s="56">
        <v>0.11428571428571428</v>
      </c>
      <c r="F361" s="55">
        <v>695</v>
      </c>
      <c r="G361" s="56">
        <v>0.38186813186813184</v>
      </c>
      <c r="H361" s="55">
        <v>324</v>
      </c>
      <c r="I361" s="56">
        <v>0.17802197802197803</v>
      </c>
      <c r="J361" s="55">
        <v>78</v>
      </c>
      <c r="K361" s="56">
        <v>4.2857142857142858E-2</v>
      </c>
      <c r="L361" s="55">
        <v>515</v>
      </c>
      <c r="M361" s="56">
        <v>0.28296703296703296</v>
      </c>
      <c r="N361" s="57">
        <v>2.7915708812260536</v>
      </c>
      <c r="O361" s="27"/>
      <c r="P361" s="1"/>
      <c r="Q361" s="27"/>
      <c r="R361" s="27"/>
    </row>
    <row r="362" spans="1:18" ht="27" customHeight="1" x14ac:dyDescent="0.45">
      <c r="A362" s="27"/>
      <c r="B362" s="126"/>
      <c r="C362" s="96" t="s">
        <v>91</v>
      </c>
      <c r="D362" s="49">
        <v>391</v>
      </c>
      <c r="E362" s="58">
        <v>9.5319356411506587E-2</v>
      </c>
      <c r="F362" s="49">
        <v>1593</v>
      </c>
      <c r="G362" s="58">
        <v>0.38834714773281326</v>
      </c>
      <c r="H362" s="49">
        <v>834</v>
      </c>
      <c r="I362" s="58">
        <v>0.20331545587518285</v>
      </c>
      <c r="J362" s="49">
        <v>169</v>
      </c>
      <c r="K362" s="58">
        <v>4.1199414919551439E-2</v>
      </c>
      <c r="L362" s="49">
        <v>1115</v>
      </c>
      <c r="M362" s="58">
        <v>0.2718186250609459</v>
      </c>
      <c r="N362" s="51">
        <v>2.7385336457984599</v>
      </c>
      <c r="O362" s="27"/>
      <c r="P362" s="1"/>
      <c r="Q362" s="27"/>
      <c r="R362" s="27"/>
    </row>
    <row r="363" spans="1:18" ht="27" customHeight="1" x14ac:dyDescent="0.45">
      <c r="A363" s="27"/>
      <c r="B363" s="127"/>
      <c r="C363" s="96" t="s">
        <v>92</v>
      </c>
      <c r="D363" s="49">
        <v>630</v>
      </c>
      <c r="E363" s="58">
        <v>8.9935760171306209E-2</v>
      </c>
      <c r="F363" s="49">
        <v>2805</v>
      </c>
      <c r="G363" s="58">
        <v>0.40042826552462529</v>
      </c>
      <c r="H363" s="49">
        <v>1541</v>
      </c>
      <c r="I363" s="58">
        <v>0.2199857244825125</v>
      </c>
      <c r="J363" s="49">
        <v>301</v>
      </c>
      <c r="K363" s="58">
        <v>4.2969307637401859E-2</v>
      </c>
      <c r="L363" s="49">
        <v>1728</v>
      </c>
      <c r="M363" s="58">
        <v>0.24668094218415418</v>
      </c>
      <c r="N363" s="51">
        <v>2.7132840629145347</v>
      </c>
      <c r="O363" s="27"/>
      <c r="P363" s="1"/>
      <c r="Q363" s="27"/>
      <c r="R363" s="27"/>
    </row>
    <row r="364" spans="1:18" ht="27" customHeight="1" x14ac:dyDescent="0.45">
      <c r="A364" s="27"/>
      <c r="B364" s="128" t="s">
        <v>179</v>
      </c>
      <c r="C364" s="96" t="s">
        <v>90</v>
      </c>
      <c r="D364" s="55">
        <v>94</v>
      </c>
      <c r="E364" s="56">
        <v>7.0201643017177004E-2</v>
      </c>
      <c r="F364" s="55">
        <v>525</v>
      </c>
      <c r="G364" s="56">
        <v>0.392083644510829</v>
      </c>
      <c r="H364" s="55">
        <v>288</v>
      </c>
      <c r="I364" s="56">
        <v>0.2150858849887976</v>
      </c>
      <c r="J364" s="55">
        <v>53</v>
      </c>
      <c r="K364" s="56">
        <v>3.9581777445855115E-2</v>
      </c>
      <c r="L364" s="55">
        <v>379</v>
      </c>
      <c r="M364" s="56">
        <v>0.28304705003734132</v>
      </c>
      <c r="N364" s="57">
        <v>2.6875</v>
      </c>
      <c r="O364" s="27"/>
      <c r="P364" s="1"/>
      <c r="Q364" s="27"/>
      <c r="R364" s="27"/>
    </row>
    <row r="365" spans="1:18" ht="27" customHeight="1" x14ac:dyDescent="0.45">
      <c r="A365" s="27"/>
      <c r="B365" s="126"/>
      <c r="C365" s="96" t="s">
        <v>91</v>
      </c>
      <c r="D365" s="49">
        <v>101</v>
      </c>
      <c r="E365" s="58">
        <v>8.851884312007012E-2</v>
      </c>
      <c r="F365" s="49">
        <v>506</v>
      </c>
      <c r="G365" s="58">
        <v>0.44347063978965817</v>
      </c>
      <c r="H365" s="49">
        <v>229</v>
      </c>
      <c r="I365" s="58">
        <v>0.2007011393514461</v>
      </c>
      <c r="J365" s="49">
        <v>42</v>
      </c>
      <c r="K365" s="58">
        <v>3.6809815950920248E-2</v>
      </c>
      <c r="L365" s="49">
        <v>263</v>
      </c>
      <c r="M365" s="58">
        <v>0.23049956178790534</v>
      </c>
      <c r="N365" s="51">
        <v>2.7585421412300684</v>
      </c>
      <c r="O365" s="27"/>
      <c r="P365" s="1"/>
      <c r="Q365" s="27"/>
      <c r="R365" s="27"/>
    </row>
    <row r="366" spans="1:18" ht="27" customHeight="1" x14ac:dyDescent="0.45">
      <c r="A366" s="27"/>
      <c r="B366" s="127"/>
      <c r="C366" s="96" t="s">
        <v>92</v>
      </c>
      <c r="D366" s="49">
        <v>202</v>
      </c>
      <c r="E366" s="58">
        <v>9.8058252427184467E-2</v>
      </c>
      <c r="F366" s="49">
        <v>868</v>
      </c>
      <c r="G366" s="58">
        <v>0.42135922330097086</v>
      </c>
      <c r="H366" s="49">
        <v>422</v>
      </c>
      <c r="I366" s="58">
        <v>0.20485436893203884</v>
      </c>
      <c r="J366" s="49">
        <v>78</v>
      </c>
      <c r="K366" s="58">
        <v>3.7864077669902914E-2</v>
      </c>
      <c r="L366" s="49">
        <v>490</v>
      </c>
      <c r="M366" s="58">
        <v>0.23786407766990292</v>
      </c>
      <c r="N366" s="51">
        <v>2.7605095541401274</v>
      </c>
      <c r="O366" s="27"/>
      <c r="P366" s="1"/>
      <c r="Q366" s="27"/>
      <c r="R366" s="27"/>
    </row>
    <row r="367" spans="1:18" ht="27" customHeight="1" x14ac:dyDescent="0.45">
      <c r="A367" s="27"/>
      <c r="B367" s="128" t="s">
        <v>184</v>
      </c>
      <c r="C367" s="96" t="s">
        <v>90</v>
      </c>
      <c r="D367" s="55">
        <v>71</v>
      </c>
      <c r="E367" s="56">
        <v>4.3108682452944747E-2</v>
      </c>
      <c r="F367" s="55">
        <v>432</v>
      </c>
      <c r="G367" s="56">
        <v>0.26229508196721313</v>
      </c>
      <c r="H367" s="55">
        <v>352</v>
      </c>
      <c r="I367" s="56">
        <v>0.21372191863995144</v>
      </c>
      <c r="J367" s="55">
        <v>85</v>
      </c>
      <c r="K367" s="56">
        <v>5.1608986035215541E-2</v>
      </c>
      <c r="L367" s="55">
        <v>707</v>
      </c>
      <c r="M367" s="56">
        <v>0.42926533090467517</v>
      </c>
      <c r="N367" s="57">
        <v>2.5202127659574467</v>
      </c>
      <c r="O367" s="27"/>
      <c r="P367" s="1"/>
      <c r="Q367" s="27"/>
      <c r="R367" s="27"/>
    </row>
    <row r="368" spans="1:18" ht="27" customHeight="1" x14ac:dyDescent="0.45">
      <c r="A368" s="27"/>
      <c r="B368" s="126"/>
      <c r="C368" s="96" t="s">
        <v>91</v>
      </c>
      <c r="D368" s="49">
        <v>174</v>
      </c>
      <c r="E368" s="58">
        <v>7.5783972125435542E-2</v>
      </c>
      <c r="F368" s="49">
        <v>925</v>
      </c>
      <c r="G368" s="58">
        <v>0.40287456445993031</v>
      </c>
      <c r="H368" s="49">
        <v>520</v>
      </c>
      <c r="I368" s="58">
        <v>0.2264808362369338</v>
      </c>
      <c r="J368" s="49">
        <v>111</v>
      </c>
      <c r="K368" s="58">
        <v>4.8344947735191636E-2</v>
      </c>
      <c r="L368" s="49">
        <v>566</v>
      </c>
      <c r="M368" s="58">
        <v>0.24651567944250871</v>
      </c>
      <c r="N368" s="51">
        <v>2.6716763005780346</v>
      </c>
      <c r="O368" s="27"/>
      <c r="P368" s="1"/>
      <c r="Q368" s="27"/>
      <c r="R368" s="27"/>
    </row>
    <row r="369" spans="1:18" ht="27" customHeight="1" x14ac:dyDescent="0.45">
      <c r="A369" s="27"/>
      <c r="B369" s="127"/>
      <c r="C369" s="96" t="s">
        <v>92</v>
      </c>
      <c r="D369" s="49">
        <v>277</v>
      </c>
      <c r="E369" s="58">
        <v>8.8953114964675659E-2</v>
      </c>
      <c r="F369" s="49">
        <v>1324</v>
      </c>
      <c r="G369" s="58">
        <v>0.42517662170841364</v>
      </c>
      <c r="H369" s="49">
        <v>679</v>
      </c>
      <c r="I369" s="58">
        <v>0.21804752729608221</v>
      </c>
      <c r="J369" s="49">
        <v>114</v>
      </c>
      <c r="K369" s="58">
        <v>3.6608863198458574E-2</v>
      </c>
      <c r="L369" s="49">
        <v>720</v>
      </c>
      <c r="M369" s="58">
        <v>0.23121387283236994</v>
      </c>
      <c r="N369" s="51">
        <v>2.736842105263158</v>
      </c>
      <c r="O369" s="27"/>
      <c r="P369" s="1"/>
      <c r="Q369" s="27"/>
      <c r="R369" s="27"/>
    </row>
    <row r="370" spans="1:18" ht="27" customHeight="1" x14ac:dyDescent="0.45">
      <c r="A370" s="27"/>
      <c r="B370" s="128" t="s">
        <v>189</v>
      </c>
      <c r="C370" s="96" t="s">
        <v>90</v>
      </c>
      <c r="D370" s="55">
        <v>81</v>
      </c>
      <c r="E370" s="56">
        <v>8.7757313109425791E-2</v>
      </c>
      <c r="F370" s="55">
        <v>297</v>
      </c>
      <c r="G370" s="56">
        <v>0.32177681473456121</v>
      </c>
      <c r="H370" s="55">
        <v>228</v>
      </c>
      <c r="I370" s="56">
        <v>0.24702058504875407</v>
      </c>
      <c r="J370" s="55">
        <v>54</v>
      </c>
      <c r="K370" s="56">
        <v>5.8504875406283859E-2</v>
      </c>
      <c r="L370" s="55">
        <v>263</v>
      </c>
      <c r="M370" s="56">
        <v>0.28494041170097506</v>
      </c>
      <c r="N370" s="57">
        <v>2.6136363636363638</v>
      </c>
      <c r="O370" s="27"/>
      <c r="P370" s="1"/>
      <c r="Q370" s="27"/>
      <c r="R370" s="27"/>
    </row>
    <row r="371" spans="1:18" ht="27" customHeight="1" x14ac:dyDescent="0.45">
      <c r="A371" s="27"/>
      <c r="B371" s="126"/>
      <c r="C371" s="96" t="s">
        <v>91</v>
      </c>
      <c r="D371" s="49">
        <v>119</v>
      </c>
      <c r="E371" s="58">
        <v>8.7371512481644639E-2</v>
      </c>
      <c r="F371" s="49">
        <v>581</v>
      </c>
      <c r="G371" s="58">
        <v>0.4265785609397944</v>
      </c>
      <c r="H371" s="49">
        <v>356</v>
      </c>
      <c r="I371" s="58">
        <v>0.26138032305433184</v>
      </c>
      <c r="J371" s="49">
        <v>69</v>
      </c>
      <c r="K371" s="58">
        <v>5.0660792951541848E-2</v>
      </c>
      <c r="L371" s="49">
        <v>237</v>
      </c>
      <c r="M371" s="58">
        <v>0.17400881057268722</v>
      </c>
      <c r="N371" s="51">
        <v>2.6666666666666665</v>
      </c>
      <c r="O371" s="27"/>
      <c r="P371" s="1"/>
      <c r="Q371" s="27"/>
      <c r="R371" s="27"/>
    </row>
    <row r="372" spans="1:18" ht="27" customHeight="1" x14ac:dyDescent="0.45">
      <c r="A372" s="27"/>
      <c r="B372" s="127"/>
      <c r="C372" s="96" t="s">
        <v>92</v>
      </c>
      <c r="D372" s="49">
        <v>29</v>
      </c>
      <c r="E372" s="58">
        <v>7.4358974358974358E-2</v>
      </c>
      <c r="F372" s="49">
        <v>153</v>
      </c>
      <c r="G372" s="58">
        <v>0.3923076923076923</v>
      </c>
      <c r="H372" s="49">
        <v>112</v>
      </c>
      <c r="I372" s="58">
        <v>0.28717948717948716</v>
      </c>
      <c r="J372" s="49">
        <v>26</v>
      </c>
      <c r="K372" s="58">
        <v>6.6666666666666666E-2</v>
      </c>
      <c r="L372" s="49">
        <v>70</v>
      </c>
      <c r="M372" s="58">
        <v>0.17948717948717949</v>
      </c>
      <c r="N372" s="51">
        <v>2.578125</v>
      </c>
      <c r="O372" s="27"/>
      <c r="P372" s="1"/>
      <c r="Q372" s="27"/>
      <c r="R372" s="27"/>
    </row>
    <row r="373" spans="1:18" ht="27" customHeight="1" x14ac:dyDescent="0.45">
      <c r="A373" s="27"/>
      <c r="B373" s="128" t="s">
        <v>194</v>
      </c>
      <c r="C373" s="96" t="s">
        <v>90</v>
      </c>
      <c r="D373" s="100"/>
      <c r="E373" s="101"/>
      <c r="F373" s="100"/>
      <c r="G373" s="101"/>
      <c r="H373" s="100"/>
      <c r="I373" s="101"/>
      <c r="J373" s="100"/>
      <c r="K373" s="101"/>
      <c r="L373" s="100"/>
      <c r="M373" s="101"/>
      <c r="N373" s="102"/>
      <c r="O373" s="27"/>
      <c r="P373" s="1"/>
      <c r="Q373" s="27"/>
      <c r="R373" s="27"/>
    </row>
    <row r="374" spans="1:18" ht="27" customHeight="1" x14ac:dyDescent="0.45">
      <c r="A374" s="27"/>
      <c r="B374" s="126"/>
      <c r="C374" s="96" t="s">
        <v>91</v>
      </c>
      <c r="D374" s="49">
        <v>154</v>
      </c>
      <c r="E374" s="58">
        <v>0.17680826636050517</v>
      </c>
      <c r="F374" s="49">
        <v>380</v>
      </c>
      <c r="G374" s="58">
        <v>0.4362801377726751</v>
      </c>
      <c r="H374" s="49">
        <v>161</v>
      </c>
      <c r="I374" s="58">
        <v>0.18484500574052812</v>
      </c>
      <c r="J374" s="49">
        <v>29</v>
      </c>
      <c r="K374" s="58">
        <v>3.3295063145809413E-2</v>
      </c>
      <c r="L374" s="49">
        <v>147</v>
      </c>
      <c r="M374" s="58">
        <v>0.1687715269804822</v>
      </c>
      <c r="N374" s="51">
        <v>2.910220994475138</v>
      </c>
      <c r="O374" s="27"/>
      <c r="P374" s="1"/>
      <c r="Q374" s="27"/>
      <c r="R374" s="27"/>
    </row>
    <row r="375" spans="1:18" ht="27" customHeight="1" x14ac:dyDescent="0.45">
      <c r="A375" s="27"/>
      <c r="B375" s="127"/>
      <c r="C375" s="96" t="s">
        <v>92</v>
      </c>
      <c r="D375" s="49">
        <v>81</v>
      </c>
      <c r="E375" s="58">
        <v>0.13170731707317074</v>
      </c>
      <c r="F375" s="49">
        <v>268</v>
      </c>
      <c r="G375" s="58">
        <v>0.43577235772357725</v>
      </c>
      <c r="H375" s="49">
        <v>132</v>
      </c>
      <c r="I375" s="58">
        <v>0.21463414634146341</v>
      </c>
      <c r="J375" s="49">
        <v>28</v>
      </c>
      <c r="K375" s="58">
        <v>4.5528455284552849E-2</v>
      </c>
      <c r="L375" s="49">
        <v>106</v>
      </c>
      <c r="M375" s="58">
        <v>0.17235772357723578</v>
      </c>
      <c r="N375" s="51">
        <v>2.7897838899803538</v>
      </c>
      <c r="O375" s="27"/>
      <c r="P375" s="1"/>
      <c r="Q375" s="27"/>
      <c r="R375" s="27"/>
    </row>
    <row r="376" spans="1:18" ht="27" customHeight="1" x14ac:dyDescent="0.45">
      <c r="A376" s="27"/>
      <c r="B376" s="128" t="s">
        <v>199</v>
      </c>
      <c r="C376" s="96" t="s">
        <v>90</v>
      </c>
      <c r="D376" s="55">
        <v>124</v>
      </c>
      <c r="E376" s="56">
        <v>0.10726643598615918</v>
      </c>
      <c r="F376" s="55">
        <v>481</v>
      </c>
      <c r="G376" s="56">
        <v>0.41608996539792387</v>
      </c>
      <c r="H376" s="55">
        <v>249</v>
      </c>
      <c r="I376" s="56">
        <v>0.21539792387543252</v>
      </c>
      <c r="J376" s="55">
        <v>54</v>
      </c>
      <c r="K376" s="56">
        <v>4.6712802768166091E-2</v>
      </c>
      <c r="L376" s="55">
        <v>248</v>
      </c>
      <c r="M376" s="56">
        <v>0.21453287197231835</v>
      </c>
      <c r="N376" s="57">
        <v>2.7433920704845813</v>
      </c>
      <c r="O376" s="27"/>
      <c r="P376" s="1"/>
      <c r="Q376" s="27"/>
      <c r="R376" s="27"/>
    </row>
    <row r="377" spans="1:18" ht="27" customHeight="1" x14ac:dyDescent="0.45">
      <c r="A377" s="27"/>
      <c r="B377" s="126"/>
      <c r="C377" s="96" t="s">
        <v>91</v>
      </c>
      <c r="D377" s="49">
        <v>320</v>
      </c>
      <c r="E377" s="58">
        <v>0.11107254425546685</v>
      </c>
      <c r="F377" s="49">
        <v>1206</v>
      </c>
      <c r="G377" s="58">
        <v>0.41860465116279072</v>
      </c>
      <c r="H377" s="49">
        <v>651</v>
      </c>
      <c r="I377" s="58">
        <v>0.22596320721971538</v>
      </c>
      <c r="J377" s="49">
        <v>137</v>
      </c>
      <c r="K377" s="58">
        <v>4.7552933009371745E-2</v>
      </c>
      <c r="L377" s="49">
        <v>567</v>
      </c>
      <c r="M377" s="58">
        <v>0.19680666435265534</v>
      </c>
      <c r="N377" s="51">
        <v>2.7385479688850474</v>
      </c>
      <c r="O377" s="27"/>
      <c r="P377" s="1"/>
      <c r="Q377" s="27"/>
      <c r="R377" s="27"/>
    </row>
    <row r="378" spans="1:18" ht="27" customHeight="1" x14ac:dyDescent="0.45">
      <c r="A378" s="27"/>
      <c r="B378" s="127"/>
      <c r="C378" s="96" t="s">
        <v>92</v>
      </c>
      <c r="D378" s="49">
        <v>353</v>
      </c>
      <c r="E378" s="58">
        <v>0.11731472249916916</v>
      </c>
      <c r="F378" s="49">
        <v>1387</v>
      </c>
      <c r="G378" s="58">
        <v>0.46095048188767035</v>
      </c>
      <c r="H378" s="49">
        <v>640</v>
      </c>
      <c r="I378" s="58">
        <v>0.21269524759056166</v>
      </c>
      <c r="J378" s="49">
        <v>123</v>
      </c>
      <c r="K378" s="58">
        <v>4.0877367896311065E-2</v>
      </c>
      <c r="L378" s="49">
        <v>506</v>
      </c>
      <c r="M378" s="58">
        <v>0.16816218012628781</v>
      </c>
      <c r="N378" s="51">
        <v>2.7870555333599683</v>
      </c>
      <c r="O378" s="27"/>
      <c r="P378" s="1"/>
      <c r="Q378" s="27"/>
      <c r="R378" s="27"/>
    </row>
    <row r="379" spans="1:18" ht="27" customHeight="1" x14ac:dyDescent="0.45">
      <c r="D379" s="4"/>
      <c r="E379" s="42"/>
      <c r="F379" s="4"/>
      <c r="G379" s="42"/>
      <c r="H379" s="4"/>
      <c r="I379" s="42"/>
      <c r="J379" s="4"/>
      <c r="K379" s="42"/>
      <c r="L379" s="4"/>
      <c r="M379" s="42"/>
      <c r="N379" s="4"/>
      <c r="O379" s="27"/>
      <c r="P379" s="1"/>
      <c r="Q379" s="27"/>
      <c r="R379" s="27"/>
    </row>
    <row r="380" spans="1:18" s="43" customFormat="1" ht="27" customHeight="1" x14ac:dyDescent="0.45">
      <c r="A380" s="43">
        <v>10</v>
      </c>
      <c r="B380" s="6" t="s">
        <v>20</v>
      </c>
      <c r="C380" s="6"/>
      <c r="F380" s="3"/>
      <c r="H380" s="3"/>
      <c r="J380" s="3"/>
      <c r="L380" s="3"/>
      <c r="N380" s="3"/>
      <c r="P380" s="3"/>
    </row>
    <row r="381" spans="1:18" ht="27" customHeight="1" thickBot="1" x14ac:dyDescent="0.5">
      <c r="B381" s="45" t="s">
        <v>97</v>
      </c>
      <c r="C381" s="54" t="s">
        <v>98</v>
      </c>
      <c r="D381" s="116" t="s">
        <v>15</v>
      </c>
      <c r="E381" s="117"/>
      <c r="F381" s="116" t="s">
        <v>16</v>
      </c>
      <c r="G381" s="117"/>
      <c r="H381" s="116" t="s">
        <v>17</v>
      </c>
      <c r="I381" s="117"/>
      <c r="J381" s="116" t="s">
        <v>18</v>
      </c>
      <c r="K381" s="117"/>
      <c r="L381" s="116" t="s">
        <v>19</v>
      </c>
      <c r="M381" s="117"/>
      <c r="N381" s="8" t="s">
        <v>6</v>
      </c>
    </row>
    <row r="382" spans="1:18" ht="27" customHeight="1" thickTop="1" x14ac:dyDescent="0.45">
      <c r="A382" s="27"/>
      <c r="B382" s="125" t="s">
        <v>286</v>
      </c>
      <c r="C382" s="96" t="s">
        <v>90</v>
      </c>
      <c r="D382" s="55">
        <v>1073</v>
      </c>
      <c r="E382" s="56">
        <v>0.36822237474262182</v>
      </c>
      <c r="F382" s="55">
        <v>1381</v>
      </c>
      <c r="G382" s="56">
        <v>0.47391901166781059</v>
      </c>
      <c r="H382" s="55">
        <v>280</v>
      </c>
      <c r="I382" s="56">
        <v>9.608785175017158E-2</v>
      </c>
      <c r="J382" s="55">
        <v>88</v>
      </c>
      <c r="K382" s="56">
        <v>3.0199039121482498E-2</v>
      </c>
      <c r="L382" s="55">
        <v>92</v>
      </c>
      <c r="M382" s="56">
        <v>3.1571722717913524E-2</v>
      </c>
      <c r="N382" s="57">
        <v>3.2186392629340892</v>
      </c>
      <c r="O382" s="27"/>
      <c r="P382" s="1"/>
      <c r="Q382" s="27"/>
      <c r="R382" s="27"/>
    </row>
    <row r="383" spans="1:18" ht="27" customHeight="1" x14ac:dyDescent="0.45">
      <c r="A383" s="27"/>
      <c r="B383" s="126"/>
      <c r="C383" s="96" t="s">
        <v>91</v>
      </c>
      <c r="D383" s="49">
        <v>1602</v>
      </c>
      <c r="E383" s="58">
        <v>0.35528942115768464</v>
      </c>
      <c r="F383" s="49">
        <v>2039</v>
      </c>
      <c r="G383" s="58">
        <v>0.45220669771567973</v>
      </c>
      <c r="H383" s="49">
        <v>415</v>
      </c>
      <c r="I383" s="58">
        <v>9.2038145930361498E-2</v>
      </c>
      <c r="J383" s="49">
        <v>117</v>
      </c>
      <c r="K383" s="58">
        <v>2.5948103792415168E-2</v>
      </c>
      <c r="L383" s="49">
        <v>336</v>
      </c>
      <c r="M383" s="58">
        <v>7.4517631403858947E-2</v>
      </c>
      <c r="N383" s="51">
        <v>3.2283728732326864</v>
      </c>
      <c r="O383" s="27"/>
      <c r="P383" s="1"/>
      <c r="Q383" s="27"/>
      <c r="R383" s="27"/>
    </row>
    <row r="384" spans="1:18" ht="27" customHeight="1" x14ac:dyDescent="0.45">
      <c r="A384" s="27"/>
      <c r="B384" s="127"/>
      <c r="C384" s="96" t="s">
        <v>92</v>
      </c>
      <c r="D384" s="49">
        <v>1031</v>
      </c>
      <c r="E384" s="58">
        <v>0.38599775365031824</v>
      </c>
      <c r="F384" s="49">
        <v>1257</v>
      </c>
      <c r="G384" s="58">
        <v>0.47061025833021342</v>
      </c>
      <c r="H384" s="49">
        <v>198</v>
      </c>
      <c r="I384" s="58">
        <v>7.4129539498315244E-2</v>
      </c>
      <c r="J384" s="49">
        <v>65</v>
      </c>
      <c r="K384" s="58">
        <v>2.4335454885810556E-2</v>
      </c>
      <c r="L384" s="49">
        <v>120</v>
      </c>
      <c r="M384" s="58">
        <v>4.4926993635342569E-2</v>
      </c>
      <c r="N384" s="51">
        <v>3.2755782046256372</v>
      </c>
      <c r="O384" s="27"/>
      <c r="P384" s="1"/>
      <c r="Q384" s="27"/>
      <c r="R384" s="27"/>
    </row>
    <row r="385" spans="1:18" ht="27" customHeight="1" x14ac:dyDescent="0.45">
      <c r="A385" s="27"/>
      <c r="B385" s="128" t="s">
        <v>154</v>
      </c>
      <c r="C385" s="96" t="s">
        <v>90</v>
      </c>
      <c r="D385" s="55">
        <v>2263</v>
      </c>
      <c r="E385" s="56">
        <v>0.34697945415516712</v>
      </c>
      <c r="F385" s="55">
        <v>3090</v>
      </c>
      <c r="G385" s="56">
        <v>0.47378104875804966</v>
      </c>
      <c r="H385" s="55">
        <v>792</v>
      </c>
      <c r="I385" s="56">
        <v>0.12143514259429623</v>
      </c>
      <c r="J385" s="55">
        <v>206</v>
      </c>
      <c r="K385" s="56">
        <v>3.1585403250536645E-2</v>
      </c>
      <c r="L385" s="55">
        <v>171</v>
      </c>
      <c r="M385" s="56">
        <v>2.6218951241950322E-2</v>
      </c>
      <c r="N385" s="57">
        <v>3.1667453944260746</v>
      </c>
      <c r="O385" s="27"/>
      <c r="P385" s="1"/>
      <c r="Q385" s="27"/>
      <c r="R385" s="27"/>
    </row>
    <row r="386" spans="1:18" ht="27" customHeight="1" x14ac:dyDescent="0.45">
      <c r="A386" s="27"/>
      <c r="B386" s="126"/>
      <c r="C386" s="96" t="s">
        <v>91</v>
      </c>
      <c r="D386" s="49">
        <v>4290</v>
      </c>
      <c r="E386" s="58">
        <v>0.35631229235880396</v>
      </c>
      <c r="F386" s="49">
        <v>5800</v>
      </c>
      <c r="G386" s="58">
        <v>0.48172757475083056</v>
      </c>
      <c r="H386" s="49">
        <v>1272</v>
      </c>
      <c r="I386" s="58">
        <v>0.10564784053156147</v>
      </c>
      <c r="J386" s="49">
        <v>376</v>
      </c>
      <c r="K386" s="58">
        <v>3.1229235880398672E-2</v>
      </c>
      <c r="L386" s="49">
        <v>302</v>
      </c>
      <c r="M386" s="58">
        <v>2.5083056478405315E-2</v>
      </c>
      <c r="N386" s="51">
        <v>3.19304821945817</v>
      </c>
      <c r="O386" s="27"/>
      <c r="P386" s="1"/>
      <c r="Q386" s="27"/>
      <c r="R386" s="27"/>
    </row>
    <row r="387" spans="1:18" ht="27" customHeight="1" x14ac:dyDescent="0.45">
      <c r="A387" s="27"/>
      <c r="B387" s="127"/>
      <c r="C387" s="96" t="s">
        <v>92</v>
      </c>
      <c r="D387" s="49">
        <v>2072</v>
      </c>
      <c r="E387" s="58">
        <v>0.34441489361702127</v>
      </c>
      <c r="F387" s="49">
        <v>2911</v>
      </c>
      <c r="G387" s="58">
        <v>0.48387632978723405</v>
      </c>
      <c r="H387" s="49">
        <v>641</v>
      </c>
      <c r="I387" s="58">
        <v>0.10654920212765957</v>
      </c>
      <c r="J387" s="49">
        <v>202</v>
      </c>
      <c r="K387" s="58">
        <v>3.357712765957447E-2</v>
      </c>
      <c r="L387" s="49">
        <v>190</v>
      </c>
      <c r="M387" s="58">
        <v>3.1582446808510641E-2</v>
      </c>
      <c r="N387" s="51">
        <v>3.1762787504291108</v>
      </c>
      <c r="O387" s="27"/>
      <c r="P387" s="1"/>
      <c r="Q387" s="27"/>
      <c r="R387" s="27"/>
    </row>
    <row r="388" spans="1:18" ht="27" customHeight="1" x14ac:dyDescent="0.45">
      <c r="A388" s="27"/>
      <c r="B388" s="128" t="s">
        <v>159</v>
      </c>
      <c r="C388" s="96" t="s">
        <v>90</v>
      </c>
      <c r="D388" s="55">
        <v>2055</v>
      </c>
      <c r="E388" s="56">
        <v>0.15876081582200247</v>
      </c>
      <c r="F388" s="55">
        <v>4923</v>
      </c>
      <c r="G388" s="56">
        <v>0.38033065512978986</v>
      </c>
      <c r="H388" s="55">
        <v>1055</v>
      </c>
      <c r="I388" s="56">
        <v>8.1504944375772562E-2</v>
      </c>
      <c r="J388" s="55">
        <v>253</v>
      </c>
      <c r="K388" s="56">
        <v>1.9545735475896168E-2</v>
      </c>
      <c r="L388" s="55">
        <v>4658</v>
      </c>
      <c r="M388" s="56">
        <v>0.35985784919653896</v>
      </c>
      <c r="N388" s="57">
        <v>3.0596186338402123</v>
      </c>
      <c r="O388" s="27"/>
      <c r="P388" s="1"/>
      <c r="Q388" s="27"/>
      <c r="R388" s="27"/>
    </row>
    <row r="389" spans="1:18" ht="27" customHeight="1" x14ac:dyDescent="0.45">
      <c r="A389" s="27"/>
      <c r="B389" s="126"/>
      <c r="C389" s="96" t="s">
        <v>91</v>
      </c>
      <c r="D389" s="49">
        <v>1488</v>
      </c>
      <c r="E389" s="58">
        <v>0.20538302277432713</v>
      </c>
      <c r="F389" s="49">
        <v>3127</v>
      </c>
      <c r="G389" s="58">
        <v>0.431608005521049</v>
      </c>
      <c r="H389" s="49">
        <v>587</v>
      </c>
      <c r="I389" s="58">
        <v>8.1021394064872326E-2</v>
      </c>
      <c r="J389" s="49">
        <v>106</v>
      </c>
      <c r="K389" s="58">
        <v>1.4630779848171153E-2</v>
      </c>
      <c r="L389" s="49">
        <v>1937</v>
      </c>
      <c r="M389" s="58">
        <v>0.26735679779158039</v>
      </c>
      <c r="N389" s="51">
        <v>3.1298040693293143</v>
      </c>
      <c r="O389" s="27"/>
      <c r="P389" s="1"/>
      <c r="Q389" s="27"/>
      <c r="R389" s="27"/>
    </row>
    <row r="390" spans="1:18" ht="27" customHeight="1" x14ac:dyDescent="0.45">
      <c r="A390" s="27"/>
      <c r="B390" s="127"/>
      <c r="C390" s="96" t="s">
        <v>92</v>
      </c>
      <c r="D390" s="49">
        <v>536</v>
      </c>
      <c r="E390" s="58">
        <v>0.21482965931863726</v>
      </c>
      <c r="F390" s="49">
        <v>1090</v>
      </c>
      <c r="G390" s="58">
        <v>0.43687374749498997</v>
      </c>
      <c r="H390" s="49">
        <v>204</v>
      </c>
      <c r="I390" s="58">
        <v>8.176352705410822E-2</v>
      </c>
      <c r="J390" s="49">
        <v>52</v>
      </c>
      <c r="K390" s="58">
        <v>2.0841683366733466E-2</v>
      </c>
      <c r="L390" s="49">
        <v>613</v>
      </c>
      <c r="M390" s="58">
        <v>0.24569138276553107</v>
      </c>
      <c r="N390" s="51">
        <v>3.1211477151965994</v>
      </c>
      <c r="O390" s="27"/>
      <c r="P390" s="1"/>
      <c r="Q390" s="27"/>
      <c r="R390" s="27"/>
    </row>
    <row r="391" spans="1:18" ht="27" customHeight="1" x14ac:dyDescent="0.45">
      <c r="A391" s="27"/>
      <c r="B391" s="128" t="s">
        <v>207</v>
      </c>
      <c r="C391" s="96" t="s">
        <v>90</v>
      </c>
      <c r="D391" s="55">
        <v>179</v>
      </c>
      <c r="E391" s="56">
        <v>0.28056426332288403</v>
      </c>
      <c r="F391" s="55">
        <v>318</v>
      </c>
      <c r="G391" s="56">
        <v>0.49843260188087773</v>
      </c>
      <c r="H391" s="55">
        <v>67</v>
      </c>
      <c r="I391" s="56">
        <v>0.10501567398119123</v>
      </c>
      <c r="J391" s="55">
        <v>12</v>
      </c>
      <c r="K391" s="56">
        <v>1.8808777429467086E-2</v>
      </c>
      <c r="L391" s="55">
        <v>62</v>
      </c>
      <c r="M391" s="56">
        <v>9.7178683385579931E-2</v>
      </c>
      <c r="N391" s="57">
        <v>3.1527777777777777</v>
      </c>
      <c r="O391" s="27"/>
      <c r="P391" s="1"/>
      <c r="Q391" s="27"/>
      <c r="R391" s="27"/>
    </row>
    <row r="392" spans="1:18" ht="27" customHeight="1" x14ac:dyDescent="0.45">
      <c r="A392" s="27"/>
      <c r="B392" s="126"/>
      <c r="C392" s="96" t="s">
        <v>91</v>
      </c>
      <c r="D392" s="49">
        <v>283</v>
      </c>
      <c r="E392" s="58">
        <v>0.27422480620155038</v>
      </c>
      <c r="F392" s="49">
        <v>499</v>
      </c>
      <c r="G392" s="58">
        <v>0.48352713178294576</v>
      </c>
      <c r="H392" s="49">
        <v>87</v>
      </c>
      <c r="I392" s="58">
        <v>8.4302325581395346E-2</v>
      </c>
      <c r="J392" s="49">
        <v>26</v>
      </c>
      <c r="K392" s="58">
        <v>2.5193798449612403E-2</v>
      </c>
      <c r="L392" s="49">
        <v>137</v>
      </c>
      <c r="M392" s="58">
        <v>0.13275193798449614</v>
      </c>
      <c r="N392" s="51">
        <v>3.1608938547486032</v>
      </c>
      <c r="O392" s="27"/>
      <c r="P392" s="1"/>
      <c r="Q392" s="27"/>
      <c r="R392" s="27"/>
    </row>
    <row r="393" spans="1:18" ht="27" customHeight="1" x14ac:dyDescent="0.45">
      <c r="A393" s="27"/>
      <c r="B393" s="127"/>
      <c r="C393" s="96" t="s">
        <v>92</v>
      </c>
      <c r="D393" s="49">
        <v>311</v>
      </c>
      <c r="E393" s="58">
        <v>0.36120789779326362</v>
      </c>
      <c r="F393" s="49">
        <v>401</v>
      </c>
      <c r="G393" s="58">
        <v>0.46573751451800233</v>
      </c>
      <c r="H393" s="49">
        <v>49</v>
      </c>
      <c r="I393" s="58">
        <v>5.6910569105691054E-2</v>
      </c>
      <c r="J393" s="49">
        <v>16</v>
      </c>
      <c r="K393" s="58">
        <v>1.8583042973286876E-2</v>
      </c>
      <c r="L393" s="49">
        <v>84</v>
      </c>
      <c r="M393" s="58">
        <v>9.7560975609756101E-2</v>
      </c>
      <c r="N393" s="51">
        <v>3.2960102960102962</v>
      </c>
      <c r="O393" s="27"/>
      <c r="P393" s="1"/>
      <c r="Q393" s="27"/>
      <c r="R393" s="27"/>
    </row>
    <row r="394" spans="1:18" ht="27" customHeight="1" x14ac:dyDescent="0.45">
      <c r="A394" s="27"/>
      <c r="B394" s="128" t="s">
        <v>284</v>
      </c>
      <c r="C394" s="96" t="s">
        <v>90</v>
      </c>
      <c r="D394" s="100"/>
      <c r="E394" s="101"/>
      <c r="F394" s="100"/>
      <c r="G394" s="101"/>
      <c r="H394" s="100"/>
      <c r="I394" s="101"/>
      <c r="J394" s="100"/>
      <c r="K394" s="101"/>
      <c r="L394" s="100"/>
      <c r="M394" s="101"/>
      <c r="N394" s="102"/>
      <c r="O394" s="27"/>
      <c r="P394" s="1"/>
      <c r="Q394" s="27"/>
      <c r="R394" s="27"/>
    </row>
    <row r="395" spans="1:18" ht="27" customHeight="1" x14ac:dyDescent="0.45">
      <c r="A395" s="27"/>
      <c r="B395" s="126"/>
      <c r="C395" s="96" t="s">
        <v>91</v>
      </c>
      <c r="D395" s="49">
        <v>125</v>
      </c>
      <c r="E395" s="58">
        <v>0.10382059800664452</v>
      </c>
      <c r="F395" s="49">
        <v>478</v>
      </c>
      <c r="G395" s="58">
        <v>0.39700996677740863</v>
      </c>
      <c r="H395" s="49">
        <v>191</v>
      </c>
      <c r="I395" s="58">
        <v>0.15863787375415284</v>
      </c>
      <c r="J395" s="49">
        <v>50</v>
      </c>
      <c r="K395" s="58">
        <v>4.1528239202657809E-2</v>
      </c>
      <c r="L395" s="49">
        <v>360</v>
      </c>
      <c r="M395" s="58">
        <v>0.29900332225913623</v>
      </c>
      <c r="N395" s="51">
        <v>2.8033175355450237</v>
      </c>
      <c r="O395" s="27"/>
      <c r="P395" s="1"/>
      <c r="Q395" s="27"/>
      <c r="R395" s="27"/>
    </row>
    <row r="396" spans="1:18" ht="27" customHeight="1" x14ac:dyDescent="0.45">
      <c r="A396" s="27"/>
      <c r="B396" s="127"/>
      <c r="C396" s="96" t="s">
        <v>92</v>
      </c>
      <c r="D396" s="49">
        <v>777</v>
      </c>
      <c r="E396" s="58">
        <v>0.15043562439496611</v>
      </c>
      <c r="F396" s="49">
        <v>1894</v>
      </c>
      <c r="G396" s="58">
        <v>0.36669893514036789</v>
      </c>
      <c r="H396" s="49">
        <v>794</v>
      </c>
      <c r="I396" s="58">
        <v>0.1537270087124879</v>
      </c>
      <c r="J396" s="49">
        <v>327</v>
      </c>
      <c r="K396" s="58">
        <v>6.3310745401742502E-2</v>
      </c>
      <c r="L396" s="49">
        <v>1373</v>
      </c>
      <c r="M396" s="58">
        <v>0.26582768635043563</v>
      </c>
      <c r="N396" s="51">
        <v>2.8230485232067513</v>
      </c>
      <c r="O396" s="27"/>
      <c r="P396" s="1"/>
      <c r="Q396" s="27"/>
      <c r="R396" s="27"/>
    </row>
    <row r="397" spans="1:18" ht="27" customHeight="1" x14ac:dyDescent="0.45">
      <c r="A397" s="27"/>
      <c r="B397" s="128" t="s">
        <v>174</v>
      </c>
      <c r="C397" s="96" t="s">
        <v>90</v>
      </c>
      <c r="D397" s="55">
        <v>222</v>
      </c>
      <c r="E397" s="56">
        <v>0.12197802197802197</v>
      </c>
      <c r="F397" s="55">
        <v>529</v>
      </c>
      <c r="G397" s="56">
        <v>0.29065934065934068</v>
      </c>
      <c r="H397" s="55">
        <v>278</v>
      </c>
      <c r="I397" s="56">
        <v>0.15274725274725276</v>
      </c>
      <c r="J397" s="55">
        <v>71</v>
      </c>
      <c r="K397" s="56">
        <v>3.9010989010989011E-2</v>
      </c>
      <c r="L397" s="55">
        <v>720</v>
      </c>
      <c r="M397" s="56">
        <v>0.39560439560439559</v>
      </c>
      <c r="N397" s="57">
        <v>2.82</v>
      </c>
      <c r="O397" s="27"/>
      <c r="P397" s="1"/>
      <c r="Q397" s="27"/>
      <c r="R397" s="27"/>
    </row>
    <row r="398" spans="1:18" ht="27" customHeight="1" x14ac:dyDescent="0.45">
      <c r="A398" s="27"/>
      <c r="B398" s="126"/>
      <c r="C398" s="96" t="s">
        <v>91</v>
      </c>
      <c r="D398" s="49">
        <v>489</v>
      </c>
      <c r="E398" s="58">
        <v>0.11921014139444173</v>
      </c>
      <c r="F398" s="49">
        <v>1296</v>
      </c>
      <c r="G398" s="58">
        <v>0.31594344222330573</v>
      </c>
      <c r="H398" s="49">
        <v>515</v>
      </c>
      <c r="I398" s="58">
        <v>0.12554851292052657</v>
      </c>
      <c r="J398" s="49">
        <v>139</v>
      </c>
      <c r="K398" s="58">
        <v>3.3885909312530473E-2</v>
      </c>
      <c r="L398" s="49">
        <v>1663</v>
      </c>
      <c r="M398" s="58">
        <v>0.40541199414919549</v>
      </c>
      <c r="N398" s="51">
        <v>2.8753587535875358</v>
      </c>
      <c r="O398" s="27"/>
      <c r="P398" s="1"/>
      <c r="Q398" s="27"/>
      <c r="R398" s="27"/>
    </row>
    <row r="399" spans="1:18" ht="27" customHeight="1" x14ac:dyDescent="0.45">
      <c r="A399" s="27"/>
      <c r="B399" s="127"/>
      <c r="C399" s="96" t="s">
        <v>92</v>
      </c>
      <c r="D399" s="49">
        <v>1132</v>
      </c>
      <c r="E399" s="58">
        <v>0.16159885795860099</v>
      </c>
      <c r="F399" s="49">
        <v>2453</v>
      </c>
      <c r="G399" s="58">
        <v>0.35017844396859388</v>
      </c>
      <c r="H399" s="49">
        <v>804</v>
      </c>
      <c r="I399" s="58">
        <v>0.11477516059957174</v>
      </c>
      <c r="J399" s="49">
        <v>231</v>
      </c>
      <c r="K399" s="58">
        <v>3.2976445396145609E-2</v>
      </c>
      <c r="L399" s="49">
        <v>2385</v>
      </c>
      <c r="M399" s="58">
        <v>0.34047109207708781</v>
      </c>
      <c r="N399" s="51">
        <v>2.9709956709956709</v>
      </c>
      <c r="O399" s="27"/>
      <c r="P399" s="1"/>
      <c r="Q399" s="27"/>
      <c r="R399" s="27"/>
    </row>
    <row r="400" spans="1:18" ht="27" customHeight="1" x14ac:dyDescent="0.45">
      <c r="A400" s="27"/>
      <c r="B400" s="128" t="s">
        <v>179</v>
      </c>
      <c r="C400" s="96" t="s">
        <v>90</v>
      </c>
      <c r="D400" s="55">
        <v>268</v>
      </c>
      <c r="E400" s="56">
        <v>0.20014936519790888</v>
      </c>
      <c r="F400" s="55">
        <v>541</v>
      </c>
      <c r="G400" s="56">
        <v>0.40403286034353997</v>
      </c>
      <c r="H400" s="55">
        <v>124</v>
      </c>
      <c r="I400" s="56">
        <v>9.2606422703510077E-2</v>
      </c>
      <c r="J400" s="55">
        <v>25</v>
      </c>
      <c r="K400" s="56">
        <v>1.8670649738610903E-2</v>
      </c>
      <c r="L400" s="55">
        <v>381</v>
      </c>
      <c r="M400" s="56">
        <v>0.28454070201643017</v>
      </c>
      <c r="N400" s="57">
        <v>3.0981210855949897</v>
      </c>
      <c r="O400" s="27"/>
      <c r="P400" s="1"/>
      <c r="Q400" s="27"/>
      <c r="R400" s="27"/>
    </row>
    <row r="401" spans="1:18" ht="27" customHeight="1" x14ac:dyDescent="0.45">
      <c r="A401" s="27"/>
      <c r="B401" s="126"/>
      <c r="C401" s="96" t="s">
        <v>91</v>
      </c>
      <c r="D401" s="49">
        <v>242</v>
      </c>
      <c r="E401" s="58">
        <v>0.21209465381244522</v>
      </c>
      <c r="F401" s="49">
        <v>532</v>
      </c>
      <c r="G401" s="58">
        <v>0.46625766871165641</v>
      </c>
      <c r="H401" s="49">
        <v>115</v>
      </c>
      <c r="I401" s="58">
        <v>0.10078878177037687</v>
      </c>
      <c r="J401" s="49">
        <v>30</v>
      </c>
      <c r="K401" s="58">
        <v>2.6292725679228746E-2</v>
      </c>
      <c r="L401" s="49">
        <v>222</v>
      </c>
      <c r="M401" s="58">
        <v>0.19456617002629273</v>
      </c>
      <c r="N401" s="51">
        <v>3.0729053318824811</v>
      </c>
      <c r="O401" s="27"/>
      <c r="P401" s="1"/>
      <c r="Q401" s="27"/>
      <c r="R401" s="27"/>
    </row>
    <row r="402" spans="1:18" ht="27" customHeight="1" x14ac:dyDescent="0.45">
      <c r="A402" s="27"/>
      <c r="B402" s="127"/>
      <c r="C402" s="96" t="s">
        <v>92</v>
      </c>
      <c r="D402" s="49">
        <v>368</v>
      </c>
      <c r="E402" s="58">
        <v>0.17864077669902911</v>
      </c>
      <c r="F402" s="49">
        <v>816</v>
      </c>
      <c r="G402" s="58">
        <v>0.39611650485436894</v>
      </c>
      <c r="H402" s="49">
        <v>164</v>
      </c>
      <c r="I402" s="58">
        <v>7.9611650485436891E-2</v>
      </c>
      <c r="J402" s="49">
        <v>31</v>
      </c>
      <c r="K402" s="58">
        <v>1.5048543689320388E-2</v>
      </c>
      <c r="L402" s="49">
        <v>681</v>
      </c>
      <c r="M402" s="58">
        <v>0.33058252427184465</v>
      </c>
      <c r="N402" s="51">
        <v>3.1029731689630169</v>
      </c>
      <c r="O402" s="27"/>
      <c r="P402" s="1"/>
      <c r="Q402" s="27"/>
      <c r="R402" s="27"/>
    </row>
    <row r="403" spans="1:18" ht="27" customHeight="1" x14ac:dyDescent="0.45">
      <c r="A403" s="27"/>
      <c r="B403" s="128" t="s">
        <v>184</v>
      </c>
      <c r="C403" s="96" t="s">
        <v>90</v>
      </c>
      <c r="D403" s="55">
        <v>507</v>
      </c>
      <c r="E403" s="56">
        <v>0.30783242258652094</v>
      </c>
      <c r="F403" s="55">
        <v>715</v>
      </c>
      <c r="G403" s="56">
        <v>0.43412264723740135</v>
      </c>
      <c r="H403" s="55">
        <v>101</v>
      </c>
      <c r="I403" s="56">
        <v>6.1323618700667881E-2</v>
      </c>
      <c r="J403" s="55">
        <v>35</v>
      </c>
      <c r="K403" s="56">
        <v>2.1250758955676987E-2</v>
      </c>
      <c r="L403" s="55">
        <v>289</v>
      </c>
      <c r="M403" s="56">
        <v>0.17547055251973284</v>
      </c>
      <c r="N403" s="57">
        <v>3.2474226804123711</v>
      </c>
      <c r="O403" s="27"/>
      <c r="P403" s="1"/>
      <c r="Q403" s="27"/>
      <c r="R403" s="27"/>
    </row>
    <row r="404" spans="1:18" ht="27" customHeight="1" x14ac:dyDescent="0.45">
      <c r="A404" s="27"/>
      <c r="B404" s="126"/>
      <c r="C404" s="96" t="s">
        <v>91</v>
      </c>
      <c r="D404" s="49">
        <v>827</v>
      </c>
      <c r="E404" s="58">
        <v>0.36019163763066203</v>
      </c>
      <c r="F404" s="49">
        <v>1120</v>
      </c>
      <c r="G404" s="58">
        <v>0.48780487804878048</v>
      </c>
      <c r="H404" s="49">
        <v>175</v>
      </c>
      <c r="I404" s="58">
        <v>7.621951219512195E-2</v>
      </c>
      <c r="J404" s="49">
        <v>42</v>
      </c>
      <c r="K404" s="58">
        <v>1.8292682926829267E-2</v>
      </c>
      <c r="L404" s="49">
        <v>132</v>
      </c>
      <c r="M404" s="58">
        <v>5.7491289198606271E-2</v>
      </c>
      <c r="N404" s="51">
        <v>3.2624768946395566</v>
      </c>
      <c r="O404" s="27"/>
      <c r="P404" s="1"/>
      <c r="Q404" s="27"/>
      <c r="R404" s="27"/>
    </row>
    <row r="405" spans="1:18" ht="27" customHeight="1" x14ac:dyDescent="0.45">
      <c r="A405" s="27"/>
      <c r="B405" s="127"/>
      <c r="C405" s="96" t="s">
        <v>92</v>
      </c>
      <c r="D405" s="49">
        <v>1161</v>
      </c>
      <c r="E405" s="58">
        <v>0.37283236994219654</v>
      </c>
      <c r="F405" s="49">
        <v>1442</v>
      </c>
      <c r="G405" s="58">
        <v>0.46307000642260759</v>
      </c>
      <c r="H405" s="49">
        <v>265</v>
      </c>
      <c r="I405" s="58">
        <v>8.5099550417469499E-2</v>
      </c>
      <c r="J405" s="49">
        <v>64</v>
      </c>
      <c r="K405" s="58">
        <v>2.0552344251766216E-2</v>
      </c>
      <c r="L405" s="49">
        <v>182</v>
      </c>
      <c r="M405" s="58">
        <v>5.8445728965960182E-2</v>
      </c>
      <c r="N405" s="51">
        <v>3.2619372442019099</v>
      </c>
      <c r="O405" s="27"/>
      <c r="P405" s="1"/>
      <c r="Q405" s="27"/>
      <c r="R405" s="27"/>
    </row>
    <row r="406" spans="1:18" ht="27" customHeight="1" x14ac:dyDescent="0.45">
      <c r="A406" s="27"/>
      <c r="B406" s="128" t="s">
        <v>189</v>
      </c>
      <c r="C406" s="96" t="s">
        <v>90</v>
      </c>
      <c r="D406" s="55">
        <v>184</v>
      </c>
      <c r="E406" s="56">
        <v>0.19934994582881907</v>
      </c>
      <c r="F406" s="55">
        <v>304</v>
      </c>
      <c r="G406" s="56">
        <v>0.32936078006500541</v>
      </c>
      <c r="H406" s="55">
        <v>96</v>
      </c>
      <c r="I406" s="56">
        <v>0.10400866738894908</v>
      </c>
      <c r="J406" s="55">
        <v>34</v>
      </c>
      <c r="K406" s="56">
        <v>3.6836403033586131E-2</v>
      </c>
      <c r="L406" s="55">
        <v>305</v>
      </c>
      <c r="M406" s="56">
        <v>0.3304442036836403</v>
      </c>
      <c r="N406" s="57">
        <v>3.0323624595469254</v>
      </c>
      <c r="O406" s="27"/>
      <c r="P406" s="1"/>
      <c r="Q406" s="27"/>
      <c r="R406" s="27"/>
    </row>
    <row r="407" spans="1:18" ht="27" customHeight="1" x14ac:dyDescent="0.45">
      <c r="A407" s="27"/>
      <c r="B407" s="126"/>
      <c r="C407" s="96" t="s">
        <v>91</v>
      </c>
      <c r="D407" s="49">
        <v>508</v>
      </c>
      <c r="E407" s="58">
        <v>0.37298091042584436</v>
      </c>
      <c r="F407" s="49">
        <v>673</v>
      </c>
      <c r="G407" s="58">
        <v>0.49412628487518356</v>
      </c>
      <c r="H407" s="49">
        <v>130</v>
      </c>
      <c r="I407" s="58">
        <v>9.544787077826726E-2</v>
      </c>
      <c r="J407" s="49">
        <v>34</v>
      </c>
      <c r="K407" s="58">
        <v>2.4963289280469897E-2</v>
      </c>
      <c r="L407" s="49">
        <v>17</v>
      </c>
      <c r="M407" s="58">
        <v>1.2481644640234948E-2</v>
      </c>
      <c r="N407" s="51">
        <v>3.2304832713754648</v>
      </c>
      <c r="O407" s="27"/>
      <c r="P407" s="1"/>
      <c r="Q407" s="27"/>
      <c r="R407" s="27"/>
    </row>
    <row r="408" spans="1:18" ht="27" customHeight="1" x14ac:dyDescent="0.45">
      <c r="A408" s="27"/>
      <c r="B408" s="127"/>
      <c r="C408" s="96" t="s">
        <v>92</v>
      </c>
      <c r="D408" s="49">
        <v>134</v>
      </c>
      <c r="E408" s="58">
        <v>0.34358974358974359</v>
      </c>
      <c r="F408" s="49">
        <v>203</v>
      </c>
      <c r="G408" s="58">
        <v>0.52051282051282055</v>
      </c>
      <c r="H408" s="49">
        <v>44</v>
      </c>
      <c r="I408" s="58">
        <v>0.11282051282051282</v>
      </c>
      <c r="J408" s="49">
        <v>7</v>
      </c>
      <c r="K408" s="58">
        <v>1.7948717948717947E-2</v>
      </c>
      <c r="L408" s="49">
        <v>2</v>
      </c>
      <c r="M408" s="58">
        <v>5.1282051282051282E-3</v>
      </c>
      <c r="N408" s="51">
        <v>3.195876288659794</v>
      </c>
      <c r="O408" s="27"/>
      <c r="P408" s="1"/>
      <c r="Q408" s="27"/>
      <c r="R408" s="27"/>
    </row>
    <row r="409" spans="1:18" ht="27" customHeight="1" x14ac:dyDescent="0.45">
      <c r="A409" s="27"/>
      <c r="B409" s="128" t="s">
        <v>194</v>
      </c>
      <c r="C409" s="96" t="s">
        <v>90</v>
      </c>
      <c r="D409" s="100"/>
      <c r="E409" s="101"/>
      <c r="F409" s="100"/>
      <c r="G409" s="101"/>
      <c r="H409" s="100"/>
      <c r="I409" s="101"/>
      <c r="J409" s="100"/>
      <c r="K409" s="101"/>
      <c r="L409" s="100"/>
      <c r="M409" s="101"/>
      <c r="N409" s="102"/>
      <c r="O409" s="27"/>
      <c r="P409" s="1"/>
      <c r="Q409" s="27"/>
      <c r="R409" s="27"/>
    </row>
    <row r="410" spans="1:18" ht="27" customHeight="1" x14ac:dyDescent="0.45">
      <c r="A410" s="27"/>
      <c r="B410" s="126"/>
      <c r="C410" s="96" t="s">
        <v>91</v>
      </c>
      <c r="D410" s="49">
        <v>214</v>
      </c>
      <c r="E410" s="58">
        <v>0.24569460390355913</v>
      </c>
      <c r="F410" s="49">
        <v>279</v>
      </c>
      <c r="G410" s="58">
        <v>0.32032146957520091</v>
      </c>
      <c r="H410" s="49">
        <v>74</v>
      </c>
      <c r="I410" s="58">
        <v>8.4959816303099886E-2</v>
      </c>
      <c r="J410" s="49">
        <v>16</v>
      </c>
      <c r="K410" s="58">
        <v>1.8369690011481057E-2</v>
      </c>
      <c r="L410" s="49">
        <v>288</v>
      </c>
      <c r="M410" s="58">
        <v>0.33065442020665903</v>
      </c>
      <c r="N410" s="51">
        <v>3.1852487135506005</v>
      </c>
      <c r="O410" s="27"/>
      <c r="P410" s="1"/>
      <c r="Q410" s="27"/>
      <c r="R410" s="27"/>
    </row>
    <row r="411" spans="1:18" ht="27" customHeight="1" x14ac:dyDescent="0.45">
      <c r="A411" s="27"/>
      <c r="B411" s="127"/>
      <c r="C411" s="96" t="s">
        <v>92</v>
      </c>
      <c r="D411" s="49">
        <v>120</v>
      </c>
      <c r="E411" s="58">
        <v>0.1951219512195122</v>
      </c>
      <c r="F411" s="49">
        <v>219</v>
      </c>
      <c r="G411" s="58">
        <v>0.35609756097560974</v>
      </c>
      <c r="H411" s="49">
        <v>53</v>
      </c>
      <c r="I411" s="58">
        <v>8.6178861788617889E-2</v>
      </c>
      <c r="J411" s="49">
        <v>14</v>
      </c>
      <c r="K411" s="58">
        <v>2.2764227642276424E-2</v>
      </c>
      <c r="L411" s="49">
        <v>209</v>
      </c>
      <c r="M411" s="58">
        <v>0.33983739837398375</v>
      </c>
      <c r="N411" s="51">
        <v>3.0960591133004924</v>
      </c>
      <c r="O411" s="27"/>
      <c r="P411" s="1"/>
      <c r="Q411" s="27"/>
      <c r="R411" s="27"/>
    </row>
    <row r="412" spans="1:18" ht="27" customHeight="1" x14ac:dyDescent="0.45">
      <c r="A412" s="27"/>
      <c r="B412" s="128" t="s">
        <v>199</v>
      </c>
      <c r="C412" s="96" t="s">
        <v>90</v>
      </c>
      <c r="D412" s="55">
        <v>398</v>
      </c>
      <c r="E412" s="56">
        <v>0.34429065743944637</v>
      </c>
      <c r="F412" s="55">
        <v>488</v>
      </c>
      <c r="G412" s="56">
        <v>0.42214532871972316</v>
      </c>
      <c r="H412" s="55">
        <v>120</v>
      </c>
      <c r="I412" s="56">
        <v>0.10380622837370242</v>
      </c>
      <c r="J412" s="55">
        <v>44</v>
      </c>
      <c r="K412" s="56">
        <v>3.8062283737024222E-2</v>
      </c>
      <c r="L412" s="55">
        <v>106</v>
      </c>
      <c r="M412" s="56">
        <v>9.1695501730103809E-2</v>
      </c>
      <c r="N412" s="57">
        <v>3.1809523809523808</v>
      </c>
      <c r="O412" s="27"/>
      <c r="P412" s="1"/>
      <c r="Q412" s="27"/>
      <c r="R412" s="27"/>
    </row>
    <row r="413" spans="1:18" ht="27" customHeight="1" x14ac:dyDescent="0.45">
      <c r="A413" s="27"/>
      <c r="B413" s="126"/>
      <c r="C413" s="96" t="s">
        <v>91</v>
      </c>
      <c r="D413" s="49">
        <v>1116</v>
      </c>
      <c r="E413" s="58">
        <v>0.38736549809094062</v>
      </c>
      <c r="F413" s="49">
        <v>1404</v>
      </c>
      <c r="G413" s="58">
        <v>0.48733078792086082</v>
      </c>
      <c r="H413" s="49">
        <v>252</v>
      </c>
      <c r="I413" s="58">
        <v>8.7469628601180141E-2</v>
      </c>
      <c r="J413" s="49">
        <v>63</v>
      </c>
      <c r="K413" s="58">
        <v>2.1867407150295035E-2</v>
      </c>
      <c r="L413" s="49">
        <v>46</v>
      </c>
      <c r="M413" s="58">
        <v>1.5966678236723361E-2</v>
      </c>
      <c r="N413" s="51">
        <v>3.2603174603174603</v>
      </c>
      <c r="O413" s="27"/>
      <c r="P413" s="1"/>
      <c r="Q413" s="27"/>
      <c r="R413" s="27"/>
    </row>
    <row r="414" spans="1:18" ht="27" customHeight="1" x14ac:dyDescent="0.45">
      <c r="A414" s="27"/>
      <c r="B414" s="127"/>
      <c r="C414" s="96" t="s">
        <v>92</v>
      </c>
      <c r="D414" s="49">
        <v>1012</v>
      </c>
      <c r="E414" s="58">
        <v>0.33632436025257562</v>
      </c>
      <c r="F414" s="49">
        <v>1467</v>
      </c>
      <c r="G414" s="58">
        <v>0.48753738783649053</v>
      </c>
      <c r="H414" s="49">
        <v>249</v>
      </c>
      <c r="I414" s="58">
        <v>8.2751744765702892E-2</v>
      </c>
      <c r="J414" s="49">
        <v>69</v>
      </c>
      <c r="K414" s="58">
        <v>2.2931206380857428E-2</v>
      </c>
      <c r="L414" s="49">
        <v>212</v>
      </c>
      <c r="M414" s="58">
        <v>7.0455300764373549E-2</v>
      </c>
      <c r="N414" s="51">
        <v>3.2234537003932786</v>
      </c>
      <c r="O414" s="27"/>
      <c r="P414" s="1"/>
      <c r="Q414" s="27"/>
      <c r="R414" s="27"/>
    </row>
    <row r="415" spans="1:18" ht="27" customHeight="1" x14ac:dyDescent="0.45">
      <c r="D415" s="4"/>
      <c r="E415" s="42"/>
      <c r="F415" s="4"/>
      <c r="G415" s="42"/>
      <c r="H415" s="4"/>
      <c r="I415" s="42"/>
      <c r="J415" s="4"/>
      <c r="K415" s="42"/>
      <c r="L415" s="4"/>
      <c r="M415" s="42"/>
      <c r="N415" s="4"/>
      <c r="O415" s="27"/>
      <c r="P415" s="1"/>
      <c r="Q415" s="27"/>
      <c r="R415" s="27"/>
    </row>
    <row r="416" spans="1:18" ht="27" customHeight="1" x14ac:dyDescent="0.45">
      <c r="D416" s="4"/>
      <c r="E416" s="42"/>
      <c r="F416" s="4"/>
      <c r="G416" s="42"/>
      <c r="H416" s="4"/>
      <c r="I416" s="42"/>
      <c r="J416" s="4"/>
      <c r="K416" s="42"/>
      <c r="L416" s="4"/>
      <c r="M416" s="42"/>
      <c r="N416" s="4"/>
      <c r="O416" s="27"/>
      <c r="P416" s="1"/>
      <c r="Q416" s="27"/>
      <c r="R416" s="27"/>
    </row>
    <row r="417" spans="1:18" s="43" customFormat="1" ht="27" customHeight="1" x14ac:dyDescent="0.45">
      <c r="A417" s="43">
        <v>11</v>
      </c>
      <c r="B417" s="6" t="s">
        <v>21</v>
      </c>
      <c r="C417" s="6"/>
      <c r="F417" s="3"/>
      <c r="H417" s="3"/>
      <c r="J417" s="3"/>
      <c r="L417" s="3"/>
      <c r="N417" s="3"/>
      <c r="P417" s="3"/>
    </row>
    <row r="418" spans="1:18" ht="27" customHeight="1" thickBot="1" x14ac:dyDescent="0.5">
      <c r="B418" s="45" t="s">
        <v>97</v>
      </c>
      <c r="C418" s="54" t="s">
        <v>98</v>
      </c>
      <c r="D418" s="116" t="s">
        <v>15</v>
      </c>
      <c r="E418" s="117"/>
      <c r="F418" s="116" t="s">
        <v>16</v>
      </c>
      <c r="G418" s="117"/>
      <c r="H418" s="116" t="s">
        <v>17</v>
      </c>
      <c r="I418" s="117"/>
      <c r="J418" s="116" t="s">
        <v>18</v>
      </c>
      <c r="K418" s="117"/>
      <c r="L418" s="116" t="s">
        <v>19</v>
      </c>
      <c r="M418" s="117"/>
      <c r="N418" s="8" t="s">
        <v>6</v>
      </c>
    </row>
    <row r="419" spans="1:18" ht="27" customHeight="1" thickTop="1" x14ac:dyDescent="0.45">
      <c r="A419" s="27"/>
      <c r="B419" s="125" t="s">
        <v>286</v>
      </c>
      <c r="C419" s="96" t="s">
        <v>90</v>
      </c>
      <c r="D419" s="55">
        <v>468</v>
      </c>
      <c r="E419" s="56">
        <v>0.16060398078242966</v>
      </c>
      <c r="F419" s="55">
        <v>1231</v>
      </c>
      <c r="G419" s="56">
        <v>0.42244337680164723</v>
      </c>
      <c r="H419" s="55">
        <v>461</v>
      </c>
      <c r="I419" s="56">
        <v>0.15820178448867536</v>
      </c>
      <c r="J419" s="55">
        <v>134</v>
      </c>
      <c r="K419" s="56">
        <v>4.598490048043926E-2</v>
      </c>
      <c r="L419" s="55">
        <v>620</v>
      </c>
      <c r="M419" s="56">
        <v>0.21276595744680851</v>
      </c>
      <c r="N419" s="57">
        <v>2.8862249346120312</v>
      </c>
      <c r="O419" s="27"/>
      <c r="P419" s="1"/>
      <c r="Q419" s="27"/>
      <c r="R419" s="27"/>
    </row>
    <row r="420" spans="1:18" ht="27" customHeight="1" x14ac:dyDescent="0.45">
      <c r="A420" s="27"/>
      <c r="B420" s="126"/>
      <c r="C420" s="96" t="s">
        <v>91</v>
      </c>
      <c r="D420" s="49">
        <v>745</v>
      </c>
      <c r="E420" s="58">
        <v>0.16522510534486581</v>
      </c>
      <c r="F420" s="49">
        <v>1886</v>
      </c>
      <c r="G420" s="58">
        <v>0.41827456198713686</v>
      </c>
      <c r="H420" s="49">
        <v>791</v>
      </c>
      <c r="I420" s="58">
        <v>0.17542692392991793</v>
      </c>
      <c r="J420" s="49">
        <v>170</v>
      </c>
      <c r="K420" s="58">
        <v>3.7702373031714351E-2</v>
      </c>
      <c r="L420" s="49">
        <v>917</v>
      </c>
      <c r="M420" s="58">
        <v>0.20337103570636506</v>
      </c>
      <c r="N420" s="51">
        <v>2.8925389755011137</v>
      </c>
      <c r="O420" s="27"/>
      <c r="P420" s="1"/>
      <c r="Q420" s="27"/>
      <c r="R420" s="27"/>
    </row>
    <row r="421" spans="1:18" ht="27" customHeight="1" x14ac:dyDescent="0.45">
      <c r="A421" s="27"/>
      <c r="B421" s="127"/>
      <c r="C421" s="96" t="s">
        <v>92</v>
      </c>
      <c r="D421" s="49">
        <v>523</v>
      </c>
      <c r="E421" s="58">
        <v>0.19580681392736804</v>
      </c>
      <c r="F421" s="49">
        <v>1185</v>
      </c>
      <c r="G421" s="58">
        <v>0.44365406214900788</v>
      </c>
      <c r="H421" s="49">
        <v>374</v>
      </c>
      <c r="I421" s="58">
        <v>0.14002246349681768</v>
      </c>
      <c r="J421" s="49">
        <v>116</v>
      </c>
      <c r="K421" s="58">
        <v>4.3429427180831148E-2</v>
      </c>
      <c r="L421" s="49">
        <v>473</v>
      </c>
      <c r="M421" s="58">
        <v>0.17708723324597528</v>
      </c>
      <c r="N421" s="51">
        <v>2.9622383985441312</v>
      </c>
      <c r="O421" s="27"/>
      <c r="P421" s="1"/>
      <c r="Q421" s="27"/>
      <c r="R421" s="27"/>
    </row>
    <row r="422" spans="1:18" ht="27" customHeight="1" x14ac:dyDescent="0.45">
      <c r="A422" s="27"/>
      <c r="B422" s="128" t="s">
        <v>154</v>
      </c>
      <c r="C422" s="96" t="s">
        <v>90</v>
      </c>
      <c r="D422" s="55">
        <v>1043</v>
      </c>
      <c r="E422" s="56">
        <v>0.15992026985587243</v>
      </c>
      <c r="F422" s="55">
        <v>2506</v>
      </c>
      <c r="G422" s="56">
        <v>0.38423796381478076</v>
      </c>
      <c r="H422" s="55">
        <v>1298</v>
      </c>
      <c r="I422" s="56">
        <v>0.19901870591842993</v>
      </c>
      <c r="J422" s="55">
        <v>324</v>
      </c>
      <c r="K422" s="56">
        <v>4.9678012879484819E-2</v>
      </c>
      <c r="L422" s="55">
        <v>1351</v>
      </c>
      <c r="M422" s="56">
        <v>0.20714504753143206</v>
      </c>
      <c r="N422" s="57">
        <v>2.8253722684200349</v>
      </c>
      <c r="O422" s="27"/>
      <c r="P422" s="1"/>
      <c r="Q422" s="27"/>
      <c r="R422" s="27"/>
    </row>
    <row r="423" spans="1:18" ht="27" customHeight="1" x14ac:dyDescent="0.45">
      <c r="A423" s="27"/>
      <c r="B423" s="126"/>
      <c r="C423" s="96" t="s">
        <v>91</v>
      </c>
      <c r="D423" s="49">
        <v>1765</v>
      </c>
      <c r="E423" s="58">
        <v>0.14659468438538206</v>
      </c>
      <c r="F423" s="49">
        <v>4611</v>
      </c>
      <c r="G423" s="58">
        <v>0.38297342192691031</v>
      </c>
      <c r="H423" s="49">
        <v>2434</v>
      </c>
      <c r="I423" s="58">
        <v>0.20215946843853821</v>
      </c>
      <c r="J423" s="49">
        <v>680</v>
      </c>
      <c r="K423" s="58">
        <v>5.647840531561462E-2</v>
      </c>
      <c r="L423" s="49">
        <v>2550</v>
      </c>
      <c r="M423" s="58">
        <v>0.21179401993355482</v>
      </c>
      <c r="N423" s="51">
        <v>2.7861959957850368</v>
      </c>
      <c r="O423" s="27"/>
      <c r="P423" s="1"/>
      <c r="Q423" s="27"/>
      <c r="R423" s="27"/>
    </row>
    <row r="424" spans="1:18" ht="27" customHeight="1" x14ac:dyDescent="0.45">
      <c r="A424" s="27"/>
      <c r="B424" s="127"/>
      <c r="C424" s="96" t="s">
        <v>92</v>
      </c>
      <c r="D424" s="49">
        <v>1049</v>
      </c>
      <c r="E424" s="58">
        <v>0.17436835106382978</v>
      </c>
      <c r="F424" s="49">
        <v>2398</v>
      </c>
      <c r="G424" s="58">
        <v>0.39860372340425532</v>
      </c>
      <c r="H424" s="49">
        <v>1239</v>
      </c>
      <c r="I424" s="58">
        <v>0.20595079787234041</v>
      </c>
      <c r="J424" s="49">
        <v>321</v>
      </c>
      <c r="K424" s="58">
        <v>5.3357712765957445E-2</v>
      </c>
      <c r="L424" s="49">
        <v>1009</v>
      </c>
      <c r="M424" s="58">
        <v>0.16771941489361702</v>
      </c>
      <c r="N424" s="51">
        <v>2.8338326343119631</v>
      </c>
      <c r="O424" s="27"/>
      <c r="P424" s="1"/>
      <c r="Q424" s="27"/>
      <c r="R424" s="27"/>
    </row>
    <row r="425" spans="1:18" ht="27" customHeight="1" x14ac:dyDescent="0.45">
      <c r="A425" s="27"/>
      <c r="B425" s="128" t="s">
        <v>159</v>
      </c>
      <c r="C425" s="96" t="s">
        <v>90</v>
      </c>
      <c r="D425" s="55">
        <v>1517</v>
      </c>
      <c r="E425" s="56">
        <v>0.11719715698393078</v>
      </c>
      <c r="F425" s="55">
        <v>5203</v>
      </c>
      <c r="G425" s="56">
        <v>0.40196229913473425</v>
      </c>
      <c r="H425" s="55">
        <v>1971</v>
      </c>
      <c r="I425" s="56">
        <v>0.15227132262051915</v>
      </c>
      <c r="J425" s="55">
        <v>524</v>
      </c>
      <c r="K425" s="56">
        <v>4.0482076637824473E-2</v>
      </c>
      <c r="L425" s="55">
        <v>3729</v>
      </c>
      <c r="M425" s="56">
        <v>0.28808714462299134</v>
      </c>
      <c r="N425" s="57">
        <v>2.8370048833423764</v>
      </c>
      <c r="O425" s="27"/>
      <c r="P425" s="1"/>
      <c r="Q425" s="27"/>
      <c r="R425" s="27"/>
    </row>
    <row r="426" spans="1:18" ht="27" customHeight="1" x14ac:dyDescent="0.45">
      <c r="A426" s="27"/>
      <c r="B426" s="126"/>
      <c r="C426" s="96" t="s">
        <v>91</v>
      </c>
      <c r="D426" s="49">
        <v>1091</v>
      </c>
      <c r="E426" s="58">
        <v>0.15058661145617666</v>
      </c>
      <c r="F426" s="49">
        <v>3105</v>
      </c>
      <c r="G426" s="58">
        <v>0.42857142857142855</v>
      </c>
      <c r="H426" s="49">
        <v>1106</v>
      </c>
      <c r="I426" s="58">
        <v>0.15265700483091788</v>
      </c>
      <c r="J426" s="49">
        <v>235</v>
      </c>
      <c r="K426" s="58">
        <v>3.243616287094548E-2</v>
      </c>
      <c r="L426" s="49">
        <v>1708</v>
      </c>
      <c r="M426" s="58">
        <v>0.23574879227053139</v>
      </c>
      <c r="N426" s="51">
        <v>2.912407440852447</v>
      </c>
      <c r="O426" s="27"/>
      <c r="P426" s="1"/>
      <c r="Q426" s="27"/>
      <c r="R426" s="27"/>
    </row>
    <row r="427" spans="1:18" ht="27" customHeight="1" x14ac:dyDescent="0.45">
      <c r="A427" s="27"/>
      <c r="B427" s="127"/>
      <c r="C427" s="96" t="s">
        <v>92</v>
      </c>
      <c r="D427" s="49">
        <v>394</v>
      </c>
      <c r="E427" s="58">
        <v>0.15791583166332665</v>
      </c>
      <c r="F427" s="49">
        <v>1166</v>
      </c>
      <c r="G427" s="58">
        <v>0.46733466933867734</v>
      </c>
      <c r="H427" s="49">
        <v>390</v>
      </c>
      <c r="I427" s="58">
        <v>0.15631262525050099</v>
      </c>
      <c r="J427" s="49">
        <v>89</v>
      </c>
      <c r="K427" s="58">
        <v>3.5671342685370741E-2</v>
      </c>
      <c r="L427" s="49">
        <v>456</v>
      </c>
      <c r="M427" s="58">
        <v>0.18276553106212426</v>
      </c>
      <c r="N427" s="51">
        <v>2.9146640510053947</v>
      </c>
      <c r="O427" s="27"/>
      <c r="P427" s="1"/>
      <c r="Q427" s="27"/>
      <c r="R427" s="27"/>
    </row>
    <row r="428" spans="1:18" ht="27" customHeight="1" x14ac:dyDescent="0.45">
      <c r="A428" s="27"/>
      <c r="B428" s="128" t="s">
        <v>283</v>
      </c>
      <c r="C428" s="96" t="s">
        <v>90</v>
      </c>
      <c r="D428" s="55">
        <v>76</v>
      </c>
      <c r="E428" s="56">
        <v>0.11912225705329153</v>
      </c>
      <c r="F428" s="55">
        <v>278</v>
      </c>
      <c r="G428" s="56">
        <v>0.43573667711598746</v>
      </c>
      <c r="H428" s="55">
        <v>123</v>
      </c>
      <c r="I428" s="56">
        <v>0.19278996865203762</v>
      </c>
      <c r="J428" s="55">
        <v>24</v>
      </c>
      <c r="K428" s="56">
        <v>3.7617554858934171E-2</v>
      </c>
      <c r="L428" s="55">
        <v>137</v>
      </c>
      <c r="M428" s="56">
        <v>0.21473354231974923</v>
      </c>
      <c r="N428" s="57">
        <v>2.8103792415169662</v>
      </c>
      <c r="O428" s="27"/>
      <c r="P428" s="1"/>
      <c r="Q428" s="27"/>
      <c r="R428" s="27"/>
    </row>
    <row r="429" spans="1:18" ht="27" customHeight="1" x14ac:dyDescent="0.45">
      <c r="A429" s="27"/>
      <c r="B429" s="126"/>
      <c r="C429" s="96" t="s">
        <v>91</v>
      </c>
      <c r="D429" s="49">
        <v>138</v>
      </c>
      <c r="E429" s="58">
        <v>0.13372093023255813</v>
      </c>
      <c r="F429" s="49">
        <v>450</v>
      </c>
      <c r="G429" s="58">
        <v>0.43604651162790697</v>
      </c>
      <c r="H429" s="49">
        <v>185</v>
      </c>
      <c r="I429" s="58">
        <v>0.17926356589147288</v>
      </c>
      <c r="J429" s="49">
        <v>38</v>
      </c>
      <c r="K429" s="58">
        <v>3.6821705426356592E-2</v>
      </c>
      <c r="L429" s="49">
        <v>221</v>
      </c>
      <c r="M429" s="58">
        <v>0.21414728682170542</v>
      </c>
      <c r="N429" s="51">
        <v>2.8483353884093709</v>
      </c>
      <c r="O429" s="27"/>
      <c r="P429" s="1"/>
      <c r="Q429" s="27"/>
      <c r="R429" s="27"/>
    </row>
    <row r="430" spans="1:18" ht="27" customHeight="1" x14ac:dyDescent="0.45">
      <c r="A430" s="27"/>
      <c r="B430" s="127"/>
      <c r="C430" s="96" t="s">
        <v>92</v>
      </c>
      <c r="D430" s="49">
        <v>126</v>
      </c>
      <c r="E430" s="58">
        <v>0.14634146341463414</v>
      </c>
      <c r="F430" s="49">
        <v>342</v>
      </c>
      <c r="G430" s="58">
        <v>0.39721254355400698</v>
      </c>
      <c r="H430" s="49">
        <v>127</v>
      </c>
      <c r="I430" s="58">
        <v>0.14750290360046459</v>
      </c>
      <c r="J430" s="49">
        <v>26</v>
      </c>
      <c r="K430" s="58">
        <v>3.0197444831591175E-2</v>
      </c>
      <c r="L430" s="49">
        <v>240</v>
      </c>
      <c r="M430" s="58">
        <v>0.27874564459930312</v>
      </c>
      <c r="N430" s="51">
        <v>2.9146537842190017</v>
      </c>
      <c r="O430" s="27"/>
      <c r="P430" s="1"/>
      <c r="Q430" s="27"/>
      <c r="R430" s="27"/>
    </row>
    <row r="431" spans="1:18" ht="27" customHeight="1" x14ac:dyDescent="0.45">
      <c r="A431" s="27"/>
      <c r="B431" s="128" t="s">
        <v>284</v>
      </c>
      <c r="C431" s="96" t="s">
        <v>90</v>
      </c>
      <c r="D431" s="100"/>
      <c r="E431" s="101"/>
      <c r="F431" s="100"/>
      <c r="G431" s="101"/>
      <c r="H431" s="100"/>
      <c r="I431" s="101"/>
      <c r="J431" s="100"/>
      <c r="K431" s="101"/>
      <c r="L431" s="100"/>
      <c r="M431" s="101"/>
      <c r="N431" s="102"/>
      <c r="O431" s="27"/>
      <c r="P431" s="1"/>
      <c r="Q431" s="27"/>
      <c r="R431" s="27"/>
    </row>
    <row r="432" spans="1:18" ht="27" customHeight="1" x14ac:dyDescent="0.45">
      <c r="A432" s="27"/>
      <c r="B432" s="126"/>
      <c r="C432" s="96" t="s">
        <v>91</v>
      </c>
      <c r="D432" s="49">
        <v>126</v>
      </c>
      <c r="E432" s="58">
        <v>0.10465116279069768</v>
      </c>
      <c r="F432" s="49">
        <v>499</v>
      </c>
      <c r="G432" s="58">
        <v>0.41445182724252494</v>
      </c>
      <c r="H432" s="49">
        <v>199</v>
      </c>
      <c r="I432" s="58">
        <v>0.16528239202657807</v>
      </c>
      <c r="J432" s="49">
        <v>60</v>
      </c>
      <c r="K432" s="58">
        <v>4.9833887043189369E-2</v>
      </c>
      <c r="L432" s="49">
        <v>320</v>
      </c>
      <c r="M432" s="58">
        <v>0.26578073089700999</v>
      </c>
      <c r="N432" s="51">
        <v>2.7816742081447963</v>
      </c>
      <c r="O432" s="27"/>
      <c r="P432" s="1"/>
      <c r="Q432" s="27"/>
      <c r="R432" s="27"/>
    </row>
    <row r="433" spans="1:18" ht="27" customHeight="1" x14ac:dyDescent="0.45">
      <c r="A433" s="27"/>
      <c r="B433" s="127"/>
      <c r="C433" s="96" t="s">
        <v>92</v>
      </c>
      <c r="D433" s="49">
        <v>654</v>
      </c>
      <c r="E433" s="58">
        <v>0.126621490803485</v>
      </c>
      <c r="F433" s="49">
        <v>2063</v>
      </c>
      <c r="G433" s="58">
        <v>0.39941916747337852</v>
      </c>
      <c r="H433" s="49">
        <v>824</v>
      </c>
      <c r="I433" s="58">
        <v>0.15953533397870281</v>
      </c>
      <c r="J433" s="49">
        <v>261</v>
      </c>
      <c r="K433" s="58">
        <v>5.0532429816069702E-2</v>
      </c>
      <c r="L433" s="49">
        <v>1363</v>
      </c>
      <c r="M433" s="58">
        <v>0.26389157792836399</v>
      </c>
      <c r="N433" s="51">
        <v>2.8179905312993161</v>
      </c>
      <c r="O433" s="27"/>
      <c r="P433" s="1"/>
      <c r="Q433" s="27"/>
      <c r="R433" s="27"/>
    </row>
    <row r="434" spans="1:18" ht="27" customHeight="1" x14ac:dyDescent="0.45">
      <c r="A434" s="27"/>
      <c r="B434" s="128" t="s">
        <v>174</v>
      </c>
      <c r="C434" s="96" t="s">
        <v>90</v>
      </c>
      <c r="D434" s="55">
        <v>270</v>
      </c>
      <c r="E434" s="56">
        <v>0.14835164835164835</v>
      </c>
      <c r="F434" s="55">
        <v>904</v>
      </c>
      <c r="G434" s="56">
        <v>0.49670329670329672</v>
      </c>
      <c r="H434" s="55">
        <v>271</v>
      </c>
      <c r="I434" s="56">
        <v>0.1489010989010989</v>
      </c>
      <c r="J434" s="55">
        <v>91</v>
      </c>
      <c r="K434" s="56">
        <v>0.05</v>
      </c>
      <c r="L434" s="55">
        <v>284</v>
      </c>
      <c r="M434" s="56">
        <v>0.15604395604395604</v>
      </c>
      <c r="N434" s="57">
        <v>2.880859375</v>
      </c>
      <c r="O434" s="27"/>
      <c r="P434" s="1"/>
      <c r="Q434" s="27"/>
      <c r="R434" s="27"/>
    </row>
    <row r="435" spans="1:18" ht="27" customHeight="1" x14ac:dyDescent="0.45">
      <c r="A435" s="27"/>
      <c r="B435" s="126"/>
      <c r="C435" s="96" t="s">
        <v>91</v>
      </c>
      <c r="D435" s="49">
        <v>655</v>
      </c>
      <c r="E435" s="58">
        <v>0.15967820575329109</v>
      </c>
      <c r="F435" s="49">
        <v>1974</v>
      </c>
      <c r="G435" s="58">
        <v>0.48122866894197952</v>
      </c>
      <c r="H435" s="49">
        <v>642</v>
      </c>
      <c r="I435" s="58">
        <v>0.15650901999024866</v>
      </c>
      <c r="J435" s="49">
        <v>155</v>
      </c>
      <c r="K435" s="58">
        <v>3.7786445636274986E-2</v>
      </c>
      <c r="L435" s="49">
        <v>676</v>
      </c>
      <c r="M435" s="58">
        <v>0.16479765967820575</v>
      </c>
      <c r="N435" s="51">
        <v>2.9133099824868651</v>
      </c>
      <c r="O435" s="27"/>
      <c r="P435" s="1"/>
      <c r="Q435" s="27"/>
      <c r="R435" s="27"/>
    </row>
    <row r="436" spans="1:18" ht="27" customHeight="1" x14ac:dyDescent="0.45">
      <c r="A436" s="27"/>
      <c r="B436" s="127"/>
      <c r="C436" s="96" t="s">
        <v>92</v>
      </c>
      <c r="D436" s="49">
        <v>934</v>
      </c>
      <c r="E436" s="58">
        <v>0.13333333333333333</v>
      </c>
      <c r="F436" s="49">
        <v>3253</v>
      </c>
      <c r="G436" s="58">
        <v>0.46438258386866527</v>
      </c>
      <c r="H436" s="49">
        <v>1175</v>
      </c>
      <c r="I436" s="58">
        <v>0.16773733047822983</v>
      </c>
      <c r="J436" s="49">
        <v>253</v>
      </c>
      <c r="K436" s="58">
        <v>3.6117059243397573E-2</v>
      </c>
      <c r="L436" s="49">
        <v>1390</v>
      </c>
      <c r="M436" s="58">
        <v>0.19842969307637401</v>
      </c>
      <c r="N436" s="51">
        <v>2.8669634906500447</v>
      </c>
      <c r="O436" s="27"/>
      <c r="P436" s="1"/>
      <c r="Q436" s="27"/>
      <c r="R436" s="27"/>
    </row>
    <row r="437" spans="1:18" ht="27" customHeight="1" x14ac:dyDescent="0.45">
      <c r="A437" s="27"/>
      <c r="B437" s="128" t="s">
        <v>179</v>
      </c>
      <c r="C437" s="96" t="s">
        <v>90</v>
      </c>
      <c r="D437" s="55">
        <v>137</v>
      </c>
      <c r="E437" s="56">
        <v>0.10231516056758776</v>
      </c>
      <c r="F437" s="55">
        <v>531</v>
      </c>
      <c r="G437" s="56">
        <v>0.39656460044809561</v>
      </c>
      <c r="H437" s="55">
        <v>265</v>
      </c>
      <c r="I437" s="56">
        <v>0.19790888722927558</v>
      </c>
      <c r="J437" s="55">
        <v>65</v>
      </c>
      <c r="K437" s="56">
        <v>4.8543689320388349E-2</v>
      </c>
      <c r="L437" s="55">
        <v>341</v>
      </c>
      <c r="M437" s="56">
        <v>0.25466766243465272</v>
      </c>
      <c r="N437" s="57">
        <v>2.7414829659318638</v>
      </c>
      <c r="O437" s="27"/>
      <c r="P437" s="1"/>
      <c r="Q437" s="27"/>
      <c r="R437" s="27"/>
    </row>
    <row r="438" spans="1:18" ht="27" customHeight="1" x14ac:dyDescent="0.45">
      <c r="A438" s="27"/>
      <c r="B438" s="126"/>
      <c r="C438" s="96" t="s">
        <v>91</v>
      </c>
      <c r="D438" s="49">
        <v>131</v>
      </c>
      <c r="E438" s="58">
        <v>0.11481156879929887</v>
      </c>
      <c r="F438" s="49">
        <v>478</v>
      </c>
      <c r="G438" s="58">
        <v>0.41893076248904471</v>
      </c>
      <c r="H438" s="49">
        <v>223</v>
      </c>
      <c r="I438" s="58">
        <v>0.19544259421560034</v>
      </c>
      <c r="J438" s="49">
        <v>44</v>
      </c>
      <c r="K438" s="58">
        <v>3.8562664329535493E-2</v>
      </c>
      <c r="L438" s="49">
        <v>265</v>
      </c>
      <c r="M438" s="58">
        <v>0.2322524101665206</v>
      </c>
      <c r="N438" s="51">
        <v>2.7945205479452055</v>
      </c>
      <c r="O438" s="27"/>
      <c r="P438" s="1"/>
      <c r="Q438" s="27"/>
      <c r="R438" s="27"/>
    </row>
    <row r="439" spans="1:18" ht="27" customHeight="1" x14ac:dyDescent="0.45">
      <c r="A439" s="27"/>
      <c r="B439" s="127"/>
      <c r="C439" s="96" t="s">
        <v>92</v>
      </c>
      <c r="D439" s="49">
        <v>238</v>
      </c>
      <c r="E439" s="58">
        <v>0.11553398058252427</v>
      </c>
      <c r="F439" s="49">
        <v>1009</v>
      </c>
      <c r="G439" s="58">
        <v>0.48980582524271843</v>
      </c>
      <c r="H439" s="49">
        <v>366</v>
      </c>
      <c r="I439" s="58">
        <v>0.17766990291262136</v>
      </c>
      <c r="J439" s="49">
        <v>85</v>
      </c>
      <c r="K439" s="58">
        <v>4.12621359223301E-2</v>
      </c>
      <c r="L439" s="49">
        <v>362</v>
      </c>
      <c r="M439" s="58">
        <v>0.17572815533980582</v>
      </c>
      <c r="N439" s="51">
        <v>2.8244994110718493</v>
      </c>
      <c r="O439" s="27"/>
      <c r="P439" s="1"/>
      <c r="Q439" s="27"/>
      <c r="R439" s="27"/>
    </row>
    <row r="440" spans="1:18" ht="27" customHeight="1" x14ac:dyDescent="0.45">
      <c r="A440" s="27"/>
      <c r="B440" s="128" t="s">
        <v>184</v>
      </c>
      <c r="C440" s="96" t="s">
        <v>90</v>
      </c>
      <c r="D440" s="55">
        <v>188</v>
      </c>
      <c r="E440" s="56">
        <v>0.11414693381906496</v>
      </c>
      <c r="F440" s="55">
        <v>615</v>
      </c>
      <c r="G440" s="56">
        <v>0.37340619307832423</v>
      </c>
      <c r="H440" s="55">
        <v>241</v>
      </c>
      <c r="I440" s="56">
        <v>0.14632665452337584</v>
      </c>
      <c r="J440" s="55">
        <v>69</v>
      </c>
      <c r="K440" s="56">
        <v>4.1894353369763208E-2</v>
      </c>
      <c r="L440" s="55">
        <v>534</v>
      </c>
      <c r="M440" s="56">
        <v>0.32422586520947178</v>
      </c>
      <c r="N440" s="57">
        <v>2.8283917340521114</v>
      </c>
      <c r="O440" s="27"/>
      <c r="P440" s="1"/>
      <c r="Q440" s="27"/>
      <c r="R440" s="27"/>
    </row>
    <row r="441" spans="1:18" ht="27" customHeight="1" x14ac:dyDescent="0.45">
      <c r="A441" s="27"/>
      <c r="B441" s="126"/>
      <c r="C441" s="96" t="s">
        <v>91</v>
      </c>
      <c r="D441" s="49">
        <v>300</v>
      </c>
      <c r="E441" s="58">
        <v>0.13066202090592335</v>
      </c>
      <c r="F441" s="49">
        <v>997</v>
      </c>
      <c r="G441" s="58">
        <v>0.43423344947735193</v>
      </c>
      <c r="H441" s="49">
        <v>409</v>
      </c>
      <c r="I441" s="58">
        <v>0.17813588850174217</v>
      </c>
      <c r="J441" s="49">
        <v>107</v>
      </c>
      <c r="K441" s="58">
        <v>4.6602787456445992E-2</v>
      </c>
      <c r="L441" s="49">
        <v>483</v>
      </c>
      <c r="M441" s="58">
        <v>0.21036585365853658</v>
      </c>
      <c r="N441" s="51">
        <v>2.8218422504136789</v>
      </c>
      <c r="O441" s="27"/>
      <c r="P441" s="1"/>
      <c r="Q441" s="27"/>
      <c r="R441" s="27"/>
    </row>
    <row r="442" spans="1:18" ht="27" customHeight="1" x14ac:dyDescent="0.45">
      <c r="A442" s="27"/>
      <c r="B442" s="127"/>
      <c r="C442" s="96" t="s">
        <v>92</v>
      </c>
      <c r="D442" s="49">
        <v>567</v>
      </c>
      <c r="E442" s="58">
        <v>0.18208092485549132</v>
      </c>
      <c r="F442" s="49">
        <v>1397</v>
      </c>
      <c r="G442" s="58">
        <v>0.44861913937058445</v>
      </c>
      <c r="H442" s="49">
        <v>508</v>
      </c>
      <c r="I442" s="58">
        <v>0.16313423249839434</v>
      </c>
      <c r="J442" s="49">
        <v>86</v>
      </c>
      <c r="K442" s="58">
        <v>2.7617212588310854E-2</v>
      </c>
      <c r="L442" s="49">
        <v>556</v>
      </c>
      <c r="M442" s="58">
        <v>0.17854849068721901</v>
      </c>
      <c r="N442" s="51">
        <v>2.9558248631743549</v>
      </c>
      <c r="O442" s="27"/>
      <c r="P442" s="1"/>
      <c r="Q442" s="27"/>
      <c r="R442" s="27"/>
    </row>
    <row r="443" spans="1:18" ht="27" customHeight="1" x14ac:dyDescent="0.45">
      <c r="A443" s="27"/>
      <c r="B443" s="128" t="s">
        <v>189</v>
      </c>
      <c r="C443" s="96" t="s">
        <v>90</v>
      </c>
      <c r="D443" s="55">
        <v>92</v>
      </c>
      <c r="E443" s="56">
        <v>9.9674972914409535E-2</v>
      </c>
      <c r="F443" s="55">
        <v>281</v>
      </c>
      <c r="G443" s="56">
        <v>0.30444203683640303</v>
      </c>
      <c r="H443" s="55">
        <v>217</v>
      </c>
      <c r="I443" s="56">
        <v>0.23510292524377033</v>
      </c>
      <c r="J443" s="55">
        <v>82</v>
      </c>
      <c r="K443" s="56">
        <v>8.8840736728060671E-2</v>
      </c>
      <c r="L443" s="55">
        <v>251</v>
      </c>
      <c r="M443" s="56">
        <v>0.27193932827735645</v>
      </c>
      <c r="N443" s="57">
        <v>2.5699404761904763</v>
      </c>
      <c r="O443" s="27"/>
      <c r="P443" s="1"/>
      <c r="Q443" s="27"/>
      <c r="R443" s="27"/>
    </row>
    <row r="444" spans="1:18" ht="27" customHeight="1" x14ac:dyDescent="0.45">
      <c r="A444" s="27"/>
      <c r="B444" s="126"/>
      <c r="C444" s="96" t="s">
        <v>91</v>
      </c>
      <c r="D444" s="49">
        <v>195</v>
      </c>
      <c r="E444" s="58">
        <v>0.14317180616740088</v>
      </c>
      <c r="F444" s="49">
        <v>527</v>
      </c>
      <c r="G444" s="58">
        <v>0.38693098384728342</v>
      </c>
      <c r="H444" s="49">
        <v>312</v>
      </c>
      <c r="I444" s="58">
        <v>0.22907488986784141</v>
      </c>
      <c r="J444" s="49">
        <v>81</v>
      </c>
      <c r="K444" s="58">
        <v>5.9471365638766517E-2</v>
      </c>
      <c r="L444" s="49">
        <v>247</v>
      </c>
      <c r="M444" s="58">
        <v>0.18135095447870778</v>
      </c>
      <c r="N444" s="51">
        <v>2.7497757847533633</v>
      </c>
      <c r="O444" s="27"/>
      <c r="P444" s="1"/>
      <c r="Q444" s="27"/>
      <c r="R444" s="27"/>
    </row>
    <row r="445" spans="1:18" ht="27" customHeight="1" x14ac:dyDescent="0.45">
      <c r="A445" s="27"/>
      <c r="B445" s="127"/>
      <c r="C445" s="96" t="s">
        <v>92</v>
      </c>
      <c r="D445" s="49">
        <v>48</v>
      </c>
      <c r="E445" s="58">
        <v>0.12307692307692308</v>
      </c>
      <c r="F445" s="49">
        <v>139</v>
      </c>
      <c r="G445" s="58">
        <v>0.35641025641025642</v>
      </c>
      <c r="H445" s="49">
        <v>95</v>
      </c>
      <c r="I445" s="58">
        <v>0.24358974358974358</v>
      </c>
      <c r="J445" s="49">
        <v>31</v>
      </c>
      <c r="K445" s="58">
        <v>7.9487179487179482E-2</v>
      </c>
      <c r="L445" s="49">
        <v>77</v>
      </c>
      <c r="M445" s="58">
        <v>0.19743589743589743</v>
      </c>
      <c r="N445" s="51">
        <v>2.6517571884984026</v>
      </c>
      <c r="O445" s="27"/>
      <c r="P445" s="1"/>
      <c r="Q445" s="27"/>
      <c r="R445" s="27"/>
    </row>
    <row r="446" spans="1:18" ht="27" customHeight="1" x14ac:dyDescent="0.45">
      <c r="A446" s="27"/>
      <c r="B446" s="128" t="s">
        <v>194</v>
      </c>
      <c r="C446" s="96" t="s">
        <v>90</v>
      </c>
      <c r="D446" s="100"/>
      <c r="E446" s="101"/>
      <c r="F446" s="100"/>
      <c r="G446" s="101"/>
      <c r="H446" s="100"/>
      <c r="I446" s="101"/>
      <c r="J446" s="100"/>
      <c r="K446" s="101"/>
      <c r="L446" s="100"/>
      <c r="M446" s="101"/>
      <c r="N446" s="102"/>
      <c r="O446" s="27"/>
      <c r="P446" s="1"/>
      <c r="Q446" s="27"/>
      <c r="R446" s="27"/>
    </row>
    <row r="447" spans="1:18" ht="27" customHeight="1" x14ac:dyDescent="0.45">
      <c r="A447" s="27"/>
      <c r="B447" s="126"/>
      <c r="C447" s="96" t="s">
        <v>91</v>
      </c>
      <c r="D447" s="49">
        <v>210</v>
      </c>
      <c r="E447" s="58">
        <v>0.24110218140068887</v>
      </c>
      <c r="F447" s="49">
        <v>384</v>
      </c>
      <c r="G447" s="58">
        <v>0.44087256027554533</v>
      </c>
      <c r="H447" s="49">
        <v>126</v>
      </c>
      <c r="I447" s="58">
        <v>0.14466130884041331</v>
      </c>
      <c r="J447" s="49">
        <v>29</v>
      </c>
      <c r="K447" s="58">
        <v>3.3295063145809413E-2</v>
      </c>
      <c r="L447" s="49">
        <v>122</v>
      </c>
      <c r="M447" s="58">
        <v>0.14006888633754305</v>
      </c>
      <c r="N447" s="51">
        <v>3.034712950600801</v>
      </c>
      <c r="O447" s="27"/>
      <c r="P447" s="1"/>
      <c r="Q447" s="27"/>
      <c r="R447" s="27"/>
    </row>
    <row r="448" spans="1:18" ht="27" customHeight="1" x14ac:dyDescent="0.45">
      <c r="A448" s="27"/>
      <c r="B448" s="127"/>
      <c r="C448" s="96" t="s">
        <v>92</v>
      </c>
      <c r="D448" s="49">
        <v>129</v>
      </c>
      <c r="E448" s="58">
        <v>0.2097560975609756</v>
      </c>
      <c r="F448" s="49">
        <v>293</v>
      </c>
      <c r="G448" s="58">
        <v>0.47642276422764229</v>
      </c>
      <c r="H448" s="49">
        <v>83</v>
      </c>
      <c r="I448" s="58">
        <v>0.13495934959349593</v>
      </c>
      <c r="J448" s="49">
        <v>29</v>
      </c>
      <c r="K448" s="58">
        <v>4.715447154471545E-2</v>
      </c>
      <c r="L448" s="49">
        <v>81</v>
      </c>
      <c r="M448" s="58">
        <v>0.13170731707317074</v>
      </c>
      <c r="N448" s="51">
        <v>2.9775280898876404</v>
      </c>
      <c r="O448" s="27"/>
      <c r="P448" s="1"/>
      <c r="Q448" s="27"/>
      <c r="R448" s="27"/>
    </row>
    <row r="449" spans="1:18" ht="27" customHeight="1" x14ac:dyDescent="0.45">
      <c r="A449" s="27"/>
      <c r="B449" s="128" t="s">
        <v>199</v>
      </c>
      <c r="C449" s="96" t="s">
        <v>90</v>
      </c>
      <c r="D449" s="55">
        <v>173</v>
      </c>
      <c r="E449" s="56">
        <v>0.14965397923875431</v>
      </c>
      <c r="F449" s="55">
        <v>460</v>
      </c>
      <c r="G449" s="56">
        <v>0.39792387543252594</v>
      </c>
      <c r="H449" s="55">
        <v>232</v>
      </c>
      <c r="I449" s="56">
        <v>0.20069204152249134</v>
      </c>
      <c r="J449" s="55">
        <v>49</v>
      </c>
      <c r="K449" s="56">
        <v>4.2387543252595153E-2</v>
      </c>
      <c r="L449" s="55">
        <v>242</v>
      </c>
      <c r="M449" s="56">
        <v>0.20934256055363321</v>
      </c>
      <c r="N449" s="57">
        <v>2.8282275711159737</v>
      </c>
      <c r="O449" s="27"/>
      <c r="P449" s="1"/>
      <c r="Q449" s="27"/>
      <c r="R449" s="27"/>
    </row>
    <row r="450" spans="1:18" ht="27" customHeight="1" x14ac:dyDescent="0.45">
      <c r="A450" s="27"/>
      <c r="B450" s="126"/>
      <c r="C450" s="96" t="s">
        <v>91</v>
      </c>
      <c r="D450" s="49">
        <v>452</v>
      </c>
      <c r="E450" s="58">
        <v>0.15688996876084693</v>
      </c>
      <c r="F450" s="49">
        <v>1225</v>
      </c>
      <c r="G450" s="58">
        <v>0.42519958347795905</v>
      </c>
      <c r="H450" s="49">
        <v>539</v>
      </c>
      <c r="I450" s="58">
        <v>0.18708781673030198</v>
      </c>
      <c r="J450" s="49">
        <v>117</v>
      </c>
      <c r="K450" s="58">
        <v>4.0610898993405066E-2</v>
      </c>
      <c r="L450" s="49">
        <v>548</v>
      </c>
      <c r="M450" s="58">
        <v>0.19021173203748698</v>
      </c>
      <c r="N450" s="51">
        <v>2.8624089155593655</v>
      </c>
      <c r="O450" s="27"/>
      <c r="P450" s="1"/>
      <c r="Q450" s="27"/>
      <c r="R450" s="27"/>
    </row>
    <row r="451" spans="1:18" ht="27" customHeight="1" x14ac:dyDescent="0.45">
      <c r="A451" s="27"/>
      <c r="B451" s="127"/>
      <c r="C451" s="96" t="s">
        <v>92</v>
      </c>
      <c r="D451" s="49">
        <v>527</v>
      </c>
      <c r="E451" s="58">
        <v>0.1751412429378531</v>
      </c>
      <c r="F451" s="49">
        <v>1370</v>
      </c>
      <c r="G451" s="58">
        <v>0.45530076437354605</v>
      </c>
      <c r="H451" s="49">
        <v>497</v>
      </c>
      <c r="I451" s="58">
        <v>0.16517115320704553</v>
      </c>
      <c r="J451" s="49">
        <v>115</v>
      </c>
      <c r="K451" s="58">
        <v>3.8218677301429048E-2</v>
      </c>
      <c r="L451" s="49">
        <v>500</v>
      </c>
      <c r="M451" s="58">
        <v>0.16616816218012628</v>
      </c>
      <c r="N451" s="51">
        <v>2.9202869669190914</v>
      </c>
      <c r="O451" s="27"/>
      <c r="P451" s="1"/>
      <c r="Q451" s="27"/>
      <c r="R451" s="27"/>
    </row>
    <row r="452" spans="1:18" ht="27" customHeight="1" x14ac:dyDescent="0.45">
      <c r="D452" s="4"/>
      <c r="E452" s="42"/>
      <c r="F452" s="4"/>
      <c r="G452" s="42"/>
      <c r="H452" s="4"/>
      <c r="I452" s="42"/>
      <c r="J452" s="4"/>
      <c r="K452" s="42"/>
      <c r="L452" s="4"/>
      <c r="M452" s="42"/>
      <c r="N452" s="4"/>
      <c r="O452" s="27"/>
      <c r="P452" s="1"/>
      <c r="Q452" s="27"/>
      <c r="R452" s="27"/>
    </row>
    <row r="453" spans="1:18" s="43" customFormat="1" ht="27" customHeight="1" x14ac:dyDescent="0.45">
      <c r="A453" s="43">
        <v>12</v>
      </c>
      <c r="B453" s="6" t="s">
        <v>22</v>
      </c>
      <c r="C453" s="6"/>
      <c r="F453" s="3"/>
      <c r="H453" s="3"/>
      <c r="J453" s="3"/>
      <c r="L453" s="3"/>
      <c r="N453" s="3"/>
      <c r="P453" s="3"/>
    </row>
    <row r="454" spans="1:18" ht="27" customHeight="1" thickBot="1" x14ac:dyDescent="0.5">
      <c r="B454" s="45" t="s">
        <v>97</v>
      </c>
      <c r="C454" s="54" t="s">
        <v>98</v>
      </c>
      <c r="D454" s="116" t="s">
        <v>15</v>
      </c>
      <c r="E454" s="117"/>
      <c r="F454" s="116" t="s">
        <v>16</v>
      </c>
      <c r="G454" s="117"/>
      <c r="H454" s="116" t="s">
        <v>17</v>
      </c>
      <c r="I454" s="117"/>
      <c r="J454" s="116" t="s">
        <v>18</v>
      </c>
      <c r="K454" s="117"/>
      <c r="L454" s="116" t="s">
        <v>19</v>
      </c>
      <c r="M454" s="117"/>
      <c r="N454" s="8" t="s">
        <v>6</v>
      </c>
    </row>
    <row r="455" spans="1:18" ht="27" customHeight="1" thickTop="1" x14ac:dyDescent="0.45">
      <c r="A455" s="27"/>
      <c r="B455" s="125" t="s">
        <v>286</v>
      </c>
      <c r="C455" s="96" t="s">
        <v>90</v>
      </c>
      <c r="D455" s="55">
        <v>535</v>
      </c>
      <c r="E455" s="56">
        <v>0.18359643102264928</v>
      </c>
      <c r="F455" s="55">
        <v>1190</v>
      </c>
      <c r="G455" s="56">
        <v>0.40837336993822926</v>
      </c>
      <c r="H455" s="55">
        <v>479</v>
      </c>
      <c r="I455" s="56">
        <v>0.16437886067261495</v>
      </c>
      <c r="J455" s="55">
        <v>151</v>
      </c>
      <c r="K455" s="56">
        <v>5.1818805765271106E-2</v>
      </c>
      <c r="L455" s="55">
        <v>559</v>
      </c>
      <c r="M455" s="56">
        <v>0.19183253260123542</v>
      </c>
      <c r="N455" s="57">
        <v>2.8955414012738854</v>
      </c>
      <c r="O455" s="27"/>
      <c r="P455" s="1"/>
      <c r="Q455" s="27"/>
      <c r="R455" s="27"/>
    </row>
    <row r="456" spans="1:18" ht="27" customHeight="1" x14ac:dyDescent="0.45">
      <c r="A456" s="27"/>
      <c r="B456" s="126"/>
      <c r="C456" s="96" t="s">
        <v>91</v>
      </c>
      <c r="D456" s="49">
        <v>941</v>
      </c>
      <c r="E456" s="58">
        <v>0.20869372366378355</v>
      </c>
      <c r="F456" s="49">
        <v>1969</v>
      </c>
      <c r="G456" s="58">
        <v>0.43668219117320911</v>
      </c>
      <c r="H456" s="49">
        <v>738</v>
      </c>
      <c r="I456" s="58">
        <v>0.16367265469061876</v>
      </c>
      <c r="J456" s="49">
        <v>220</v>
      </c>
      <c r="K456" s="58">
        <v>4.8791306276336217E-2</v>
      </c>
      <c r="L456" s="49">
        <v>641</v>
      </c>
      <c r="M456" s="58">
        <v>0.14216012419605234</v>
      </c>
      <c r="N456" s="51">
        <v>2.938728024819028</v>
      </c>
      <c r="O456" s="27"/>
      <c r="P456" s="1"/>
      <c r="Q456" s="27"/>
      <c r="R456" s="27"/>
    </row>
    <row r="457" spans="1:18" ht="27" customHeight="1" x14ac:dyDescent="0.45">
      <c r="A457" s="27"/>
      <c r="B457" s="127"/>
      <c r="C457" s="96" t="s">
        <v>92</v>
      </c>
      <c r="D457" s="49">
        <v>536</v>
      </c>
      <c r="E457" s="58">
        <v>0.20067390490453013</v>
      </c>
      <c r="F457" s="49">
        <v>1149</v>
      </c>
      <c r="G457" s="58">
        <v>0.43017596405840508</v>
      </c>
      <c r="H457" s="49">
        <v>424</v>
      </c>
      <c r="I457" s="58">
        <v>0.15874204417821042</v>
      </c>
      <c r="J457" s="49">
        <v>157</v>
      </c>
      <c r="K457" s="58">
        <v>5.8779483339573196E-2</v>
      </c>
      <c r="L457" s="49">
        <v>405</v>
      </c>
      <c r="M457" s="58">
        <v>0.15162860351928117</v>
      </c>
      <c r="N457" s="51">
        <v>2.9108561341571049</v>
      </c>
      <c r="O457" s="27"/>
      <c r="P457" s="1"/>
      <c r="Q457" s="27"/>
      <c r="R457" s="27"/>
    </row>
    <row r="458" spans="1:18" ht="27" customHeight="1" x14ac:dyDescent="0.45">
      <c r="A458" s="27"/>
      <c r="B458" s="128" t="s">
        <v>154</v>
      </c>
      <c r="C458" s="96" t="s">
        <v>90</v>
      </c>
      <c r="D458" s="55">
        <v>1475</v>
      </c>
      <c r="E458" s="56">
        <v>0.22615762036185219</v>
      </c>
      <c r="F458" s="55">
        <v>2819</v>
      </c>
      <c r="G458" s="56">
        <v>0.43222937749156698</v>
      </c>
      <c r="H458" s="55">
        <v>982</v>
      </c>
      <c r="I458" s="56">
        <v>0.1505673106409077</v>
      </c>
      <c r="J458" s="55">
        <v>291</v>
      </c>
      <c r="K458" s="56">
        <v>4.4618215271389143E-2</v>
      </c>
      <c r="L458" s="55">
        <v>955</v>
      </c>
      <c r="M458" s="56">
        <v>0.14642747623428395</v>
      </c>
      <c r="N458" s="57">
        <v>2.9840129333572838</v>
      </c>
      <c r="O458" s="27"/>
      <c r="P458" s="1"/>
      <c r="Q458" s="27"/>
      <c r="R458" s="27"/>
    </row>
    <row r="459" spans="1:18" ht="27" customHeight="1" x14ac:dyDescent="0.45">
      <c r="A459" s="27"/>
      <c r="B459" s="126"/>
      <c r="C459" s="96" t="s">
        <v>91</v>
      </c>
      <c r="D459" s="49">
        <v>2471</v>
      </c>
      <c r="E459" s="58">
        <v>0.20523255813953489</v>
      </c>
      <c r="F459" s="49">
        <v>5150</v>
      </c>
      <c r="G459" s="58">
        <v>0.42774086378737541</v>
      </c>
      <c r="H459" s="49">
        <v>1883</v>
      </c>
      <c r="I459" s="58">
        <v>0.15639534883720929</v>
      </c>
      <c r="J459" s="49">
        <v>574</v>
      </c>
      <c r="K459" s="58">
        <v>4.7674418604651166E-2</v>
      </c>
      <c r="L459" s="49">
        <v>1962</v>
      </c>
      <c r="M459" s="58">
        <v>0.16295681063122924</v>
      </c>
      <c r="N459" s="51">
        <v>2.9444334193292319</v>
      </c>
      <c r="O459" s="27"/>
      <c r="P459" s="1"/>
      <c r="Q459" s="27"/>
      <c r="R459" s="27"/>
    </row>
    <row r="460" spans="1:18" ht="27" customHeight="1" x14ac:dyDescent="0.45">
      <c r="A460" s="27"/>
      <c r="B460" s="127"/>
      <c r="C460" s="96" t="s">
        <v>92</v>
      </c>
      <c r="D460" s="49">
        <v>1283</v>
      </c>
      <c r="E460" s="58">
        <v>0.21326462765957446</v>
      </c>
      <c r="F460" s="49">
        <v>2645</v>
      </c>
      <c r="G460" s="58">
        <v>0.43966090425531917</v>
      </c>
      <c r="H460" s="49">
        <v>1001</v>
      </c>
      <c r="I460" s="58">
        <v>0.16638962765957446</v>
      </c>
      <c r="J460" s="49">
        <v>346</v>
      </c>
      <c r="K460" s="58">
        <v>5.7513297872340427E-2</v>
      </c>
      <c r="L460" s="49">
        <v>741</v>
      </c>
      <c r="M460" s="58">
        <v>0.12317154255319149</v>
      </c>
      <c r="N460" s="51">
        <v>2.9222748815165875</v>
      </c>
      <c r="O460" s="27"/>
      <c r="P460" s="1"/>
      <c r="Q460" s="27"/>
      <c r="R460" s="27"/>
    </row>
    <row r="461" spans="1:18" ht="27" customHeight="1" x14ac:dyDescent="0.45">
      <c r="A461" s="27"/>
      <c r="B461" s="128" t="s">
        <v>159</v>
      </c>
      <c r="C461" s="96" t="s">
        <v>90</v>
      </c>
      <c r="D461" s="55">
        <v>1604</v>
      </c>
      <c r="E461" s="56">
        <v>0.12391841779975278</v>
      </c>
      <c r="F461" s="55">
        <v>4903</v>
      </c>
      <c r="G461" s="56">
        <v>0.37878553770086526</v>
      </c>
      <c r="H461" s="55">
        <v>1894</v>
      </c>
      <c r="I461" s="56">
        <v>0.14632262051915945</v>
      </c>
      <c r="J461" s="55">
        <v>653</v>
      </c>
      <c r="K461" s="56">
        <v>5.044808405438813E-2</v>
      </c>
      <c r="L461" s="55">
        <v>3890</v>
      </c>
      <c r="M461" s="56">
        <v>0.30052533992583436</v>
      </c>
      <c r="N461" s="57">
        <v>2.8237243207422136</v>
      </c>
      <c r="O461" s="27"/>
      <c r="P461" s="1"/>
      <c r="Q461" s="27"/>
      <c r="R461" s="27"/>
    </row>
    <row r="462" spans="1:18" ht="27" customHeight="1" x14ac:dyDescent="0.45">
      <c r="A462" s="27"/>
      <c r="B462" s="126"/>
      <c r="C462" s="96" t="s">
        <v>91</v>
      </c>
      <c r="D462" s="49">
        <v>1017</v>
      </c>
      <c r="E462" s="58">
        <v>0.14037267080745341</v>
      </c>
      <c r="F462" s="49">
        <v>2892</v>
      </c>
      <c r="G462" s="58">
        <v>0.39917184265010353</v>
      </c>
      <c r="H462" s="49">
        <v>1162</v>
      </c>
      <c r="I462" s="58">
        <v>0.16038647342995169</v>
      </c>
      <c r="J462" s="49">
        <v>371</v>
      </c>
      <c r="K462" s="58">
        <v>5.1207729468599035E-2</v>
      </c>
      <c r="L462" s="49">
        <v>1803</v>
      </c>
      <c r="M462" s="58">
        <v>0.24886128364389234</v>
      </c>
      <c r="N462" s="51">
        <v>2.837008452774715</v>
      </c>
      <c r="O462" s="27"/>
      <c r="P462" s="1"/>
      <c r="Q462" s="27"/>
      <c r="R462" s="27"/>
    </row>
    <row r="463" spans="1:18" ht="27" customHeight="1" x14ac:dyDescent="0.45">
      <c r="A463" s="27"/>
      <c r="B463" s="127"/>
      <c r="C463" s="96" t="s">
        <v>92</v>
      </c>
      <c r="D463" s="49">
        <v>412</v>
      </c>
      <c r="E463" s="58">
        <v>0.16513026052104207</v>
      </c>
      <c r="F463" s="49">
        <v>1091</v>
      </c>
      <c r="G463" s="58">
        <v>0.43727454909819641</v>
      </c>
      <c r="H463" s="49">
        <v>404</v>
      </c>
      <c r="I463" s="58">
        <v>0.16192384769539078</v>
      </c>
      <c r="J463" s="49">
        <v>127</v>
      </c>
      <c r="K463" s="58">
        <v>5.0901803607214427E-2</v>
      </c>
      <c r="L463" s="49">
        <v>461</v>
      </c>
      <c r="M463" s="58">
        <v>0.18476953907815633</v>
      </c>
      <c r="N463" s="51">
        <v>2.8790560471976403</v>
      </c>
      <c r="O463" s="27"/>
      <c r="P463" s="1"/>
      <c r="Q463" s="27"/>
      <c r="R463" s="27"/>
    </row>
    <row r="464" spans="1:18" ht="27" customHeight="1" x14ac:dyDescent="0.45">
      <c r="A464" s="27"/>
      <c r="B464" s="128" t="s">
        <v>283</v>
      </c>
      <c r="C464" s="96" t="s">
        <v>90</v>
      </c>
      <c r="D464" s="55">
        <v>69</v>
      </c>
      <c r="E464" s="56">
        <v>0.10815047021943573</v>
      </c>
      <c r="F464" s="55">
        <v>236</v>
      </c>
      <c r="G464" s="56">
        <v>0.36990595611285265</v>
      </c>
      <c r="H464" s="55">
        <v>150</v>
      </c>
      <c r="I464" s="56">
        <v>0.23510971786833856</v>
      </c>
      <c r="J464" s="55">
        <v>44</v>
      </c>
      <c r="K464" s="56">
        <v>6.8965517241379309E-2</v>
      </c>
      <c r="L464" s="55">
        <v>139</v>
      </c>
      <c r="M464" s="56">
        <v>0.21786833855799373</v>
      </c>
      <c r="N464" s="57">
        <v>2.6613226452905812</v>
      </c>
      <c r="O464" s="27"/>
      <c r="P464" s="1"/>
      <c r="Q464" s="27"/>
      <c r="R464" s="27"/>
    </row>
    <row r="465" spans="1:18" ht="27" customHeight="1" x14ac:dyDescent="0.45">
      <c r="A465" s="27"/>
      <c r="B465" s="126"/>
      <c r="C465" s="96" t="s">
        <v>91</v>
      </c>
      <c r="D465" s="49">
        <v>114</v>
      </c>
      <c r="E465" s="58">
        <v>0.11046511627906977</v>
      </c>
      <c r="F465" s="49">
        <v>379</v>
      </c>
      <c r="G465" s="58">
        <v>0.36724806201550386</v>
      </c>
      <c r="H465" s="49">
        <v>193</v>
      </c>
      <c r="I465" s="58">
        <v>0.18701550387596899</v>
      </c>
      <c r="J465" s="49">
        <v>60</v>
      </c>
      <c r="K465" s="58">
        <v>5.8139534883720929E-2</v>
      </c>
      <c r="L465" s="49">
        <v>286</v>
      </c>
      <c r="M465" s="58">
        <v>0.27713178294573643</v>
      </c>
      <c r="N465" s="51">
        <v>2.7332439678284182</v>
      </c>
      <c r="O465" s="27"/>
      <c r="P465" s="1"/>
      <c r="Q465" s="27"/>
      <c r="R465" s="27"/>
    </row>
    <row r="466" spans="1:18" ht="27" customHeight="1" x14ac:dyDescent="0.45">
      <c r="A466" s="27"/>
      <c r="B466" s="127"/>
      <c r="C466" s="96" t="s">
        <v>92</v>
      </c>
      <c r="D466" s="49">
        <v>132</v>
      </c>
      <c r="E466" s="58">
        <v>0.15331010452961671</v>
      </c>
      <c r="F466" s="49">
        <v>279</v>
      </c>
      <c r="G466" s="58">
        <v>0.3240418118466899</v>
      </c>
      <c r="H466" s="49">
        <v>131</v>
      </c>
      <c r="I466" s="58">
        <v>0.15214866434378629</v>
      </c>
      <c r="J466" s="49">
        <v>44</v>
      </c>
      <c r="K466" s="58">
        <v>5.1103368176538912E-2</v>
      </c>
      <c r="L466" s="49">
        <v>275</v>
      </c>
      <c r="M466" s="58">
        <v>0.31939605110336816</v>
      </c>
      <c r="N466" s="51">
        <v>2.8515358361774745</v>
      </c>
      <c r="O466" s="27"/>
      <c r="P466" s="1"/>
      <c r="Q466" s="27"/>
      <c r="R466" s="27"/>
    </row>
    <row r="467" spans="1:18" ht="27" customHeight="1" x14ac:dyDescent="0.45">
      <c r="A467" s="27"/>
      <c r="B467" s="128" t="s">
        <v>206</v>
      </c>
      <c r="C467" s="96" t="s">
        <v>90</v>
      </c>
      <c r="D467" s="100"/>
      <c r="E467" s="101"/>
      <c r="F467" s="100"/>
      <c r="G467" s="101"/>
      <c r="H467" s="100"/>
      <c r="I467" s="101"/>
      <c r="J467" s="100"/>
      <c r="K467" s="101"/>
      <c r="L467" s="100"/>
      <c r="M467" s="101"/>
      <c r="N467" s="102"/>
      <c r="O467" s="27"/>
      <c r="P467" s="1"/>
      <c r="Q467" s="27"/>
      <c r="R467" s="27"/>
    </row>
    <row r="468" spans="1:18" ht="27" customHeight="1" x14ac:dyDescent="0.45">
      <c r="A468" s="27"/>
      <c r="B468" s="126"/>
      <c r="C468" s="96" t="s">
        <v>91</v>
      </c>
      <c r="D468" s="49">
        <v>61</v>
      </c>
      <c r="E468" s="58">
        <v>5.0664451827242524E-2</v>
      </c>
      <c r="F468" s="49">
        <v>291</v>
      </c>
      <c r="G468" s="58">
        <v>0.24169435215946844</v>
      </c>
      <c r="H468" s="49">
        <v>159</v>
      </c>
      <c r="I468" s="58">
        <v>0.13205980066445183</v>
      </c>
      <c r="J468" s="49">
        <v>49</v>
      </c>
      <c r="K468" s="58">
        <v>4.0697674418604654E-2</v>
      </c>
      <c r="L468" s="49">
        <v>644</v>
      </c>
      <c r="M468" s="58">
        <v>0.53488372093023251</v>
      </c>
      <c r="N468" s="51">
        <v>2.65</v>
      </c>
      <c r="O468" s="27"/>
      <c r="P468" s="1"/>
      <c r="Q468" s="27"/>
      <c r="R468" s="27"/>
    </row>
    <row r="469" spans="1:18" ht="27" customHeight="1" x14ac:dyDescent="0.45">
      <c r="A469" s="27"/>
      <c r="B469" s="127"/>
      <c r="C469" s="96" t="s">
        <v>92</v>
      </c>
      <c r="D469" s="49">
        <v>362</v>
      </c>
      <c r="E469" s="58">
        <v>7.0087124878993226E-2</v>
      </c>
      <c r="F469" s="49">
        <v>1036</v>
      </c>
      <c r="G469" s="58">
        <v>0.20058083252662148</v>
      </c>
      <c r="H469" s="49">
        <v>685</v>
      </c>
      <c r="I469" s="58">
        <v>0.13262342691190707</v>
      </c>
      <c r="J469" s="49">
        <v>280</v>
      </c>
      <c r="K469" s="58">
        <v>5.4211035818005807E-2</v>
      </c>
      <c r="L469" s="49">
        <v>2802</v>
      </c>
      <c r="M469" s="58">
        <v>0.54249757986447245</v>
      </c>
      <c r="N469" s="51">
        <v>2.6263224714346172</v>
      </c>
      <c r="O469" s="27"/>
      <c r="P469" s="1"/>
      <c r="Q469" s="27"/>
      <c r="R469" s="27"/>
    </row>
    <row r="470" spans="1:18" ht="27" customHeight="1" x14ac:dyDescent="0.45">
      <c r="A470" s="27"/>
      <c r="B470" s="128" t="s">
        <v>174</v>
      </c>
      <c r="C470" s="96" t="s">
        <v>90</v>
      </c>
      <c r="D470" s="55">
        <v>161</v>
      </c>
      <c r="E470" s="56">
        <v>8.8461538461538466E-2</v>
      </c>
      <c r="F470" s="55">
        <v>547</v>
      </c>
      <c r="G470" s="56">
        <v>0.30054945054945054</v>
      </c>
      <c r="H470" s="55">
        <v>313</v>
      </c>
      <c r="I470" s="56">
        <v>0.17197802197802198</v>
      </c>
      <c r="J470" s="55">
        <v>94</v>
      </c>
      <c r="K470" s="56">
        <v>5.1648351648351645E-2</v>
      </c>
      <c r="L470" s="55">
        <v>705</v>
      </c>
      <c r="M470" s="56">
        <v>0.38736263736263737</v>
      </c>
      <c r="N470" s="57">
        <v>2.695067264573991</v>
      </c>
      <c r="O470" s="27"/>
      <c r="P470" s="1"/>
      <c r="Q470" s="27"/>
      <c r="R470" s="27"/>
    </row>
    <row r="471" spans="1:18" ht="27" customHeight="1" x14ac:dyDescent="0.45">
      <c r="A471" s="27"/>
      <c r="B471" s="126"/>
      <c r="C471" s="96" t="s">
        <v>91</v>
      </c>
      <c r="D471" s="49">
        <v>365</v>
      </c>
      <c r="E471" s="58">
        <v>8.8980984885421749E-2</v>
      </c>
      <c r="F471" s="49">
        <v>1465</v>
      </c>
      <c r="G471" s="58">
        <v>0.35714285714285715</v>
      </c>
      <c r="H471" s="49">
        <v>690</v>
      </c>
      <c r="I471" s="58">
        <v>0.1682106289614822</v>
      </c>
      <c r="J471" s="49">
        <v>206</v>
      </c>
      <c r="K471" s="58">
        <v>5.0219405168210628E-2</v>
      </c>
      <c r="L471" s="49">
        <v>1376</v>
      </c>
      <c r="M471" s="58">
        <v>0.33544612384202827</v>
      </c>
      <c r="N471" s="51">
        <v>2.7296404988994865</v>
      </c>
      <c r="O471" s="27"/>
      <c r="P471" s="1"/>
      <c r="Q471" s="27"/>
      <c r="R471" s="27"/>
    </row>
    <row r="472" spans="1:18" ht="27" customHeight="1" x14ac:dyDescent="0.45">
      <c r="A472" s="27"/>
      <c r="B472" s="127"/>
      <c r="C472" s="96" t="s">
        <v>92</v>
      </c>
      <c r="D472" s="49">
        <v>610</v>
      </c>
      <c r="E472" s="58">
        <v>8.7080656673804421E-2</v>
      </c>
      <c r="F472" s="49">
        <v>2534</v>
      </c>
      <c r="G472" s="58">
        <v>0.36174161313347608</v>
      </c>
      <c r="H472" s="49">
        <v>1162</v>
      </c>
      <c r="I472" s="58">
        <v>0.16588151320485367</v>
      </c>
      <c r="J472" s="49">
        <v>345</v>
      </c>
      <c r="K472" s="58">
        <v>4.9250535331905779E-2</v>
      </c>
      <c r="L472" s="49">
        <v>2354</v>
      </c>
      <c r="M472" s="58">
        <v>0.33604568165596005</v>
      </c>
      <c r="N472" s="51">
        <v>2.732960653622877</v>
      </c>
      <c r="O472" s="27"/>
      <c r="P472" s="1"/>
      <c r="Q472" s="27"/>
      <c r="R472" s="27"/>
    </row>
    <row r="473" spans="1:18" ht="27" customHeight="1" x14ac:dyDescent="0.45">
      <c r="A473" s="27"/>
      <c r="B473" s="128" t="s">
        <v>179</v>
      </c>
      <c r="C473" s="96" t="s">
        <v>90</v>
      </c>
      <c r="D473" s="55">
        <v>156</v>
      </c>
      <c r="E473" s="56">
        <v>0.11650485436893204</v>
      </c>
      <c r="F473" s="55">
        <v>527</v>
      </c>
      <c r="G473" s="56">
        <v>0.39357729648991785</v>
      </c>
      <c r="H473" s="55">
        <v>250</v>
      </c>
      <c r="I473" s="56">
        <v>0.18670649738610903</v>
      </c>
      <c r="J473" s="55">
        <v>79</v>
      </c>
      <c r="K473" s="56">
        <v>5.8999253174010453E-2</v>
      </c>
      <c r="L473" s="55">
        <v>327</v>
      </c>
      <c r="M473" s="56">
        <v>0.24421209858103063</v>
      </c>
      <c r="N473" s="57">
        <v>2.7509881422924902</v>
      </c>
      <c r="O473" s="27"/>
      <c r="P473" s="1"/>
      <c r="Q473" s="27"/>
      <c r="R473" s="27"/>
    </row>
    <row r="474" spans="1:18" ht="27" customHeight="1" x14ac:dyDescent="0.45">
      <c r="A474" s="27"/>
      <c r="B474" s="126"/>
      <c r="C474" s="96" t="s">
        <v>91</v>
      </c>
      <c r="D474" s="49">
        <v>201</v>
      </c>
      <c r="E474" s="58">
        <v>0.1761612620508326</v>
      </c>
      <c r="F474" s="49">
        <v>583</v>
      </c>
      <c r="G474" s="58">
        <v>0.51095530236634534</v>
      </c>
      <c r="H474" s="49">
        <v>157</v>
      </c>
      <c r="I474" s="58">
        <v>0.13759859772129709</v>
      </c>
      <c r="J474" s="49">
        <v>43</v>
      </c>
      <c r="K474" s="58">
        <v>3.7686240140227867E-2</v>
      </c>
      <c r="L474" s="49">
        <v>157</v>
      </c>
      <c r="M474" s="58">
        <v>0.13759859772129709</v>
      </c>
      <c r="N474" s="51">
        <v>2.9573170731707319</v>
      </c>
      <c r="O474" s="27"/>
      <c r="P474" s="1"/>
      <c r="Q474" s="27"/>
      <c r="R474" s="27"/>
    </row>
    <row r="475" spans="1:18" ht="27" customHeight="1" x14ac:dyDescent="0.45">
      <c r="A475" s="27"/>
      <c r="B475" s="127"/>
      <c r="C475" s="96" t="s">
        <v>92</v>
      </c>
      <c r="D475" s="49">
        <v>233</v>
      </c>
      <c r="E475" s="58">
        <v>0.11310679611650486</v>
      </c>
      <c r="F475" s="49">
        <v>1061</v>
      </c>
      <c r="G475" s="58">
        <v>0.5150485436893204</v>
      </c>
      <c r="H475" s="49">
        <v>390</v>
      </c>
      <c r="I475" s="58">
        <v>0.18932038834951456</v>
      </c>
      <c r="J475" s="49">
        <v>109</v>
      </c>
      <c r="K475" s="58">
        <v>5.2912621359223304E-2</v>
      </c>
      <c r="L475" s="49">
        <v>267</v>
      </c>
      <c r="M475" s="58">
        <v>0.12961165048543688</v>
      </c>
      <c r="N475" s="51">
        <v>2.7908533184606803</v>
      </c>
      <c r="O475" s="27"/>
      <c r="P475" s="1"/>
      <c r="Q475" s="27"/>
      <c r="R475" s="27"/>
    </row>
    <row r="476" spans="1:18" ht="27" customHeight="1" x14ac:dyDescent="0.45">
      <c r="A476" s="27"/>
      <c r="B476" s="128" t="s">
        <v>184</v>
      </c>
      <c r="C476" s="96" t="s">
        <v>90</v>
      </c>
      <c r="D476" s="55">
        <v>152</v>
      </c>
      <c r="E476" s="56">
        <v>9.2289010321797205E-2</v>
      </c>
      <c r="F476" s="55">
        <v>577</v>
      </c>
      <c r="G476" s="56">
        <v>0.35033394049787492</v>
      </c>
      <c r="H476" s="55">
        <v>303</v>
      </c>
      <c r="I476" s="56">
        <v>0.18397085610200364</v>
      </c>
      <c r="J476" s="55">
        <v>121</v>
      </c>
      <c r="K476" s="56">
        <v>7.3466909532483304E-2</v>
      </c>
      <c r="L476" s="55">
        <v>494</v>
      </c>
      <c r="M476" s="56">
        <v>0.29993928354584093</v>
      </c>
      <c r="N476" s="57">
        <v>2.6591500433651345</v>
      </c>
      <c r="O476" s="27"/>
      <c r="P476" s="1"/>
      <c r="Q476" s="27"/>
      <c r="R476" s="27"/>
    </row>
    <row r="477" spans="1:18" ht="27" customHeight="1" x14ac:dyDescent="0.45">
      <c r="A477" s="27"/>
      <c r="B477" s="126"/>
      <c r="C477" s="96" t="s">
        <v>91</v>
      </c>
      <c r="D477" s="49">
        <v>254</v>
      </c>
      <c r="E477" s="58">
        <v>0.11062717770034843</v>
      </c>
      <c r="F477" s="49">
        <v>991</v>
      </c>
      <c r="G477" s="58">
        <v>0.43162020905923343</v>
      </c>
      <c r="H477" s="49">
        <v>416</v>
      </c>
      <c r="I477" s="58">
        <v>0.18118466898954705</v>
      </c>
      <c r="J477" s="49">
        <v>116</v>
      </c>
      <c r="K477" s="58">
        <v>5.0522648083623695E-2</v>
      </c>
      <c r="L477" s="49">
        <v>519</v>
      </c>
      <c r="M477" s="58">
        <v>0.22604529616724739</v>
      </c>
      <c r="N477" s="51">
        <v>2.7782779966235229</v>
      </c>
      <c r="O477" s="27"/>
      <c r="P477" s="1"/>
      <c r="Q477" s="27"/>
      <c r="R477" s="27"/>
    </row>
    <row r="478" spans="1:18" ht="27" customHeight="1" x14ac:dyDescent="0.45">
      <c r="A478" s="27"/>
      <c r="B478" s="127"/>
      <c r="C478" s="96" t="s">
        <v>92</v>
      </c>
      <c r="D478" s="49">
        <v>540</v>
      </c>
      <c r="E478" s="58">
        <v>0.17341040462427745</v>
      </c>
      <c r="F478" s="49">
        <v>1362</v>
      </c>
      <c r="G478" s="58">
        <v>0.43737957610789979</v>
      </c>
      <c r="H478" s="49">
        <v>517</v>
      </c>
      <c r="I478" s="58">
        <v>0.16602440590879897</v>
      </c>
      <c r="J478" s="49">
        <v>140</v>
      </c>
      <c r="K478" s="58">
        <v>4.4958253050738597E-2</v>
      </c>
      <c r="L478" s="49">
        <v>555</v>
      </c>
      <c r="M478" s="58">
        <v>0.17822736030828518</v>
      </c>
      <c r="N478" s="51">
        <v>2.8995701445877295</v>
      </c>
      <c r="O478" s="27"/>
      <c r="P478" s="1"/>
      <c r="Q478" s="27"/>
      <c r="R478" s="27"/>
    </row>
    <row r="479" spans="1:18" ht="27" customHeight="1" x14ac:dyDescent="0.45">
      <c r="A479" s="27"/>
      <c r="B479" s="128" t="s">
        <v>189</v>
      </c>
      <c r="C479" s="96" t="s">
        <v>90</v>
      </c>
      <c r="D479" s="55">
        <v>156</v>
      </c>
      <c r="E479" s="56">
        <v>0.16901408450704225</v>
      </c>
      <c r="F479" s="55">
        <v>378</v>
      </c>
      <c r="G479" s="56">
        <v>0.40953412784398702</v>
      </c>
      <c r="H479" s="55">
        <v>164</v>
      </c>
      <c r="I479" s="56">
        <v>0.17768147345612134</v>
      </c>
      <c r="J479" s="55">
        <v>77</v>
      </c>
      <c r="K479" s="56">
        <v>8.3423618634886246E-2</v>
      </c>
      <c r="L479" s="55">
        <v>148</v>
      </c>
      <c r="M479" s="56">
        <v>0.16034669555796316</v>
      </c>
      <c r="N479" s="57">
        <v>2.7909677419354839</v>
      </c>
      <c r="O479" s="27"/>
      <c r="P479" s="1"/>
      <c r="Q479" s="27"/>
      <c r="R479" s="27"/>
    </row>
    <row r="480" spans="1:18" ht="27" customHeight="1" x14ac:dyDescent="0.45">
      <c r="A480" s="27"/>
      <c r="B480" s="126"/>
      <c r="C480" s="96" t="s">
        <v>91</v>
      </c>
      <c r="D480" s="49">
        <v>274</v>
      </c>
      <c r="E480" s="58">
        <v>0.2011747430249633</v>
      </c>
      <c r="F480" s="49">
        <v>586</v>
      </c>
      <c r="G480" s="58">
        <v>0.43024963289280471</v>
      </c>
      <c r="H480" s="49">
        <v>262</v>
      </c>
      <c r="I480" s="58">
        <v>0.19236417033773862</v>
      </c>
      <c r="J480" s="49">
        <v>77</v>
      </c>
      <c r="K480" s="58">
        <v>5.6534508076358299E-2</v>
      </c>
      <c r="L480" s="49">
        <v>163</v>
      </c>
      <c r="M480" s="58">
        <v>0.1196769456681351</v>
      </c>
      <c r="N480" s="51">
        <v>2.8815679733110926</v>
      </c>
      <c r="O480" s="27"/>
      <c r="P480" s="1"/>
      <c r="Q480" s="27"/>
      <c r="R480" s="27"/>
    </row>
    <row r="481" spans="1:18" ht="27" customHeight="1" x14ac:dyDescent="0.45">
      <c r="A481" s="27"/>
      <c r="B481" s="127"/>
      <c r="C481" s="96" t="s">
        <v>92</v>
      </c>
      <c r="D481" s="49">
        <v>70</v>
      </c>
      <c r="E481" s="58">
        <v>0.17948717948717949</v>
      </c>
      <c r="F481" s="49">
        <v>154</v>
      </c>
      <c r="G481" s="58">
        <v>0.39487179487179486</v>
      </c>
      <c r="H481" s="49">
        <v>80</v>
      </c>
      <c r="I481" s="58">
        <v>0.20512820512820512</v>
      </c>
      <c r="J481" s="49">
        <v>22</v>
      </c>
      <c r="K481" s="58">
        <v>5.6410256410256411E-2</v>
      </c>
      <c r="L481" s="49">
        <v>64</v>
      </c>
      <c r="M481" s="58">
        <v>0.1641025641025641</v>
      </c>
      <c r="N481" s="51">
        <v>2.834355828220859</v>
      </c>
      <c r="O481" s="27"/>
      <c r="P481" s="1"/>
      <c r="Q481" s="27"/>
      <c r="R481" s="27"/>
    </row>
    <row r="482" spans="1:18" ht="27" customHeight="1" x14ac:dyDescent="0.45">
      <c r="A482" s="27"/>
      <c r="B482" s="128" t="s">
        <v>194</v>
      </c>
      <c r="C482" s="96" t="s">
        <v>90</v>
      </c>
      <c r="D482" s="100"/>
      <c r="E482" s="101"/>
      <c r="F482" s="100"/>
      <c r="G482" s="101"/>
      <c r="H482" s="100"/>
      <c r="I482" s="101"/>
      <c r="J482" s="100"/>
      <c r="K482" s="101"/>
      <c r="L482" s="100"/>
      <c r="M482" s="101"/>
      <c r="N482" s="102"/>
      <c r="O482" s="27"/>
      <c r="P482" s="1"/>
      <c r="Q482" s="27"/>
      <c r="R482" s="27"/>
    </row>
    <row r="483" spans="1:18" ht="27" customHeight="1" x14ac:dyDescent="0.45">
      <c r="A483" s="27"/>
      <c r="B483" s="126"/>
      <c r="C483" s="96" t="s">
        <v>91</v>
      </c>
      <c r="D483" s="49">
        <v>153</v>
      </c>
      <c r="E483" s="58">
        <v>0.1756601607347876</v>
      </c>
      <c r="F483" s="49">
        <v>383</v>
      </c>
      <c r="G483" s="58">
        <v>0.43972445464982779</v>
      </c>
      <c r="H483" s="49">
        <v>156</v>
      </c>
      <c r="I483" s="58">
        <v>0.17910447761194029</v>
      </c>
      <c r="J483" s="49">
        <v>54</v>
      </c>
      <c r="K483" s="58">
        <v>6.1997703788748568E-2</v>
      </c>
      <c r="L483" s="49">
        <v>125</v>
      </c>
      <c r="M483" s="58">
        <v>0.14351320321469574</v>
      </c>
      <c r="N483" s="51">
        <v>2.8512064343163539</v>
      </c>
      <c r="O483" s="27"/>
      <c r="P483" s="1"/>
      <c r="Q483" s="27"/>
      <c r="R483" s="27"/>
    </row>
    <row r="484" spans="1:18" ht="27" customHeight="1" x14ac:dyDescent="0.45">
      <c r="A484" s="27"/>
      <c r="B484" s="127"/>
      <c r="C484" s="96" t="s">
        <v>92</v>
      </c>
      <c r="D484" s="49">
        <v>112</v>
      </c>
      <c r="E484" s="58">
        <v>0.1821138211382114</v>
      </c>
      <c r="F484" s="49">
        <v>285</v>
      </c>
      <c r="G484" s="58">
        <v>0.46341463414634149</v>
      </c>
      <c r="H484" s="49">
        <v>89</v>
      </c>
      <c r="I484" s="58">
        <v>0.14471544715447154</v>
      </c>
      <c r="J484" s="49">
        <v>31</v>
      </c>
      <c r="K484" s="58">
        <v>5.0406504065040651E-2</v>
      </c>
      <c r="L484" s="49">
        <v>98</v>
      </c>
      <c r="M484" s="58">
        <v>0.15934959349593497</v>
      </c>
      <c r="N484" s="51">
        <v>2.9245647969052224</v>
      </c>
      <c r="O484" s="27"/>
      <c r="P484" s="1"/>
      <c r="Q484" s="27"/>
      <c r="R484" s="27"/>
    </row>
    <row r="485" spans="1:18" ht="27" customHeight="1" x14ac:dyDescent="0.45">
      <c r="A485" s="27"/>
      <c r="B485" s="128" t="s">
        <v>199</v>
      </c>
      <c r="C485" s="96" t="s">
        <v>90</v>
      </c>
      <c r="D485" s="55">
        <v>213</v>
      </c>
      <c r="E485" s="56">
        <v>0.18425605536332179</v>
      </c>
      <c r="F485" s="55">
        <v>471</v>
      </c>
      <c r="G485" s="56">
        <v>0.40743944636678203</v>
      </c>
      <c r="H485" s="55">
        <v>205</v>
      </c>
      <c r="I485" s="56">
        <v>0.1773356401384083</v>
      </c>
      <c r="J485" s="55">
        <v>69</v>
      </c>
      <c r="K485" s="56">
        <v>5.9688581314878891E-2</v>
      </c>
      <c r="L485" s="55">
        <v>198</v>
      </c>
      <c r="M485" s="56">
        <v>0.17128027681660898</v>
      </c>
      <c r="N485" s="57">
        <v>2.8643006263048019</v>
      </c>
      <c r="O485" s="27"/>
      <c r="P485" s="1"/>
      <c r="Q485" s="27"/>
      <c r="R485" s="27"/>
    </row>
    <row r="486" spans="1:18" ht="27" customHeight="1" x14ac:dyDescent="0.45">
      <c r="A486" s="27"/>
      <c r="B486" s="126"/>
      <c r="C486" s="96" t="s">
        <v>91</v>
      </c>
      <c r="D486" s="49">
        <v>491</v>
      </c>
      <c r="E486" s="58">
        <v>0.17042693509198195</v>
      </c>
      <c r="F486" s="49">
        <v>1239</v>
      </c>
      <c r="G486" s="58">
        <v>0.43005900728913571</v>
      </c>
      <c r="H486" s="49">
        <v>538</v>
      </c>
      <c r="I486" s="58">
        <v>0.18674071502950365</v>
      </c>
      <c r="J486" s="49">
        <v>158</v>
      </c>
      <c r="K486" s="58">
        <v>5.4842068726136756E-2</v>
      </c>
      <c r="L486" s="49">
        <v>455</v>
      </c>
      <c r="M486" s="58">
        <v>0.15793127386324193</v>
      </c>
      <c r="N486" s="51">
        <v>2.850370981038747</v>
      </c>
      <c r="O486" s="27"/>
      <c r="P486" s="1"/>
      <c r="Q486" s="27"/>
      <c r="R486" s="27"/>
    </row>
    <row r="487" spans="1:18" ht="27" customHeight="1" x14ac:dyDescent="0.45">
      <c r="A487" s="27"/>
      <c r="B487" s="127"/>
      <c r="C487" s="96" t="s">
        <v>92</v>
      </c>
      <c r="D487" s="49">
        <v>587</v>
      </c>
      <c r="E487" s="58">
        <v>0.19508142239946827</v>
      </c>
      <c r="F487" s="49">
        <v>1376</v>
      </c>
      <c r="G487" s="58">
        <v>0.45729478231970755</v>
      </c>
      <c r="H487" s="49">
        <v>465</v>
      </c>
      <c r="I487" s="58">
        <v>0.15453639082751744</v>
      </c>
      <c r="J487" s="49">
        <v>177</v>
      </c>
      <c r="K487" s="58">
        <v>5.8823529411764705E-2</v>
      </c>
      <c r="L487" s="49">
        <v>404</v>
      </c>
      <c r="M487" s="58">
        <v>0.13426387504154205</v>
      </c>
      <c r="N487" s="51">
        <v>2.9109404990403069</v>
      </c>
      <c r="O487" s="27"/>
      <c r="P487" s="1"/>
      <c r="Q487" s="27"/>
      <c r="R487" s="27"/>
    </row>
    <row r="488" spans="1:18" ht="27" customHeight="1" x14ac:dyDescent="0.45">
      <c r="D488" s="4"/>
      <c r="E488" s="42"/>
      <c r="F488" s="4"/>
      <c r="G488" s="42"/>
      <c r="H488" s="4"/>
      <c r="I488" s="42"/>
      <c r="J488" s="4"/>
      <c r="K488" s="42"/>
      <c r="L488" s="4"/>
      <c r="M488" s="42"/>
      <c r="N488" s="4"/>
      <c r="O488" s="27"/>
      <c r="P488" s="1"/>
      <c r="Q488" s="27"/>
      <c r="R488" s="27"/>
    </row>
    <row r="489" spans="1:18" ht="27" customHeight="1" x14ac:dyDescent="0.45">
      <c r="D489" s="4"/>
      <c r="E489" s="42"/>
      <c r="F489" s="4"/>
      <c r="G489" s="42"/>
      <c r="H489" s="4"/>
      <c r="I489" s="42"/>
      <c r="J489" s="4"/>
      <c r="K489" s="42"/>
      <c r="L489" s="4"/>
      <c r="M489" s="42"/>
      <c r="N489" s="4"/>
      <c r="O489" s="27"/>
      <c r="P489" s="1"/>
      <c r="Q489" s="27"/>
      <c r="R489" s="27"/>
    </row>
    <row r="490" spans="1:18" s="43" customFormat="1" ht="27" customHeight="1" x14ac:dyDescent="0.45">
      <c r="A490" s="43">
        <v>13</v>
      </c>
      <c r="B490" s="6" t="s">
        <v>23</v>
      </c>
      <c r="C490" s="6"/>
      <c r="F490" s="3"/>
      <c r="H490" s="3"/>
      <c r="J490" s="3"/>
      <c r="L490" s="3"/>
      <c r="N490" s="3"/>
      <c r="P490" s="3"/>
    </row>
    <row r="491" spans="1:18" ht="27" customHeight="1" thickBot="1" x14ac:dyDescent="0.5">
      <c r="B491" s="45" t="s">
        <v>97</v>
      </c>
      <c r="C491" s="54" t="s">
        <v>98</v>
      </c>
      <c r="D491" s="116" t="s">
        <v>15</v>
      </c>
      <c r="E491" s="117"/>
      <c r="F491" s="116" t="s">
        <v>16</v>
      </c>
      <c r="G491" s="117"/>
      <c r="H491" s="116" t="s">
        <v>17</v>
      </c>
      <c r="I491" s="117"/>
      <c r="J491" s="116" t="s">
        <v>18</v>
      </c>
      <c r="K491" s="117"/>
      <c r="L491" s="116" t="s">
        <v>19</v>
      </c>
      <c r="M491" s="117"/>
      <c r="N491" s="8" t="s">
        <v>6</v>
      </c>
    </row>
    <row r="492" spans="1:18" ht="27" customHeight="1" thickTop="1" x14ac:dyDescent="0.45">
      <c r="A492" s="27"/>
      <c r="B492" s="125" t="s">
        <v>282</v>
      </c>
      <c r="C492" s="96" t="s">
        <v>90</v>
      </c>
      <c r="D492" s="55">
        <v>254</v>
      </c>
      <c r="E492" s="56">
        <v>8.7165408373369932E-2</v>
      </c>
      <c r="F492" s="55">
        <v>277</v>
      </c>
      <c r="G492" s="56">
        <v>9.5058339052848315E-2</v>
      </c>
      <c r="H492" s="55">
        <v>134</v>
      </c>
      <c r="I492" s="56">
        <v>4.598490048043926E-2</v>
      </c>
      <c r="J492" s="55">
        <v>48</v>
      </c>
      <c r="K492" s="56">
        <v>1.6472203157172273E-2</v>
      </c>
      <c r="L492" s="55">
        <v>2201</v>
      </c>
      <c r="M492" s="56">
        <v>0.75531914893617025</v>
      </c>
      <c r="N492" s="57">
        <v>3.0336605890603088</v>
      </c>
      <c r="O492" s="27"/>
      <c r="P492" s="1"/>
      <c r="Q492" s="27"/>
      <c r="R492" s="27"/>
    </row>
    <row r="493" spans="1:18" ht="27" customHeight="1" x14ac:dyDescent="0.45">
      <c r="A493" s="27"/>
      <c r="B493" s="126"/>
      <c r="C493" s="96" t="s">
        <v>91</v>
      </c>
      <c r="D493" s="49">
        <v>478</v>
      </c>
      <c r="E493" s="58">
        <v>0.10601020181858505</v>
      </c>
      <c r="F493" s="49">
        <v>491</v>
      </c>
      <c r="G493" s="58">
        <v>0.10889332446218673</v>
      </c>
      <c r="H493" s="49">
        <v>226</v>
      </c>
      <c r="I493" s="58">
        <v>5.0121978265690842E-2</v>
      </c>
      <c r="J493" s="49">
        <v>64</v>
      </c>
      <c r="K493" s="58">
        <v>1.4193834553115989E-2</v>
      </c>
      <c r="L493" s="49">
        <v>3250</v>
      </c>
      <c r="M493" s="58">
        <v>0.72078066090042137</v>
      </c>
      <c r="N493" s="51">
        <v>3.0984908657664811</v>
      </c>
      <c r="O493" s="27"/>
      <c r="P493" s="1"/>
      <c r="Q493" s="27"/>
      <c r="R493" s="27"/>
    </row>
    <row r="494" spans="1:18" ht="27" customHeight="1" x14ac:dyDescent="0.45">
      <c r="A494" s="27"/>
      <c r="B494" s="127"/>
      <c r="C494" s="96" t="s">
        <v>92</v>
      </c>
      <c r="D494" s="49">
        <v>296</v>
      </c>
      <c r="E494" s="58">
        <v>0.11081991763384501</v>
      </c>
      <c r="F494" s="49">
        <v>331</v>
      </c>
      <c r="G494" s="58">
        <v>0.12392362411081992</v>
      </c>
      <c r="H494" s="49">
        <v>126</v>
      </c>
      <c r="I494" s="58">
        <v>4.7173343317109699E-2</v>
      </c>
      <c r="J494" s="49">
        <v>67</v>
      </c>
      <c r="K494" s="58">
        <v>2.5084238113066266E-2</v>
      </c>
      <c r="L494" s="49">
        <v>1851</v>
      </c>
      <c r="M494" s="58">
        <v>0.69299887682515915</v>
      </c>
      <c r="N494" s="51">
        <v>3.0439024390243903</v>
      </c>
      <c r="O494" s="27"/>
      <c r="P494" s="1"/>
      <c r="Q494" s="27"/>
      <c r="R494" s="27"/>
    </row>
    <row r="495" spans="1:18" ht="27" customHeight="1" x14ac:dyDescent="0.45">
      <c r="A495" s="27"/>
      <c r="B495" s="128" t="s">
        <v>154</v>
      </c>
      <c r="C495" s="96" t="s">
        <v>90</v>
      </c>
      <c r="D495" s="55">
        <v>849</v>
      </c>
      <c r="E495" s="56">
        <v>0.13017479300827967</v>
      </c>
      <c r="F495" s="55">
        <v>1073</v>
      </c>
      <c r="G495" s="56">
        <v>0.16452008586323214</v>
      </c>
      <c r="H495" s="55">
        <v>477</v>
      </c>
      <c r="I495" s="56">
        <v>7.3137074517019313E-2</v>
      </c>
      <c r="J495" s="55">
        <v>176</v>
      </c>
      <c r="K495" s="56">
        <v>2.6985587243176939E-2</v>
      </c>
      <c r="L495" s="55">
        <v>3947</v>
      </c>
      <c r="M495" s="56">
        <v>0.60518245936829196</v>
      </c>
      <c r="N495" s="57">
        <v>3.007766990291262</v>
      </c>
      <c r="O495" s="27"/>
      <c r="P495" s="1"/>
      <c r="Q495" s="27"/>
      <c r="R495" s="27"/>
    </row>
    <row r="496" spans="1:18" ht="27" customHeight="1" x14ac:dyDescent="0.45">
      <c r="A496" s="27"/>
      <c r="B496" s="126"/>
      <c r="C496" s="96" t="s">
        <v>91</v>
      </c>
      <c r="D496" s="49">
        <v>1627</v>
      </c>
      <c r="E496" s="58">
        <v>0.13513289036544851</v>
      </c>
      <c r="F496" s="49">
        <v>2018</v>
      </c>
      <c r="G496" s="58">
        <v>0.1676079734219269</v>
      </c>
      <c r="H496" s="49">
        <v>807</v>
      </c>
      <c r="I496" s="58">
        <v>6.7026578073089704E-2</v>
      </c>
      <c r="J496" s="49">
        <v>306</v>
      </c>
      <c r="K496" s="58">
        <v>2.5415282392026579E-2</v>
      </c>
      <c r="L496" s="49">
        <v>7282</v>
      </c>
      <c r="M496" s="58">
        <v>0.60481727574750832</v>
      </c>
      <c r="N496" s="51">
        <v>3.0437158469945356</v>
      </c>
      <c r="O496" s="27"/>
      <c r="P496" s="1"/>
      <c r="Q496" s="27"/>
      <c r="R496" s="27"/>
    </row>
    <row r="497" spans="1:18" ht="27" customHeight="1" x14ac:dyDescent="0.45">
      <c r="A497" s="27"/>
      <c r="B497" s="127"/>
      <c r="C497" s="96" t="s">
        <v>92</v>
      </c>
      <c r="D497" s="49">
        <v>961</v>
      </c>
      <c r="E497" s="58">
        <v>0.15974069148936171</v>
      </c>
      <c r="F497" s="49">
        <v>1092</v>
      </c>
      <c r="G497" s="58">
        <v>0.18151595744680851</v>
      </c>
      <c r="H497" s="49">
        <v>447</v>
      </c>
      <c r="I497" s="58">
        <v>7.4301861702127658E-2</v>
      </c>
      <c r="J497" s="49">
        <v>191</v>
      </c>
      <c r="K497" s="58">
        <v>3.1748670212765957E-2</v>
      </c>
      <c r="L497" s="49">
        <v>3325</v>
      </c>
      <c r="M497" s="58">
        <v>0.5526928191489362</v>
      </c>
      <c r="N497" s="51">
        <v>3.049052396878484</v>
      </c>
      <c r="O497" s="27"/>
      <c r="P497" s="1"/>
      <c r="Q497" s="27"/>
      <c r="R497" s="27"/>
    </row>
    <row r="498" spans="1:18" ht="27" customHeight="1" x14ac:dyDescent="0.45">
      <c r="A498" s="27"/>
      <c r="B498" s="128" t="s">
        <v>159</v>
      </c>
      <c r="C498" s="96" t="s">
        <v>90</v>
      </c>
      <c r="D498" s="55">
        <v>1663</v>
      </c>
      <c r="E498" s="56">
        <v>0.12847651421508036</v>
      </c>
      <c r="F498" s="55">
        <v>1458</v>
      </c>
      <c r="G498" s="56">
        <v>0.11263906056860322</v>
      </c>
      <c r="H498" s="55">
        <v>480</v>
      </c>
      <c r="I498" s="56">
        <v>3.7082818294190356E-2</v>
      </c>
      <c r="J498" s="55">
        <v>154</v>
      </c>
      <c r="K498" s="56">
        <v>1.1897404202719406E-2</v>
      </c>
      <c r="L498" s="55">
        <v>9189</v>
      </c>
      <c r="M498" s="56">
        <v>0.70990420271940669</v>
      </c>
      <c r="N498" s="57">
        <v>3.2330226364846872</v>
      </c>
      <c r="O498" s="27"/>
      <c r="P498" s="1"/>
      <c r="Q498" s="27"/>
      <c r="R498" s="27"/>
    </row>
    <row r="499" spans="1:18" ht="27" customHeight="1" x14ac:dyDescent="0.45">
      <c r="A499" s="27"/>
      <c r="B499" s="126"/>
      <c r="C499" s="96" t="s">
        <v>91</v>
      </c>
      <c r="D499" s="49">
        <v>989</v>
      </c>
      <c r="E499" s="58">
        <v>0.13650793650793649</v>
      </c>
      <c r="F499" s="49">
        <v>889</v>
      </c>
      <c r="G499" s="58">
        <v>0.12270531400966184</v>
      </c>
      <c r="H499" s="49">
        <v>287</v>
      </c>
      <c r="I499" s="58">
        <v>3.961352657004831E-2</v>
      </c>
      <c r="J499" s="49">
        <v>99</v>
      </c>
      <c r="K499" s="58">
        <v>1.3664596273291925E-2</v>
      </c>
      <c r="L499" s="49">
        <v>4981</v>
      </c>
      <c r="M499" s="58">
        <v>0.68750862663906143</v>
      </c>
      <c r="N499" s="51">
        <v>3.2226148409893991</v>
      </c>
      <c r="O499" s="27"/>
      <c r="P499" s="1"/>
      <c r="Q499" s="27"/>
      <c r="R499" s="27"/>
    </row>
    <row r="500" spans="1:18" ht="27" customHeight="1" x14ac:dyDescent="0.45">
      <c r="A500" s="27"/>
      <c r="B500" s="127"/>
      <c r="C500" s="96" t="s">
        <v>92</v>
      </c>
      <c r="D500" s="49">
        <v>346</v>
      </c>
      <c r="E500" s="58">
        <v>0.13867735470941883</v>
      </c>
      <c r="F500" s="49">
        <v>345</v>
      </c>
      <c r="G500" s="58">
        <v>0.13827655310621242</v>
      </c>
      <c r="H500" s="49">
        <v>104</v>
      </c>
      <c r="I500" s="58">
        <v>4.1683366733466932E-2</v>
      </c>
      <c r="J500" s="49">
        <v>40</v>
      </c>
      <c r="K500" s="58">
        <v>1.6032064128256512E-2</v>
      </c>
      <c r="L500" s="49">
        <v>1660</v>
      </c>
      <c r="M500" s="58">
        <v>0.66533066132264529</v>
      </c>
      <c r="N500" s="51">
        <v>3.194011976047904</v>
      </c>
      <c r="O500" s="27"/>
      <c r="P500" s="1"/>
      <c r="Q500" s="27"/>
      <c r="R500" s="27"/>
    </row>
    <row r="501" spans="1:18" ht="27" customHeight="1" x14ac:dyDescent="0.45">
      <c r="A501" s="27"/>
      <c r="B501" s="128" t="s">
        <v>290</v>
      </c>
      <c r="C501" s="96" t="s">
        <v>90</v>
      </c>
      <c r="D501" s="55">
        <v>53</v>
      </c>
      <c r="E501" s="56">
        <v>8.3072100313479627E-2</v>
      </c>
      <c r="F501" s="55">
        <v>66</v>
      </c>
      <c r="G501" s="56">
        <v>0.10344827586206896</v>
      </c>
      <c r="H501" s="55">
        <v>30</v>
      </c>
      <c r="I501" s="56">
        <v>4.7021943573667714E-2</v>
      </c>
      <c r="J501" s="55">
        <v>10</v>
      </c>
      <c r="K501" s="56">
        <v>1.5673981191222569E-2</v>
      </c>
      <c r="L501" s="55">
        <v>479</v>
      </c>
      <c r="M501" s="56">
        <v>0.7507836990595611</v>
      </c>
      <c r="N501" s="57">
        <v>3.0188679245283021</v>
      </c>
      <c r="O501" s="27"/>
      <c r="P501" s="1"/>
      <c r="Q501" s="27"/>
      <c r="R501" s="27"/>
    </row>
    <row r="502" spans="1:18" ht="27" customHeight="1" x14ac:dyDescent="0.45">
      <c r="A502" s="27"/>
      <c r="B502" s="126"/>
      <c r="C502" s="96" t="s">
        <v>91</v>
      </c>
      <c r="D502" s="49">
        <v>105</v>
      </c>
      <c r="E502" s="58">
        <v>0.10174418604651163</v>
      </c>
      <c r="F502" s="49">
        <v>103</v>
      </c>
      <c r="G502" s="58">
        <v>9.9806201550387594E-2</v>
      </c>
      <c r="H502" s="49">
        <v>36</v>
      </c>
      <c r="I502" s="58">
        <v>3.4883720930232558E-2</v>
      </c>
      <c r="J502" s="49">
        <v>14</v>
      </c>
      <c r="K502" s="58">
        <v>1.3565891472868217E-2</v>
      </c>
      <c r="L502" s="49">
        <v>774</v>
      </c>
      <c r="M502" s="58">
        <v>0.75</v>
      </c>
      <c r="N502" s="51">
        <v>3.1589147286821704</v>
      </c>
      <c r="O502" s="27"/>
      <c r="P502" s="1"/>
      <c r="Q502" s="27"/>
      <c r="R502" s="27"/>
    </row>
    <row r="503" spans="1:18" ht="27" customHeight="1" x14ac:dyDescent="0.45">
      <c r="A503" s="27"/>
      <c r="B503" s="127"/>
      <c r="C503" s="96" t="s">
        <v>92</v>
      </c>
      <c r="D503" s="49">
        <v>178</v>
      </c>
      <c r="E503" s="58">
        <v>0.20673635307781649</v>
      </c>
      <c r="F503" s="49">
        <v>125</v>
      </c>
      <c r="G503" s="58">
        <v>0.14518002322880372</v>
      </c>
      <c r="H503" s="49">
        <v>32</v>
      </c>
      <c r="I503" s="58">
        <v>3.7166085946573751E-2</v>
      </c>
      <c r="J503" s="49">
        <v>12</v>
      </c>
      <c r="K503" s="58">
        <v>1.3937282229965157E-2</v>
      </c>
      <c r="L503" s="49">
        <v>514</v>
      </c>
      <c r="M503" s="58">
        <v>0.59698025551684086</v>
      </c>
      <c r="N503" s="51">
        <v>3.3515850144092219</v>
      </c>
      <c r="O503" s="27"/>
      <c r="P503" s="1"/>
      <c r="Q503" s="27"/>
      <c r="R503" s="27"/>
    </row>
    <row r="504" spans="1:18" ht="27" customHeight="1" x14ac:dyDescent="0.45">
      <c r="A504" s="27"/>
      <c r="B504" s="128" t="s">
        <v>206</v>
      </c>
      <c r="C504" s="96" t="s">
        <v>90</v>
      </c>
      <c r="D504" s="100"/>
      <c r="E504" s="101"/>
      <c r="F504" s="100"/>
      <c r="G504" s="101"/>
      <c r="H504" s="100"/>
      <c r="I504" s="101"/>
      <c r="J504" s="100"/>
      <c r="K504" s="101"/>
      <c r="L504" s="100"/>
      <c r="M504" s="101"/>
      <c r="N504" s="102"/>
      <c r="O504" s="27"/>
      <c r="P504" s="1"/>
      <c r="Q504" s="27"/>
      <c r="R504" s="27"/>
    </row>
    <row r="505" spans="1:18" ht="27" customHeight="1" x14ac:dyDescent="0.45">
      <c r="A505" s="27"/>
      <c r="B505" s="126"/>
      <c r="C505" s="96" t="s">
        <v>91</v>
      </c>
      <c r="D505" s="49">
        <v>39</v>
      </c>
      <c r="E505" s="58">
        <v>3.2392026578073087E-2</v>
      </c>
      <c r="F505" s="49">
        <v>53</v>
      </c>
      <c r="G505" s="58">
        <v>4.4019933554817273E-2</v>
      </c>
      <c r="H505" s="49">
        <v>15</v>
      </c>
      <c r="I505" s="58">
        <v>1.2458471760797342E-2</v>
      </c>
      <c r="J505" s="49">
        <v>14</v>
      </c>
      <c r="K505" s="58">
        <v>1.1627906976744186E-2</v>
      </c>
      <c r="L505" s="49">
        <v>1083</v>
      </c>
      <c r="M505" s="58">
        <v>0.89950166112956809</v>
      </c>
      <c r="N505" s="51">
        <v>2.9669421487603307</v>
      </c>
      <c r="O505" s="27"/>
      <c r="P505" s="1"/>
      <c r="Q505" s="27"/>
      <c r="R505" s="27"/>
    </row>
    <row r="506" spans="1:18" ht="27" customHeight="1" x14ac:dyDescent="0.45">
      <c r="A506" s="27"/>
      <c r="B506" s="127"/>
      <c r="C506" s="96" t="s">
        <v>92</v>
      </c>
      <c r="D506" s="49">
        <v>219</v>
      </c>
      <c r="E506" s="58">
        <v>4.240077444336883E-2</v>
      </c>
      <c r="F506" s="49">
        <v>319</v>
      </c>
      <c r="G506" s="58">
        <v>6.1761858664085185E-2</v>
      </c>
      <c r="H506" s="49">
        <v>165</v>
      </c>
      <c r="I506" s="58">
        <v>3.1945788964181994E-2</v>
      </c>
      <c r="J506" s="49">
        <v>75</v>
      </c>
      <c r="K506" s="58">
        <v>1.452081316553727E-2</v>
      </c>
      <c r="L506" s="49">
        <v>4387</v>
      </c>
      <c r="M506" s="58">
        <v>0.84937076476282669</v>
      </c>
      <c r="N506" s="51">
        <v>2.8766066838046274</v>
      </c>
      <c r="O506" s="27"/>
      <c r="P506" s="1"/>
      <c r="Q506" s="27"/>
      <c r="R506" s="27"/>
    </row>
    <row r="507" spans="1:18" ht="27" customHeight="1" x14ac:dyDescent="0.45">
      <c r="A507" s="27"/>
      <c r="B507" s="128" t="s">
        <v>174</v>
      </c>
      <c r="C507" s="96" t="s">
        <v>90</v>
      </c>
      <c r="D507" s="55">
        <v>156</v>
      </c>
      <c r="E507" s="56">
        <v>8.5714285714285715E-2</v>
      </c>
      <c r="F507" s="55">
        <v>193</v>
      </c>
      <c r="G507" s="56">
        <v>0.10604395604395604</v>
      </c>
      <c r="H507" s="55">
        <v>79</v>
      </c>
      <c r="I507" s="56">
        <v>4.3406593406593405E-2</v>
      </c>
      <c r="J507" s="55">
        <v>35</v>
      </c>
      <c r="K507" s="56">
        <v>1.9230769230769232E-2</v>
      </c>
      <c r="L507" s="55">
        <v>1357</v>
      </c>
      <c r="M507" s="56">
        <v>0.74560439560439562</v>
      </c>
      <c r="N507" s="57">
        <v>3.0151187904967602</v>
      </c>
      <c r="O507" s="27"/>
      <c r="P507" s="1"/>
      <c r="Q507" s="27"/>
      <c r="R507" s="27"/>
    </row>
    <row r="508" spans="1:18" ht="27" customHeight="1" x14ac:dyDescent="0.45">
      <c r="A508" s="27"/>
      <c r="B508" s="126"/>
      <c r="C508" s="96" t="s">
        <v>91</v>
      </c>
      <c r="D508" s="49">
        <v>291</v>
      </c>
      <c r="E508" s="58">
        <v>7.0941004388103371E-2</v>
      </c>
      <c r="F508" s="49">
        <v>366</v>
      </c>
      <c r="G508" s="58">
        <v>8.9224768405655783E-2</v>
      </c>
      <c r="H508" s="49">
        <v>127</v>
      </c>
      <c r="I508" s="58">
        <v>3.0960507069722087E-2</v>
      </c>
      <c r="J508" s="49">
        <v>44</v>
      </c>
      <c r="K508" s="58">
        <v>1.0726474890297415E-2</v>
      </c>
      <c r="L508" s="49">
        <v>3274</v>
      </c>
      <c r="M508" s="58">
        <v>0.79814724524622138</v>
      </c>
      <c r="N508" s="51">
        <v>3.0917874396135265</v>
      </c>
      <c r="O508" s="27"/>
      <c r="P508" s="1"/>
      <c r="Q508" s="27"/>
      <c r="R508" s="27"/>
    </row>
    <row r="509" spans="1:18" ht="27" customHeight="1" x14ac:dyDescent="0.45">
      <c r="A509" s="27"/>
      <c r="B509" s="127"/>
      <c r="C509" s="96" t="s">
        <v>92</v>
      </c>
      <c r="D509" s="49">
        <v>467</v>
      </c>
      <c r="E509" s="58">
        <v>6.6666666666666666E-2</v>
      </c>
      <c r="F509" s="49">
        <v>659</v>
      </c>
      <c r="G509" s="58">
        <v>9.4075660242683795E-2</v>
      </c>
      <c r="H509" s="49">
        <v>249</v>
      </c>
      <c r="I509" s="58">
        <v>3.5546038543897214E-2</v>
      </c>
      <c r="J509" s="49">
        <v>81</v>
      </c>
      <c r="K509" s="58">
        <v>1.1563169164882228E-2</v>
      </c>
      <c r="L509" s="49">
        <v>5549</v>
      </c>
      <c r="M509" s="58">
        <v>0.79214846538187011</v>
      </c>
      <c r="N509" s="51">
        <v>3.0384615384615383</v>
      </c>
      <c r="O509" s="27"/>
      <c r="P509" s="1"/>
      <c r="Q509" s="27"/>
      <c r="R509" s="27"/>
    </row>
    <row r="510" spans="1:18" ht="27" customHeight="1" x14ac:dyDescent="0.45">
      <c r="A510" s="27"/>
      <c r="B510" s="128" t="s">
        <v>179</v>
      </c>
      <c r="C510" s="96" t="s">
        <v>90</v>
      </c>
      <c r="D510" s="55">
        <v>78</v>
      </c>
      <c r="E510" s="56">
        <v>5.8252427184466021E-2</v>
      </c>
      <c r="F510" s="55">
        <v>117</v>
      </c>
      <c r="G510" s="56">
        <v>8.7378640776699032E-2</v>
      </c>
      <c r="H510" s="55">
        <v>38</v>
      </c>
      <c r="I510" s="56">
        <v>2.8379387602688575E-2</v>
      </c>
      <c r="J510" s="55">
        <v>20</v>
      </c>
      <c r="K510" s="56">
        <v>1.4936519790888723E-2</v>
      </c>
      <c r="L510" s="55">
        <v>1086</v>
      </c>
      <c r="M510" s="56">
        <v>0.81105302464525764</v>
      </c>
      <c r="N510" s="57">
        <v>3</v>
      </c>
      <c r="O510" s="27"/>
      <c r="P510" s="1"/>
      <c r="Q510" s="27"/>
      <c r="R510" s="27"/>
    </row>
    <row r="511" spans="1:18" ht="27" customHeight="1" x14ac:dyDescent="0.45">
      <c r="A511" s="27"/>
      <c r="B511" s="126"/>
      <c r="C511" s="96" t="s">
        <v>91</v>
      </c>
      <c r="D511" s="49">
        <v>113</v>
      </c>
      <c r="E511" s="58">
        <v>9.9035933391761616E-2</v>
      </c>
      <c r="F511" s="49">
        <v>161</v>
      </c>
      <c r="G511" s="58">
        <v>0.1411042944785276</v>
      </c>
      <c r="H511" s="49">
        <v>56</v>
      </c>
      <c r="I511" s="58">
        <v>4.9079754601226995E-2</v>
      </c>
      <c r="J511" s="49">
        <v>13</v>
      </c>
      <c r="K511" s="58">
        <v>1.1393514460999123E-2</v>
      </c>
      <c r="L511" s="49">
        <v>798</v>
      </c>
      <c r="M511" s="58">
        <v>0.69938650306748462</v>
      </c>
      <c r="N511" s="51">
        <v>3.0903790087463556</v>
      </c>
      <c r="O511" s="27"/>
      <c r="P511" s="1"/>
      <c r="Q511" s="27"/>
      <c r="R511" s="27"/>
    </row>
    <row r="512" spans="1:18" ht="27" customHeight="1" x14ac:dyDescent="0.45">
      <c r="A512" s="27"/>
      <c r="B512" s="127"/>
      <c r="C512" s="96" t="s">
        <v>92</v>
      </c>
      <c r="D512" s="49">
        <v>250</v>
      </c>
      <c r="E512" s="58">
        <v>0.12135922330097088</v>
      </c>
      <c r="F512" s="49">
        <v>233</v>
      </c>
      <c r="G512" s="58">
        <v>0.11310679611650486</v>
      </c>
      <c r="H512" s="49">
        <v>86</v>
      </c>
      <c r="I512" s="58">
        <v>4.1747572815533977E-2</v>
      </c>
      <c r="J512" s="49">
        <v>19</v>
      </c>
      <c r="K512" s="58">
        <v>9.2233009708737861E-3</v>
      </c>
      <c r="L512" s="49">
        <v>1472</v>
      </c>
      <c r="M512" s="58">
        <v>0.71456310679611645</v>
      </c>
      <c r="N512" s="51">
        <v>3.2142857142857144</v>
      </c>
      <c r="O512" s="27"/>
      <c r="P512" s="1"/>
      <c r="Q512" s="27"/>
      <c r="R512" s="27"/>
    </row>
    <row r="513" spans="1:18" ht="27" customHeight="1" x14ac:dyDescent="0.45">
      <c r="A513" s="27"/>
      <c r="B513" s="128" t="s">
        <v>184</v>
      </c>
      <c r="C513" s="96" t="s">
        <v>90</v>
      </c>
      <c r="D513" s="55">
        <v>200</v>
      </c>
      <c r="E513" s="56">
        <v>0.12143290831815422</v>
      </c>
      <c r="F513" s="55">
        <v>137</v>
      </c>
      <c r="G513" s="56">
        <v>8.3181542197935637E-2</v>
      </c>
      <c r="H513" s="55">
        <v>33</v>
      </c>
      <c r="I513" s="56">
        <v>2.0036429872495445E-2</v>
      </c>
      <c r="J513" s="55">
        <v>13</v>
      </c>
      <c r="K513" s="56">
        <v>7.893139040680024E-3</v>
      </c>
      <c r="L513" s="55">
        <v>1264</v>
      </c>
      <c r="M513" s="56">
        <v>0.76745598057073472</v>
      </c>
      <c r="N513" s="57">
        <v>3.3681462140992169</v>
      </c>
      <c r="O513" s="27"/>
      <c r="P513" s="1"/>
      <c r="Q513" s="27"/>
      <c r="R513" s="27"/>
    </row>
    <row r="514" spans="1:18" ht="27" customHeight="1" x14ac:dyDescent="0.45">
      <c r="A514" s="27"/>
      <c r="B514" s="126"/>
      <c r="C514" s="96" t="s">
        <v>91</v>
      </c>
      <c r="D514" s="49">
        <v>278</v>
      </c>
      <c r="E514" s="58">
        <v>0.1210801393728223</v>
      </c>
      <c r="F514" s="49">
        <v>264</v>
      </c>
      <c r="G514" s="58">
        <v>0.11498257839721254</v>
      </c>
      <c r="H514" s="49">
        <v>88</v>
      </c>
      <c r="I514" s="58">
        <v>3.8327526132404179E-2</v>
      </c>
      <c r="J514" s="49">
        <v>27</v>
      </c>
      <c r="K514" s="58">
        <v>1.1759581881533102E-2</v>
      </c>
      <c r="L514" s="49">
        <v>1639</v>
      </c>
      <c r="M514" s="58">
        <v>0.71385017421602792</v>
      </c>
      <c r="N514" s="51">
        <v>3.2070015220700152</v>
      </c>
      <c r="O514" s="27"/>
      <c r="P514" s="1"/>
      <c r="Q514" s="27"/>
      <c r="R514" s="27"/>
    </row>
    <row r="515" spans="1:18" ht="27" customHeight="1" x14ac:dyDescent="0.45">
      <c r="A515" s="27"/>
      <c r="B515" s="127"/>
      <c r="C515" s="96" t="s">
        <v>92</v>
      </c>
      <c r="D515" s="49">
        <v>527</v>
      </c>
      <c r="E515" s="58">
        <v>0.16923570969813745</v>
      </c>
      <c r="F515" s="49">
        <v>381</v>
      </c>
      <c r="G515" s="58">
        <v>0.12235067437379576</v>
      </c>
      <c r="H515" s="49">
        <v>121</v>
      </c>
      <c r="I515" s="58">
        <v>3.8856775850995506E-2</v>
      </c>
      <c r="J515" s="49">
        <v>47</v>
      </c>
      <c r="K515" s="58">
        <v>1.5093127809890815E-2</v>
      </c>
      <c r="L515" s="49">
        <v>2038</v>
      </c>
      <c r="M515" s="58">
        <v>0.65446371226718048</v>
      </c>
      <c r="N515" s="51">
        <v>3.2899628252788102</v>
      </c>
      <c r="O515" s="27"/>
      <c r="P515" s="1"/>
      <c r="Q515" s="27"/>
      <c r="R515" s="27"/>
    </row>
    <row r="516" spans="1:18" ht="27" customHeight="1" x14ac:dyDescent="0.45">
      <c r="A516" s="27"/>
      <c r="B516" s="128" t="s">
        <v>189</v>
      </c>
      <c r="C516" s="96" t="s">
        <v>90</v>
      </c>
      <c r="D516" s="55">
        <v>72</v>
      </c>
      <c r="E516" s="56">
        <v>7.8006500541711807E-2</v>
      </c>
      <c r="F516" s="55">
        <v>97</v>
      </c>
      <c r="G516" s="56">
        <v>0.10509209100758396</v>
      </c>
      <c r="H516" s="55">
        <v>71</v>
      </c>
      <c r="I516" s="56">
        <v>7.6923076923076927E-2</v>
      </c>
      <c r="J516" s="55">
        <v>29</v>
      </c>
      <c r="K516" s="56">
        <v>3.1419284940411699E-2</v>
      </c>
      <c r="L516" s="55">
        <v>654</v>
      </c>
      <c r="M516" s="56">
        <v>0.70855904658721558</v>
      </c>
      <c r="N516" s="57">
        <v>2.7881040892193307</v>
      </c>
      <c r="O516" s="27"/>
      <c r="P516" s="1"/>
      <c r="Q516" s="27"/>
      <c r="R516" s="27"/>
    </row>
    <row r="517" spans="1:18" ht="27" customHeight="1" x14ac:dyDescent="0.45">
      <c r="A517" s="27"/>
      <c r="B517" s="126"/>
      <c r="C517" s="96" t="s">
        <v>91</v>
      </c>
      <c r="D517" s="49">
        <v>207</v>
      </c>
      <c r="E517" s="58">
        <v>0.15198237885462554</v>
      </c>
      <c r="F517" s="49">
        <v>214</v>
      </c>
      <c r="G517" s="58">
        <v>0.15712187958883994</v>
      </c>
      <c r="H517" s="49">
        <v>116</v>
      </c>
      <c r="I517" s="58">
        <v>8.5168869309838469E-2</v>
      </c>
      <c r="J517" s="49">
        <v>54</v>
      </c>
      <c r="K517" s="58">
        <v>3.9647577092511016E-2</v>
      </c>
      <c r="L517" s="49">
        <v>771</v>
      </c>
      <c r="M517" s="58">
        <v>0.56607929515418498</v>
      </c>
      <c r="N517" s="51">
        <v>2.9712351945854483</v>
      </c>
      <c r="O517" s="27"/>
      <c r="P517" s="1"/>
      <c r="Q517" s="27"/>
      <c r="R517" s="27"/>
    </row>
    <row r="518" spans="1:18" ht="27" customHeight="1" x14ac:dyDescent="0.45">
      <c r="A518" s="27"/>
      <c r="B518" s="127"/>
      <c r="C518" s="96" t="s">
        <v>92</v>
      </c>
      <c r="D518" s="49">
        <v>39</v>
      </c>
      <c r="E518" s="58">
        <v>0.1</v>
      </c>
      <c r="F518" s="49">
        <v>48</v>
      </c>
      <c r="G518" s="58">
        <v>0.12307692307692308</v>
      </c>
      <c r="H518" s="49">
        <v>30</v>
      </c>
      <c r="I518" s="58">
        <v>7.6923076923076927E-2</v>
      </c>
      <c r="J518" s="49">
        <v>7</v>
      </c>
      <c r="K518" s="58">
        <v>1.7948717948717947E-2</v>
      </c>
      <c r="L518" s="49">
        <v>266</v>
      </c>
      <c r="M518" s="58">
        <v>0.68205128205128207</v>
      </c>
      <c r="N518" s="51">
        <v>2.9596774193548385</v>
      </c>
      <c r="O518" s="27"/>
      <c r="P518" s="1"/>
      <c r="Q518" s="27"/>
      <c r="R518" s="27"/>
    </row>
    <row r="519" spans="1:18" ht="27" customHeight="1" x14ac:dyDescent="0.45">
      <c r="A519" s="27"/>
      <c r="B519" s="128" t="s">
        <v>194</v>
      </c>
      <c r="C519" s="96" t="s">
        <v>90</v>
      </c>
      <c r="D519" s="100"/>
      <c r="E519" s="101"/>
      <c r="F519" s="100"/>
      <c r="G519" s="101"/>
      <c r="H519" s="100"/>
      <c r="I519" s="101"/>
      <c r="J519" s="100"/>
      <c r="K519" s="101"/>
      <c r="L519" s="100"/>
      <c r="M519" s="101"/>
      <c r="N519" s="102"/>
      <c r="O519" s="27"/>
      <c r="P519" s="1"/>
      <c r="Q519" s="27"/>
      <c r="R519" s="27"/>
    </row>
    <row r="520" spans="1:18" ht="27" customHeight="1" x14ac:dyDescent="0.45">
      <c r="A520" s="27"/>
      <c r="B520" s="126"/>
      <c r="C520" s="96" t="s">
        <v>91</v>
      </c>
      <c r="D520" s="49">
        <v>80</v>
      </c>
      <c r="E520" s="58">
        <v>9.1848450057405287E-2</v>
      </c>
      <c r="F520" s="49">
        <v>90</v>
      </c>
      <c r="G520" s="58">
        <v>0.10332950631458095</v>
      </c>
      <c r="H520" s="49">
        <v>41</v>
      </c>
      <c r="I520" s="58">
        <v>4.7072330654420208E-2</v>
      </c>
      <c r="J520" s="49">
        <v>12</v>
      </c>
      <c r="K520" s="58">
        <v>1.3777267508610792E-2</v>
      </c>
      <c r="L520" s="49">
        <v>648</v>
      </c>
      <c r="M520" s="58">
        <v>0.74397244546498276</v>
      </c>
      <c r="N520" s="51">
        <v>3.0672645739910314</v>
      </c>
      <c r="O520" s="27"/>
      <c r="P520" s="1"/>
      <c r="Q520" s="27"/>
      <c r="R520" s="27"/>
    </row>
    <row r="521" spans="1:18" ht="27" customHeight="1" x14ac:dyDescent="0.45">
      <c r="A521" s="27"/>
      <c r="B521" s="127"/>
      <c r="C521" s="96" t="s">
        <v>92</v>
      </c>
      <c r="D521" s="49">
        <v>75</v>
      </c>
      <c r="E521" s="58">
        <v>0.12195121951219512</v>
      </c>
      <c r="F521" s="49">
        <v>94</v>
      </c>
      <c r="G521" s="58">
        <v>0.15284552845528454</v>
      </c>
      <c r="H521" s="49">
        <v>21</v>
      </c>
      <c r="I521" s="58">
        <v>3.4146341463414637E-2</v>
      </c>
      <c r="J521" s="49">
        <v>6</v>
      </c>
      <c r="K521" s="58">
        <v>9.7560975609756097E-3</v>
      </c>
      <c r="L521" s="49">
        <v>419</v>
      </c>
      <c r="M521" s="58">
        <v>0.68130081300813006</v>
      </c>
      <c r="N521" s="51">
        <v>3.2142857142857144</v>
      </c>
      <c r="O521" s="27"/>
      <c r="P521" s="1"/>
      <c r="Q521" s="27"/>
      <c r="R521" s="27"/>
    </row>
    <row r="522" spans="1:18" ht="27" customHeight="1" x14ac:dyDescent="0.45">
      <c r="A522" s="27"/>
      <c r="B522" s="128" t="s">
        <v>199</v>
      </c>
      <c r="C522" s="96" t="s">
        <v>90</v>
      </c>
      <c r="D522" s="55">
        <v>126</v>
      </c>
      <c r="E522" s="56">
        <v>0.10899653979238755</v>
      </c>
      <c r="F522" s="55">
        <v>145</v>
      </c>
      <c r="G522" s="56">
        <v>0.1254325259515571</v>
      </c>
      <c r="H522" s="55">
        <v>74</v>
      </c>
      <c r="I522" s="56">
        <v>6.4013840830449822E-2</v>
      </c>
      <c r="J522" s="55">
        <v>30</v>
      </c>
      <c r="K522" s="56">
        <v>2.5951557093425604E-2</v>
      </c>
      <c r="L522" s="55">
        <v>781</v>
      </c>
      <c r="M522" s="56">
        <v>0.6756055363321799</v>
      </c>
      <c r="N522" s="57">
        <v>2.9786666666666668</v>
      </c>
      <c r="O522" s="27"/>
      <c r="P522" s="1"/>
      <c r="Q522" s="27"/>
      <c r="R522" s="27"/>
    </row>
    <row r="523" spans="1:18" ht="27" customHeight="1" x14ac:dyDescent="0.45">
      <c r="A523" s="27"/>
      <c r="B523" s="126"/>
      <c r="C523" s="96" t="s">
        <v>91</v>
      </c>
      <c r="D523" s="49">
        <v>311</v>
      </c>
      <c r="E523" s="58">
        <v>0.10794862894828185</v>
      </c>
      <c r="F523" s="49">
        <v>358</v>
      </c>
      <c r="G523" s="58">
        <v>0.12426240888580355</v>
      </c>
      <c r="H523" s="49">
        <v>160</v>
      </c>
      <c r="I523" s="58">
        <v>5.5536272127733426E-2</v>
      </c>
      <c r="J523" s="49">
        <v>60</v>
      </c>
      <c r="K523" s="58">
        <v>2.0826102047900034E-2</v>
      </c>
      <c r="L523" s="49">
        <v>1992</v>
      </c>
      <c r="M523" s="58">
        <v>0.69142658799028112</v>
      </c>
      <c r="N523" s="51">
        <v>3.0348706411698538</v>
      </c>
      <c r="O523" s="27"/>
      <c r="P523" s="1"/>
      <c r="Q523" s="27"/>
      <c r="R523" s="27"/>
    </row>
    <row r="524" spans="1:18" ht="27" customHeight="1" x14ac:dyDescent="0.45">
      <c r="A524" s="27"/>
      <c r="B524" s="127"/>
      <c r="C524" s="96" t="s">
        <v>92</v>
      </c>
      <c r="D524" s="49">
        <v>385</v>
      </c>
      <c r="E524" s="58">
        <v>0.12794948487869723</v>
      </c>
      <c r="F524" s="49">
        <v>426</v>
      </c>
      <c r="G524" s="58">
        <v>0.1415752741774676</v>
      </c>
      <c r="H524" s="49">
        <v>164</v>
      </c>
      <c r="I524" s="58">
        <v>5.450315719508142E-2</v>
      </c>
      <c r="J524" s="49">
        <v>65</v>
      </c>
      <c r="K524" s="58">
        <v>2.1601861083416416E-2</v>
      </c>
      <c r="L524" s="49">
        <v>1969</v>
      </c>
      <c r="M524" s="58">
        <v>0.65437022266533729</v>
      </c>
      <c r="N524" s="51">
        <v>3.0874999999999999</v>
      </c>
      <c r="O524" s="27"/>
      <c r="P524" s="1"/>
      <c r="Q524" s="27"/>
      <c r="R524" s="27"/>
    </row>
    <row r="525" spans="1:18" ht="27" customHeight="1" x14ac:dyDescent="0.45">
      <c r="D525" s="4"/>
      <c r="E525" s="42"/>
      <c r="F525" s="4"/>
      <c r="G525" s="42"/>
      <c r="H525" s="4"/>
      <c r="I525" s="42"/>
      <c r="J525" s="4"/>
      <c r="K525" s="42"/>
      <c r="L525" s="4"/>
      <c r="M525" s="42"/>
      <c r="N525" s="4"/>
      <c r="O525" s="27"/>
      <c r="P525" s="1"/>
      <c r="Q525" s="27"/>
      <c r="R525" s="27"/>
    </row>
    <row r="526" spans="1:18" s="43" customFormat="1" ht="27" customHeight="1" x14ac:dyDescent="0.45">
      <c r="A526" s="43">
        <v>14</v>
      </c>
      <c r="B526" s="6" t="s">
        <v>291</v>
      </c>
      <c r="C526" s="6"/>
      <c r="F526" s="3"/>
      <c r="H526" s="3"/>
      <c r="J526" s="3"/>
      <c r="L526" s="3"/>
      <c r="N526" s="3"/>
      <c r="P526" s="3"/>
    </row>
    <row r="527" spans="1:18" ht="27" customHeight="1" thickBot="1" x14ac:dyDescent="0.5">
      <c r="B527" s="45" t="s">
        <v>97</v>
      </c>
      <c r="C527" s="54" t="s">
        <v>98</v>
      </c>
      <c r="D527" s="116" t="s">
        <v>15</v>
      </c>
      <c r="E527" s="117"/>
      <c r="F527" s="116" t="s">
        <v>16</v>
      </c>
      <c r="G527" s="117"/>
      <c r="H527" s="116" t="s">
        <v>17</v>
      </c>
      <c r="I527" s="117"/>
      <c r="J527" s="116" t="s">
        <v>18</v>
      </c>
      <c r="K527" s="117"/>
      <c r="L527" s="116" t="s">
        <v>19</v>
      </c>
      <c r="M527" s="117"/>
      <c r="N527" s="8" t="s">
        <v>6</v>
      </c>
    </row>
    <row r="528" spans="1:18" ht="27" customHeight="1" thickTop="1" x14ac:dyDescent="0.45">
      <c r="A528" s="27"/>
      <c r="B528" s="125" t="s">
        <v>287</v>
      </c>
      <c r="C528" s="96" t="s">
        <v>90</v>
      </c>
      <c r="D528" s="55">
        <v>251</v>
      </c>
      <c r="E528" s="56">
        <v>8.6135895676046667E-2</v>
      </c>
      <c r="F528" s="55">
        <v>135</v>
      </c>
      <c r="G528" s="56">
        <v>4.6328071379547017E-2</v>
      </c>
      <c r="H528" s="55">
        <v>64</v>
      </c>
      <c r="I528" s="56">
        <v>2.1962937542896362E-2</v>
      </c>
      <c r="J528" s="55">
        <v>22</v>
      </c>
      <c r="K528" s="56">
        <v>7.5497597803706245E-3</v>
      </c>
      <c r="L528" s="55">
        <v>2442</v>
      </c>
      <c r="M528" s="56">
        <v>0.83802333562113929</v>
      </c>
      <c r="N528" s="57">
        <v>3.3029661016949152</v>
      </c>
      <c r="O528" s="27"/>
      <c r="P528" s="1"/>
      <c r="Q528" s="27"/>
      <c r="R528" s="27"/>
    </row>
    <row r="529" spans="1:18" ht="27" customHeight="1" x14ac:dyDescent="0.45">
      <c r="A529" s="27"/>
      <c r="B529" s="126"/>
      <c r="C529" s="96" t="s">
        <v>91</v>
      </c>
      <c r="D529" s="49">
        <v>476</v>
      </c>
      <c r="E529" s="58">
        <v>0.10556664448880018</v>
      </c>
      <c r="F529" s="49">
        <v>227</v>
      </c>
      <c r="G529" s="58">
        <v>5.034375693058328E-2</v>
      </c>
      <c r="H529" s="49">
        <v>83</v>
      </c>
      <c r="I529" s="58">
        <v>1.8407629186072298E-2</v>
      </c>
      <c r="J529" s="49">
        <v>31</v>
      </c>
      <c r="K529" s="58">
        <v>6.8751386116655579E-3</v>
      </c>
      <c r="L529" s="49">
        <v>3692</v>
      </c>
      <c r="M529" s="58">
        <v>0.81880683078287864</v>
      </c>
      <c r="N529" s="51">
        <v>3.4051407588739289</v>
      </c>
      <c r="O529" s="27"/>
      <c r="P529" s="1"/>
      <c r="Q529" s="27"/>
      <c r="R529" s="27"/>
    </row>
    <row r="530" spans="1:18" ht="27" customHeight="1" x14ac:dyDescent="0.45">
      <c r="A530" s="27"/>
      <c r="B530" s="127"/>
      <c r="C530" s="96" t="s">
        <v>92</v>
      </c>
      <c r="D530" s="49">
        <v>163</v>
      </c>
      <c r="E530" s="58">
        <v>6.102583302134032E-2</v>
      </c>
      <c r="F530" s="49">
        <v>111</v>
      </c>
      <c r="G530" s="58">
        <v>4.1557469112691876E-2</v>
      </c>
      <c r="H530" s="49">
        <v>52</v>
      </c>
      <c r="I530" s="58">
        <v>1.9468363908648447E-2</v>
      </c>
      <c r="J530" s="49">
        <v>18</v>
      </c>
      <c r="K530" s="58">
        <v>6.7390490453013855E-3</v>
      </c>
      <c r="L530" s="49">
        <v>2327</v>
      </c>
      <c r="M530" s="58">
        <v>0.87120928491201799</v>
      </c>
      <c r="N530" s="51">
        <v>3.2180232558139537</v>
      </c>
      <c r="O530" s="27"/>
      <c r="P530" s="1"/>
      <c r="Q530" s="27"/>
      <c r="R530" s="27"/>
    </row>
    <row r="531" spans="1:18" ht="27" customHeight="1" x14ac:dyDescent="0.45">
      <c r="A531" s="27"/>
      <c r="B531" s="128" t="s">
        <v>154</v>
      </c>
      <c r="C531" s="96" t="s">
        <v>90</v>
      </c>
      <c r="D531" s="55">
        <v>446</v>
      </c>
      <c r="E531" s="56">
        <v>6.8383931309414295E-2</v>
      </c>
      <c r="F531" s="55">
        <v>436</v>
      </c>
      <c r="G531" s="56">
        <v>6.6850659306961061E-2</v>
      </c>
      <c r="H531" s="55">
        <v>256</v>
      </c>
      <c r="I531" s="56">
        <v>3.9251763262802823E-2</v>
      </c>
      <c r="J531" s="55">
        <v>100</v>
      </c>
      <c r="K531" s="56">
        <v>1.5332720024532351E-2</v>
      </c>
      <c r="L531" s="55">
        <v>5284</v>
      </c>
      <c r="M531" s="56">
        <v>0.81018092609628944</v>
      </c>
      <c r="N531" s="57">
        <v>2.9919224555735058</v>
      </c>
      <c r="O531" s="27"/>
      <c r="P531" s="1"/>
      <c r="Q531" s="27"/>
      <c r="R531" s="27"/>
    </row>
    <row r="532" spans="1:18" ht="27" customHeight="1" x14ac:dyDescent="0.45">
      <c r="A532" s="27"/>
      <c r="B532" s="126"/>
      <c r="C532" s="96" t="s">
        <v>91</v>
      </c>
      <c r="D532" s="49">
        <v>659</v>
      </c>
      <c r="E532" s="58">
        <v>5.4734219269102991E-2</v>
      </c>
      <c r="F532" s="49">
        <v>620</v>
      </c>
      <c r="G532" s="58">
        <v>5.1495016611295678E-2</v>
      </c>
      <c r="H532" s="49">
        <v>335</v>
      </c>
      <c r="I532" s="58">
        <v>2.7823920265780729E-2</v>
      </c>
      <c r="J532" s="49">
        <v>150</v>
      </c>
      <c r="K532" s="58">
        <v>1.2458471760797342E-2</v>
      </c>
      <c r="L532" s="49">
        <v>10276</v>
      </c>
      <c r="M532" s="58">
        <v>0.85348837209302331</v>
      </c>
      <c r="N532" s="51">
        <v>3.0136054421768708</v>
      </c>
      <c r="O532" s="27"/>
      <c r="P532" s="1"/>
      <c r="Q532" s="27"/>
      <c r="R532" s="27"/>
    </row>
    <row r="533" spans="1:18" ht="27" customHeight="1" x14ac:dyDescent="0.45">
      <c r="A533" s="27"/>
      <c r="B533" s="127"/>
      <c r="C533" s="96" t="s">
        <v>92</v>
      </c>
      <c r="D533" s="49">
        <v>443</v>
      </c>
      <c r="E533" s="58">
        <v>7.3636968085106377E-2</v>
      </c>
      <c r="F533" s="49">
        <v>361</v>
      </c>
      <c r="G533" s="58">
        <v>6.0006648936170214E-2</v>
      </c>
      <c r="H533" s="49">
        <v>222</v>
      </c>
      <c r="I533" s="58">
        <v>3.6901595744680854E-2</v>
      </c>
      <c r="J533" s="49">
        <v>74</v>
      </c>
      <c r="K533" s="58">
        <v>1.2300531914893617E-2</v>
      </c>
      <c r="L533" s="49">
        <v>4916</v>
      </c>
      <c r="M533" s="58">
        <v>0.81715425531914898</v>
      </c>
      <c r="N533" s="51">
        <v>3.0663636363636364</v>
      </c>
      <c r="O533" s="27"/>
      <c r="P533" s="1"/>
      <c r="Q533" s="27"/>
      <c r="R533" s="27"/>
    </row>
    <row r="534" spans="1:18" ht="27" customHeight="1" x14ac:dyDescent="0.45">
      <c r="A534" s="27"/>
      <c r="B534" s="128" t="s">
        <v>159</v>
      </c>
      <c r="C534" s="96" t="s">
        <v>90</v>
      </c>
      <c r="D534" s="55">
        <v>320</v>
      </c>
      <c r="E534" s="56">
        <v>2.4721878862793572E-2</v>
      </c>
      <c r="F534" s="55">
        <v>328</v>
      </c>
      <c r="G534" s="56">
        <v>2.5339925834363411E-2</v>
      </c>
      <c r="H534" s="55">
        <v>221</v>
      </c>
      <c r="I534" s="56">
        <v>1.7073547589616812E-2</v>
      </c>
      <c r="J534" s="55">
        <v>92</v>
      </c>
      <c r="K534" s="56">
        <v>7.1075401730531524E-3</v>
      </c>
      <c r="L534" s="55">
        <v>11983</v>
      </c>
      <c r="M534" s="56">
        <v>0.92575710754017304</v>
      </c>
      <c r="N534" s="57">
        <v>2.9115504682622269</v>
      </c>
      <c r="O534" s="27"/>
      <c r="P534" s="1"/>
      <c r="Q534" s="27"/>
      <c r="R534" s="27"/>
    </row>
    <row r="535" spans="1:18" ht="27" customHeight="1" x14ac:dyDescent="0.45">
      <c r="A535" s="27"/>
      <c r="B535" s="126"/>
      <c r="C535" s="96" t="s">
        <v>91</v>
      </c>
      <c r="D535" s="49">
        <v>169</v>
      </c>
      <c r="E535" s="58">
        <v>2.3326432022084197E-2</v>
      </c>
      <c r="F535" s="49">
        <v>167</v>
      </c>
      <c r="G535" s="58">
        <v>2.3050379572118702E-2</v>
      </c>
      <c r="H535" s="49">
        <v>136</v>
      </c>
      <c r="I535" s="58">
        <v>1.8771566597653555E-2</v>
      </c>
      <c r="J535" s="49">
        <v>46</v>
      </c>
      <c r="K535" s="58">
        <v>6.3492063492063492E-3</v>
      </c>
      <c r="L535" s="49">
        <v>6727</v>
      </c>
      <c r="M535" s="58">
        <v>0.92850241545893719</v>
      </c>
      <c r="N535" s="51">
        <v>2.8861003861003862</v>
      </c>
      <c r="O535" s="27"/>
      <c r="P535" s="1"/>
      <c r="Q535" s="27"/>
      <c r="R535" s="27"/>
    </row>
    <row r="536" spans="1:18" ht="27" customHeight="1" x14ac:dyDescent="0.45">
      <c r="A536" s="27"/>
      <c r="B536" s="127"/>
      <c r="C536" s="96" t="s">
        <v>92</v>
      </c>
      <c r="D536" s="49">
        <v>56</v>
      </c>
      <c r="E536" s="58">
        <v>2.2444889779559118E-2</v>
      </c>
      <c r="F536" s="49">
        <v>71</v>
      </c>
      <c r="G536" s="58">
        <v>2.8456913827655309E-2</v>
      </c>
      <c r="H536" s="49">
        <v>57</v>
      </c>
      <c r="I536" s="58">
        <v>2.2845691382765532E-2</v>
      </c>
      <c r="J536" s="49">
        <v>19</v>
      </c>
      <c r="K536" s="58">
        <v>7.6152304609218438E-3</v>
      </c>
      <c r="L536" s="49">
        <v>2292</v>
      </c>
      <c r="M536" s="58">
        <v>0.91863727454909816</v>
      </c>
      <c r="N536" s="51">
        <v>2.8078817733990147</v>
      </c>
      <c r="O536" s="27"/>
      <c r="P536" s="1"/>
      <c r="Q536" s="27"/>
      <c r="R536" s="27"/>
    </row>
    <row r="537" spans="1:18" ht="27" customHeight="1" x14ac:dyDescent="0.45">
      <c r="A537" s="27"/>
      <c r="B537" s="128" t="s">
        <v>207</v>
      </c>
      <c r="C537" s="96" t="s">
        <v>90</v>
      </c>
      <c r="D537" s="55">
        <v>13</v>
      </c>
      <c r="E537" s="56">
        <v>2.037617554858934E-2</v>
      </c>
      <c r="F537" s="55">
        <v>12</v>
      </c>
      <c r="G537" s="56">
        <v>1.8808777429467086E-2</v>
      </c>
      <c r="H537" s="55">
        <v>13</v>
      </c>
      <c r="I537" s="56">
        <v>2.037617554858934E-2</v>
      </c>
      <c r="J537" s="55">
        <v>3</v>
      </c>
      <c r="K537" s="56">
        <v>4.7021943573667714E-3</v>
      </c>
      <c r="L537" s="55">
        <v>597</v>
      </c>
      <c r="M537" s="56">
        <v>0.93573667711598751</v>
      </c>
      <c r="N537" s="57">
        <v>2.8536585365853657</v>
      </c>
      <c r="O537" s="27"/>
      <c r="P537" s="1"/>
      <c r="Q537" s="27"/>
      <c r="R537" s="27"/>
    </row>
    <row r="538" spans="1:18" ht="27" customHeight="1" x14ac:dyDescent="0.45">
      <c r="A538" s="27"/>
      <c r="B538" s="126"/>
      <c r="C538" s="96" t="s">
        <v>91</v>
      </c>
      <c r="D538" s="49">
        <v>56</v>
      </c>
      <c r="E538" s="58">
        <v>5.4263565891472867E-2</v>
      </c>
      <c r="F538" s="49">
        <v>34</v>
      </c>
      <c r="G538" s="58">
        <v>3.294573643410853E-2</v>
      </c>
      <c r="H538" s="49">
        <v>16</v>
      </c>
      <c r="I538" s="58">
        <v>1.5503875968992248E-2</v>
      </c>
      <c r="J538" s="49">
        <v>5</v>
      </c>
      <c r="K538" s="58">
        <v>4.8449612403100775E-3</v>
      </c>
      <c r="L538" s="49">
        <v>921</v>
      </c>
      <c r="M538" s="58">
        <v>0.89244186046511631</v>
      </c>
      <c r="N538" s="51">
        <v>3.2702702702702702</v>
      </c>
      <c r="O538" s="27"/>
      <c r="P538" s="1"/>
      <c r="Q538" s="27"/>
      <c r="R538" s="27"/>
    </row>
    <row r="539" spans="1:18" ht="27" customHeight="1" x14ac:dyDescent="0.45">
      <c r="A539" s="27"/>
      <c r="B539" s="127"/>
      <c r="C539" s="96" t="s">
        <v>92</v>
      </c>
      <c r="D539" s="49">
        <v>32</v>
      </c>
      <c r="E539" s="58">
        <v>3.7166085946573751E-2</v>
      </c>
      <c r="F539" s="49">
        <v>14</v>
      </c>
      <c r="G539" s="58">
        <v>1.6260162601626018E-2</v>
      </c>
      <c r="H539" s="49">
        <v>11</v>
      </c>
      <c r="I539" s="58">
        <v>1.2775842044134728E-2</v>
      </c>
      <c r="J539" s="49">
        <v>4</v>
      </c>
      <c r="K539" s="58">
        <v>4.6457607433217189E-3</v>
      </c>
      <c r="L539" s="49">
        <v>800</v>
      </c>
      <c r="M539" s="58">
        <v>0.92915214866434381</v>
      </c>
      <c r="N539" s="51">
        <v>3.2131147540983607</v>
      </c>
      <c r="O539" s="27"/>
      <c r="P539" s="1"/>
      <c r="Q539" s="27"/>
      <c r="R539" s="27"/>
    </row>
    <row r="540" spans="1:18" ht="27" customHeight="1" x14ac:dyDescent="0.45">
      <c r="A540" s="27"/>
      <c r="B540" s="128" t="s">
        <v>284</v>
      </c>
      <c r="C540" s="96" t="s">
        <v>90</v>
      </c>
      <c r="D540" s="100"/>
      <c r="E540" s="101"/>
      <c r="F540" s="100"/>
      <c r="G540" s="101"/>
      <c r="H540" s="100"/>
      <c r="I540" s="101"/>
      <c r="J540" s="100"/>
      <c r="K540" s="101"/>
      <c r="L540" s="100"/>
      <c r="M540" s="101"/>
      <c r="N540" s="102"/>
      <c r="O540" s="27"/>
      <c r="P540" s="1"/>
      <c r="Q540" s="27"/>
      <c r="R540" s="27"/>
    </row>
    <row r="541" spans="1:18" ht="27" customHeight="1" x14ac:dyDescent="0.45">
      <c r="A541" s="27"/>
      <c r="B541" s="126"/>
      <c r="C541" s="96" t="s">
        <v>91</v>
      </c>
      <c r="D541" s="49">
        <v>13</v>
      </c>
      <c r="E541" s="58">
        <v>1.079734219269103E-2</v>
      </c>
      <c r="F541" s="49">
        <v>19</v>
      </c>
      <c r="G541" s="58">
        <v>1.5780730897009966E-2</v>
      </c>
      <c r="H541" s="49">
        <v>12</v>
      </c>
      <c r="I541" s="58">
        <v>9.9667774086378731E-3</v>
      </c>
      <c r="J541" s="49">
        <v>7</v>
      </c>
      <c r="K541" s="58">
        <v>5.8139534883720929E-3</v>
      </c>
      <c r="L541" s="49">
        <v>1153</v>
      </c>
      <c r="M541" s="58">
        <v>0.95764119601328901</v>
      </c>
      <c r="N541" s="51">
        <v>2.7450980392156863</v>
      </c>
      <c r="O541" s="27"/>
      <c r="P541" s="1"/>
      <c r="Q541" s="27"/>
      <c r="R541" s="27"/>
    </row>
    <row r="542" spans="1:18" ht="27" customHeight="1" x14ac:dyDescent="0.45">
      <c r="A542" s="27"/>
      <c r="B542" s="127"/>
      <c r="C542" s="96" t="s">
        <v>92</v>
      </c>
      <c r="D542" s="49">
        <v>174</v>
      </c>
      <c r="E542" s="58">
        <v>3.3688286544046465E-2</v>
      </c>
      <c r="F542" s="49">
        <v>178</v>
      </c>
      <c r="G542" s="58">
        <v>3.446272991287512E-2</v>
      </c>
      <c r="H542" s="49">
        <v>92</v>
      </c>
      <c r="I542" s="58">
        <v>1.7812197483059053E-2</v>
      </c>
      <c r="J542" s="49">
        <v>48</v>
      </c>
      <c r="K542" s="58">
        <v>9.2933204259438521E-3</v>
      </c>
      <c r="L542" s="49">
        <v>4673</v>
      </c>
      <c r="M542" s="58">
        <v>0.90474346563407548</v>
      </c>
      <c r="N542" s="51">
        <v>2.9715447154471546</v>
      </c>
      <c r="O542" s="27"/>
      <c r="P542" s="1"/>
      <c r="Q542" s="27"/>
      <c r="R542" s="27"/>
    </row>
    <row r="543" spans="1:18" ht="27" customHeight="1" x14ac:dyDescent="0.45">
      <c r="A543" s="27"/>
      <c r="B543" s="128" t="s">
        <v>174</v>
      </c>
      <c r="C543" s="96" t="s">
        <v>90</v>
      </c>
      <c r="D543" s="55">
        <v>35</v>
      </c>
      <c r="E543" s="56">
        <v>1.9230769230769232E-2</v>
      </c>
      <c r="F543" s="55">
        <v>38</v>
      </c>
      <c r="G543" s="56">
        <v>2.0879120879120878E-2</v>
      </c>
      <c r="H543" s="55">
        <v>46</v>
      </c>
      <c r="I543" s="56">
        <v>2.5274725274725275E-2</v>
      </c>
      <c r="J543" s="55">
        <v>16</v>
      </c>
      <c r="K543" s="56">
        <v>8.7912087912087912E-3</v>
      </c>
      <c r="L543" s="55">
        <v>1685</v>
      </c>
      <c r="M543" s="56">
        <v>0.92582417582417587</v>
      </c>
      <c r="N543" s="57">
        <v>2.6814814814814816</v>
      </c>
      <c r="O543" s="27"/>
      <c r="P543" s="1"/>
      <c r="Q543" s="27"/>
      <c r="R543" s="27"/>
    </row>
    <row r="544" spans="1:18" ht="27" customHeight="1" x14ac:dyDescent="0.45">
      <c r="A544" s="27"/>
      <c r="B544" s="126"/>
      <c r="C544" s="96" t="s">
        <v>91</v>
      </c>
      <c r="D544" s="49">
        <v>59</v>
      </c>
      <c r="E544" s="58">
        <v>1.4383227693807898E-2</v>
      </c>
      <c r="F544" s="49">
        <v>95</v>
      </c>
      <c r="G544" s="58">
        <v>2.3159434422233057E-2</v>
      </c>
      <c r="H544" s="49">
        <v>56</v>
      </c>
      <c r="I544" s="58">
        <v>1.3651877133105802E-2</v>
      </c>
      <c r="J544" s="49">
        <v>23</v>
      </c>
      <c r="K544" s="58">
        <v>5.6070209653827398E-3</v>
      </c>
      <c r="L544" s="49">
        <v>3869</v>
      </c>
      <c r="M544" s="58">
        <v>0.94319843978547047</v>
      </c>
      <c r="N544" s="51">
        <v>2.8154506437768241</v>
      </c>
      <c r="O544" s="27"/>
      <c r="P544" s="1"/>
      <c r="Q544" s="27"/>
      <c r="R544" s="27"/>
    </row>
    <row r="545" spans="1:18" ht="27" customHeight="1" x14ac:dyDescent="0.45">
      <c r="A545" s="27"/>
      <c r="B545" s="127"/>
      <c r="C545" s="96" t="s">
        <v>92</v>
      </c>
      <c r="D545" s="49">
        <v>144</v>
      </c>
      <c r="E545" s="58">
        <v>2.0556745182012847E-2</v>
      </c>
      <c r="F545" s="49">
        <v>166</v>
      </c>
      <c r="G545" s="58">
        <v>2.369735902926481E-2</v>
      </c>
      <c r="H545" s="49">
        <v>100</v>
      </c>
      <c r="I545" s="58">
        <v>1.4275517487508922E-2</v>
      </c>
      <c r="J545" s="49">
        <v>33</v>
      </c>
      <c r="K545" s="58">
        <v>4.7109207708779443E-3</v>
      </c>
      <c r="L545" s="49">
        <v>6562</v>
      </c>
      <c r="M545" s="58">
        <v>0.93675945753033552</v>
      </c>
      <c r="N545" s="51">
        <v>2.9503386004514671</v>
      </c>
      <c r="O545" s="27"/>
      <c r="P545" s="1"/>
      <c r="Q545" s="27"/>
      <c r="R545" s="27"/>
    </row>
    <row r="546" spans="1:18" ht="27" customHeight="1" x14ac:dyDescent="0.45">
      <c r="A546" s="27"/>
      <c r="B546" s="128" t="s">
        <v>179</v>
      </c>
      <c r="C546" s="96" t="s">
        <v>90</v>
      </c>
      <c r="D546" s="55">
        <v>12</v>
      </c>
      <c r="E546" s="56">
        <v>8.9619118745332335E-3</v>
      </c>
      <c r="F546" s="55">
        <v>19</v>
      </c>
      <c r="G546" s="56">
        <v>1.4189693801344288E-2</v>
      </c>
      <c r="H546" s="55">
        <v>12</v>
      </c>
      <c r="I546" s="56">
        <v>8.9619118745332335E-3</v>
      </c>
      <c r="J546" s="55">
        <v>8</v>
      </c>
      <c r="K546" s="56">
        <v>5.9746079163554896E-3</v>
      </c>
      <c r="L546" s="55">
        <v>1288</v>
      </c>
      <c r="M546" s="56">
        <v>0.96191187453323379</v>
      </c>
      <c r="N546" s="57">
        <v>2.6862745098039214</v>
      </c>
      <c r="O546" s="27"/>
      <c r="P546" s="1"/>
      <c r="Q546" s="27"/>
      <c r="R546" s="27"/>
    </row>
    <row r="547" spans="1:18" ht="27" customHeight="1" x14ac:dyDescent="0.45">
      <c r="A547" s="27"/>
      <c r="B547" s="126"/>
      <c r="C547" s="96" t="s">
        <v>91</v>
      </c>
      <c r="D547" s="49">
        <v>15</v>
      </c>
      <c r="E547" s="58">
        <v>1.3146362839614373E-2</v>
      </c>
      <c r="F547" s="49">
        <v>22</v>
      </c>
      <c r="G547" s="58">
        <v>1.9281332164767746E-2</v>
      </c>
      <c r="H547" s="49">
        <v>14</v>
      </c>
      <c r="I547" s="58">
        <v>1.2269938650306749E-2</v>
      </c>
      <c r="J547" s="49">
        <v>5</v>
      </c>
      <c r="K547" s="58">
        <v>4.3821209465381246E-3</v>
      </c>
      <c r="L547" s="49">
        <v>1085</v>
      </c>
      <c r="M547" s="58">
        <v>0.95092024539877296</v>
      </c>
      <c r="N547" s="51">
        <v>2.8392857142857144</v>
      </c>
      <c r="O547" s="27"/>
      <c r="P547" s="1"/>
      <c r="Q547" s="27"/>
      <c r="R547" s="27"/>
    </row>
    <row r="548" spans="1:18" ht="27" customHeight="1" x14ac:dyDescent="0.45">
      <c r="A548" s="27"/>
      <c r="B548" s="127"/>
      <c r="C548" s="96" t="s">
        <v>92</v>
      </c>
      <c r="D548" s="49">
        <v>14</v>
      </c>
      <c r="E548" s="58">
        <v>6.7961165048543689E-3</v>
      </c>
      <c r="F548" s="49">
        <v>29</v>
      </c>
      <c r="G548" s="58">
        <v>1.4077669902912621E-2</v>
      </c>
      <c r="H548" s="49">
        <v>24</v>
      </c>
      <c r="I548" s="58">
        <v>1.1650485436893204E-2</v>
      </c>
      <c r="J548" s="49">
        <v>10</v>
      </c>
      <c r="K548" s="58">
        <v>4.8543689320388345E-3</v>
      </c>
      <c r="L548" s="49">
        <v>1983</v>
      </c>
      <c r="M548" s="58">
        <v>0.96262135922330094</v>
      </c>
      <c r="N548" s="51">
        <v>2.6103896103896105</v>
      </c>
      <c r="O548" s="27"/>
      <c r="P548" s="1"/>
      <c r="Q548" s="27"/>
      <c r="R548" s="27"/>
    </row>
    <row r="549" spans="1:18" ht="27" customHeight="1" x14ac:dyDescent="0.45">
      <c r="A549" s="27"/>
      <c r="B549" s="128" t="s">
        <v>184</v>
      </c>
      <c r="C549" s="96" t="s">
        <v>90</v>
      </c>
      <c r="D549" s="55">
        <v>36</v>
      </c>
      <c r="E549" s="56">
        <v>2.185792349726776E-2</v>
      </c>
      <c r="F549" s="55">
        <v>13</v>
      </c>
      <c r="G549" s="56">
        <v>7.893139040680024E-3</v>
      </c>
      <c r="H549" s="55">
        <v>12</v>
      </c>
      <c r="I549" s="56">
        <v>7.2859744990892532E-3</v>
      </c>
      <c r="J549" s="55">
        <v>8</v>
      </c>
      <c r="K549" s="56">
        <v>4.8573163327261691E-3</v>
      </c>
      <c r="L549" s="55">
        <v>1578</v>
      </c>
      <c r="M549" s="56">
        <v>0.95810564663023678</v>
      </c>
      <c r="N549" s="57">
        <v>3.1159420289855073</v>
      </c>
      <c r="O549" s="27"/>
      <c r="P549" s="1"/>
      <c r="Q549" s="27"/>
      <c r="R549" s="27"/>
    </row>
    <row r="550" spans="1:18" ht="27" customHeight="1" x14ac:dyDescent="0.45">
      <c r="A550" s="27"/>
      <c r="B550" s="126"/>
      <c r="C550" s="96" t="s">
        <v>91</v>
      </c>
      <c r="D550" s="49">
        <v>40</v>
      </c>
      <c r="E550" s="58">
        <v>1.7421602787456445E-2</v>
      </c>
      <c r="F550" s="49">
        <v>56</v>
      </c>
      <c r="G550" s="58">
        <v>2.4390243902439025E-2</v>
      </c>
      <c r="H550" s="49">
        <v>43</v>
      </c>
      <c r="I550" s="58">
        <v>1.8728222996515678E-2</v>
      </c>
      <c r="J550" s="49">
        <v>22</v>
      </c>
      <c r="K550" s="58">
        <v>9.5818815331010446E-3</v>
      </c>
      <c r="L550" s="49">
        <v>2135</v>
      </c>
      <c r="M550" s="58">
        <v>0.92987804878048785</v>
      </c>
      <c r="N550" s="51">
        <v>2.7080745341614905</v>
      </c>
      <c r="O550" s="27"/>
      <c r="P550" s="1"/>
      <c r="Q550" s="27"/>
      <c r="R550" s="27"/>
    </row>
    <row r="551" spans="1:18" ht="27" customHeight="1" x14ac:dyDescent="0.45">
      <c r="A551" s="27"/>
      <c r="B551" s="127"/>
      <c r="C551" s="96" t="s">
        <v>92</v>
      </c>
      <c r="D551" s="49">
        <v>79</v>
      </c>
      <c r="E551" s="58">
        <v>2.5369299935773925E-2</v>
      </c>
      <c r="F551" s="49">
        <v>67</v>
      </c>
      <c r="G551" s="58">
        <v>2.1515735388567759E-2</v>
      </c>
      <c r="H551" s="49">
        <v>55</v>
      </c>
      <c r="I551" s="58">
        <v>1.7662170841361593E-2</v>
      </c>
      <c r="J551" s="49">
        <v>16</v>
      </c>
      <c r="K551" s="58">
        <v>5.1380860629415539E-3</v>
      </c>
      <c r="L551" s="49">
        <v>2897</v>
      </c>
      <c r="M551" s="58">
        <v>0.93031470777135516</v>
      </c>
      <c r="N551" s="51">
        <v>2.9631336405529956</v>
      </c>
      <c r="O551" s="27"/>
      <c r="P551" s="1"/>
      <c r="Q551" s="27"/>
      <c r="R551" s="27"/>
    </row>
    <row r="552" spans="1:18" ht="27" customHeight="1" x14ac:dyDescent="0.45">
      <c r="A552" s="27"/>
      <c r="B552" s="128" t="s">
        <v>189</v>
      </c>
      <c r="C552" s="96" t="s">
        <v>90</v>
      </c>
      <c r="D552" s="55">
        <v>21</v>
      </c>
      <c r="E552" s="56">
        <v>2.2751895991332611E-2</v>
      </c>
      <c r="F552" s="55">
        <v>18</v>
      </c>
      <c r="G552" s="56">
        <v>1.9501625135427952E-2</v>
      </c>
      <c r="H552" s="55">
        <v>18</v>
      </c>
      <c r="I552" s="56">
        <v>1.9501625135427952E-2</v>
      </c>
      <c r="J552" s="55">
        <v>7</v>
      </c>
      <c r="K552" s="56">
        <v>7.5839653304442039E-3</v>
      </c>
      <c r="L552" s="55">
        <v>859</v>
      </c>
      <c r="M552" s="56">
        <v>0.93066088840736727</v>
      </c>
      <c r="N552" s="57">
        <v>2.828125</v>
      </c>
      <c r="O552" s="27"/>
      <c r="P552" s="1"/>
      <c r="Q552" s="27"/>
      <c r="R552" s="27"/>
    </row>
    <row r="553" spans="1:18" ht="27" customHeight="1" x14ac:dyDescent="0.45">
      <c r="A553" s="27"/>
      <c r="B553" s="126"/>
      <c r="C553" s="96" t="s">
        <v>91</v>
      </c>
      <c r="D553" s="49">
        <v>38</v>
      </c>
      <c r="E553" s="58">
        <v>2.7900146842878122E-2</v>
      </c>
      <c r="F553" s="49">
        <v>44</v>
      </c>
      <c r="G553" s="58">
        <v>3.2305433186490456E-2</v>
      </c>
      <c r="H553" s="49">
        <v>51</v>
      </c>
      <c r="I553" s="58">
        <v>3.7444933920704845E-2</v>
      </c>
      <c r="J553" s="49">
        <v>16</v>
      </c>
      <c r="K553" s="58">
        <v>1.1747430249632892E-2</v>
      </c>
      <c r="L553" s="49">
        <v>1213</v>
      </c>
      <c r="M553" s="58">
        <v>0.89060205580029372</v>
      </c>
      <c r="N553" s="51">
        <v>2.6979865771812079</v>
      </c>
      <c r="O553" s="27"/>
      <c r="P553" s="1"/>
      <c r="Q553" s="27"/>
      <c r="R553" s="27"/>
    </row>
    <row r="554" spans="1:18" ht="27" customHeight="1" x14ac:dyDescent="0.45">
      <c r="A554" s="27"/>
      <c r="B554" s="127"/>
      <c r="C554" s="96" t="s">
        <v>92</v>
      </c>
      <c r="D554" s="49">
        <v>11</v>
      </c>
      <c r="E554" s="58">
        <v>2.8205128205128206E-2</v>
      </c>
      <c r="F554" s="49">
        <v>15</v>
      </c>
      <c r="G554" s="58">
        <v>3.8461538461538464E-2</v>
      </c>
      <c r="H554" s="49">
        <v>7</v>
      </c>
      <c r="I554" s="58">
        <v>1.7948717948717947E-2</v>
      </c>
      <c r="J554" s="49">
        <v>4</v>
      </c>
      <c r="K554" s="58">
        <v>1.0256410256410256E-2</v>
      </c>
      <c r="L554" s="49">
        <v>353</v>
      </c>
      <c r="M554" s="58">
        <v>0.90512820512820513</v>
      </c>
      <c r="N554" s="51">
        <v>2.8918918918918921</v>
      </c>
      <c r="O554" s="27"/>
      <c r="P554" s="1"/>
      <c r="Q554" s="27"/>
      <c r="R554" s="27"/>
    </row>
    <row r="555" spans="1:18" ht="27" customHeight="1" x14ac:dyDescent="0.45">
      <c r="A555" s="27"/>
      <c r="B555" s="128" t="s">
        <v>194</v>
      </c>
      <c r="C555" s="96" t="s">
        <v>90</v>
      </c>
      <c r="D555" s="100"/>
      <c r="E555" s="101"/>
      <c r="F555" s="100"/>
      <c r="G555" s="101"/>
      <c r="H555" s="100"/>
      <c r="I555" s="101"/>
      <c r="J555" s="100"/>
      <c r="K555" s="101"/>
      <c r="L555" s="100"/>
      <c r="M555" s="101"/>
      <c r="N555" s="102"/>
      <c r="O555" s="27"/>
      <c r="P555" s="1"/>
      <c r="Q555" s="27"/>
      <c r="R555" s="27"/>
    </row>
    <row r="556" spans="1:18" ht="27" customHeight="1" x14ac:dyDescent="0.45">
      <c r="A556" s="27"/>
      <c r="B556" s="126"/>
      <c r="C556" s="96" t="s">
        <v>91</v>
      </c>
      <c r="D556" s="49">
        <v>24</v>
      </c>
      <c r="E556" s="58">
        <v>2.7554535017221583E-2</v>
      </c>
      <c r="F556" s="49">
        <v>17</v>
      </c>
      <c r="G556" s="58">
        <v>1.9517795637198621E-2</v>
      </c>
      <c r="H556" s="49">
        <v>22</v>
      </c>
      <c r="I556" s="58">
        <v>2.5258323765786451E-2</v>
      </c>
      <c r="J556" s="49">
        <v>8</v>
      </c>
      <c r="K556" s="58">
        <v>9.1848450057405284E-3</v>
      </c>
      <c r="L556" s="49">
        <v>800</v>
      </c>
      <c r="M556" s="58">
        <v>0.91848450057405284</v>
      </c>
      <c r="N556" s="51">
        <v>2.8028169014084505</v>
      </c>
      <c r="O556" s="27"/>
      <c r="P556" s="1"/>
      <c r="Q556" s="27"/>
      <c r="R556" s="27"/>
    </row>
    <row r="557" spans="1:18" ht="27" customHeight="1" x14ac:dyDescent="0.45">
      <c r="A557" s="27"/>
      <c r="B557" s="127"/>
      <c r="C557" s="96" t="s">
        <v>92</v>
      </c>
      <c r="D557" s="49">
        <v>11</v>
      </c>
      <c r="E557" s="58">
        <v>1.7886178861788619E-2</v>
      </c>
      <c r="F557" s="49">
        <v>21</v>
      </c>
      <c r="G557" s="58">
        <v>3.4146341463414637E-2</v>
      </c>
      <c r="H557" s="49">
        <v>9</v>
      </c>
      <c r="I557" s="58">
        <v>1.4634146341463415E-2</v>
      </c>
      <c r="J557" s="49">
        <v>10</v>
      </c>
      <c r="K557" s="58">
        <v>1.6260162601626018E-2</v>
      </c>
      <c r="L557" s="49">
        <v>564</v>
      </c>
      <c r="M557" s="58">
        <v>0.91707317073170735</v>
      </c>
      <c r="N557" s="51">
        <v>2.6470588235294117</v>
      </c>
      <c r="O557" s="27"/>
      <c r="P557" s="1"/>
      <c r="Q557" s="27"/>
      <c r="R557" s="27"/>
    </row>
    <row r="558" spans="1:18" ht="27" customHeight="1" x14ac:dyDescent="0.45">
      <c r="A558" s="27"/>
      <c r="B558" s="128" t="s">
        <v>199</v>
      </c>
      <c r="C558" s="96" t="s">
        <v>90</v>
      </c>
      <c r="D558" s="55">
        <v>102</v>
      </c>
      <c r="E558" s="56">
        <v>8.8235294117647065E-2</v>
      </c>
      <c r="F558" s="55">
        <v>62</v>
      </c>
      <c r="G558" s="56">
        <v>5.3633217993079588E-2</v>
      </c>
      <c r="H558" s="55">
        <v>25</v>
      </c>
      <c r="I558" s="56">
        <v>2.162629757785467E-2</v>
      </c>
      <c r="J558" s="55">
        <v>9</v>
      </c>
      <c r="K558" s="56">
        <v>7.7854671280276812E-3</v>
      </c>
      <c r="L558" s="55">
        <v>958</v>
      </c>
      <c r="M558" s="56">
        <v>0.82871972318339104</v>
      </c>
      <c r="N558" s="57">
        <v>3.297979797979798</v>
      </c>
      <c r="O558" s="27"/>
      <c r="P558" s="1"/>
      <c r="Q558" s="27"/>
      <c r="R558" s="27"/>
    </row>
    <row r="559" spans="1:18" ht="27" customHeight="1" x14ac:dyDescent="0.45">
      <c r="A559" s="27"/>
      <c r="B559" s="126"/>
      <c r="C559" s="96" t="s">
        <v>91</v>
      </c>
      <c r="D559" s="49">
        <v>266</v>
      </c>
      <c r="E559" s="58">
        <v>9.2329052412356824E-2</v>
      </c>
      <c r="F559" s="49">
        <v>167</v>
      </c>
      <c r="G559" s="58">
        <v>5.796598403332176E-2</v>
      </c>
      <c r="H559" s="49">
        <v>65</v>
      </c>
      <c r="I559" s="58">
        <v>2.2561610551891705E-2</v>
      </c>
      <c r="J559" s="49">
        <v>32</v>
      </c>
      <c r="K559" s="58">
        <v>1.1107254425546685E-2</v>
      </c>
      <c r="L559" s="49">
        <v>2351</v>
      </c>
      <c r="M559" s="58">
        <v>0.81603609857688297</v>
      </c>
      <c r="N559" s="51">
        <v>3.2584905660377359</v>
      </c>
      <c r="O559" s="27"/>
      <c r="P559" s="1"/>
      <c r="Q559" s="27"/>
      <c r="R559" s="27"/>
    </row>
    <row r="560" spans="1:18" ht="27" customHeight="1" x14ac:dyDescent="0.45">
      <c r="A560" s="27"/>
      <c r="B560" s="127"/>
      <c r="C560" s="96" t="s">
        <v>92</v>
      </c>
      <c r="D560" s="49">
        <v>246</v>
      </c>
      <c r="E560" s="58">
        <v>8.175473579262213E-2</v>
      </c>
      <c r="F560" s="49">
        <v>166</v>
      </c>
      <c r="G560" s="58">
        <v>5.5167829843801926E-2</v>
      </c>
      <c r="H560" s="49">
        <v>67</v>
      </c>
      <c r="I560" s="58">
        <v>2.2266533732136922E-2</v>
      </c>
      <c r="J560" s="49">
        <v>29</v>
      </c>
      <c r="K560" s="58">
        <v>9.6377534064473244E-3</v>
      </c>
      <c r="L560" s="49">
        <v>2501</v>
      </c>
      <c r="M560" s="58">
        <v>0.83117314722499169</v>
      </c>
      <c r="N560" s="51">
        <v>3.2381889763779528</v>
      </c>
      <c r="O560" s="27"/>
      <c r="P560" s="1"/>
      <c r="Q560" s="27"/>
      <c r="R560" s="27"/>
    </row>
    <row r="561" spans="1:18" ht="27" customHeight="1" x14ac:dyDescent="0.45">
      <c r="D561" s="4"/>
      <c r="E561" s="42"/>
      <c r="F561" s="4"/>
      <c r="G561" s="42"/>
      <c r="H561" s="4"/>
      <c r="I561" s="42"/>
      <c r="J561" s="4"/>
      <c r="K561" s="42"/>
      <c r="L561" s="4"/>
      <c r="M561" s="42"/>
      <c r="N561" s="4"/>
      <c r="O561" s="27"/>
      <c r="P561" s="1"/>
      <c r="Q561" s="27"/>
      <c r="R561" s="27"/>
    </row>
    <row r="562" spans="1:18" ht="27" customHeight="1" x14ac:dyDescent="0.45">
      <c r="D562" s="4"/>
      <c r="E562" s="42"/>
      <c r="F562" s="4"/>
      <c r="G562" s="42"/>
      <c r="H562" s="4"/>
      <c r="I562" s="42"/>
      <c r="J562" s="4"/>
      <c r="K562" s="42"/>
      <c r="L562" s="4"/>
      <c r="M562" s="42"/>
      <c r="N562" s="4"/>
      <c r="O562" s="27"/>
      <c r="P562" s="1"/>
      <c r="Q562" s="27"/>
      <c r="R562" s="27"/>
    </row>
    <row r="563" spans="1:18" s="43" customFormat="1" ht="27" customHeight="1" x14ac:dyDescent="0.45">
      <c r="A563" s="43">
        <v>15</v>
      </c>
      <c r="B563" s="6" t="s">
        <v>25</v>
      </c>
      <c r="C563" s="6"/>
      <c r="F563" s="3"/>
      <c r="H563" s="3"/>
      <c r="J563" s="3"/>
      <c r="L563" s="3"/>
      <c r="N563" s="3"/>
      <c r="P563" s="3"/>
    </row>
    <row r="564" spans="1:18" ht="27" customHeight="1" thickBot="1" x14ac:dyDescent="0.5">
      <c r="B564" s="45" t="s">
        <v>97</v>
      </c>
      <c r="C564" s="54" t="s">
        <v>98</v>
      </c>
      <c r="D564" s="116" t="s">
        <v>15</v>
      </c>
      <c r="E564" s="117"/>
      <c r="F564" s="116" t="s">
        <v>16</v>
      </c>
      <c r="G564" s="117"/>
      <c r="H564" s="116" t="s">
        <v>17</v>
      </c>
      <c r="I564" s="117"/>
      <c r="J564" s="116" t="s">
        <v>18</v>
      </c>
      <c r="K564" s="117"/>
      <c r="L564" s="116" t="s">
        <v>19</v>
      </c>
      <c r="M564" s="117"/>
      <c r="N564" s="8" t="s">
        <v>6</v>
      </c>
    </row>
    <row r="565" spans="1:18" ht="27" customHeight="1" thickTop="1" x14ac:dyDescent="0.45">
      <c r="A565" s="27"/>
      <c r="B565" s="125" t="s">
        <v>282</v>
      </c>
      <c r="C565" s="96" t="s">
        <v>90</v>
      </c>
      <c r="D565" s="55">
        <v>360</v>
      </c>
      <c r="E565" s="56">
        <v>0.12354152367879204</v>
      </c>
      <c r="F565" s="55">
        <v>685</v>
      </c>
      <c r="G565" s="56">
        <v>0.23507206588881263</v>
      </c>
      <c r="H565" s="55">
        <v>228</v>
      </c>
      <c r="I565" s="56">
        <v>7.8242964996568284E-2</v>
      </c>
      <c r="J565" s="55">
        <v>81</v>
      </c>
      <c r="K565" s="56">
        <v>2.7796842827728208E-2</v>
      </c>
      <c r="L565" s="55">
        <v>1560</v>
      </c>
      <c r="M565" s="56">
        <v>0.53534660260809885</v>
      </c>
      <c r="N565" s="57">
        <v>2.9778434268833087</v>
      </c>
      <c r="O565" s="27"/>
      <c r="P565" s="1"/>
      <c r="Q565" s="27"/>
      <c r="R565" s="27"/>
    </row>
    <row r="566" spans="1:18" ht="27" customHeight="1" x14ac:dyDescent="0.45">
      <c r="A566" s="27"/>
      <c r="B566" s="126"/>
      <c r="C566" s="96" t="s">
        <v>91</v>
      </c>
      <c r="D566" s="49">
        <v>544</v>
      </c>
      <c r="E566" s="58">
        <v>0.12064759370148592</v>
      </c>
      <c r="F566" s="49">
        <v>994</v>
      </c>
      <c r="G566" s="58">
        <v>0.22044799290308273</v>
      </c>
      <c r="H566" s="49">
        <v>359</v>
      </c>
      <c r="I566" s="58">
        <v>7.9618540696385007E-2</v>
      </c>
      <c r="J566" s="49">
        <v>113</v>
      </c>
      <c r="K566" s="58">
        <v>2.5060989132845421E-2</v>
      </c>
      <c r="L566" s="49">
        <v>2499</v>
      </c>
      <c r="M566" s="58">
        <v>0.55422488356620092</v>
      </c>
      <c r="N566" s="51">
        <v>2.9796019900497512</v>
      </c>
      <c r="O566" s="27"/>
      <c r="P566" s="1"/>
      <c r="Q566" s="27"/>
      <c r="R566" s="27"/>
    </row>
    <row r="567" spans="1:18" ht="27" customHeight="1" x14ac:dyDescent="0.45">
      <c r="A567" s="27"/>
      <c r="B567" s="127"/>
      <c r="C567" s="96" t="s">
        <v>92</v>
      </c>
      <c r="D567" s="49">
        <v>328</v>
      </c>
      <c r="E567" s="58">
        <v>0.12280044926993636</v>
      </c>
      <c r="F567" s="49">
        <v>630</v>
      </c>
      <c r="G567" s="58">
        <v>0.23586671658554847</v>
      </c>
      <c r="H567" s="49">
        <v>209</v>
      </c>
      <c r="I567" s="58">
        <v>7.8247847248221633E-2</v>
      </c>
      <c r="J567" s="49">
        <v>80</v>
      </c>
      <c r="K567" s="58">
        <v>2.9951329090228379E-2</v>
      </c>
      <c r="L567" s="49">
        <v>1424</v>
      </c>
      <c r="M567" s="58">
        <v>0.53313365780606514</v>
      </c>
      <c r="N567" s="51">
        <v>2.9671210906174821</v>
      </c>
      <c r="O567" s="27"/>
      <c r="P567" s="1"/>
      <c r="Q567" s="27"/>
      <c r="R567" s="27"/>
    </row>
    <row r="568" spans="1:18" ht="27" customHeight="1" x14ac:dyDescent="0.45">
      <c r="A568" s="27"/>
      <c r="B568" s="128" t="s">
        <v>154</v>
      </c>
      <c r="C568" s="96" t="s">
        <v>90</v>
      </c>
      <c r="D568" s="55">
        <v>746</v>
      </c>
      <c r="E568" s="56">
        <v>0.11438209138301135</v>
      </c>
      <c r="F568" s="55">
        <v>1462</v>
      </c>
      <c r="G568" s="56">
        <v>0.224164366758663</v>
      </c>
      <c r="H568" s="55">
        <v>617</v>
      </c>
      <c r="I568" s="56">
        <v>9.4602882551364606E-2</v>
      </c>
      <c r="J568" s="55">
        <v>222</v>
      </c>
      <c r="K568" s="56">
        <v>3.4038638454461818E-2</v>
      </c>
      <c r="L568" s="55">
        <v>3475</v>
      </c>
      <c r="M568" s="56">
        <v>0.53281202085249924</v>
      </c>
      <c r="N568" s="57">
        <v>2.8966196258615029</v>
      </c>
      <c r="O568" s="27"/>
      <c r="P568" s="1"/>
      <c r="Q568" s="27"/>
      <c r="R568" s="27"/>
    </row>
    <row r="569" spans="1:18" ht="27" customHeight="1" x14ac:dyDescent="0.45">
      <c r="A569" s="27"/>
      <c r="B569" s="126"/>
      <c r="C569" s="96" t="s">
        <v>91</v>
      </c>
      <c r="D569" s="49">
        <v>1261</v>
      </c>
      <c r="E569" s="58">
        <v>0.10473421926910299</v>
      </c>
      <c r="F569" s="49">
        <v>2437</v>
      </c>
      <c r="G569" s="58">
        <v>0.20240863787375415</v>
      </c>
      <c r="H569" s="49">
        <v>1053</v>
      </c>
      <c r="I569" s="58">
        <v>8.7458471760797338E-2</v>
      </c>
      <c r="J569" s="49">
        <v>452</v>
      </c>
      <c r="K569" s="58">
        <v>3.7541528239202655E-2</v>
      </c>
      <c r="L569" s="49">
        <v>6837</v>
      </c>
      <c r="M569" s="58">
        <v>0.56785714285714284</v>
      </c>
      <c r="N569" s="51">
        <v>2.8662310205650585</v>
      </c>
      <c r="O569" s="27"/>
      <c r="P569" s="1"/>
      <c r="Q569" s="27"/>
      <c r="R569" s="27"/>
    </row>
    <row r="570" spans="1:18" ht="27" customHeight="1" x14ac:dyDescent="0.45">
      <c r="A570" s="27"/>
      <c r="B570" s="127"/>
      <c r="C570" s="96" t="s">
        <v>92</v>
      </c>
      <c r="D570" s="49">
        <v>730</v>
      </c>
      <c r="E570" s="58">
        <v>0.12134308510638298</v>
      </c>
      <c r="F570" s="49">
        <v>1354</v>
      </c>
      <c r="G570" s="58">
        <v>0.22506648936170212</v>
      </c>
      <c r="H570" s="49">
        <v>618</v>
      </c>
      <c r="I570" s="58">
        <v>0.10272606382978723</v>
      </c>
      <c r="J570" s="49">
        <v>225</v>
      </c>
      <c r="K570" s="58">
        <v>3.7400265957446811E-2</v>
      </c>
      <c r="L570" s="49">
        <v>3089</v>
      </c>
      <c r="M570" s="58">
        <v>0.51346409574468088</v>
      </c>
      <c r="N570" s="51">
        <v>2.8845234028015034</v>
      </c>
      <c r="O570" s="27"/>
      <c r="P570" s="1"/>
      <c r="Q570" s="27"/>
      <c r="R570" s="27"/>
    </row>
    <row r="571" spans="1:18" ht="27" customHeight="1" x14ac:dyDescent="0.45">
      <c r="A571" s="27"/>
      <c r="B571" s="128" t="s">
        <v>159</v>
      </c>
      <c r="C571" s="96" t="s">
        <v>90</v>
      </c>
      <c r="D571" s="55">
        <v>999</v>
      </c>
      <c r="E571" s="56">
        <v>7.7178615574783685E-2</v>
      </c>
      <c r="F571" s="55">
        <v>2725</v>
      </c>
      <c r="G571" s="56">
        <v>0.21052224969097652</v>
      </c>
      <c r="H571" s="55">
        <v>1018</v>
      </c>
      <c r="I571" s="56">
        <v>7.8646477132262055E-2</v>
      </c>
      <c r="J571" s="55">
        <v>367</v>
      </c>
      <c r="K571" s="56">
        <v>2.8352904820766377E-2</v>
      </c>
      <c r="L571" s="55">
        <v>7835</v>
      </c>
      <c r="M571" s="56">
        <v>0.6052997527812114</v>
      </c>
      <c r="N571" s="57">
        <v>2.8526130358191426</v>
      </c>
      <c r="O571" s="27"/>
      <c r="P571" s="1"/>
      <c r="Q571" s="27"/>
      <c r="R571" s="27"/>
    </row>
    <row r="572" spans="1:18" ht="27" customHeight="1" x14ac:dyDescent="0.45">
      <c r="A572" s="27"/>
      <c r="B572" s="126"/>
      <c r="C572" s="96" t="s">
        <v>91</v>
      </c>
      <c r="D572" s="49">
        <v>533</v>
      </c>
      <c r="E572" s="58">
        <v>7.3567977915804009E-2</v>
      </c>
      <c r="F572" s="49">
        <v>1555</v>
      </c>
      <c r="G572" s="58">
        <v>0.21463077984817117</v>
      </c>
      <c r="H572" s="49">
        <v>651</v>
      </c>
      <c r="I572" s="58">
        <v>8.9855072463768115E-2</v>
      </c>
      <c r="J572" s="49">
        <v>211</v>
      </c>
      <c r="K572" s="58">
        <v>2.9123533471359559E-2</v>
      </c>
      <c r="L572" s="49">
        <v>4295</v>
      </c>
      <c r="M572" s="58">
        <v>0.59282263630089715</v>
      </c>
      <c r="N572" s="51">
        <v>2.8169491525423731</v>
      </c>
      <c r="O572" s="27"/>
      <c r="P572" s="1"/>
      <c r="Q572" s="27"/>
      <c r="R572" s="27"/>
    </row>
    <row r="573" spans="1:18" ht="27" customHeight="1" x14ac:dyDescent="0.45">
      <c r="A573" s="27"/>
      <c r="B573" s="127"/>
      <c r="C573" s="96" t="s">
        <v>92</v>
      </c>
      <c r="D573" s="49">
        <v>176</v>
      </c>
      <c r="E573" s="58">
        <v>7.0541082164328653E-2</v>
      </c>
      <c r="F573" s="49">
        <v>446</v>
      </c>
      <c r="G573" s="58">
        <v>0.17875751503006013</v>
      </c>
      <c r="H573" s="49">
        <v>148</v>
      </c>
      <c r="I573" s="58">
        <v>5.9318637274549099E-2</v>
      </c>
      <c r="J573" s="49">
        <v>71</v>
      </c>
      <c r="K573" s="58">
        <v>2.8456913827655309E-2</v>
      </c>
      <c r="L573" s="49">
        <v>1654</v>
      </c>
      <c r="M573" s="58">
        <v>0.66292585170340679</v>
      </c>
      <c r="N573" s="51">
        <v>2.8644470868014267</v>
      </c>
      <c r="O573" s="27"/>
      <c r="P573" s="1"/>
      <c r="Q573" s="27"/>
      <c r="R573" s="27"/>
    </row>
    <row r="574" spans="1:18" ht="27" customHeight="1" x14ac:dyDescent="0.45">
      <c r="A574" s="27"/>
      <c r="B574" s="128" t="s">
        <v>207</v>
      </c>
      <c r="C574" s="96" t="s">
        <v>90</v>
      </c>
      <c r="D574" s="55">
        <v>33</v>
      </c>
      <c r="E574" s="56">
        <v>5.1724137931034482E-2</v>
      </c>
      <c r="F574" s="55">
        <v>71</v>
      </c>
      <c r="G574" s="56">
        <v>0.11128526645768025</v>
      </c>
      <c r="H574" s="55">
        <v>22</v>
      </c>
      <c r="I574" s="56">
        <v>3.4482758620689655E-2</v>
      </c>
      <c r="J574" s="55">
        <v>12</v>
      </c>
      <c r="K574" s="56">
        <v>1.8808777429467086E-2</v>
      </c>
      <c r="L574" s="55">
        <v>500</v>
      </c>
      <c r="M574" s="56">
        <v>0.78369905956112851</v>
      </c>
      <c r="N574" s="57">
        <v>2.9057971014492754</v>
      </c>
      <c r="O574" s="27"/>
      <c r="P574" s="1"/>
      <c r="Q574" s="27"/>
      <c r="R574" s="27"/>
    </row>
    <row r="575" spans="1:18" ht="27" customHeight="1" x14ac:dyDescent="0.45">
      <c r="A575" s="27"/>
      <c r="B575" s="126"/>
      <c r="C575" s="96" t="s">
        <v>91</v>
      </c>
      <c r="D575" s="49">
        <v>91</v>
      </c>
      <c r="E575" s="58">
        <v>8.8178294573643415E-2</v>
      </c>
      <c r="F575" s="49">
        <v>240</v>
      </c>
      <c r="G575" s="58">
        <v>0.23255813953488372</v>
      </c>
      <c r="H575" s="49">
        <v>84</v>
      </c>
      <c r="I575" s="58">
        <v>8.1395348837209308E-2</v>
      </c>
      <c r="J575" s="49">
        <v>21</v>
      </c>
      <c r="K575" s="58">
        <v>2.0348837209302327E-2</v>
      </c>
      <c r="L575" s="49">
        <v>596</v>
      </c>
      <c r="M575" s="58">
        <v>0.57751937984496127</v>
      </c>
      <c r="N575" s="51">
        <v>2.919724770642202</v>
      </c>
      <c r="O575" s="27"/>
      <c r="P575" s="1"/>
      <c r="Q575" s="27"/>
      <c r="R575" s="27"/>
    </row>
    <row r="576" spans="1:18" ht="27" customHeight="1" x14ac:dyDescent="0.45">
      <c r="A576" s="27"/>
      <c r="B576" s="127"/>
      <c r="C576" s="96" t="s">
        <v>92</v>
      </c>
      <c r="D576" s="49">
        <v>126</v>
      </c>
      <c r="E576" s="58">
        <v>0.14634146341463414</v>
      </c>
      <c r="F576" s="49">
        <v>249</v>
      </c>
      <c r="G576" s="58">
        <v>0.28919860627177701</v>
      </c>
      <c r="H576" s="49">
        <v>52</v>
      </c>
      <c r="I576" s="58">
        <v>6.039488966318235E-2</v>
      </c>
      <c r="J576" s="49">
        <v>10</v>
      </c>
      <c r="K576" s="58">
        <v>1.1614401858304297E-2</v>
      </c>
      <c r="L576" s="49">
        <v>424</v>
      </c>
      <c r="M576" s="58">
        <v>0.49245063879210221</v>
      </c>
      <c r="N576" s="51">
        <v>3.1235697940503431</v>
      </c>
      <c r="O576" s="27"/>
      <c r="P576" s="1"/>
      <c r="Q576" s="27"/>
      <c r="R576" s="27"/>
    </row>
    <row r="577" spans="1:18" ht="27" customHeight="1" x14ac:dyDescent="0.45">
      <c r="A577" s="27"/>
      <c r="B577" s="128" t="s">
        <v>206</v>
      </c>
      <c r="C577" s="96" t="s">
        <v>90</v>
      </c>
      <c r="D577" s="100"/>
      <c r="E577" s="101"/>
      <c r="F577" s="100"/>
      <c r="G577" s="101"/>
      <c r="H577" s="100"/>
      <c r="I577" s="101"/>
      <c r="J577" s="100"/>
      <c r="K577" s="101"/>
      <c r="L577" s="100"/>
      <c r="M577" s="101"/>
      <c r="N577" s="102"/>
      <c r="O577" s="27"/>
      <c r="P577" s="1"/>
      <c r="Q577" s="27"/>
      <c r="R577" s="27"/>
    </row>
    <row r="578" spans="1:18" ht="27" customHeight="1" x14ac:dyDescent="0.45">
      <c r="A578" s="27"/>
      <c r="B578" s="126"/>
      <c r="C578" s="96" t="s">
        <v>91</v>
      </c>
      <c r="D578" s="49">
        <v>26</v>
      </c>
      <c r="E578" s="58">
        <v>2.1594684385382059E-2</v>
      </c>
      <c r="F578" s="49">
        <v>58</v>
      </c>
      <c r="G578" s="58">
        <v>4.817275747508306E-2</v>
      </c>
      <c r="H578" s="49">
        <v>24</v>
      </c>
      <c r="I578" s="58">
        <v>1.9933554817275746E-2</v>
      </c>
      <c r="J578" s="49">
        <v>16</v>
      </c>
      <c r="K578" s="58">
        <v>1.3289036544850499E-2</v>
      </c>
      <c r="L578" s="49">
        <v>1080</v>
      </c>
      <c r="M578" s="58">
        <v>0.89700996677740863</v>
      </c>
      <c r="N578" s="51">
        <v>2.7580645161290325</v>
      </c>
      <c r="O578" s="27"/>
      <c r="P578" s="1"/>
      <c r="Q578" s="27"/>
      <c r="R578" s="27"/>
    </row>
    <row r="579" spans="1:18" ht="27" customHeight="1" x14ac:dyDescent="0.45">
      <c r="A579" s="27"/>
      <c r="B579" s="127"/>
      <c r="C579" s="96" t="s">
        <v>92</v>
      </c>
      <c r="D579" s="49">
        <v>344</v>
      </c>
      <c r="E579" s="58">
        <v>6.6602129719264283E-2</v>
      </c>
      <c r="F579" s="49">
        <v>744</v>
      </c>
      <c r="G579" s="58">
        <v>0.14404646660212972</v>
      </c>
      <c r="H579" s="49">
        <v>273</v>
      </c>
      <c r="I579" s="58">
        <v>5.2855759922555666E-2</v>
      </c>
      <c r="J579" s="49">
        <v>136</v>
      </c>
      <c r="K579" s="58">
        <v>2.6331074540174249E-2</v>
      </c>
      <c r="L579" s="49">
        <v>3668</v>
      </c>
      <c r="M579" s="58">
        <v>0.71016456921587612</v>
      </c>
      <c r="N579" s="51">
        <v>2.8657314629258517</v>
      </c>
      <c r="O579" s="27"/>
      <c r="P579" s="1"/>
      <c r="Q579" s="27"/>
      <c r="R579" s="27"/>
    </row>
    <row r="580" spans="1:18" ht="27" customHeight="1" x14ac:dyDescent="0.45">
      <c r="A580" s="27"/>
      <c r="B580" s="128" t="s">
        <v>174</v>
      </c>
      <c r="C580" s="96" t="s">
        <v>90</v>
      </c>
      <c r="D580" s="55">
        <v>78</v>
      </c>
      <c r="E580" s="56">
        <v>4.2857142857142858E-2</v>
      </c>
      <c r="F580" s="55">
        <v>177</v>
      </c>
      <c r="G580" s="56">
        <v>9.7252747252747254E-2</v>
      </c>
      <c r="H580" s="55">
        <v>85</v>
      </c>
      <c r="I580" s="56">
        <v>4.6703296703296704E-2</v>
      </c>
      <c r="J580" s="55">
        <v>29</v>
      </c>
      <c r="K580" s="56">
        <v>1.5934065934065933E-2</v>
      </c>
      <c r="L580" s="55">
        <v>1451</v>
      </c>
      <c r="M580" s="56">
        <v>0.79725274725274731</v>
      </c>
      <c r="N580" s="57">
        <v>2.8238482384823849</v>
      </c>
      <c r="O580" s="27"/>
      <c r="P580" s="1"/>
      <c r="Q580" s="27"/>
      <c r="R580" s="27"/>
    </row>
    <row r="581" spans="1:18" ht="27" customHeight="1" x14ac:dyDescent="0.45">
      <c r="A581" s="27"/>
      <c r="B581" s="126"/>
      <c r="C581" s="96" t="s">
        <v>91</v>
      </c>
      <c r="D581" s="49">
        <v>142</v>
      </c>
      <c r="E581" s="58">
        <v>3.4617259873232567E-2</v>
      </c>
      <c r="F581" s="49">
        <v>392</v>
      </c>
      <c r="G581" s="58">
        <v>9.556313993174062E-2</v>
      </c>
      <c r="H581" s="49">
        <v>191</v>
      </c>
      <c r="I581" s="58">
        <v>4.6562652364700148E-2</v>
      </c>
      <c r="J581" s="49">
        <v>61</v>
      </c>
      <c r="K581" s="58">
        <v>1.4870794734275963E-2</v>
      </c>
      <c r="L581" s="49">
        <v>3316</v>
      </c>
      <c r="M581" s="58">
        <v>0.80838615309605066</v>
      </c>
      <c r="N581" s="51">
        <v>2.782442748091603</v>
      </c>
      <c r="O581" s="27"/>
      <c r="P581" s="1"/>
      <c r="Q581" s="27"/>
      <c r="R581" s="27"/>
    </row>
    <row r="582" spans="1:18" ht="27" customHeight="1" x14ac:dyDescent="0.45">
      <c r="A582" s="27"/>
      <c r="B582" s="127"/>
      <c r="C582" s="96" t="s">
        <v>92</v>
      </c>
      <c r="D582" s="49">
        <v>302</v>
      </c>
      <c r="E582" s="58">
        <v>4.3112062812276947E-2</v>
      </c>
      <c r="F582" s="49">
        <v>776</v>
      </c>
      <c r="G582" s="58">
        <v>0.11077801570306924</v>
      </c>
      <c r="H582" s="49">
        <v>368</v>
      </c>
      <c r="I582" s="58">
        <v>5.2533904354032837E-2</v>
      </c>
      <c r="J582" s="49">
        <v>138</v>
      </c>
      <c r="K582" s="58">
        <v>1.9700214132762312E-2</v>
      </c>
      <c r="L582" s="49">
        <v>5421</v>
      </c>
      <c r="M582" s="58">
        <v>0.77387580299785863</v>
      </c>
      <c r="N582" s="51">
        <v>2.7840909090909092</v>
      </c>
      <c r="O582" s="27"/>
      <c r="P582" s="1"/>
      <c r="Q582" s="27"/>
      <c r="R582" s="27"/>
    </row>
    <row r="583" spans="1:18" ht="27" customHeight="1" x14ac:dyDescent="0.45">
      <c r="A583" s="27"/>
      <c r="B583" s="128" t="s">
        <v>179</v>
      </c>
      <c r="C583" s="96" t="s">
        <v>90</v>
      </c>
      <c r="D583" s="55">
        <v>26</v>
      </c>
      <c r="E583" s="56">
        <v>1.9417475728155338E-2</v>
      </c>
      <c r="F583" s="55">
        <v>104</v>
      </c>
      <c r="G583" s="56">
        <v>7.7669902912621352E-2</v>
      </c>
      <c r="H583" s="55">
        <v>51</v>
      </c>
      <c r="I583" s="56">
        <v>3.8088125466766244E-2</v>
      </c>
      <c r="J583" s="55">
        <v>24</v>
      </c>
      <c r="K583" s="56">
        <v>1.7923823749066467E-2</v>
      </c>
      <c r="L583" s="55">
        <v>1134</v>
      </c>
      <c r="M583" s="56">
        <v>0.8469006721433906</v>
      </c>
      <c r="N583" s="57">
        <v>2.6439024390243904</v>
      </c>
      <c r="O583" s="27"/>
      <c r="P583" s="1"/>
      <c r="Q583" s="27"/>
      <c r="R583" s="27"/>
    </row>
    <row r="584" spans="1:18" ht="27" customHeight="1" x14ac:dyDescent="0.45">
      <c r="A584" s="27"/>
      <c r="B584" s="126"/>
      <c r="C584" s="96" t="s">
        <v>91</v>
      </c>
      <c r="D584" s="49">
        <v>33</v>
      </c>
      <c r="E584" s="58">
        <v>2.8921998247151623E-2</v>
      </c>
      <c r="F584" s="49">
        <v>120</v>
      </c>
      <c r="G584" s="58">
        <v>0.10517090271691498</v>
      </c>
      <c r="H584" s="49">
        <v>44</v>
      </c>
      <c r="I584" s="58">
        <v>3.8562664329535493E-2</v>
      </c>
      <c r="J584" s="49">
        <v>18</v>
      </c>
      <c r="K584" s="58">
        <v>1.5775635407537247E-2</v>
      </c>
      <c r="L584" s="49">
        <v>926</v>
      </c>
      <c r="M584" s="58">
        <v>0.81156879929886061</v>
      </c>
      <c r="N584" s="51">
        <v>2.7813953488372092</v>
      </c>
      <c r="O584" s="27"/>
      <c r="P584" s="1"/>
      <c r="Q584" s="27"/>
      <c r="R584" s="27"/>
    </row>
    <row r="585" spans="1:18" ht="27" customHeight="1" x14ac:dyDescent="0.45">
      <c r="A585" s="27"/>
      <c r="B585" s="127"/>
      <c r="C585" s="96" t="s">
        <v>92</v>
      </c>
      <c r="D585" s="49">
        <v>49</v>
      </c>
      <c r="E585" s="58">
        <v>2.378640776699029E-2</v>
      </c>
      <c r="F585" s="49">
        <v>191</v>
      </c>
      <c r="G585" s="58">
        <v>9.2718446601941742E-2</v>
      </c>
      <c r="H585" s="49">
        <v>94</v>
      </c>
      <c r="I585" s="58">
        <v>4.5631067961165048E-2</v>
      </c>
      <c r="J585" s="49">
        <v>30</v>
      </c>
      <c r="K585" s="58">
        <v>1.4563106796116505E-2</v>
      </c>
      <c r="L585" s="49">
        <v>1696</v>
      </c>
      <c r="M585" s="58">
        <v>0.8233009708737864</v>
      </c>
      <c r="N585" s="51">
        <v>2.7115384615384617</v>
      </c>
      <c r="O585" s="27"/>
      <c r="P585" s="1"/>
      <c r="Q585" s="27"/>
      <c r="R585" s="27"/>
    </row>
    <row r="586" spans="1:18" ht="27" customHeight="1" x14ac:dyDescent="0.45">
      <c r="A586" s="27"/>
      <c r="B586" s="128" t="s">
        <v>184</v>
      </c>
      <c r="C586" s="96" t="s">
        <v>90</v>
      </c>
      <c r="D586" s="55">
        <v>156</v>
      </c>
      <c r="E586" s="56">
        <v>9.4717668488160295E-2</v>
      </c>
      <c r="F586" s="55">
        <v>388</v>
      </c>
      <c r="G586" s="56">
        <v>0.23557984213721919</v>
      </c>
      <c r="H586" s="55">
        <v>111</v>
      </c>
      <c r="I586" s="56">
        <v>6.7395264116575593E-2</v>
      </c>
      <c r="J586" s="55">
        <v>29</v>
      </c>
      <c r="K586" s="56">
        <v>1.7607771706132362E-2</v>
      </c>
      <c r="L586" s="55">
        <v>963</v>
      </c>
      <c r="M586" s="56">
        <v>0.58469945355191255</v>
      </c>
      <c r="N586" s="57">
        <v>2.9809941520467835</v>
      </c>
      <c r="O586" s="27"/>
      <c r="P586" s="1"/>
      <c r="Q586" s="27"/>
      <c r="R586" s="27"/>
    </row>
    <row r="587" spans="1:18" ht="27" customHeight="1" x14ac:dyDescent="0.45">
      <c r="A587" s="27"/>
      <c r="B587" s="126"/>
      <c r="C587" s="96" t="s">
        <v>91</v>
      </c>
      <c r="D587" s="49">
        <v>110</v>
      </c>
      <c r="E587" s="58">
        <v>4.7909407665505228E-2</v>
      </c>
      <c r="F587" s="49">
        <v>370</v>
      </c>
      <c r="G587" s="58">
        <v>0.16114982578397213</v>
      </c>
      <c r="H587" s="49">
        <v>121</v>
      </c>
      <c r="I587" s="58">
        <v>5.2700348432055746E-2</v>
      </c>
      <c r="J587" s="49">
        <v>50</v>
      </c>
      <c r="K587" s="58">
        <v>2.1777003484320559E-2</v>
      </c>
      <c r="L587" s="49">
        <v>1645</v>
      </c>
      <c r="M587" s="58">
        <v>0.71646341463414631</v>
      </c>
      <c r="N587" s="51">
        <v>2.8294930875576036</v>
      </c>
      <c r="O587" s="27"/>
      <c r="P587" s="1"/>
      <c r="Q587" s="27"/>
      <c r="R587" s="27"/>
    </row>
    <row r="588" spans="1:18" ht="27" customHeight="1" x14ac:dyDescent="0.45">
      <c r="A588" s="27"/>
      <c r="B588" s="127"/>
      <c r="C588" s="96" t="s">
        <v>92</v>
      </c>
      <c r="D588" s="49">
        <v>218</v>
      </c>
      <c r="E588" s="58">
        <v>7.0006422607578681E-2</v>
      </c>
      <c r="F588" s="49">
        <v>462</v>
      </c>
      <c r="G588" s="58">
        <v>0.14836223506743737</v>
      </c>
      <c r="H588" s="49">
        <v>188</v>
      </c>
      <c r="I588" s="58">
        <v>6.0372511239563262E-2</v>
      </c>
      <c r="J588" s="49">
        <v>67</v>
      </c>
      <c r="K588" s="58">
        <v>2.1515735388567759E-2</v>
      </c>
      <c r="L588" s="49">
        <v>2179</v>
      </c>
      <c r="M588" s="58">
        <v>0.69974309569685289</v>
      </c>
      <c r="N588" s="51">
        <v>2.8887700534759357</v>
      </c>
      <c r="O588" s="27"/>
      <c r="P588" s="1"/>
      <c r="Q588" s="27"/>
      <c r="R588" s="27"/>
    </row>
    <row r="589" spans="1:18" ht="27" customHeight="1" x14ac:dyDescent="0.45">
      <c r="A589" s="27"/>
      <c r="B589" s="128" t="s">
        <v>189</v>
      </c>
      <c r="C589" s="96" t="s">
        <v>90</v>
      </c>
      <c r="D589" s="55">
        <v>51</v>
      </c>
      <c r="E589" s="56">
        <v>5.5254604550379199E-2</v>
      </c>
      <c r="F589" s="55">
        <v>127</v>
      </c>
      <c r="G589" s="56">
        <v>0.13759479956663057</v>
      </c>
      <c r="H589" s="55">
        <v>52</v>
      </c>
      <c r="I589" s="56">
        <v>5.6338028169014086E-2</v>
      </c>
      <c r="J589" s="55">
        <v>28</v>
      </c>
      <c r="K589" s="56">
        <v>3.0335861321776816E-2</v>
      </c>
      <c r="L589" s="55">
        <v>665</v>
      </c>
      <c r="M589" s="56">
        <v>0.7204767063921993</v>
      </c>
      <c r="N589" s="57">
        <v>2.7790697674418605</v>
      </c>
      <c r="O589" s="27"/>
      <c r="P589" s="1"/>
      <c r="Q589" s="27"/>
      <c r="R589" s="27"/>
    </row>
    <row r="590" spans="1:18" ht="27" customHeight="1" x14ac:dyDescent="0.45">
      <c r="A590" s="27"/>
      <c r="B590" s="126"/>
      <c r="C590" s="96" t="s">
        <v>91</v>
      </c>
      <c r="D590" s="49">
        <v>101</v>
      </c>
      <c r="E590" s="58">
        <v>7.4155653450807629E-2</v>
      </c>
      <c r="F590" s="49">
        <v>181</v>
      </c>
      <c r="G590" s="58">
        <v>0.13289280469897211</v>
      </c>
      <c r="H590" s="49">
        <v>101</v>
      </c>
      <c r="I590" s="58">
        <v>7.4155653450807629E-2</v>
      </c>
      <c r="J590" s="49">
        <v>38</v>
      </c>
      <c r="K590" s="58">
        <v>2.7900146842878122E-2</v>
      </c>
      <c r="L590" s="49">
        <v>941</v>
      </c>
      <c r="M590" s="58">
        <v>0.69089574155653455</v>
      </c>
      <c r="N590" s="51">
        <v>2.8194774346793348</v>
      </c>
      <c r="O590" s="27"/>
      <c r="P590" s="1"/>
      <c r="Q590" s="27"/>
      <c r="R590" s="27"/>
    </row>
    <row r="591" spans="1:18" ht="27" customHeight="1" x14ac:dyDescent="0.45">
      <c r="A591" s="27"/>
      <c r="B591" s="127"/>
      <c r="C591" s="96" t="s">
        <v>92</v>
      </c>
      <c r="D591" s="49">
        <v>21</v>
      </c>
      <c r="E591" s="58">
        <v>5.3846153846153849E-2</v>
      </c>
      <c r="F591" s="49">
        <v>37</v>
      </c>
      <c r="G591" s="58">
        <v>9.4871794871794868E-2</v>
      </c>
      <c r="H591" s="49">
        <v>26</v>
      </c>
      <c r="I591" s="58">
        <v>6.6666666666666666E-2</v>
      </c>
      <c r="J591" s="49">
        <v>14</v>
      </c>
      <c r="K591" s="58">
        <v>3.5897435897435895E-2</v>
      </c>
      <c r="L591" s="49">
        <v>292</v>
      </c>
      <c r="M591" s="58">
        <v>0.74871794871794872</v>
      </c>
      <c r="N591" s="51">
        <v>2.6632653061224492</v>
      </c>
      <c r="O591" s="27"/>
      <c r="P591" s="1"/>
      <c r="Q591" s="27"/>
      <c r="R591" s="27"/>
    </row>
    <row r="592" spans="1:18" ht="27" customHeight="1" x14ac:dyDescent="0.45">
      <c r="A592" s="27"/>
      <c r="B592" s="128" t="s">
        <v>194</v>
      </c>
      <c r="C592" s="96" t="s">
        <v>90</v>
      </c>
      <c r="D592" s="100"/>
      <c r="E592" s="101"/>
      <c r="F592" s="100"/>
      <c r="G592" s="101"/>
      <c r="H592" s="100"/>
      <c r="I592" s="101"/>
      <c r="J592" s="100"/>
      <c r="K592" s="101"/>
      <c r="L592" s="100"/>
      <c r="M592" s="101"/>
      <c r="N592" s="102"/>
      <c r="O592" s="27"/>
      <c r="P592" s="1"/>
      <c r="Q592" s="27"/>
      <c r="R592" s="27"/>
    </row>
    <row r="593" spans="1:18" ht="27" customHeight="1" x14ac:dyDescent="0.45">
      <c r="A593" s="27"/>
      <c r="B593" s="126"/>
      <c r="C593" s="96" t="s">
        <v>91</v>
      </c>
      <c r="D593" s="49">
        <v>78</v>
      </c>
      <c r="E593" s="58">
        <v>8.9552238805970144E-2</v>
      </c>
      <c r="F593" s="49">
        <v>167</v>
      </c>
      <c r="G593" s="58">
        <v>0.19173363949483352</v>
      </c>
      <c r="H593" s="49">
        <v>83</v>
      </c>
      <c r="I593" s="58">
        <v>9.5292766934557974E-2</v>
      </c>
      <c r="J593" s="49">
        <v>38</v>
      </c>
      <c r="K593" s="58">
        <v>4.3628013777267508E-2</v>
      </c>
      <c r="L593" s="49">
        <v>505</v>
      </c>
      <c r="M593" s="58">
        <v>0.57979334098737079</v>
      </c>
      <c r="N593" s="51">
        <v>2.778688524590164</v>
      </c>
      <c r="O593" s="27"/>
      <c r="P593" s="1"/>
      <c r="Q593" s="27"/>
      <c r="R593" s="27"/>
    </row>
    <row r="594" spans="1:18" ht="27" customHeight="1" x14ac:dyDescent="0.45">
      <c r="A594" s="27"/>
      <c r="B594" s="127"/>
      <c r="C594" s="96" t="s">
        <v>92</v>
      </c>
      <c r="D594" s="49">
        <v>81</v>
      </c>
      <c r="E594" s="58">
        <v>0.13170731707317074</v>
      </c>
      <c r="F594" s="49">
        <v>193</v>
      </c>
      <c r="G594" s="58">
        <v>0.31382113821138213</v>
      </c>
      <c r="H594" s="49">
        <v>70</v>
      </c>
      <c r="I594" s="58">
        <v>0.11382113821138211</v>
      </c>
      <c r="J594" s="49">
        <v>28</v>
      </c>
      <c r="K594" s="58">
        <v>4.5528455284552849E-2</v>
      </c>
      <c r="L594" s="49">
        <v>243</v>
      </c>
      <c r="M594" s="58">
        <v>0.39512195121951221</v>
      </c>
      <c r="N594" s="51">
        <v>2.879032258064516</v>
      </c>
      <c r="O594" s="27"/>
      <c r="P594" s="1"/>
      <c r="Q594" s="27"/>
      <c r="R594" s="27"/>
    </row>
    <row r="595" spans="1:18" ht="27" customHeight="1" x14ac:dyDescent="0.45">
      <c r="A595" s="27"/>
      <c r="B595" s="128" t="s">
        <v>199</v>
      </c>
      <c r="C595" s="96" t="s">
        <v>90</v>
      </c>
      <c r="D595" s="55">
        <v>130</v>
      </c>
      <c r="E595" s="56">
        <v>0.11245674740484429</v>
      </c>
      <c r="F595" s="55">
        <v>202</v>
      </c>
      <c r="G595" s="56">
        <v>0.17474048442906576</v>
      </c>
      <c r="H595" s="55">
        <v>99</v>
      </c>
      <c r="I595" s="56">
        <v>8.5640138408304492E-2</v>
      </c>
      <c r="J595" s="55">
        <v>45</v>
      </c>
      <c r="K595" s="56">
        <v>3.8927335640138408E-2</v>
      </c>
      <c r="L595" s="55">
        <v>680</v>
      </c>
      <c r="M595" s="56">
        <v>0.58823529411764708</v>
      </c>
      <c r="N595" s="57">
        <v>2.8760504201680672</v>
      </c>
      <c r="O595" s="27"/>
      <c r="P595" s="1"/>
      <c r="Q595" s="27"/>
      <c r="R595" s="27"/>
    </row>
    <row r="596" spans="1:18" ht="27" customHeight="1" x14ac:dyDescent="0.45">
      <c r="A596" s="27"/>
      <c r="B596" s="126"/>
      <c r="C596" s="96" t="s">
        <v>91</v>
      </c>
      <c r="D596" s="49">
        <v>315</v>
      </c>
      <c r="E596" s="58">
        <v>0.10933703575147519</v>
      </c>
      <c r="F596" s="49">
        <v>657</v>
      </c>
      <c r="G596" s="58">
        <v>0.22804581742450539</v>
      </c>
      <c r="H596" s="49">
        <v>234</v>
      </c>
      <c r="I596" s="58">
        <v>8.1221797986810132E-2</v>
      </c>
      <c r="J596" s="49">
        <v>72</v>
      </c>
      <c r="K596" s="58">
        <v>2.4991322457480043E-2</v>
      </c>
      <c r="L596" s="49">
        <v>1603</v>
      </c>
      <c r="M596" s="58">
        <v>0.5564040263797293</v>
      </c>
      <c r="N596" s="51">
        <v>2.9507042253521125</v>
      </c>
      <c r="O596" s="27"/>
      <c r="P596" s="1"/>
      <c r="Q596" s="27"/>
      <c r="R596" s="27"/>
    </row>
    <row r="597" spans="1:18" ht="27" customHeight="1" x14ac:dyDescent="0.45">
      <c r="A597" s="27"/>
      <c r="B597" s="127"/>
      <c r="C597" s="96" t="s">
        <v>92</v>
      </c>
      <c r="D597" s="49">
        <v>403</v>
      </c>
      <c r="E597" s="58">
        <v>0.13393153871718178</v>
      </c>
      <c r="F597" s="49">
        <v>674</v>
      </c>
      <c r="G597" s="58">
        <v>0.22399468261881023</v>
      </c>
      <c r="H597" s="49">
        <v>238</v>
      </c>
      <c r="I597" s="58">
        <v>7.909604519774012E-2</v>
      </c>
      <c r="J597" s="49">
        <v>86</v>
      </c>
      <c r="K597" s="58">
        <v>2.8580923894981722E-2</v>
      </c>
      <c r="L597" s="49">
        <v>1608</v>
      </c>
      <c r="M597" s="58">
        <v>0.5343968095712861</v>
      </c>
      <c r="N597" s="51">
        <v>2.9950035688793717</v>
      </c>
      <c r="O597" s="27"/>
      <c r="P597" s="1"/>
      <c r="Q597" s="27"/>
      <c r="R597" s="27"/>
    </row>
    <row r="598" spans="1:18" ht="27" customHeight="1" x14ac:dyDescent="0.45">
      <c r="D598" s="4"/>
      <c r="E598" s="42"/>
      <c r="F598" s="4"/>
      <c r="G598" s="42"/>
      <c r="H598" s="4"/>
      <c r="I598" s="42"/>
      <c r="J598" s="4"/>
      <c r="K598" s="42"/>
      <c r="L598" s="4"/>
      <c r="M598" s="42"/>
      <c r="N598" s="4"/>
      <c r="O598" s="27"/>
      <c r="P598" s="1"/>
      <c r="Q598" s="27"/>
      <c r="R598" s="27"/>
    </row>
    <row r="599" spans="1:18" s="43" customFormat="1" ht="27" customHeight="1" x14ac:dyDescent="0.45">
      <c r="A599" s="43">
        <v>16</v>
      </c>
      <c r="B599" s="6" t="s">
        <v>26</v>
      </c>
      <c r="C599" s="6"/>
      <c r="F599" s="3"/>
      <c r="H599" s="3"/>
      <c r="J599" s="3"/>
      <c r="L599" s="3"/>
      <c r="N599" s="3"/>
      <c r="P599" s="3"/>
    </row>
    <row r="600" spans="1:18" ht="27" customHeight="1" thickBot="1" x14ac:dyDescent="0.5">
      <c r="B600" s="45" t="s">
        <v>97</v>
      </c>
      <c r="C600" s="54" t="s">
        <v>98</v>
      </c>
      <c r="D600" s="116" t="s">
        <v>15</v>
      </c>
      <c r="E600" s="117"/>
      <c r="F600" s="116" t="s">
        <v>16</v>
      </c>
      <c r="G600" s="117"/>
      <c r="H600" s="116" t="s">
        <v>17</v>
      </c>
      <c r="I600" s="117"/>
      <c r="J600" s="116" t="s">
        <v>18</v>
      </c>
      <c r="K600" s="117"/>
      <c r="L600" s="116" t="s">
        <v>19</v>
      </c>
      <c r="M600" s="117"/>
      <c r="N600" s="8" t="s">
        <v>6</v>
      </c>
    </row>
    <row r="601" spans="1:18" ht="27" customHeight="1" thickTop="1" x14ac:dyDescent="0.45">
      <c r="A601" s="27"/>
      <c r="B601" s="125" t="s">
        <v>285</v>
      </c>
      <c r="C601" s="96" t="s">
        <v>90</v>
      </c>
      <c r="D601" s="55">
        <v>933</v>
      </c>
      <c r="E601" s="56">
        <v>0.32017844886753605</v>
      </c>
      <c r="F601" s="55">
        <v>1336</v>
      </c>
      <c r="G601" s="56">
        <v>0.45847632120796156</v>
      </c>
      <c r="H601" s="55">
        <v>255</v>
      </c>
      <c r="I601" s="56">
        <v>8.7508579272477696E-2</v>
      </c>
      <c r="J601" s="55">
        <v>75</v>
      </c>
      <c r="K601" s="56">
        <v>2.5737817433081674E-2</v>
      </c>
      <c r="L601" s="55">
        <v>315</v>
      </c>
      <c r="M601" s="56">
        <v>0.10809883321894304</v>
      </c>
      <c r="N601" s="57">
        <v>3.2031550596383225</v>
      </c>
      <c r="O601" s="27"/>
      <c r="P601" s="1"/>
      <c r="Q601" s="27"/>
      <c r="R601" s="27"/>
    </row>
    <row r="602" spans="1:18" ht="27" customHeight="1" x14ac:dyDescent="0.45">
      <c r="A602" s="27"/>
      <c r="B602" s="126"/>
      <c r="C602" s="96" t="s">
        <v>91</v>
      </c>
      <c r="D602" s="49">
        <v>1459</v>
      </c>
      <c r="E602" s="58">
        <v>0.32357507207806607</v>
      </c>
      <c r="F602" s="49">
        <v>2167</v>
      </c>
      <c r="G602" s="58">
        <v>0.48059436682191176</v>
      </c>
      <c r="H602" s="49">
        <v>341</v>
      </c>
      <c r="I602" s="58">
        <v>7.562652472832114E-2</v>
      </c>
      <c r="J602" s="49">
        <v>95</v>
      </c>
      <c r="K602" s="58">
        <v>2.1068973164781547E-2</v>
      </c>
      <c r="L602" s="49">
        <v>447</v>
      </c>
      <c r="M602" s="58">
        <v>9.9135063206919491E-2</v>
      </c>
      <c r="N602" s="51">
        <v>3.2284588872476614</v>
      </c>
      <c r="O602" s="27"/>
      <c r="P602" s="1"/>
      <c r="Q602" s="27"/>
      <c r="R602" s="27"/>
    </row>
    <row r="603" spans="1:18" ht="27" customHeight="1" x14ac:dyDescent="0.45">
      <c r="A603" s="27"/>
      <c r="B603" s="127"/>
      <c r="C603" s="96" t="s">
        <v>92</v>
      </c>
      <c r="D603" s="49">
        <v>747</v>
      </c>
      <c r="E603" s="58">
        <v>0.27967053538000747</v>
      </c>
      <c r="F603" s="49">
        <v>1253</v>
      </c>
      <c r="G603" s="58">
        <v>0.46911269187570198</v>
      </c>
      <c r="H603" s="49">
        <v>248</v>
      </c>
      <c r="I603" s="58">
        <v>9.2849120179707978E-2</v>
      </c>
      <c r="J603" s="49">
        <v>67</v>
      </c>
      <c r="K603" s="58">
        <v>2.5084238113066266E-2</v>
      </c>
      <c r="L603" s="49">
        <v>356</v>
      </c>
      <c r="M603" s="58">
        <v>0.13328341445151629</v>
      </c>
      <c r="N603" s="51">
        <v>3.1576673866090714</v>
      </c>
      <c r="O603" s="27"/>
      <c r="P603" s="1"/>
      <c r="Q603" s="27"/>
      <c r="R603" s="27"/>
    </row>
    <row r="604" spans="1:18" ht="27" customHeight="1" x14ac:dyDescent="0.45">
      <c r="A604" s="27"/>
      <c r="B604" s="128" t="s">
        <v>154</v>
      </c>
      <c r="C604" s="96" t="s">
        <v>90</v>
      </c>
      <c r="D604" s="55">
        <v>1886</v>
      </c>
      <c r="E604" s="56">
        <v>0.28917509966268018</v>
      </c>
      <c r="F604" s="55">
        <v>2909</v>
      </c>
      <c r="G604" s="56">
        <v>0.44602882551364614</v>
      </c>
      <c r="H604" s="55">
        <v>655</v>
      </c>
      <c r="I604" s="56">
        <v>0.1004293161606869</v>
      </c>
      <c r="J604" s="55">
        <v>162</v>
      </c>
      <c r="K604" s="56">
        <v>2.4839006439742409E-2</v>
      </c>
      <c r="L604" s="55">
        <v>910</v>
      </c>
      <c r="M604" s="56">
        <v>0.1395277522232444</v>
      </c>
      <c r="N604" s="57">
        <v>3.1616179615110478</v>
      </c>
      <c r="O604" s="27"/>
      <c r="P604" s="1"/>
      <c r="Q604" s="27"/>
      <c r="R604" s="27"/>
    </row>
    <row r="605" spans="1:18" ht="27" customHeight="1" x14ac:dyDescent="0.45">
      <c r="A605" s="27"/>
      <c r="B605" s="126"/>
      <c r="C605" s="96" t="s">
        <v>91</v>
      </c>
      <c r="D605" s="49">
        <v>3006</v>
      </c>
      <c r="E605" s="58">
        <v>0.24966777408637875</v>
      </c>
      <c r="F605" s="49">
        <v>5314</v>
      </c>
      <c r="G605" s="58">
        <v>0.4413621262458472</v>
      </c>
      <c r="H605" s="49">
        <v>1310</v>
      </c>
      <c r="I605" s="58">
        <v>0.10880398671096346</v>
      </c>
      <c r="J605" s="49">
        <v>416</v>
      </c>
      <c r="K605" s="58">
        <v>3.4551495016611297E-2</v>
      </c>
      <c r="L605" s="49">
        <v>1994</v>
      </c>
      <c r="M605" s="58">
        <v>0.16561461794019933</v>
      </c>
      <c r="N605" s="51">
        <v>3.0860043798526777</v>
      </c>
      <c r="O605" s="27"/>
      <c r="P605" s="1"/>
      <c r="Q605" s="27"/>
      <c r="R605" s="27"/>
    </row>
    <row r="606" spans="1:18" ht="27" customHeight="1" x14ac:dyDescent="0.45">
      <c r="A606" s="27"/>
      <c r="B606" s="127"/>
      <c r="C606" s="96" t="s">
        <v>92</v>
      </c>
      <c r="D606" s="49">
        <v>1351</v>
      </c>
      <c r="E606" s="58">
        <v>0.22456781914893617</v>
      </c>
      <c r="F606" s="49">
        <v>2599</v>
      </c>
      <c r="G606" s="58">
        <v>0.43201462765957449</v>
      </c>
      <c r="H606" s="49">
        <v>793</v>
      </c>
      <c r="I606" s="58">
        <v>0.13181515957446807</v>
      </c>
      <c r="J606" s="49">
        <v>275</v>
      </c>
      <c r="K606" s="58">
        <v>4.5711436170212769E-2</v>
      </c>
      <c r="L606" s="49">
        <v>998</v>
      </c>
      <c r="M606" s="58">
        <v>0.16589095744680851</v>
      </c>
      <c r="N606" s="51">
        <v>3.0015942606616184</v>
      </c>
      <c r="O606" s="27"/>
      <c r="P606" s="1"/>
      <c r="Q606" s="27"/>
      <c r="R606" s="27"/>
    </row>
    <row r="607" spans="1:18" ht="27" customHeight="1" x14ac:dyDescent="0.45">
      <c r="A607" s="27"/>
      <c r="B607" s="128" t="s">
        <v>159</v>
      </c>
      <c r="C607" s="96" t="s">
        <v>90</v>
      </c>
      <c r="D607" s="55">
        <v>3919</v>
      </c>
      <c r="E607" s="56">
        <v>0.30276576019777501</v>
      </c>
      <c r="F607" s="55">
        <v>5926</v>
      </c>
      <c r="G607" s="56">
        <v>0.45781829419035847</v>
      </c>
      <c r="H607" s="55">
        <v>1027</v>
      </c>
      <c r="I607" s="56">
        <v>7.9341779975278123E-2</v>
      </c>
      <c r="J607" s="55">
        <v>278</v>
      </c>
      <c r="K607" s="56">
        <v>2.1477132262051914E-2</v>
      </c>
      <c r="L607" s="55">
        <v>1794</v>
      </c>
      <c r="M607" s="56">
        <v>0.13859703337453647</v>
      </c>
      <c r="N607" s="57">
        <v>3.2095067264573993</v>
      </c>
      <c r="O607" s="27"/>
      <c r="P607" s="1"/>
      <c r="Q607" s="27"/>
      <c r="R607" s="27"/>
    </row>
    <row r="608" spans="1:18" ht="27" customHeight="1" x14ac:dyDescent="0.45">
      <c r="A608" s="27"/>
      <c r="B608" s="126"/>
      <c r="C608" s="96" t="s">
        <v>91</v>
      </c>
      <c r="D608" s="49">
        <v>1960</v>
      </c>
      <c r="E608" s="58">
        <v>0.27053140096618356</v>
      </c>
      <c r="F608" s="49">
        <v>3306</v>
      </c>
      <c r="G608" s="58">
        <v>0.45631469979296069</v>
      </c>
      <c r="H608" s="49">
        <v>683</v>
      </c>
      <c r="I608" s="58">
        <v>9.427191166321601E-2</v>
      </c>
      <c r="J608" s="49">
        <v>163</v>
      </c>
      <c r="K608" s="58">
        <v>2.2498274672187717E-2</v>
      </c>
      <c r="L608" s="49">
        <v>1133</v>
      </c>
      <c r="M608" s="58">
        <v>0.15638371290545203</v>
      </c>
      <c r="N608" s="51">
        <v>3.1555955497382198</v>
      </c>
      <c r="O608" s="27"/>
      <c r="P608" s="1"/>
      <c r="Q608" s="27"/>
      <c r="R608" s="27"/>
    </row>
    <row r="609" spans="1:18" ht="27" customHeight="1" x14ac:dyDescent="0.45">
      <c r="A609" s="27"/>
      <c r="B609" s="127"/>
      <c r="C609" s="96" t="s">
        <v>92</v>
      </c>
      <c r="D609" s="49">
        <v>546</v>
      </c>
      <c r="E609" s="58">
        <v>0.21883767535070139</v>
      </c>
      <c r="F609" s="49">
        <v>1205</v>
      </c>
      <c r="G609" s="58">
        <v>0.48296593186372744</v>
      </c>
      <c r="H609" s="49">
        <v>265</v>
      </c>
      <c r="I609" s="58">
        <v>0.10621242484969939</v>
      </c>
      <c r="J609" s="49">
        <v>64</v>
      </c>
      <c r="K609" s="58">
        <v>2.5651302605210421E-2</v>
      </c>
      <c r="L609" s="49">
        <v>415</v>
      </c>
      <c r="M609" s="58">
        <v>0.16633266533066132</v>
      </c>
      <c r="N609" s="51">
        <v>3.0735576923076922</v>
      </c>
      <c r="O609" s="27"/>
      <c r="P609" s="1"/>
      <c r="Q609" s="27"/>
      <c r="R609" s="27"/>
    </row>
    <row r="610" spans="1:18" ht="27" customHeight="1" x14ac:dyDescent="0.45">
      <c r="A610" s="27"/>
      <c r="B610" s="128" t="s">
        <v>283</v>
      </c>
      <c r="C610" s="96" t="s">
        <v>90</v>
      </c>
      <c r="D610" s="55">
        <v>122</v>
      </c>
      <c r="E610" s="56">
        <v>0.19122257053291536</v>
      </c>
      <c r="F610" s="55">
        <v>301</v>
      </c>
      <c r="G610" s="56">
        <v>0.47178683385579939</v>
      </c>
      <c r="H610" s="55">
        <v>81</v>
      </c>
      <c r="I610" s="56">
        <v>0.12695924764890282</v>
      </c>
      <c r="J610" s="55">
        <v>26</v>
      </c>
      <c r="K610" s="56">
        <v>4.0752351097178681E-2</v>
      </c>
      <c r="L610" s="55">
        <v>108</v>
      </c>
      <c r="M610" s="56">
        <v>0.16927899686520376</v>
      </c>
      <c r="N610" s="57">
        <v>2.979245283018868</v>
      </c>
      <c r="O610" s="27"/>
      <c r="P610" s="1"/>
      <c r="Q610" s="27"/>
      <c r="R610" s="27"/>
    </row>
    <row r="611" spans="1:18" ht="27" customHeight="1" x14ac:dyDescent="0.45">
      <c r="A611" s="27"/>
      <c r="B611" s="126"/>
      <c r="C611" s="96" t="s">
        <v>91</v>
      </c>
      <c r="D611" s="49">
        <v>319</v>
      </c>
      <c r="E611" s="58">
        <v>0.30910852713178294</v>
      </c>
      <c r="F611" s="49">
        <v>507</v>
      </c>
      <c r="G611" s="58">
        <v>0.49127906976744184</v>
      </c>
      <c r="H611" s="49">
        <v>87</v>
      </c>
      <c r="I611" s="58">
        <v>8.4302325581395346E-2</v>
      </c>
      <c r="J611" s="49">
        <v>23</v>
      </c>
      <c r="K611" s="58">
        <v>2.2286821705426358E-2</v>
      </c>
      <c r="L611" s="49">
        <v>96</v>
      </c>
      <c r="M611" s="58">
        <v>9.3023255813953487E-2</v>
      </c>
      <c r="N611" s="51">
        <v>3.1987179487179489</v>
      </c>
      <c r="O611" s="27"/>
      <c r="P611" s="1"/>
      <c r="Q611" s="27"/>
      <c r="R611" s="27"/>
    </row>
    <row r="612" spans="1:18" ht="27" customHeight="1" x14ac:dyDescent="0.45">
      <c r="A612" s="27"/>
      <c r="B612" s="127"/>
      <c r="C612" s="96" t="s">
        <v>92</v>
      </c>
      <c r="D612" s="49">
        <v>214</v>
      </c>
      <c r="E612" s="58">
        <v>0.24854819976771197</v>
      </c>
      <c r="F612" s="49">
        <v>428</v>
      </c>
      <c r="G612" s="58">
        <v>0.49709639953542395</v>
      </c>
      <c r="H612" s="49">
        <v>84</v>
      </c>
      <c r="I612" s="58">
        <v>9.7560975609756101E-2</v>
      </c>
      <c r="J612" s="49">
        <v>23</v>
      </c>
      <c r="K612" s="58">
        <v>2.6713124274099883E-2</v>
      </c>
      <c r="L612" s="49">
        <v>112</v>
      </c>
      <c r="M612" s="58">
        <v>0.13008130081300814</v>
      </c>
      <c r="N612" s="51">
        <v>3.1121495327102804</v>
      </c>
      <c r="O612" s="27"/>
      <c r="P612" s="1"/>
      <c r="Q612" s="27"/>
      <c r="R612" s="27"/>
    </row>
    <row r="613" spans="1:18" ht="27" customHeight="1" x14ac:dyDescent="0.45">
      <c r="A613" s="27"/>
      <c r="B613" s="128" t="s">
        <v>284</v>
      </c>
      <c r="C613" s="96" t="s">
        <v>90</v>
      </c>
      <c r="D613" s="100"/>
      <c r="E613" s="101"/>
      <c r="F613" s="100"/>
      <c r="G613" s="101"/>
      <c r="H613" s="100"/>
      <c r="I613" s="101"/>
      <c r="J613" s="100"/>
      <c r="K613" s="101"/>
      <c r="L613" s="100"/>
      <c r="M613" s="101"/>
      <c r="N613" s="102"/>
      <c r="O613" s="27"/>
      <c r="P613" s="1"/>
      <c r="Q613" s="27"/>
      <c r="R613" s="27"/>
    </row>
    <row r="614" spans="1:18" ht="27" customHeight="1" x14ac:dyDescent="0.45">
      <c r="A614" s="27"/>
      <c r="B614" s="126"/>
      <c r="C614" s="96" t="s">
        <v>91</v>
      </c>
      <c r="D614" s="49">
        <v>312</v>
      </c>
      <c r="E614" s="58">
        <v>0.25913621262458469</v>
      </c>
      <c r="F614" s="49">
        <v>587</v>
      </c>
      <c r="G614" s="58">
        <v>0.48754152823920266</v>
      </c>
      <c r="H614" s="49">
        <v>101</v>
      </c>
      <c r="I614" s="58">
        <v>8.3887043189368765E-2</v>
      </c>
      <c r="J614" s="49">
        <v>38</v>
      </c>
      <c r="K614" s="58">
        <v>3.1561461794019932E-2</v>
      </c>
      <c r="L614" s="49">
        <v>166</v>
      </c>
      <c r="M614" s="58">
        <v>0.13787375415282391</v>
      </c>
      <c r="N614" s="51">
        <v>3.1300578034682083</v>
      </c>
      <c r="O614" s="27"/>
      <c r="P614" s="1"/>
      <c r="Q614" s="27"/>
      <c r="R614" s="27"/>
    </row>
    <row r="615" spans="1:18" ht="27" customHeight="1" x14ac:dyDescent="0.45">
      <c r="A615" s="27"/>
      <c r="B615" s="127"/>
      <c r="C615" s="96" t="s">
        <v>92</v>
      </c>
      <c r="D615" s="49">
        <v>1369</v>
      </c>
      <c r="E615" s="58">
        <v>0.26505324298160698</v>
      </c>
      <c r="F615" s="49">
        <v>2246</v>
      </c>
      <c r="G615" s="58">
        <v>0.43484995159728945</v>
      </c>
      <c r="H615" s="49">
        <v>545</v>
      </c>
      <c r="I615" s="58">
        <v>0.10551790900290416</v>
      </c>
      <c r="J615" s="49">
        <v>263</v>
      </c>
      <c r="K615" s="58">
        <v>5.0919651500484026E-2</v>
      </c>
      <c r="L615" s="49">
        <v>742</v>
      </c>
      <c r="M615" s="58">
        <v>0.1436592449177154</v>
      </c>
      <c r="N615" s="51">
        <v>3.0673750847840831</v>
      </c>
      <c r="O615" s="27"/>
      <c r="P615" s="1"/>
      <c r="Q615" s="27"/>
      <c r="R615" s="27"/>
    </row>
    <row r="616" spans="1:18" ht="27" customHeight="1" x14ac:dyDescent="0.45">
      <c r="A616" s="27"/>
      <c r="B616" s="128" t="s">
        <v>174</v>
      </c>
      <c r="C616" s="96" t="s">
        <v>90</v>
      </c>
      <c r="D616" s="55">
        <v>552</v>
      </c>
      <c r="E616" s="56">
        <v>0.30329670329670327</v>
      </c>
      <c r="F616" s="55">
        <v>880</v>
      </c>
      <c r="G616" s="56">
        <v>0.48351648351648352</v>
      </c>
      <c r="H616" s="55">
        <v>152</v>
      </c>
      <c r="I616" s="56">
        <v>8.3516483516483511E-2</v>
      </c>
      <c r="J616" s="55">
        <v>49</v>
      </c>
      <c r="K616" s="56">
        <v>2.6923076923076925E-2</v>
      </c>
      <c r="L616" s="55">
        <v>187</v>
      </c>
      <c r="M616" s="56">
        <v>0.10274725274725274</v>
      </c>
      <c r="N616" s="57">
        <v>3.1849357011635027</v>
      </c>
      <c r="O616" s="27"/>
      <c r="P616" s="1"/>
      <c r="Q616" s="27"/>
      <c r="R616" s="27"/>
    </row>
    <row r="617" spans="1:18" ht="27" customHeight="1" x14ac:dyDescent="0.45">
      <c r="A617" s="27"/>
      <c r="B617" s="126"/>
      <c r="C617" s="96" t="s">
        <v>91</v>
      </c>
      <c r="D617" s="49">
        <v>1001</v>
      </c>
      <c r="E617" s="58">
        <v>0.24402730375426621</v>
      </c>
      <c r="F617" s="49">
        <v>2042</v>
      </c>
      <c r="G617" s="58">
        <v>0.49780594831789371</v>
      </c>
      <c r="H617" s="49">
        <v>413</v>
      </c>
      <c r="I617" s="58">
        <v>0.10068259385665529</v>
      </c>
      <c r="J617" s="49">
        <v>96</v>
      </c>
      <c r="K617" s="58">
        <v>2.3403217942467091E-2</v>
      </c>
      <c r="L617" s="49">
        <v>550</v>
      </c>
      <c r="M617" s="58">
        <v>0.13408093612871769</v>
      </c>
      <c r="N617" s="51">
        <v>3.1114864864864864</v>
      </c>
      <c r="O617" s="27"/>
      <c r="P617" s="1"/>
      <c r="Q617" s="27"/>
      <c r="R617" s="27"/>
    </row>
    <row r="618" spans="1:18" ht="27" customHeight="1" x14ac:dyDescent="0.45">
      <c r="A618" s="27"/>
      <c r="B618" s="127"/>
      <c r="C618" s="96" t="s">
        <v>92</v>
      </c>
      <c r="D618" s="49">
        <v>2064</v>
      </c>
      <c r="E618" s="58">
        <v>0.29464668094218416</v>
      </c>
      <c r="F618" s="49">
        <v>3342</v>
      </c>
      <c r="G618" s="58">
        <v>0.47708779443254817</v>
      </c>
      <c r="H618" s="49">
        <v>638</v>
      </c>
      <c r="I618" s="58">
        <v>9.1077801570306927E-2</v>
      </c>
      <c r="J618" s="49">
        <v>176</v>
      </c>
      <c r="K618" s="58">
        <v>2.5124910778015704E-2</v>
      </c>
      <c r="L618" s="49">
        <v>785</v>
      </c>
      <c r="M618" s="58">
        <v>0.11206281227694503</v>
      </c>
      <c r="N618" s="51">
        <v>3.1726688102893892</v>
      </c>
      <c r="O618" s="27"/>
      <c r="P618" s="1"/>
      <c r="Q618" s="27"/>
      <c r="R618" s="27"/>
    </row>
    <row r="619" spans="1:18" ht="27" customHeight="1" x14ac:dyDescent="0.45">
      <c r="A619" s="27"/>
      <c r="B619" s="128" t="s">
        <v>179</v>
      </c>
      <c r="C619" s="96" t="s">
        <v>90</v>
      </c>
      <c r="D619" s="55">
        <v>319</v>
      </c>
      <c r="E619" s="56">
        <v>0.23823749066467514</v>
      </c>
      <c r="F619" s="55">
        <v>657</v>
      </c>
      <c r="G619" s="56">
        <v>0.49066467513069456</v>
      </c>
      <c r="H619" s="55">
        <v>116</v>
      </c>
      <c r="I619" s="56">
        <v>8.6631814787154593E-2</v>
      </c>
      <c r="J619" s="55">
        <v>29</v>
      </c>
      <c r="K619" s="56">
        <v>2.1657953696788648E-2</v>
      </c>
      <c r="L619" s="55">
        <v>218</v>
      </c>
      <c r="M619" s="56">
        <v>0.16280806572068707</v>
      </c>
      <c r="N619" s="57">
        <v>3.129348795718109</v>
      </c>
      <c r="O619" s="27"/>
      <c r="P619" s="1"/>
      <c r="Q619" s="27"/>
      <c r="R619" s="27"/>
    </row>
    <row r="620" spans="1:18" ht="27" customHeight="1" x14ac:dyDescent="0.45">
      <c r="A620" s="27"/>
      <c r="B620" s="126"/>
      <c r="C620" s="96" t="s">
        <v>91</v>
      </c>
      <c r="D620" s="49">
        <v>310</v>
      </c>
      <c r="E620" s="58">
        <v>0.27169149868536374</v>
      </c>
      <c r="F620" s="49">
        <v>547</v>
      </c>
      <c r="G620" s="58">
        <v>0.47940403155127082</v>
      </c>
      <c r="H620" s="49">
        <v>82</v>
      </c>
      <c r="I620" s="58">
        <v>7.1866783523225244E-2</v>
      </c>
      <c r="J620" s="49">
        <v>24</v>
      </c>
      <c r="K620" s="58">
        <v>2.1034180543382998E-2</v>
      </c>
      <c r="L620" s="49">
        <v>178</v>
      </c>
      <c r="M620" s="58">
        <v>0.15600350569675722</v>
      </c>
      <c r="N620" s="51">
        <v>3.1869158878504673</v>
      </c>
      <c r="O620" s="27"/>
      <c r="P620" s="1"/>
      <c r="Q620" s="27"/>
      <c r="R620" s="27"/>
    </row>
    <row r="621" spans="1:18" ht="27" customHeight="1" x14ac:dyDescent="0.45">
      <c r="A621" s="27"/>
      <c r="B621" s="127"/>
      <c r="C621" s="96" t="s">
        <v>92</v>
      </c>
      <c r="D621" s="49">
        <v>401</v>
      </c>
      <c r="E621" s="58">
        <v>0.19466019417475727</v>
      </c>
      <c r="F621" s="49">
        <v>1010</v>
      </c>
      <c r="G621" s="58">
        <v>0.49029126213592233</v>
      </c>
      <c r="H621" s="49">
        <v>236</v>
      </c>
      <c r="I621" s="58">
        <v>0.1145631067961165</v>
      </c>
      <c r="J621" s="49">
        <v>56</v>
      </c>
      <c r="K621" s="58">
        <v>2.7184466019417475E-2</v>
      </c>
      <c r="L621" s="49">
        <v>357</v>
      </c>
      <c r="M621" s="58">
        <v>0.1733009708737864</v>
      </c>
      <c r="N621" s="51">
        <v>3.0311215502055195</v>
      </c>
      <c r="O621" s="27"/>
      <c r="P621" s="1"/>
      <c r="Q621" s="27"/>
      <c r="R621" s="27"/>
    </row>
    <row r="622" spans="1:18" ht="27" customHeight="1" x14ac:dyDescent="0.45">
      <c r="A622" s="27"/>
      <c r="B622" s="128" t="s">
        <v>184</v>
      </c>
      <c r="C622" s="96" t="s">
        <v>90</v>
      </c>
      <c r="D622" s="55">
        <v>549</v>
      </c>
      <c r="E622" s="56">
        <v>0.33333333333333331</v>
      </c>
      <c r="F622" s="55">
        <v>789</v>
      </c>
      <c r="G622" s="56">
        <v>0.47905282331511839</v>
      </c>
      <c r="H622" s="55">
        <v>122</v>
      </c>
      <c r="I622" s="56">
        <v>7.407407407407407E-2</v>
      </c>
      <c r="J622" s="55">
        <v>29</v>
      </c>
      <c r="K622" s="56">
        <v>1.7607771706132362E-2</v>
      </c>
      <c r="L622" s="55">
        <v>158</v>
      </c>
      <c r="M622" s="56">
        <v>9.593199757134184E-2</v>
      </c>
      <c r="N622" s="57">
        <v>3.2478173270651443</v>
      </c>
      <c r="O622" s="27"/>
      <c r="P622" s="1"/>
      <c r="Q622" s="27"/>
      <c r="R622" s="27"/>
    </row>
    <row r="623" spans="1:18" ht="27" customHeight="1" x14ac:dyDescent="0.45">
      <c r="A623" s="27"/>
      <c r="B623" s="126"/>
      <c r="C623" s="96" t="s">
        <v>91</v>
      </c>
      <c r="D623" s="49">
        <v>641</v>
      </c>
      <c r="E623" s="58">
        <v>0.27918118466898956</v>
      </c>
      <c r="F623" s="49">
        <v>1129</v>
      </c>
      <c r="G623" s="58">
        <v>0.49172473867595817</v>
      </c>
      <c r="H623" s="49">
        <v>191</v>
      </c>
      <c r="I623" s="58">
        <v>8.3188153310104526E-2</v>
      </c>
      <c r="J623" s="49">
        <v>48</v>
      </c>
      <c r="K623" s="58">
        <v>2.0905923344947737E-2</v>
      </c>
      <c r="L623" s="49">
        <v>287</v>
      </c>
      <c r="M623" s="58">
        <v>0.125</v>
      </c>
      <c r="N623" s="51">
        <v>3.1762070681931309</v>
      </c>
      <c r="O623" s="27"/>
      <c r="P623" s="1"/>
      <c r="Q623" s="27"/>
      <c r="R623" s="27"/>
    </row>
    <row r="624" spans="1:18" ht="27" customHeight="1" x14ac:dyDescent="0.45">
      <c r="A624" s="27"/>
      <c r="B624" s="127"/>
      <c r="C624" s="96" t="s">
        <v>92</v>
      </c>
      <c r="D624" s="49">
        <v>774</v>
      </c>
      <c r="E624" s="58">
        <v>0.24855491329479767</v>
      </c>
      <c r="F624" s="49">
        <v>1472</v>
      </c>
      <c r="G624" s="58">
        <v>0.47270391779062298</v>
      </c>
      <c r="H624" s="49">
        <v>341</v>
      </c>
      <c r="I624" s="58">
        <v>0.10950545921644188</v>
      </c>
      <c r="J624" s="49">
        <v>96</v>
      </c>
      <c r="K624" s="58">
        <v>3.0828516377649325E-2</v>
      </c>
      <c r="L624" s="49">
        <v>431</v>
      </c>
      <c r="M624" s="58">
        <v>0.13840719332048812</v>
      </c>
      <c r="N624" s="51">
        <v>3.0898248229593737</v>
      </c>
      <c r="O624" s="27"/>
      <c r="P624" s="1"/>
      <c r="Q624" s="27"/>
      <c r="R624" s="27"/>
    </row>
    <row r="625" spans="1:18" ht="27" customHeight="1" x14ac:dyDescent="0.45">
      <c r="A625" s="27"/>
      <c r="B625" s="128" t="s">
        <v>189</v>
      </c>
      <c r="C625" s="96" t="s">
        <v>90</v>
      </c>
      <c r="D625" s="55">
        <v>200</v>
      </c>
      <c r="E625" s="56">
        <v>0.21668472372697725</v>
      </c>
      <c r="F625" s="55">
        <v>368</v>
      </c>
      <c r="G625" s="56">
        <v>0.39869989165763814</v>
      </c>
      <c r="H625" s="55">
        <v>91</v>
      </c>
      <c r="I625" s="56">
        <v>9.8591549295774641E-2</v>
      </c>
      <c r="J625" s="55">
        <v>31</v>
      </c>
      <c r="K625" s="56">
        <v>3.3586132177681471E-2</v>
      </c>
      <c r="L625" s="55">
        <v>233</v>
      </c>
      <c r="M625" s="56">
        <v>0.25243770314192848</v>
      </c>
      <c r="N625" s="57">
        <v>3.0681159420289856</v>
      </c>
      <c r="O625" s="27"/>
      <c r="P625" s="1"/>
      <c r="Q625" s="27"/>
      <c r="R625" s="27"/>
    </row>
    <row r="626" spans="1:18" ht="27" customHeight="1" x14ac:dyDescent="0.45">
      <c r="A626" s="27"/>
      <c r="B626" s="126"/>
      <c r="C626" s="96" t="s">
        <v>91</v>
      </c>
      <c r="D626" s="49">
        <v>241</v>
      </c>
      <c r="E626" s="58">
        <v>0.17694566813509544</v>
      </c>
      <c r="F626" s="49">
        <v>611</v>
      </c>
      <c r="G626" s="58">
        <v>0.44860499265785608</v>
      </c>
      <c r="H626" s="49">
        <v>175</v>
      </c>
      <c r="I626" s="58">
        <v>0.12848751835535976</v>
      </c>
      <c r="J626" s="49">
        <v>52</v>
      </c>
      <c r="K626" s="58">
        <v>3.81791483113069E-2</v>
      </c>
      <c r="L626" s="49">
        <v>283</v>
      </c>
      <c r="M626" s="58">
        <v>0.2077826725403818</v>
      </c>
      <c r="N626" s="51">
        <v>2.9647822057460611</v>
      </c>
      <c r="O626" s="27"/>
      <c r="P626" s="1"/>
      <c r="Q626" s="27"/>
      <c r="R626" s="27"/>
    </row>
    <row r="627" spans="1:18" ht="27" customHeight="1" x14ac:dyDescent="0.45">
      <c r="A627" s="27"/>
      <c r="B627" s="127"/>
      <c r="C627" s="96" t="s">
        <v>92</v>
      </c>
      <c r="D627" s="49">
        <v>56</v>
      </c>
      <c r="E627" s="58">
        <v>0.14358974358974358</v>
      </c>
      <c r="F627" s="49">
        <v>139</v>
      </c>
      <c r="G627" s="58">
        <v>0.35641025641025642</v>
      </c>
      <c r="H627" s="49">
        <v>65</v>
      </c>
      <c r="I627" s="58">
        <v>0.16666666666666666</v>
      </c>
      <c r="J627" s="49">
        <v>26</v>
      </c>
      <c r="K627" s="58">
        <v>6.6666666666666666E-2</v>
      </c>
      <c r="L627" s="49">
        <v>104</v>
      </c>
      <c r="M627" s="58">
        <v>0.26666666666666666</v>
      </c>
      <c r="N627" s="51">
        <v>2.7867132867132867</v>
      </c>
      <c r="O627" s="27"/>
      <c r="P627" s="1"/>
      <c r="Q627" s="27"/>
      <c r="R627" s="27"/>
    </row>
    <row r="628" spans="1:18" ht="27" customHeight="1" x14ac:dyDescent="0.45">
      <c r="A628" s="27"/>
      <c r="B628" s="128" t="s">
        <v>194</v>
      </c>
      <c r="C628" s="96" t="s">
        <v>90</v>
      </c>
      <c r="D628" s="100"/>
      <c r="E628" s="101"/>
      <c r="F628" s="100"/>
      <c r="G628" s="101"/>
      <c r="H628" s="100"/>
      <c r="I628" s="101"/>
      <c r="J628" s="100"/>
      <c r="K628" s="101"/>
      <c r="L628" s="100"/>
      <c r="M628" s="101"/>
      <c r="N628" s="102"/>
      <c r="O628" s="27"/>
      <c r="P628" s="1"/>
      <c r="Q628" s="27"/>
      <c r="R628" s="27"/>
    </row>
    <row r="629" spans="1:18" ht="27" customHeight="1" x14ac:dyDescent="0.45">
      <c r="A629" s="27"/>
      <c r="B629" s="126"/>
      <c r="C629" s="96" t="s">
        <v>91</v>
      </c>
      <c r="D629" s="49">
        <v>216</v>
      </c>
      <c r="E629" s="58">
        <v>0.24799081515499427</v>
      </c>
      <c r="F629" s="49">
        <v>383</v>
      </c>
      <c r="G629" s="58">
        <v>0.43972445464982779</v>
      </c>
      <c r="H629" s="49">
        <v>118</v>
      </c>
      <c r="I629" s="58">
        <v>0.13547646383467279</v>
      </c>
      <c r="J629" s="49">
        <v>21</v>
      </c>
      <c r="K629" s="58">
        <v>2.4110218140068886E-2</v>
      </c>
      <c r="L629" s="49">
        <v>133</v>
      </c>
      <c r="M629" s="58">
        <v>0.15269804822043628</v>
      </c>
      <c r="N629" s="51">
        <v>3.075880758807588</v>
      </c>
      <c r="O629" s="27"/>
      <c r="P629" s="1"/>
      <c r="Q629" s="27"/>
      <c r="R629" s="27"/>
    </row>
    <row r="630" spans="1:18" ht="27" customHeight="1" x14ac:dyDescent="0.45">
      <c r="A630" s="27"/>
      <c r="B630" s="127"/>
      <c r="C630" s="96" t="s">
        <v>92</v>
      </c>
      <c r="D630" s="49">
        <v>140</v>
      </c>
      <c r="E630" s="58">
        <v>0.22764227642276422</v>
      </c>
      <c r="F630" s="49">
        <v>268</v>
      </c>
      <c r="G630" s="58">
        <v>0.43577235772357725</v>
      </c>
      <c r="H630" s="49">
        <v>75</v>
      </c>
      <c r="I630" s="58">
        <v>0.12195121951219512</v>
      </c>
      <c r="J630" s="49">
        <v>21</v>
      </c>
      <c r="K630" s="58">
        <v>3.4146341463414637E-2</v>
      </c>
      <c r="L630" s="49">
        <v>111</v>
      </c>
      <c r="M630" s="58">
        <v>0.18048780487804877</v>
      </c>
      <c r="N630" s="51">
        <v>3.0456349206349205</v>
      </c>
      <c r="O630" s="27"/>
      <c r="P630" s="1"/>
      <c r="Q630" s="27"/>
      <c r="R630" s="27"/>
    </row>
    <row r="631" spans="1:18" ht="27" customHeight="1" x14ac:dyDescent="0.45">
      <c r="A631" s="27"/>
      <c r="B631" s="128" t="s">
        <v>199</v>
      </c>
      <c r="C631" s="96" t="s">
        <v>90</v>
      </c>
      <c r="D631" s="55">
        <v>333</v>
      </c>
      <c r="E631" s="56">
        <v>0.28806228373702419</v>
      </c>
      <c r="F631" s="55">
        <v>556</v>
      </c>
      <c r="G631" s="56">
        <v>0.48096885813148788</v>
      </c>
      <c r="H631" s="55">
        <v>102</v>
      </c>
      <c r="I631" s="56">
        <v>8.8235294117647065E-2</v>
      </c>
      <c r="J631" s="55">
        <v>32</v>
      </c>
      <c r="K631" s="56">
        <v>2.768166089965398E-2</v>
      </c>
      <c r="L631" s="55">
        <v>133</v>
      </c>
      <c r="M631" s="56">
        <v>0.11505190311418685</v>
      </c>
      <c r="N631" s="57">
        <v>3.1632453567937437</v>
      </c>
      <c r="O631" s="27"/>
      <c r="P631" s="1"/>
      <c r="Q631" s="27"/>
      <c r="R631" s="27"/>
    </row>
    <row r="632" spans="1:18" ht="27" customHeight="1" x14ac:dyDescent="0.45">
      <c r="A632" s="27"/>
      <c r="B632" s="126"/>
      <c r="C632" s="96" t="s">
        <v>91</v>
      </c>
      <c r="D632" s="49">
        <v>753</v>
      </c>
      <c r="E632" s="58">
        <v>0.26136758070114546</v>
      </c>
      <c r="F632" s="49">
        <v>1336</v>
      </c>
      <c r="G632" s="58">
        <v>0.46372787226657408</v>
      </c>
      <c r="H632" s="49">
        <v>296</v>
      </c>
      <c r="I632" s="58">
        <v>0.10274210343630684</v>
      </c>
      <c r="J632" s="49">
        <v>90</v>
      </c>
      <c r="K632" s="58">
        <v>3.1239153071850052E-2</v>
      </c>
      <c r="L632" s="49">
        <v>406</v>
      </c>
      <c r="M632" s="58">
        <v>0.14092329052412356</v>
      </c>
      <c r="N632" s="51">
        <v>3.111919191919192</v>
      </c>
      <c r="O632" s="27"/>
      <c r="P632" s="1"/>
      <c r="Q632" s="27"/>
      <c r="R632" s="27"/>
    </row>
    <row r="633" spans="1:18" ht="27" customHeight="1" x14ac:dyDescent="0.45">
      <c r="A633" s="27"/>
      <c r="B633" s="127"/>
      <c r="C633" s="96" t="s">
        <v>92</v>
      </c>
      <c r="D633" s="49">
        <v>771</v>
      </c>
      <c r="E633" s="58">
        <v>0.25623130608175476</v>
      </c>
      <c r="F633" s="49">
        <v>1388</v>
      </c>
      <c r="G633" s="58">
        <v>0.4612828182120306</v>
      </c>
      <c r="H633" s="49">
        <v>304</v>
      </c>
      <c r="I633" s="58">
        <v>0.10103024260551678</v>
      </c>
      <c r="J633" s="49">
        <v>104</v>
      </c>
      <c r="K633" s="58">
        <v>3.4562977733466269E-2</v>
      </c>
      <c r="L633" s="49">
        <v>442</v>
      </c>
      <c r="M633" s="58">
        <v>0.14689265536723164</v>
      </c>
      <c r="N633" s="51">
        <v>3.1008959875340865</v>
      </c>
      <c r="O633" s="27"/>
      <c r="P633" s="1"/>
      <c r="Q633" s="27"/>
      <c r="R633" s="27"/>
    </row>
    <row r="634" spans="1:18" ht="27" customHeight="1" x14ac:dyDescent="0.45">
      <c r="D634" s="11"/>
      <c r="E634" s="59"/>
      <c r="F634" s="11"/>
      <c r="G634" s="59"/>
      <c r="H634" s="11"/>
      <c r="I634" s="59"/>
      <c r="J634" s="11"/>
      <c r="K634" s="59"/>
      <c r="L634" s="11"/>
      <c r="M634" s="59"/>
      <c r="N634" s="12"/>
    </row>
    <row r="635" spans="1:18" ht="27" customHeight="1" x14ac:dyDescent="0.45">
      <c r="D635" s="1"/>
      <c r="E635" s="27"/>
      <c r="F635" s="1"/>
      <c r="G635" s="27"/>
      <c r="H635" s="1"/>
      <c r="I635" s="27"/>
      <c r="J635" s="1"/>
      <c r="K635" s="27"/>
      <c r="L635" s="1"/>
      <c r="M635" s="27"/>
      <c r="N635" s="1"/>
      <c r="O635" s="27"/>
      <c r="P635" s="1"/>
      <c r="Q635" s="27"/>
      <c r="R635" s="27"/>
    </row>
    <row r="636" spans="1:18" s="43" customFormat="1" ht="27" customHeight="1" x14ac:dyDescent="0.45">
      <c r="B636" s="6" t="s">
        <v>117</v>
      </c>
      <c r="C636" s="6"/>
      <c r="F636" s="3"/>
      <c r="H636" s="3"/>
      <c r="J636" s="3"/>
      <c r="L636" s="3"/>
      <c r="N636" s="3"/>
      <c r="P636" s="3"/>
    </row>
    <row r="637" spans="1:18" s="43" customFormat="1" ht="27" customHeight="1" x14ac:dyDescent="0.45">
      <c r="B637" s="4" t="s">
        <v>118</v>
      </c>
      <c r="C637" s="4"/>
      <c r="F637" s="3"/>
      <c r="H637" s="3"/>
      <c r="J637" s="3"/>
      <c r="L637" s="3"/>
      <c r="N637" s="3"/>
      <c r="P637" s="3"/>
    </row>
    <row r="638" spans="1:18" s="43" customFormat="1" ht="27" customHeight="1" x14ac:dyDescent="0.45">
      <c r="B638" s="4" t="s">
        <v>119</v>
      </c>
      <c r="C638" s="4"/>
      <c r="F638" s="3"/>
      <c r="H638" s="3"/>
      <c r="J638" s="3"/>
      <c r="L638" s="3"/>
      <c r="N638" s="3"/>
      <c r="P638" s="3"/>
    </row>
    <row r="639" spans="1:18" s="43" customFormat="1" ht="27" customHeight="1" x14ac:dyDescent="0.45">
      <c r="B639" s="4"/>
      <c r="C639" s="4"/>
      <c r="F639" s="3"/>
      <c r="H639" s="3"/>
      <c r="J639" s="3"/>
      <c r="L639" s="3"/>
      <c r="N639" s="3"/>
      <c r="P639" s="3"/>
    </row>
    <row r="640" spans="1:18" s="43" customFormat="1" ht="27" customHeight="1" x14ac:dyDescent="0.45">
      <c r="A640" s="43">
        <v>17</v>
      </c>
      <c r="B640" s="6" t="s">
        <v>27</v>
      </c>
      <c r="C640" s="6"/>
      <c r="F640" s="3"/>
      <c r="H640" s="3"/>
      <c r="J640" s="3"/>
      <c r="L640" s="3"/>
      <c r="N640" s="3"/>
      <c r="P640" s="3"/>
    </row>
    <row r="641" spans="1:18" ht="27" customHeight="1" thickBot="1" x14ac:dyDescent="0.5">
      <c r="B641" s="45" t="s">
        <v>97</v>
      </c>
      <c r="C641" s="54" t="s">
        <v>98</v>
      </c>
      <c r="D641" s="116" t="s">
        <v>28</v>
      </c>
      <c r="E641" s="117"/>
      <c r="F641" s="116" t="s">
        <v>29</v>
      </c>
      <c r="G641" s="117"/>
      <c r="H641" s="116" t="s">
        <v>30</v>
      </c>
      <c r="I641" s="117"/>
      <c r="J641" s="116" t="s">
        <v>31</v>
      </c>
      <c r="K641" s="117"/>
      <c r="L641" s="116" t="s">
        <v>32</v>
      </c>
      <c r="M641" s="117"/>
      <c r="N641" s="116" t="s">
        <v>33</v>
      </c>
      <c r="O641" s="117"/>
      <c r="P641" s="116" t="s">
        <v>34</v>
      </c>
      <c r="Q641" s="118"/>
      <c r="R641" s="45" t="s">
        <v>6</v>
      </c>
    </row>
    <row r="642" spans="1:18" ht="27" customHeight="1" thickTop="1" x14ac:dyDescent="0.45">
      <c r="A642" s="27"/>
      <c r="B642" s="125" t="s">
        <v>286</v>
      </c>
      <c r="C642" s="96" t="s">
        <v>90</v>
      </c>
      <c r="D642" s="60">
        <v>40</v>
      </c>
      <c r="E642" s="61">
        <v>1.3726835964310227E-2</v>
      </c>
      <c r="F642" s="60">
        <v>238</v>
      </c>
      <c r="G642" s="61">
        <v>8.1674673987645843E-2</v>
      </c>
      <c r="H642" s="60">
        <v>543</v>
      </c>
      <c r="I642" s="61">
        <v>0.18634179821551133</v>
      </c>
      <c r="J642" s="60">
        <v>855</v>
      </c>
      <c r="K642" s="61">
        <v>0.2934111187371311</v>
      </c>
      <c r="L642" s="60">
        <v>629</v>
      </c>
      <c r="M642" s="61">
        <v>0.21585449553877831</v>
      </c>
      <c r="N642" s="60">
        <v>366</v>
      </c>
      <c r="O642" s="61">
        <v>0.12560054907343857</v>
      </c>
      <c r="P642" s="60">
        <v>243</v>
      </c>
      <c r="Q642" s="62">
        <v>8.3390528483184623E-2</v>
      </c>
      <c r="R642" s="63">
        <v>15.327385037748799</v>
      </c>
    </row>
    <row r="643" spans="1:18" ht="27" customHeight="1" x14ac:dyDescent="0.45">
      <c r="A643" s="27"/>
      <c r="B643" s="126"/>
      <c r="C643" s="96" t="s">
        <v>91</v>
      </c>
      <c r="D643" s="49">
        <v>53</v>
      </c>
      <c r="E643" s="58">
        <v>1.1754269239299179E-2</v>
      </c>
      <c r="F643" s="49">
        <v>382</v>
      </c>
      <c r="G643" s="58">
        <v>8.4719449988911066E-2</v>
      </c>
      <c r="H643" s="49">
        <v>891</v>
      </c>
      <c r="I643" s="58">
        <v>0.19760479041916168</v>
      </c>
      <c r="J643" s="49">
        <v>1328</v>
      </c>
      <c r="K643" s="58">
        <v>0.29452206697715677</v>
      </c>
      <c r="L643" s="49">
        <v>922</v>
      </c>
      <c r="M643" s="58">
        <v>0.20447992903082723</v>
      </c>
      <c r="N643" s="49">
        <v>494</v>
      </c>
      <c r="O643" s="58">
        <v>0.10955866045686405</v>
      </c>
      <c r="P643" s="49">
        <v>439</v>
      </c>
      <c r="Q643" s="64">
        <v>9.7360833887779996E-2</v>
      </c>
      <c r="R643" s="65">
        <v>15.296296296296296</v>
      </c>
    </row>
    <row r="644" spans="1:18" ht="27" customHeight="1" x14ac:dyDescent="0.45">
      <c r="A644" s="27"/>
      <c r="B644" s="127"/>
      <c r="C644" s="96" t="s">
        <v>92</v>
      </c>
      <c r="D644" s="49">
        <v>37</v>
      </c>
      <c r="E644" s="58">
        <v>1.3852489704230626E-2</v>
      </c>
      <c r="F644" s="49">
        <v>276</v>
      </c>
      <c r="G644" s="58">
        <v>0.10333208536128791</v>
      </c>
      <c r="H644" s="49">
        <v>572</v>
      </c>
      <c r="I644" s="58">
        <v>0.2141520029951329</v>
      </c>
      <c r="J644" s="49">
        <v>737</v>
      </c>
      <c r="K644" s="58">
        <v>0.27592661924372897</v>
      </c>
      <c r="L644" s="49">
        <v>517</v>
      </c>
      <c r="M644" s="58">
        <v>0.19356046424560089</v>
      </c>
      <c r="N644" s="49">
        <v>276</v>
      </c>
      <c r="O644" s="58">
        <v>0.10333208536128791</v>
      </c>
      <c r="P644" s="49">
        <v>256</v>
      </c>
      <c r="Q644" s="58">
        <v>9.5844253088730819E-2</v>
      </c>
      <c r="R644" s="65">
        <v>14.840509172594533</v>
      </c>
    </row>
    <row r="645" spans="1:18" ht="27" customHeight="1" x14ac:dyDescent="0.45">
      <c r="A645" s="27"/>
      <c r="B645" s="128" t="s">
        <v>154</v>
      </c>
      <c r="C645" s="96" t="s">
        <v>90</v>
      </c>
      <c r="D645" s="46">
        <v>148</v>
      </c>
      <c r="E645" s="61">
        <v>2.269242563630788E-2</v>
      </c>
      <c r="F645" s="46">
        <v>783</v>
      </c>
      <c r="G645" s="61">
        <v>0.12005519779208831</v>
      </c>
      <c r="H645" s="46">
        <v>1112</v>
      </c>
      <c r="I645" s="61">
        <v>0.17049984667279974</v>
      </c>
      <c r="J645" s="46">
        <v>1820</v>
      </c>
      <c r="K645" s="61">
        <v>0.2790555044464888</v>
      </c>
      <c r="L645" s="46">
        <v>1395</v>
      </c>
      <c r="M645" s="61">
        <v>0.21389144434222632</v>
      </c>
      <c r="N645" s="46">
        <v>665</v>
      </c>
      <c r="O645" s="61">
        <v>0.10196258816314015</v>
      </c>
      <c r="P645" s="46">
        <v>599</v>
      </c>
      <c r="Q645" s="62">
        <v>9.1842992946948795E-2</v>
      </c>
      <c r="R645" s="63">
        <v>14.781815394050904</v>
      </c>
    </row>
    <row r="646" spans="1:18" ht="27" customHeight="1" x14ac:dyDescent="0.45">
      <c r="A646" s="27"/>
      <c r="B646" s="126"/>
      <c r="C646" s="96" t="s">
        <v>91</v>
      </c>
      <c r="D646" s="49">
        <v>244</v>
      </c>
      <c r="E646" s="58">
        <v>2.026578073089701E-2</v>
      </c>
      <c r="F646" s="49">
        <v>1788</v>
      </c>
      <c r="G646" s="58">
        <v>0.14850498338870433</v>
      </c>
      <c r="H646" s="49">
        <v>2542</v>
      </c>
      <c r="I646" s="58">
        <v>0.21112956810631228</v>
      </c>
      <c r="J646" s="49">
        <v>3084</v>
      </c>
      <c r="K646" s="58">
        <v>0.25614617940199336</v>
      </c>
      <c r="L646" s="49">
        <v>2222</v>
      </c>
      <c r="M646" s="58">
        <v>0.18455149501661131</v>
      </c>
      <c r="N646" s="49">
        <v>1089</v>
      </c>
      <c r="O646" s="58">
        <v>9.0448504983388703E-2</v>
      </c>
      <c r="P646" s="49">
        <v>1071</v>
      </c>
      <c r="Q646" s="64">
        <v>8.895348837209302E-2</v>
      </c>
      <c r="R646" s="65">
        <v>13.983056478405315</v>
      </c>
    </row>
    <row r="647" spans="1:18" ht="27" customHeight="1" x14ac:dyDescent="0.45">
      <c r="A647" s="27"/>
      <c r="B647" s="127"/>
      <c r="C647" s="96" t="s">
        <v>92</v>
      </c>
      <c r="D647" s="49">
        <v>158</v>
      </c>
      <c r="E647" s="58">
        <v>2.6263297872340427E-2</v>
      </c>
      <c r="F647" s="49">
        <v>805</v>
      </c>
      <c r="G647" s="58">
        <v>0.13380984042553193</v>
      </c>
      <c r="H647" s="49">
        <v>1231</v>
      </c>
      <c r="I647" s="58">
        <v>0.20462101063829788</v>
      </c>
      <c r="J647" s="49">
        <v>1495</v>
      </c>
      <c r="K647" s="58">
        <v>0.24850398936170212</v>
      </c>
      <c r="L647" s="49">
        <v>1193</v>
      </c>
      <c r="M647" s="58">
        <v>0.19830452127659576</v>
      </c>
      <c r="N647" s="49">
        <v>607</v>
      </c>
      <c r="O647" s="58">
        <v>0.10089760638297872</v>
      </c>
      <c r="P647" s="49">
        <v>527</v>
      </c>
      <c r="Q647" s="64">
        <v>8.7599734042553196E-2</v>
      </c>
      <c r="R647" s="65">
        <v>14.251662234042554</v>
      </c>
    </row>
    <row r="648" spans="1:18" ht="27" customHeight="1" x14ac:dyDescent="0.45">
      <c r="A648" s="27"/>
      <c r="B648" s="128" t="s">
        <v>159</v>
      </c>
      <c r="C648" s="96" t="s">
        <v>90</v>
      </c>
      <c r="D648" s="46">
        <v>117</v>
      </c>
      <c r="E648" s="61">
        <v>9.0389369592089007E-3</v>
      </c>
      <c r="F648" s="46">
        <v>1135</v>
      </c>
      <c r="G648" s="61">
        <v>8.7685414091470945E-2</v>
      </c>
      <c r="H648" s="46">
        <v>2116</v>
      </c>
      <c r="I648" s="61">
        <v>0.16347342398022249</v>
      </c>
      <c r="J648" s="46">
        <v>3604</v>
      </c>
      <c r="K648" s="61">
        <v>0.2784301606922126</v>
      </c>
      <c r="L648" s="46">
        <v>3066</v>
      </c>
      <c r="M648" s="61">
        <v>0.2368665018541409</v>
      </c>
      <c r="N648" s="46">
        <v>1843</v>
      </c>
      <c r="O648" s="61">
        <v>0.14238257107540173</v>
      </c>
      <c r="P648" s="46">
        <v>1063</v>
      </c>
      <c r="Q648" s="62">
        <v>8.2122991347342397E-2</v>
      </c>
      <c r="R648" s="63">
        <v>15.723655747836835</v>
      </c>
    </row>
    <row r="649" spans="1:18" ht="27" customHeight="1" x14ac:dyDescent="0.45">
      <c r="A649" s="27"/>
      <c r="B649" s="126"/>
      <c r="C649" s="96" t="s">
        <v>91</v>
      </c>
      <c r="D649" s="49">
        <v>79</v>
      </c>
      <c r="E649" s="58">
        <v>1.0904071773636991E-2</v>
      </c>
      <c r="F649" s="49">
        <v>666</v>
      </c>
      <c r="G649" s="58">
        <v>9.1925465838509315E-2</v>
      </c>
      <c r="H649" s="49">
        <v>1339</v>
      </c>
      <c r="I649" s="58">
        <v>0.18481711525189787</v>
      </c>
      <c r="J649" s="49">
        <v>1981</v>
      </c>
      <c r="K649" s="58">
        <v>0.27342995169082124</v>
      </c>
      <c r="L649" s="49">
        <v>1516</v>
      </c>
      <c r="M649" s="58">
        <v>0.20924775707384402</v>
      </c>
      <c r="N649" s="49">
        <v>954</v>
      </c>
      <c r="O649" s="58">
        <v>0.13167701863354037</v>
      </c>
      <c r="P649" s="49">
        <v>710</v>
      </c>
      <c r="Q649" s="64">
        <v>9.7998619737750176E-2</v>
      </c>
      <c r="R649" s="65">
        <v>15.601242236024845</v>
      </c>
    </row>
    <row r="650" spans="1:18" ht="27" customHeight="1" x14ac:dyDescent="0.45">
      <c r="A650" s="27"/>
      <c r="B650" s="127"/>
      <c r="C650" s="96" t="s">
        <v>92</v>
      </c>
      <c r="D650" s="49">
        <v>17</v>
      </c>
      <c r="E650" s="58">
        <v>6.8136272545090181E-3</v>
      </c>
      <c r="F650" s="49">
        <v>287</v>
      </c>
      <c r="G650" s="58">
        <v>0.11503006012024049</v>
      </c>
      <c r="H650" s="49">
        <v>514</v>
      </c>
      <c r="I650" s="58">
        <v>0.20601202404809618</v>
      </c>
      <c r="J650" s="49">
        <v>647</v>
      </c>
      <c r="K650" s="58">
        <v>0.25931863727454912</v>
      </c>
      <c r="L650" s="49">
        <v>471</v>
      </c>
      <c r="M650" s="58">
        <v>0.18877755511022043</v>
      </c>
      <c r="N650" s="49">
        <v>327</v>
      </c>
      <c r="O650" s="58">
        <v>0.131062124248497</v>
      </c>
      <c r="P650" s="49">
        <v>232</v>
      </c>
      <c r="Q650" s="64">
        <v>9.2985971943887774E-2</v>
      </c>
      <c r="R650" s="65">
        <v>15.107414829659319</v>
      </c>
    </row>
    <row r="651" spans="1:18" ht="27" customHeight="1" x14ac:dyDescent="0.45">
      <c r="A651" s="27"/>
      <c r="B651" s="128" t="s">
        <v>207</v>
      </c>
      <c r="C651" s="96" t="s">
        <v>90</v>
      </c>
      <c r="D651" s="46">
        <v>10</v>
      </c>
      <c r="E651" s="61">
        <v>1.5673981191222569E-2</v>
      </c>
      <c r="F651" s="46">
        <v>113</v>
      </c>
      <c r="G651" s="61">
        <v>0.17711598746081506</v>
      </c>
      <c r="H651" s="46">
        <v>152</v>
      </c>
      <c r="I651" s="61">
        <v>0.23824451410658307</v>
      </c>
      <c r="J651" s="46">
        <v>154</v>
      </c>
      <c r="K651" s="61">
        <v>0.2413793103448276</v>
      </c>
      <c r="L651" s="46">
        <v>100</v>
      </c>
      <c r="M651" s="61">
        <v>0.15673981191222572</v>
      </c>
      <c r="N651" s="46">
        <v>51</v>
      </c>
      <c r="O651" s="61">
        <v>7.9937304075235111E-2</v>
      </c>
      <c r="P651" s="46">
        <v>58</v>
      </c>
      <c r="Q651" s="62">
        <v>9.0909090909090912E-2</v>
      </c>
      <c r="R651" s="63">
        <v>13.394984326018809</v>
      </c>
    </row>
    <row r="652" spans="1:18" ht="27" customHeight="1" x14ac:dyDescent="0.45">
      <c r="A652" s="27"/>
      <c r="B652" s="126"/>
      <c r="C652" s="96" t="s">
        <v>91</v>
      </c>
      <c r="D652" s="49">
        <v>8</v>
      </c>
      <c r="E652" s="58">
        <v>7.7519379844961239E-3</v>
      </c>
      <c r="F652" s="49">
        <v>136</v>
      </c>
      <c r="G652" s="58">
        <v>0.13178294573643412</v>
      </c>
      <c r="H652" s="49">
        <v>204</v>
      </c>
      <c r="I652" s="58">
        <v>0.19767441860465115</v>
      </c>
      <c r="J652" s="49">
        <v>206</v>
      </c>
      <c r="K652" s="58">
        <v>0.19961240310077519</v>
      </c>
      <c r="L652" s="49">
        <v>218</v>
      </c>
      <c r="M652" s="58">
        <v>0.21124031007751937</v>
      </c>
      <c r="N652" s="49">
        <v>135</v>
      </c>
      <c r="O652" s="58">
        <v>0.1308139534883721</v>
      </c>
      <c r="P652" s="49">
        <v>125</v>
      </c>
      <c r="Q652" s="64">
        <v>0.12112403100775193</v>
      </c>
      <c r="R652" s="65">
        <v>15.641472868217054</v>
      </c>
    </row>
    <row r="653" spans="1:18" ht="27" customHeight="1" x14ac:dyDescent="0.45">
      <c r="A653" s="27"/>
      <c r="B653" s="127"/>
      <c r="C653" s="96" t="s">
        <v>92</v>
      </c>
      <c r="D653" s="49">
        <v>19</v>
      </c>
      <c r="E653" s="58">
        <v>2.2067363530778164E-2</v>
      </c>
      <c r="F653" s="49">
        <v>166</v>
      </c>
      <c r="G653" s="58">
        <v>0.19279907084785133</v>
      </c>
      <c r="H653" s="49">
        <v>193</v>
      </c>
      <c r="I653" s="58">
        <v>0.22415795586527293</v>
      </c>
      <c r="J653" s="49">
        <v>135</v>
      </c>
      <c r="K653" s="58">
        <v>0.156794425087108</v>
      </c>
      <c r="L653" s="49">
        <v>78</v>
      </c>
      <c r="M653" s="58">
        <v>9.0592334494773524E-2</v>
      </c>
      <c r="N653" s="49">
        <v>101</v>
      </c>
      <c r="O653" s="58">
        <v>0.1173054587688734</v>
      </c>
      <c r="P653" s="49">
        <v>169</v>
      </c>
      <c r="Q653" s="64">
        <v>0.19628339140534262</v>
      </c>
      <c r="R653" s="65">
        <v>15.450638792102207</v>
      </c>
    </row>
    <row r="654" spans="1:18" ht="27" customHeight="1" x14ac:dyDescent="0.45">
      <c r="A654" s="27"/>
      <c r="B654" s="128" t="s">
        <v>284</v>
      </c>
      <c r="C654" s="96" t="s">
        <v>90</v>
      </c>
      <c r="D654" s="103"/>
      <c r="E654" s="104"/>
      <c r="F654" s="103"/>
      <c r="G654" s="104"/>
      <c r="H654" s="103"/>
      <c r="I654" s="104"/>
      <c r="J654" s="103"/>
      <c r="K654" s="104"/>
      <c r="L654" s="103"/>
      <c r="M654" s="104"/>
      <c r="N654" s="103"/>
      <c r="O654" s="104"/>
      <c r="P654" s="103"/>
      <c r="Q654" s="105"/>
      <c r="R654" s="106"/>
    </row>
    <row r="655" spans="1:18" ht="27" customHeight="1" x14ac:dyDescent="0.45">
      <c r="A655" s="27"/>
      <c r="B655" s="126"/>
      <c r="C655" s="96" t="s">
        <v>91</v>
      </c>
      <c r="D655" s="49">
        <v>23</v>
      </c>
      <c r="E655" s="58">
        <v>1.9102990033222592E-2</v>
      </c>
      <c r="F655" s="49">
        <v>104</v>
      </c>
      <c r="G655" s="58">
        <v>8.6378737541528236E-2</v>
      </c>
      <c r="H655" s="49">
        <v>183</v>
      </c>
      <c r="I655" s="58">
        <v>0.15199335548172757</v>
      </c>
      <c r="J655" s="49">
        <v>145</v>
      </c>
      <c r="K655" s="58">
        <v>0.12043189368770764</v>
      </c>
      <c r="L655" s="49">
        <v>175</v>
      </c>
      <c r="M655" s="58">
        <v>0.14534883720930233</v>
      </c>
      <c r="N655" s="49">
        <v>241</v>
      </c>
      <c r="O655" s="58">
        <v>0.20016611295681064</v>
      </c>
      <c r="P655" s="49">
        <v>333</v>
      </c>
      <c r="Q655" s="64">
        <v>0.276578073089701</v>
      </c>
      <c r="R655" s="65">
        <v>19.788205980066444</v>
      </c>
    </row>
    <row r="656" spans="1:18" ht="27" customHeight="1" x14ac:dyDescent="0.45">
      <c r="A656" s="27"/>
      <c r="B656" s="127"/>
      <c r="C656" s="96" t="s">
        <v>92</v>
      </c>
      <c r="D656" s="49">
        <v>86</v>
      </c>
      <c r="E656" s="58">
        <v>1.6650532429816071E-2</v>
      </c>
      <c r="F656" s="49">
        <v>257</v>
      </c>
      <c r="G656" s="58">
        <v>4.9757986447241047E-2</v>
      </c>
      <c r="H656" s="49">
        <v>618</v>
      </c>
      <c r="I656" s="58">
        <v>0.1196515004840271</v>
      </c>
      <c r="J656" s="49">
        <v>276</v>
      </c>
      <c r="K656" s="58">
        <v>5.3436592449177152E-2</v>
      </c>
      <c r="L656" s="49">
        <v>406</v>
      </c>
      <c r="M656" s="58">
        <v>7.8606001936108422E-2</v>
      </c>
      <c r="N656" s="49">
        <v>1316</v>
      </c>
      <c r="O656" s="58">
        <v>0.2547918683446273</v>
      </c>
      <c r="P656" s="49">
        <v>2206</v>
      </c>
      <c r="Q656" s="64">
        <v>0.42710551790900292</v>
      </c>
      <c r="R656" s="65">
        <v>23.680348499515972</v>
      </c>
    </row>
    <row r="657" spans="1:18" ht="27" customHeight="1" x14ac:dyDescent="0.45">
      <c r="A657" s="27"/>
      <c r="B657" s="128" t="s">
        <v>174</v>
      </c>
      <c r="C657" s="96" t="s">
        <v>90</v>
      </c>
      <c r="D657" s="46">
        <v>35</v>
      </c>
      <c r="E657" s="61">
        <v>1.9230769230769232E-2</v>
      </c>
      <c r="F657" s="46">
        <v>94</v>
      </c>
      <c r="G657" s="61">
        <v>5.1648351648351645E-2</v>
      </c>
      <c r="H657" s="46">
        <v>189</v>
      </c>
      <c r="I657" s="61">
        <v>0.10384615384615385</v>
      </c>
      <c r="J657" s="46">
        <v>257</v>
      </c>
      <c r="K657" s="61">
        <v>0.14120879120879121</v>
      </c>
      <c r="L657" s="46">
        <v>305</v>
      </c>
      <c r="M657" s="61">
        <v>0.16758241758241757</v>
      </c>
      <c r="N657" s="46">
        <v>367</v>
      </c>
      <c r="O657" s="61">
        <v>0.20164835164835165</v>
      </c>
      <c r="P657" s="46">
        <v>573</v>
      </c>
      <c r="Q657" s="62">
        <v>0.31483516483516483</v>
      </c>
      <c r="R657" s="63">
        <v>21.26868131868132</v>
      </c>
    </row>
    <row r="658" spans="1:18" ht="27" customHeight="1" x14ac:dyDescent="0.45">
      <c r="A658" s="27"/>
      <c r="B658" s="126"/>
      <c r="C658" s="96" t="s">
        <v>91</v>
      </c>
      <c r="D658" s="49">
        <v>48</v>
      </c>
      <c r="E658" s="58">
        <v>1.1701608971233545E-2</v>
      </c>
      <c r="F658" s="49">
        <v>179</v>
      </c>
      <c r="G658" s="58">
        <v>4.3637250121891763E-2</v>
      </c>
      <c r="H658" s="49">
        <v>443</v>
      </c>
      <c r="I658" s="58">
        <v>0.10799609946367626</v>
      </c>
      <c r="J658" s="49">
        <v>454</v>
      </c>
      <c r="K658" s="58">
        <v>0.11067771818625061</v>
      </c>
      <c r="L658" s="49">
        <v>569</v>
      </c>
      <c r="M658" s="58">
        <v>0.13871282301316432</v>
      </c>
      <c r="N658" s="49">
        <v>800</v>
      </c>
      <c r="O658" s="58">
        <v>0.19502681618722575</v>
      </c>
      <c r="P658" s="49">
        <v>1609</v>
      </c>
      <c r="Q658" s="64">
        <v>0.3922476840565578</v>
      </c>
      <c r="R658" s="65">
        <v>22.750365675280349</v>
      </c>
    </row>
    <row r="659" spans="1:18" ht="27" customHeight="1" x14ac:dyDescent="0.45">
      <c r="A659" s="27"/>
      <c r="B659" s="127"/>
      <c r="C659" s="96" t="s">
        <v>92</v>
      </c>
      <c r="D659" s="49">
        <v>67</v>
      </c>
      <c r="E659" s="58">
        <v>9.5645967166309784E-3</v>
      </c>
      <c r="F659" s="49">
        <v>334</v>
      </c>
      <c r="G659" s="58">
        <v>4.7680228408279797E-2</v>
      </c>
      <c r="H659" s="49">
        <v>801</v>
      </c>
      <c r="I659" s="58">
        <v>0.11434689507494647</v>
      </c>
      <c r="J659" s="49">
        <v>605</v>
      </c>
      <c r="K659" s="58">
        <v>8.6366880799428974E-2</v>
      </c>
      <c r="L659" s="49">
        <v>814</v>
      </c>
      <c r="M659" s="58">
        <v>0.11620271234832262</v>
      </c>
      <c r="N659" s="49">
        <v>1311</v>
      </c>
      <c r="O659" s="58">
        <v>0.18715203426124197</v>
      </c>
      <c r="P659" s="49">
        <v>3073</v>
      </c>
      <c r="Q659" s="64">
        <v>0.43868665239114918</v>
      </c>
      <c r="R659" s="65">
        <v>23.427694503925768</v>
      </c>
    </row>
    <row r="660" spans="1:18" ht="27" customHeight="1" x14ac:dyDescent="0.45">
      <c r="A660" s="27"/>
      <c r="B660" s="128" t="s">
        <v>179</v>
      </c>
      <c r="C660" s="96" t="s">
        <v>90</v>
      </c>
      <c r="D660" s="46">
        <v>8</v>
      </c>
      <c r="E660" s="61">
        <v>5.9746079163554896E-3</v>
      </c>
      <c r="F660" s="46">
        <v>62</v>
      </c>
      <c r="G660" s="61">
        <v>4.6303211351755039E-2</v>
      </c>
      <c r="H660" s="46">
        <v>140</v>
      </c>
      <c r="I660" s="61">
        <v>0.10455563853622106</v>
      </c>
      <c r="J660" s="46">
        <v>272</v>
      </c>
      <c r="K660" s="61">
        <v>0.20313666915608664</v>
      </c>
      <c r="L660" s="46">
        <v>348</v>
      </c>
      <c r="M660" s="61">
        <v>0.25989544436146378</v>
      </c>
      <c r="N660" s="46">
        <v>273</v>
      </c>
      <c r="O660" s="61">
        <v>0.20388349514563106</v>
      </c>
      <c r="P660" s="46">
        <v>236</v>
      </c>
      <c r="Q660" s="62">
        <v>0.17625093353248694</v>
      </c>
      <c r="R660" s="63">
        <v>19.207617625093352</v>
      </c>
    </row>
    <row r="661" spans="1:18" ht="27" customHeight="1" x14ac:dyDescent="0.45">
      <c r="A661" s="27"/>
      <c r="B661" s="126"/>
      <c r="C661" s="96" t="s">
        <v>91</v>
      </c>
      <c r="D661" s="49">
        <v>3</v>
      </c>
      <c r="E661" s="58">
        <v>2.6292725679228747E-3</v>
      </c>
      <c r="F661" s="49">
        <v>95</v>
      </c>
      <c r="G661" s="58">
        <v>8.3260297984224366E-2</v>
      </c>
      <c r="H661" s="49">
        <v>184</v>
      </c>
      <c r="I661" s="58">
        <v>0.16126205083260298</v>
      </c>
      <c r="J661" s="49">
        <v>294</v>
      </c>
      <c r="K661" s="58">
        <v>0.25766871165644173</v>
      </c>
      <c r="L661" s="49">
        <v>234</v>
      </c>
      <c r="M661" s="58">
        <v>0.20508326029798424</v>
      </c>
      <c r="N661" s="49">
        <v>170</v>
      </c>
      <c r="O661" s="58">
        <v>0.14899211218229624</v>
      </c>
      <c r="P661" s="49">
        <v>161</v>
      </c>
      <c r="Q661" s="64">
        <v>0.1411042944785276</v>
      </c>
      <c r="R661" s="65">
        <v>16.962313759859772</v>
      </c>
    </row>
    <row r="662" spans="1:18" ht="27" customHeight="1" x14ac:dyDescent="0.45">
      <c r="A662" s="27"/>
      <c r="B662" s="127"/>
      <c r="C662" s="96" t="s">
        <v>92</v>
      </c>
      <c r="D662" s="49">
        <v>11</v>
      </c>
      <c r="E662" s="58">
        <v>5.3398058252427183E-3</v>
      </c>
      <c r="F662" s="49">
        <v>107</v>
      </c>
      <c r="G662" s="58">
        <v>5.1941747572815535E-2</v>
      </c>
      <c r="H662" s="49">
        <v>233</v>
      </c>
      <c r="I662" s="58">
        <v>0.11310679611650486</v>
      </c>
      <c r="J662" s="49">
        <v>334</v>
      </c>
      <c r="K662" s="58">
        <v>0.16213592233009708</v>
      </c>
      <c r="L662" s="49">
        <v>464</v>
      </c>
      <c r="M662" s="58">
        <v>0.22524271844660193</v>
      </c>
      <c r="N662" s="49">
        <v>520</v>
      </c>
      <c r="O662" s="58">
        <v>0.25242718446601942</v>
      </c>
      <c r="P662" s="49">
        <v>391</v>
      </c>
      <c r="Q662" s="64">
        <v>0.18980582524271844</v>
      </c>
      <c r="R662" s="65">
        <v>19.797087378640775</v>
      </c>
    </row>
    <row r="663" spans="1:18" ht="27" customHeight="1" x14ac:dyDescent="0.45">
      <c r="A663" s="27"/>
      <c r="B663" s="128" t="s">
        <v>184</v>
      </c>
      <c r="C663" s="96" t="s">
        <v>90</v>
      </c>
      <c r="D663" s="46">
        <v>9</v>
      </c>
      <c r="E663" s="61">
        <v>5.4644808743169399E-3</v>
      </c>
      <c r="F663" s="46">
        <v>155</v>
      </c>
      <c r="G663" s="61">
        <v>9.4110503946569515E-2</v>
      </c>
      <c r="H663" s="46">
        <v>407</v>
      </c>
      <c r="I663" s="61">
        <v>0.24711596842744385</v>
      </c>
      <c r="J663" s="46">
        <v>534</v>
      </c>
      <c r="K663" s="61">
        <v>0.32422586520947178</v>
      </c>
      <c r="L663" s="46">
        <v>308</v>
      </c>
      <c r="M663" s="61">
        <v>0.1870066788099575</v>
      </c>
      <c r="N663" s="46">
        <v>156</v>
      </c>
      <c r="O663" s="61">
        <v>9.4717668488160295E-2</v>
      </c>
      <c r="P663" s="46">
        <v>78</v>
      </c>
      <c r="Q663" s="62">
        <v>4.7358834244080147E-2</v>
      </c>
      <c r="R663" s="63">
        <v>13.771098967820279</v>
      </c>
    </row>
    <row r="664" spans="1:18" ht="27" customHeight="1" x14ac:dyDescent="0.45">
      <c r="A664" s="27"/>
      <c r="B664" s="126"/>
      <c r="C664" s="96" t="s">
        <v>91</v>
      </c>
      <c r="D664" s="49">
        <v>18</v>
      </c>
      <c r="E664" s="58">
        <v>7.8397212543554005E-3</v>
      </c>
      <c r="F664" s="49">
        <v>183</v>
      </c>
      <c r="G664" s="58">
        <v>7.9703832752613238E-2</v>
      </c>
      <c r="H664" s="49">
        <v>443</v>
      </c>
      <c r="I664" s="58">
        <v>0.19294425087108014</v>
      </c>
      <c r="J664" s="49">
        <v>621</v>
      </c>
      <c r="K664" s="58">
        <v>0.27047038327526135</v>
      </c>
      <c r="L664" s="49">
        <v>457</v>
      </c>
      <c r="M664" s="58">
        <v>0.1990418118466899</v>
      </c>
      <c r="N664" s="49">
        <v>265</v>
      </c>
      <c r="O664" s="58">
        <v>0.11541811846689895</v>
      </c>
      <c r="P664" s="49">
        <v>309</v>
      </c>
      <c r="Q664" s="64">
        <v>0.13458188153310105</v>
      </c>
      <c r="R664" s="65">
        <v>16.208188153310104</v>
      </c>
    </row>
    <row r="665" spans="1:18" ht="27" customHeight="1" x14ac:dyDescent="0.45">
      <c r="A665" s="27"/>
      <c r="B665" s="127"/>
      <c r="C665" s="96" t="s">
        <v>92</v>
      </c>
      <c r="D665" s="49">
        <v>39</v>
      </c>
      <c r="E665" s="58">
        <v>1.2524084778420038E-2</v>
      </c>
      <c r="F665" s="49">
        <v>342</v>
      </c>
      <c r="G665" s="58">
        <v>0.10982658959537572</v>
      </c>
      <c r="H665" s="49">
        <v>668</v>
      </c>
      <c r="I665" s="58">
        <v>0.21451509312780989</v>
      </c>
      <c r="J665" s="49">
        <v>786</v>
      </c>
      <c r="K665" s="58">
        <v>0.25240847784200388</v>
      </c>
      <c r="L665" s="49">
        <v>519</v>
      </c>
      <c r="M665" s="58">
        <v>0.16666666666666666</v>
      </c>
      <c r="N665" s="49">
        <v>374</v>
      </c>
      <c r="O665" s="58">
        <v>0.12010276172125883</v>
      </c>
      <c r="P665" s="49">
        <v>386</v>
      </c>
      <c r="Q665" s="64">
        <v>0.12395632626846499</v>
      </c>
      <c r="R665" s="65">
        <v>15.420038535645473</v>
      </c>
    </row>
    <row r="666" spans="1:18" ht="27" customHeight="1" x14ac:dyDescent="0.45">
      <c r="A666" s="27"/>
      <c r="B666" s="128" t="s">
        <v>189</v>
      </c>
      <c r="C666" s="96" t="s">
        <v>90</v>
      </c>
      <c r="D666" s="46">
        <v>16</v>
      </c>
      <c r="E666" s="61">
        <v>1.7334777898158179E-2</v>
      </c>
      <c r="F666" s="46">
        <v>83</v>
      </c>
      <c r="G666" s="61">
        <v>8.9924160346695564E-2</v>
      </c>
      <c r="H666" s="46">
        <v>186</v>
      </c>
      <c r="I666" s="61">
        <v>0.20151679306608883</v>
      </c>
      <c r="J666" s="46">
        <v>249</v>
      </c>
      <c r="K666" s="61">
        <v>0.26977248104008666</v>
      </c>
      <c r="L666" s="46">
        <v>186</v>
      </c>
      <c r="M666" s="61">
        <v>0.20151679306608883</v>
      </c>
      <c r="N666" s="46">
        <v>106</v>
      </c>
      <c r="O666" s="61">
        <v>0.11484290357529794</v>
      </c>
      <c r="P666" s="46">
        <v>97</v>
      </c>
      <c r="Q666" s="62">
        <v>0.10509209100758396</v>
      </c>
      <c r="R666" s="63">
        <v>15.355362946912242</v>
      </c>
    </row>
    <row r="667" spans="1:18" ht="27" customHeight="1" x14ac:dyDescent="0.45">
      <c r="A667" s="27"/>
      <c r="B667" s="126"/>
      <c r="C667" s="96" t="s">
        <v>91</v>
      </c>
      <c r="D667" s="49">
        <v>31</v>
      </c>
      <c r="E667" s="58">
        <v>2.276064610866373E-2</v>
      </c>
      <c r="F667" s="49">
        <v>112</v>
      </c>
      <c r="G667" s="58">
        <v>8.223201174743025E-2</v>
      </c>
      <c r="H667" s="49">
        <v>299</v>
      </c>
      <c r="I667" s="58">
        <v>0.2195301027900147</v>
      </c>
      <c r="J667" s="49">
        <v>390</v>
      </c>
      <c r="K667" s="58">
        <v>0.28634361233480177</v>
      </c>
      <c r="L667" s="49">
        <v>211</v>
      </c>
      <c r="M667" s="58">
        <v>0.15491923641703378</v>
      </c>
      <c r="N667" s="49">
        <v>151</v>
      </c>
      <c r="O667" s="58">
        <v>0.11086637298091043</v>
      </c>
      <c r="P667" s="49">
        <v>168</v>
      </c>
      <c r="Q667" s="64">
        <v>0.12334801762114538</v>
      </c>
      <c r="R667" s="65">
        <v>15.356093979441997</v>
      </c>
    </row>
    <row r="668" spans="1:18" ht="27" customHeight="1" x14ac:dyDescent="0.45">
      <c r="A668" s="27"/>
      <c r="B668" s="127"/>
      <c r="C668" s="96" t="s">
        <v>92</v>
      </c>
      <c r="D668" s="49">
        <v>7</v>
      </c>
      <c r="E668" s="58">
        <v>1.7948717948717947E-2</v>
      </c>
      <c r="F668" s="49">
        <v>42</v>
      </c>
      <c r="G668" s="58">
        <v>0.1076923076923077</v>
      </c>
      <c r="H668" s="49">
        <v>84</v>
      </c>
      <c r="I668" s="58">
        <v>0.2153846153846154</v>
      </c>
      <c r="J668" s="49">
        <v>109</v>
      </c>
      <c r="K668" s="58">
        <v>0.27948717948717949</v>
      </c>
      <c r="L668" s="49">
        <v>69</v>
      </c>
      <c r="M668" s="58">
        <v>0.17692307692307693</v>
      </c>
      <c r="N668" s="49">
        <v>39</v>
      </c>
      <c r="O668" s="58">
        <v>0.1</v>
      </c>
      <c r="P668" s="49">
        <v>40</v>
      </c>
      <c r="Q668" s="64">
        <v>0.10256410256410256</v>
      </c>
      <c r="R668" s="65">
        <v>14.748717948717948</v>
      </c>
    </row>
    <row r="669" spans="1:18" ht="27" customHeight="1" x14ac:dyDescent="0.45">
      <c r="A669" s="27"/>
      <c r="B669" s="128" t="s">
        <v>194</v>
      </c>
      <c r="C669" s="96" t="s">
        <v>90</v>
      </c>
      <c r="D669" s="103"/>
      <c r="E669" s="104"/>
      <c r="F669" s="103"/>
      <c r="G669" s="104"/>
      <c r="H669" s="103"/>
      <c r="I669" s="104"/>
      <c r="J669" s="103"/>
      <c r="K669" s="104"/>
      <c r="L669" s="103"/>
      <c r="M669" s="104"/>
      <c r="N669" s="103"/>
      <c r="O669" s="104"/>
      <c r="P669" s="103"/>
      <c r="Q669" s="105"/>
      <c r="R669" s="106"/>
    </row>
    <row r="670" spans="1:18" ht="27" customHeight="1" x14ac:dyDescent="0.45">
      <c r="A670" s="27"/>
      <c r="B670" s="126"/>
      <c r="C670" s="96" t="s">
        <v>91</v>
      </c>
      <c r="D670" s="49">
        <v>7</v>
      </c>
      <c r="E670" s="58">
        <v>8.0367393800229621E-3</v>
      </c>
      <c r="F670" s="49">
        <v>58</v>
      </c>
      <c r="G670" s="58">
        <v>6.6590126291618826E-2</v>
      </c>
      <c r="H670" s="49">
        <v>117</v>
      </c>
      <c r="I670" s="58">
        <v>0.13432835820895522</v>
      </c>
      <c r="J670" s="49">
        <v>203</v>
      </c>
      <c r="K670" s="58">
        <v>0.2330654420206659</v>
      </c>
      <c r="L670" s="49">
        <v>263</v>
      </c>
      <c r="M670" s="58">
        <v>0.30195177956371988</v>
      </c>
      <c r="N670" s="49">
        <v>125</v>
      </c>
      <c r="O670" s="58">
        <v>0.14351320321469574</v>
      </c>
      <c r="P670" s="49">
        <v>98</v>
      </c>
      <c r="Q670" s="64">
        <v>0.11251435132032148</v>
      </c>
      <c r="R670" s="65">
        <v>17.040183696900115</v>
      </c>
    </row>
    <row r="671" spans="1:18" ht="27" customHeight="1" x14ac:dyDescent="0.45">
      <c r="A671" s="27"/>
      <c r="B671" s="127"/>
      <c r="C671" s="96" t="s">
        <v>92</v>
      </c>
      <c r="D671" s="49">
        <v>8</v>
      </c>
      <c r="E671" s="58">
        <v>1.3008130081300813E-2</v>
      </c>
      <c r="F671" s="49">
        <v>51</v>
      </c>
      <c r="G671" s="58">
        <v>8.2926829268292687E-2</v>
      </c>
      <c r="H671" s="49">
        <v>112</v>
      </c>
      <c r="I671" s="58">
        <v>0.1821138211382114</v>
      </c>
      <c r="J671" s="49">
        <v>153</v>
      </c>
      <c r="K671" s="58">
        <v>0.24878048780487805</v>
      </c>
      <c r="L671" s="49">
        <v>129</v>
      </c>
      <c r="M671" s="58">
        <v>0.2097560975609756</v>
      </c>
      <c r="N671" s="49">
        <v>91</v>
      </c>
      <c r="O671" s="58">
        <v>0.14796747967479676</v>
      </c>
      <c r="P671" s="49">
        <v>71</v>
      </c>
      <c r="Q671" s="64">
        <v>0.11544715447154472</v>
      </c>
      <c r="R671" s="65">
        <v>16.224390243902437</v>
      </c>
    </row>
    <row r="672" spans="1:18" ht="27" customHeight="1" x14ac:dyDescent="0.45">
      <c r="A672" s="27"/>
      <c r="B672" s="128" t="s">
        <v>199</v>
      </c>
      <c r="C672" s="96" t="s">
        <v>90</v>
      </c>
      <c r="D672" s="46">
        <v>17</v>
      </c>
      <c r="E672" s="61">
        <v>1.4705882352941176E-2</v>
      </c>
      <c r="F672" s="46">
        <v>123</v>
      </c>
      <c r="G672" s="61">
        <v>0.10640138408304499</v>
      </c>
      <c r="H672" s="46">
        <v>200</v>
      </c>
      <c r="I672" s="61">
        <v>0.17301038062283736</v>
      </c>
      <c r="J672" s="46">
        <v>292</v>
      </c>
      <c r="K672" s="61">
        <v>0.25259515570934254</v>
      </c>
      <c r="L672" s="46">
        <v>245</v>
      </c>
      <c r="M672" s="61">
        <v>0.21193771626297578</v>
      </c>
      <c r="N672" s="46">
        <v>140</v>
      </c>
      <c r="O672" s="61">
        <v>0.12110726643598616</v>
      </c>
      <c r="P672" s="46">
        <v>139</v>
      </c>
      <c r="Q672" s="62">
        <v>0.12024221453287197</v>
      </c>
      <c r="R672" s="63">
        <v>15.79757785467128</v>
      </c>
    </row>
    <row r="673" spans="1:18" ht="27" customHeight="1" x14ac:dyDescent="0.45">
      <c r="A673" s="27"/>
      <c r="B673" s="126"/>
      <c r="C673" s="96" t="s">
        <v>91</v>
      </c>
      <c r="D673" s="49">
        <v>37</v>
      </c>
      <c r="E673" s="58">
        <v>1.2842762929538355E-2</v>
      </c>
      <c r="F673" s="49">
        <v>307</v>
      </c>
      <c r="G673" s="58">
        <v>0.10656022214508851</v>
      </c>
      <c r="H673" s="49">
        <v>607</v>
      </c>
      <c r="I673" s="58">
        <v>0.21069073238458869</v>
      </c>
      <c r="J673" s="49">
        <v>749</v>
      </c>
      <c r="K673" s="58">
        <v>0.25997917389795211</v>
      </c>
      <c r="L673" s="49">
        <v>585</v>
      </c>
      <c r="M673" s="58">
        <v>0.20305449496702535</v>
      </c>
      <c r="N673" s="49">
        <v>348</v>
      </c>
      <c r="O673" s="58">
        <v>0.1207913918778202</v>
      </c>
      <c r="P673" s="49">
        <v>248</v>
      </c>
      <c r="Q673" s="64">
        <v>8.6081221797986815E-2</v>
      </c>
      <c r="R673" s="65">
        <v>14.900381811870878</v>
      </c>
    </row>
    <row r="674" spans="1:18" ht="27" customHeight="1" x14ac:dyDescent="0.45">
      <c r="A674" s="27"/>
      <c r="B674" s="127"/>
      <c r="C674" s="96" t="s">
        <v>92</v>
      </c>
      <c r="D674" s="49">
        <v>42</v>
      </c>
      <c r="E674" s="58">
        <v>1.3958125623130608E-2</v>
      </c>
      <c r="F674" s="49">
        <v>331</v>
      </c>
      <c r="G674" s="58">
        <v>0.1100033233632436</v>
      </c>
      <c r="H674" s="49">
        <v>595</v>
      </c>
      <c r="I674" s="58">
        <v>0.19774011299435029</v>
      </c>
      <c r="J674" s="49">
        <v>747</v>
      </c>
      <c r="K674" s="58">
        <v>0.24825523429710866</v>
      </c>
      <c r="L674" s="49">
        <v>582</v>
      </c>
      <c r="M674" s="58">
        <v>0.19341974077766699</v>
      </c>
      <c r="N674" s="49">
        <v>409</v>
      </c>
      <c r="O674" s="58">
        <v>0.1359255566633433</v>
      </c>
      <c r="P674" s="49">
        <v>303</v>
      </c>
      <c r="Q674" s="64">
        <v>0.10069790628115653</v>
      </c>
      <c r="R674" s="65">
        <v>15.3419740777667</v>
      </c>
    </row>
    <row r="675" spans="1:18" ht="27" customHeight="1" x14ac:dyDescent="0.45">
      <c r="D675" s="4"/>
      <c r="E675" s="42"/>
      <c r="F675" s="4"/>
      <c r="G675" s="42"/>
      <c r="H675" s="4"/>
      <c r="I675" s="42"/>
      <c r="J675" s="4"/>
      <c r="K675" s="42"/>
      <c r="L675" s="4"/>
      <c r="M675" s="42"/>
      <c r="N675" s="4"/>
      <c r="O675" s="42"/>
      <c r="P675" s="4"/>
      <c r="Q675" s="42"/>
      <c r="R675" s="42"/>
    </row>
    <row r="676" spans="1:18" s="43" customFormat="1" ht="27" customHeight="1" x14ac:dyDescent="0.45">
      <c r="A676" s="43">
        <v>18</v>
      </c>
      <c r="B676" s="6" t="s">
        <v>35</v>
      </c>
      <c r="C676" s="6"/>
      <c r="F676" s="3"/>
      <c r="H676" s="3"/>
      <c r="J676" s="3"/>
      <c r="L676" s="3"/>
      <c r="N676" s="3"/>
      <c r="P676" s="3"/>
    </row>
    <row r="677" spans="1:18" ht="27" customHeight="1" thickBot="1" x14ac:dyDescent="0.5">
      <c r="B677" s="45" t="s">
        <v>97</v>
      </c>
      <c r="C677" s="54" t="s">
        <v>98</v>
      </c>
      <c r="D677" s="116" t="s">
        <v>28</v>
      </c>
      <c r="E677" s="117"/>
      <c r="F677" s="116" t="s">
        <v>29</v>
      </c>
      <c r="G677" s="117"/>
      <c r="H677" s="116" t="s">
        <v>30</v>
      </c>
      <c r="I677" s="117"/>
      <c r="J677" s="116" t="s">
        <v>31</v>
      </c>
      <c r="K677" s="117"/>
      <c r="L677" s="116" t="s">
        <v>32</v>
      </c>
      <c r="M677" s="117"/>
      <c r="N677" s="116" t="s">
        <v>33</v>
      </c>
      <c r="O677" s="117"/>
      <c r="P677" s="116" t="s">
        <v>34</v>
      </c>
      <c r="Q677" s="118"/>
      <c r="R677" s="45" t="s">
        <v>6</v>
      </c>
    </row>
    <row r="678" spans="1:18" ht="27" customHeight="1" thickTop="1" x14ac:dyDescent="0.45">
      <c r="A678" s="27"/>
      <c r="B678" s="125" t="s">
        <v>282</v>
      </c>
      <c r="C678" s="96" t="s">
        <v>90</v>
      </c>
      <c r="D678" s="60">
        <v>239</v>
      </c>
      <c r="E678" s="61">
        <v>8.2017844886753608E-2</v>
      </c>
      <c r="F678" s="60">
        <v>1845</v>
      </c>
      <c r="G678" s="61">
        <v>0.63315030885380919</v>
      </c>
      <c r="H678" s="60">
        <v>563</v>
      </c>
      <c r="I678" s="61">
        <v>0.19320521619766645</v>
      </c>
      <c r="J678" s="60">
        <v>166</v>
      </c>
      <c r="K678" s="61">
        <v>5.6966369251887437E-2</v>
      </c>
      <c r="L678" s="60">
        <v>63</v>
      </c>
      <c r="M678" s="61">
        <v>2.1619766643788608E-2</v>
      </c>
      <c r="N678" s="60">
        <v>21</v>
      </c>
      <c r="O678" s="61">
        <v>7.206588881262869E-3</v>
      </c>
      <c r="P678" s="60">
        <v>17</v>
      </c>
      <c r="Q678" s="62">
        <v>5.8339052848318459E-3</v>
      </c>
      <c r="R678" s="63">
        <v>4.9474948524365132</v>
      </c>
    </row>
    <row r="679" spans="1:18" ht="27" customHeight="1" x14ac:dyDescent="0.45">
      <c r="A679" s="27"/>
      <c r="B679" s="126"/>
      <c r="C679" s="96" t="s">
        <v>91</v>
      </c>
      <c r="D679" s="49">
        <v>365</v>
      </c>
      <c r="E679" s="58">
        <v>8.0949212685739638E-2</v>
      </c>
      <c r="F679" s="49">
        <v>2938</v>
      </c>
      <c r="G679" s="58">
        <v>0.65158571745398097</v>
      </c>
      <c r="H679" s="49">
        <v>797</v>
      </c>
      <c r="I679" s="58">
        <v>0.17675759591927256</v>
      </c>
      <c r="J679" s="49">
        <v>221</v>
      </c>
      <c r="K679" s="58">
        <v>4.9013084941228656E-2</v>
      </c>
      <c r="L679" s="49">
        <v>120</v>
      </c>
      <c r="M679" s="58">
        <v>2.6613439787092481E-2</v>
      </c>
      <c r="N679" s="49">
        <v>34</v>
      </c>
      <c r="O679" s="58">
        <v>7.5404746063428701E-3</v>
      </c>
      <c r="P679" s="49">
        <v>34</v>
      </c>
      <c r="Q679" s="64">
        <v>7.5404746063428701E-3</v>
      </c>
      <c r="R679" s="65">
        <v>4.9223774672876468</v>
      </c>
    </row>
    <row r="680" spans="1:18" ht="27" customHeight="1" x14ac:dyDescent="0.45">
      <c r="A680" s="27"/>
      <c r="B680" s="127"/>
      <c r="C680" s="96" t="s">
        <v>92</v>
      </c>
      <c r="D680" s="49">
        <v>249</v>
      </c>
      <c r="E680" s="58">
        <v>9.3223511793335823E-2</v>
      </c>
      <c r="F680" s="49">
        <v>1680</v>
      </c>
      <c r="G680" s="58">
        <v>0.62897791089479593</v>
      </c>
      <c r="H680" s="49">
        <v>455</v>
      </c>
      <c r="I680" s="58">
        <v>0.17034818420067391</v>
      </c>
      <c r="J680" s="49">
        <v>160</v>
      </c>
      <c r="K680" s="58">
        <v>5.9902658180456758E-2</v>
      </c>
      <c r="L680" s="49">
        <v>66</v>
      </c>
      <c r="M680" s="58">
        <v>2.4709846499438411E-2</v>
      </c>
      <c r="N680" s="49">
        <v>34</v>
      </c>
      <c r="O680" s="58">
        <v>1.2729314863347061E-2</v>
      </c>
      <c r="P680" s="49">
        <v>27</v>
      </c>
      <c r="Q680" s="58">
        <v>1.0108573567952079E-2</v>
      </c>
      <c r="R680" s="65">
        <v>5.1250467989517032</v>
      </c>
    </row>
    <row r="681" spans="1:18" ht="27" customHeight="1" x14ac:dyDescent="0.45">
      <c r="A681" s="27"/>
      <c r="B681" s="128" t="s">
        <v>154</v>
      </c>
      <c r="C681" s="96" t="s">
        <v>90</v>
      </c>
      <c r="D681" s="46">
        <v>867</v>
      </c>
      <c r="E681" s="61">
        <v>0.1329346826126955</v>
      </c>
      <c r="F681" s="46">
        <v>4138</v>
      </c>
      <c r="G681" s="61">
        <v>0.63446795461514871</v>
      </c>
      <c r="H681" s="46">
        <v>905</v>
      </c>
      <c r="I681" s="61">
        <v>0.13876111622201778</v>
      </c>
      <c r="J681" s="46">
        <v>328</v>
      </c>
      <c r="K681" s="61">
        <v>5.0291321680466114E-2</v>
      </c>
      <c r="L681" s="46">
        <v>173</v>
      </c>
      <c r="M681" s="61">
        <v>2.6525605642440969E-2</v>
      </c>
      <c r="N681" s="46">
        <v>41</v>
      </c>
      <c r="O681" s="61">
        <v>6.2864152100582642E-3</v>
      </c>
      <c r="P681" s="46">
        <v>70</v>
      </c>
      <c r="Q681" s="62">
        <v>1.0732904017172647E-2</v>
      </c>
      <c r="R681" s="63">
        <v>4.6560870898497395</v>
      </c>
    </row>
    <row r="682" spans="1:18" ht="27" customHeight="1" x14ac:dyDescent="0.45">
      <c r="A682" s="27"/>
      <c r="B682" s="126"/>
      <c r="C682" s="96" t="s">
        <v>91</v>
      </c>
      <c r="D682" s="49">
        <v>1862</v>
      </c>
      <c r="E682" s="58">
        <v>0.15465116279069768</v>
      </c>
      <c r="F682" s="49">
        <v>7821</v>
      </c>
      <c r="G682" s="58">
        <v>0.64958471760797343</v>
      </c>
      <c r="H682" s="49">
        <v>1415</v>
      </c>
      <c r="I682" s="58">
        <v>0.1175249169435216</v>
      </c>
      <c r="J682" s="49">
        <v>532</v>
      </c>
      <c r="K682" s="58">
        <v>4.4186046511627906E-2</v>
      </c>
      <c r="L682" s="49">
        <v>212</v>
      </c>
      <c r="M682" s="58">
        <v>1.7607973421926909E-2</v>
      </c>
      <c r="N682" s="49">
        <v>84</v>
      </c>
      <c r="O682" s="58">
        <v>6.9767441860465115E-3</v>
      </c>
      <c r="P682" s="49">
        <v>114</v>
      </c>
      <c r="Q682" s="64">
        <v>9.4684385382059807E-3</v>
      </c>
      <c r="R682" s="65">
        <v>4.2671926910299005</v>
      </c>
    </row>
    <row r="683" spans="1:18" ht="27" customHeight="1" x14ac:dyDescent="0.45">
      <c r="A683" s="27"/>
      <c r="B683" s="127"/>
      <c r="C683" s="96" t="s">
        <v>92</v>
      </c>
      <c r="D683" s="49">
        <v>877</v>
      </c>
      <c r="E683" s="58">
        <v>0.1457779255319149</v>
      </c>
      <c r="F683" s="49">
        <v>3808</v>
      </c>
      <c r="G683" s="58">
        <v>0.63297872340425532</v>
      </c>
      <c r="H683" s="49">
        <v>798</v>
      </c>
      <c r="I683" s="58">
        <v>0.13264627659574468</v>
      </c>
      <c r="J683" s="49">
        <v>294</v>
      </c>
      <c r="K683" s="58">
        <v>4.8869680851063829E-2</v>
      </c>
      <c r="L683" s="49">
        <v>145</v>
      </c>
      <c r="M683" s="58">
        <v>2.4102393617021278E-2</v>
      </c>
      <c r="N683" s="49">
        <v>43</v>
      </c>
      <c r="O683" s="58">
        <v>7.1476063829787233E-3</v>
      </c>
      <c r="P683" s="49">
        <v>51</v>
      </c>
      <c r="Q683" s="64">
        <v>8.4773936170212758E-3</v>
      </c>
      <c r="R683" s="65">
        <v>4.4876994680851068</v>
      </c>
    </row>
    <row r="684" spans="1:18" ht="27" customHeight="1" x14ac:dyDescent="0.45">
      <c r="A684" s="27"/>
      <c r="B684" s="128" t="s">
        <v>159</v>
      </c>
      <c r="C684" s="96" t="s">
        <v>90</v>
      </c>
      <c r="D684" s="46">
        <v>696</v>
      </c>
      <c r="E684" s="61">
        <v>5.3770086526576021E-2</v>
      </c>
      <c r="F684" s="46">
        <v>6772</v>
      </c>
      <c r="G684" s="61">
        <v>0.52317676143386893</v>
      </c>
      <c r="H684" s="46">
        <v>3041</v>
      </c>
      <c r="I684" s="61">
        <v>0.23493510506798518</v>
      </c>
      <c r="J684" s="46">
        <v>1203</v>
      </c>
      <c r="K684" s="61">
        <v>9.2938813349814589E-2</v>
      </c>
      <c r="L684" s="46">
        <v>628</v>
      </c>
      <c r="M684" s="61">
        <v>4.8516687268232384E-2</v>
      </c>
      <c r="N684" s="46">
        <v>261</v>
      </c>
      <c r="O684" s="61">
        <v>2.0163782447466007E-2</v>
      </c>
      <c r="P684" s="46">
        <v>343</v>
      </c>
      <c r="Q684" s="62">
        <v>2.649876390605686E-2</v>
      </c>
      <c r="R684" s="63">
        <v>6.9090698393077874</v>
      </c>
    </row>
    <row r="685" spans="1:18" ht="27" customHeight="1" x14ac:dyDescent="0.45">
      <c r="A685" s="27"/>
      <c r="B685" s="126"/>
      <c r="C685" s="96" t="s">
        <v>91</v>
      </c>
      <c r="D685" s="49">
        <v>391</v>
      </c>
      <c r="E685" s="58">
        <v>5.3968253968253971E-2</v>
      </c>
      <c r="F685" s="49">
        <v>4012</v>
      </c>
      <c r="G685" s="58">
        <v>0.55376121463077987</v>
      </c>
      <c r="H685" s="49">
        <v>1587</v>
      </c>
      <c r="I685" s="58">
        <v>0.21904761904761905</v>
      </c>
      <c r="J685" s="49">
        <v>614</v>
      </c>
      <c r="K685" s="58">
        <v>8.4748102139406492E-2</v>
      </c>
      <c r="L685" s="49">
        <v>311</v>
      </c>
      <c r="M685" s="58">
        <v>4.2926155969634228E-2</v>
      </c>
      <c r="N685" s="49">
        <v>136</v>
      </c>
      <c r="O685" s="58">
        <v>1.8771566597653555E-2</v>
      </c>
      <c r="P685" s="49">
        <v>194</v>
      </c>
      <c r="Q685" s="64">
        <v>2.6777087646652865E-2</v>
      </c>
      <c r="R685" s="65">
        <v>6.640993788819876</v>
      </c>
    </row>
    <row r="686" spans="1:18" ht="27" customHeight="1" x14ac:dyDescent="0.45">
      <c r="A686" s="27"/>
      <c r="B686" s="127"/>
      <c r="C686" s="96" t="s">
        <v>92</v>
      </c>
      <c r="D686" s="49">
        <v>131</v>
      </c>
      <c r="E686" s="58">
        <v>5.2505010020040078E-2</v>
      </c>
      <c r="F686" s="49">
        <v>1521</v>
      </c>
      <c r="G686" s="58">
        <v>0.60961923847695387</v>
      </c>
      <c r="H686" s="49">
        <v>498</v>
      </c>
      <c r="I686" s="58">
        <v>0.19959919839679358</v>
      </c>
      <c r="J686" s="49">
        <v>174</v>
      </c>
      <c r="K686" s="58">
        <v>6.9739478957915838E-2</v>
      </c>
      <c r="L686" s="49">
        <v>83</v>
      </c>
      <c r="M686" s="58">
        <v>3.3266533066132267E-2</v>
      </c>
      <c r="N686" s="49">
        <v>42</v>
      </c>
      <c r="O686" s="58">
        <v>1.6833667334669337E-2</v>
      </c>
      <c r="P686" s="49">
        <v>46</v>
      </c>
      <c r="Q686" s="64">
        <v>1.8436873747494989E-2</v>
      </c>
      <c r="R686" s="65">
        <v>5.9603206412825651</v>
      </c>
    </row>
    <row r="687" spans="1:18" ht="27" customHeight="1" x14ac:dyDescent="0.45">
      <c r="A687" s="27"/>
      <c r="B687" s="128" t="s">
        <v>290</v>
      </c>
      <c r="C687" s="96" t="s">
        <v>90</v>
      </c>
      <c r="D687" s="46">
        <v>111</v>
      </c>
      <c r="E687" s="61">
        <v>0.17398119122257052</v>
      </c>
      <c r="F687" s="46">
        <v>382</v>
      </c>
      <c r="G687" s="61">
        <v>0.59874608150470221</v>
      </c>
      <c r="H687" s="46">
        <v>96</v>
      </c>
      <c r="I687" s="61">
        <v>0.15047021943573669</v>
      </c>
      <c r="J687" s="46">
        <v>30</v>
      </c>
      <c r="K687" s="61">
        <v>4.7021943573667714E-2</v>
      </c>
      <c r="L687" s="46">
        <v>7</v>
      </c>
      <c r="M687" s="61">
        <v>1.0971786833855799E-2</v>
      </c>
      <c r="N687" s="46">
        <v>5</v>
      </c>
      <c r="O687" s="61">
        <v>7.8369905956112845E-3</v>
      </c>
      <c r="P687" s="46">
        <v>7</v>
      </c>
      <c r="Q687" s="62">
        <v>1.0971786833855799E-2</v>
      </c>
      <c r="R687" s="63">
        <v>4.3667711598746077</v>
      </c>
    </row>
    <row r="688" spans="1:18" ht="27" customHeight="1" x14ac:dyDescent="0.45">
      <c r="A688" s="27"/>
      <c r="B688" s="126"/>
      <c r="C688" s="96" t="s">
        <v>91</v>
      </c>
      <c r="D688" s="49">
        <v>97</v>
      </c>
      <c r="E688" s="58">
        <v>9.3992248062015504E-2</v>
      </c>
      <c r="F688" s="49">
        <v>585</v>
      </c>
      <c r="G688" s="58">
        <v>0.56686046511627908</v>
      </c>
      <c r="H688" s="49">
        <v>206</v>
      </c>
      <c r="I688" s="58">
        <v>0.19961240310077519</v>
      </c>
      <c r="J688" s="49">
        <v>73</v>
      </c>
      <c r="K688" s="58">
        <v>7.0736434108527133E-2</v>
      </c>
      <c r="L688" s="49">
        <v>43</v>
      </c>
      <c r="M688" s="58">
        <v>4.1666666666666664E-2</v>
      </c>
      <c r="N688" s="49">
        <v>13</v>
      </c>
      <c r="O688" s="58">
        <v>1.2596899224806201E-2</v>
      </c>
      <c r="P688" s="49">
        <v>15</v>
      </c>
      <c r="Q688" s="64">
        <v>1.4534883720930232E-2</v>
      </c>
      <c r="R688" s="65">
        <v>5.7616279069767442</v>
      </c>
    </row>
    <row r="689" spans="1:18" ht="27" customHeight="1" x14ac:dyDescent="0.45">
      <c r="A689" s="27"/>
      <c r="B689" s="127"/>
      <c r="C689" s="96" t="s">
        <v>92</v>
      </c>
      <c r="D689" s="49">
        <v>91</v>
      </c>
      <c r="E689" s="58">
        <v>0.10569105691056911</v>
      </c>
      <c r="F689" s="49">
        <v>535</v>
      </c>
      <c r="G689" s="58">
        <v>0.62137049941927991</v>
      </c>
      <c r="H689" s="49">
        <v>151</v>
      </c>
      <c r="I689" s="58">
        <v>0.17537746806039489</v>
      </c>
      <c r="J689" s="49">
        <v>43</v>
      </c>
      <c r="K689" s="58">
        <v>4.9941927990708478E-2</v>
      </c>
      <c r="L689" s="49">
        <v>18</v>
      </c>
      <c r="M689" s="58">
        <v>2.0905923344947737E-2</v>
      </c>
      <c r="N689" s="49">
        <v>11</v>
      </c>
      <c r="O689" s="58">
        <v>1.2775842044134728E-2</v>
      </c>
      <c r="P689" s="49">
        <v>12</v>
      </c>
      <c r="Q689" s="64">
        <v>1.3937282229965157E-2</v>
      </c>
      <c r="R689" s="65">
        <v>5.0720092915214865</v>
      </c>
    </row>
    <row r="690" spans="1:18" ht="27" customHeight="1" x14ac:dyDescent="0.45">
      <c r="A690" s="27"/>
      <c r="B690" s="128" t="s">
        <v>284</v>
      </c>
      <c r="C690" s="96" t="s">
        <v>90</v>
      </c>
      <c r="D690" s="103"/>
      <c r="E690" s="104"/>
      <c r="F690" s="103"/>
      <c r="G690" s="104"/>
      <c r="H690" s="103"/>
      <c r="I690" s="104"/>
      <c r="J690" s="103"/>
      <c r="K690" s="104"/>
      <c r="L690" s="103"/>
      <c r="M690" s="104"/>
      <c r="N690" s="103"/>
      <c r="O690" s="104"/>
      <c r="P690" s="103"/>
      <c r="Q690" s="105"/>
      <c r="R690" s="106"/>
    </row>
    <row r="691" spans="1:18" ht="27" customHeight="1" x14ac:dyDescent="0.45">
      <c r="A691" s="27"/>
      <c r="B691" s="126"/>
      <c r="C691" s="96" t="s">
        <v>91</v>
      </c>
      <c r="D691" s="49">
        <v>98</v>
      </c>
      <c r="E691" s="58">
        <v>8.1395348837209308E-2</v>
      </c>
      <c r="F691" s="49">
        <v>699</v>
      </c>
      <c r="G691" s="58">
        <v>0.58056478405315615</v>
      </c>
      <c r="H691" s="49">
        <v>216</v>
      </c>
      <c r="I691" s="58">
        <v>0.17940199335548174</v>
      </c>
      <c r="J691" s="49">
        <v>95</v>
      </c>
      <c r="K691" s="58">
        <v>7.8903654485049837E-2</v>
      </c>
      <c r="L691" s="49">
        <v>50</v>
      </c>
      <c r="M691" s="58">
        <v>4.1528239202657809E-2</v>
      </c>
      <c r="N691" s="49">
        <v>22</v>
      </c>
      <c r="O691" s="58">
        <v>1.8272425249169437E-2</v>
      </c>
      <c r="P691" s="49">
        <v>24</v>
      </c>
      <c r="Q691" s="64">
        <v>1.9933554817275746E-2</v>
      </c>
      <c r="R691" s="65">
        <v>6.0647840531561465</v>
      </c>
    </row>
    <row r="692" spans="1:18" ht="27" customHeight="1" x14ac:dyDescent="0.45">
      <c r="A692" s="27"/>
      <c r="B692" s="127"/>
      <c r="C692" s="96" t="s">
        <v>92</v>
      </c>
      <c r="D692" s="49">
        <v>515</v>
      </c>
      <c r="E692" s="58">
        <v>9.9709583736689256E-2</v>
      </c>
      <c r="F692" s="49">
        <v>2449</v>
      </c>
      <c r="G692" s="58">
        <v>0.47415295256534368</v>
      </c>
      <c r="H692" s="49">
        <v>1009</v>
      </c>
      <c r="I692" s="58">
        <v>0.19535333978702807</v>
      </c>
      <c r="J692" s="49">
        <v>527</v>
      </c>
      <c r="K692" s="58">
        <v>0.10203291384317521</v>
      </c>
      <c r="L692" s="49">
        <v>248</v>
      </c>
      <c r="M692" s="58">
        <v>4.8015488867376575E-2</v>
      </c>
      <c r="N692" s="49">
        <v>156</v>
      </c>
      <c r="O692" s="58">
        <v>3.0203291384317522E-2</v>
      </c>
      <c r="P692" s="49">
        <v>261</v>
      </c>
      <c r="Q692" s="64">
        <v>5.0532429816069702E-2</v>
      </c>
      <c r="R692" s="65">
        <v>7.5986447241045498</v>
      </c>
    </row>
    <row r="693" spans="1:18" ht="27" customHeight="1" x14ac:dyDescent="0.45">
      <c r="A693" s="27"/>
      <c r="B693" s="128" t="s">
        <v>174</v>
      </c>
      <c r="C693" s="96" t="s">
        <v>90</v>
      </c>
      <c r="D693" s="46">
        <v>111</v>
      </c>
      <c r="E693" s="61">
        <v>6.0989010989010987E-2</v>
      </c>
      <c r="F693" s="46">
        <v>896</v>
      </c>
      <c r="G693" s="61">
        <v>0.49230769230769234</v>
      </c>
      <c r="H693" s="46">
        <v>348</v>
      </c>
      <c r="I693" s="61">
        <v>0.1912087912087912</v>
      </c>
      <c r="J693" s="46">
        <v>215</v>
      </c>
      <c r="K693" s="61">
        <v>0.11813186813186813</v>
      </c>
      <c r="L693" s="46">
        <v>89</v>
      </c>
      <c r="M693" s="61">
        <v>4.8901098901098901E-2</v>
      </c>
      <c r="N693" s="46">
        <v>48</v>
      </c>
      <c r="O693" s="61">
        <v>2.6373626373626374E-2</v>
      </c>
      <c r="P693" s="46">
        <v>113</v>
      </c>
      <c r="Q693" s="62">
        <v>6.2087912087912089E-2</v>
      </c>
      <c r="R693" s="63">
        <v>8.1307692307692303</v>
      </c>
    </row>
    <row r="694" spans="1:18" ht="27" customHeight="1" x14ac:dyDescent="0.45">
      <c r="A694" s="27"/>
      <c r="B694" s="126"/>
      <c r="C694" s="96" t="s">
        <v>91</v>
      </c>
      <c r="D694" s="49">
        <v>242</v>
      </c>
      <c r="E694" s="58">
        <v>5.899561189663579E-2</v>
      </c>
      <c r="F694" s="49">
        <v>2189</v>
      </c>
      <c r="G694" s="58">
        <v>0.53364212579229642</v>
      </c>
      <c r="H694" s="49">
        <v>813</v>
      </c>
      <c r="I694" s="58">
        <v>0.19819600195026815</v>
      </c>
      <c r="J694" s="49">
        <v>372</v>
      </c>
      <c r="K694" s="58">
        <v>9.0687469527059972E-2</v>
      </c>
      <c r="L694" s="49">
        <v>224</v>
      </c>
      <c r="M694" s="58">
        <v>5.4607508532423209E-2</v>
      </c>
      <c r="N694" s="49">
        <v>108</v>
      </c>
      <c r="O694" s="58">
        <v>2.6328620185275476E-2</v>
      </c>
      <c r="P694" s="49">
        <v>154</v>
      </c>
      <c r="Q694" s="64">
        <v>3.7542662116040959E-2</v>
      </c>
      <c r="R694" s="65">
        <v>7.2454900048756707</v>
      </c>
    </row>
    <row r="695" spans="1:18" ht="27" customHeight="1" x14ac:dyDescent="0.45">
      <c r="A695" s="27"/>
      <c r="B695" s="127"/>
      <c r="C695" s="96" t="s">
        <v>92</v>
      </c>
      <c r="D695" s="49">
        <v>276</v>
      </c>
      <c r="E695" s="58">
        <v>3.9400428265524624E-2</v>
      </c>
      <c r="F695" s="49">
        <v>3188</v>
      </c>
      <c r="G695" s="58">
        <v>0.45510349750178442</v>
      </c>
      <c r="H695" s="49">
        <v>1406</v>
      </c>
      <c r="I695" s="58">
        <v>0.20071377587437544</v>
      </c>
      <c r="J695" s="49">
        <v>804</v>
      </c>
      <c r="K695" s="58">
        <v>0.11477516059957174</v>
      </c>
      <c r="L695" s="49">
        <v>527</v>
      </c>
      <c r="M695" s="58">
        <v>7.5231977159172014E-2</v>
      </c>
      <c r="N695" s="49">
        <v>369</v>
      </c>
      <c r="O695" s="58">
        <v>5.2676659528907925E-2</v>
      </c>
      <c r="P695" s="49">
        <v>435</v>
      </c>
      <c r="Q695" s="64">
        <v>6.2098501070663809E-2</v>
      </c>
      <c r="R695" s="65">
        <v>9.18344039971449</v>
      </c>
    </row>
    <row r="696" spans="1:18" ht="27" customHeight="1" x14ac:dyDescent="0.45">
      <c r="A696" s="27"/>
      <c r="B696" s="128" t="s">
        <v>179</v>
      </c>
      <c r="C696" s="96" t="s">
        <v>90</v>
      </c>
      <c r="D696" s="46">
        <v>100</v>
      </c>
      <c r="E696" s="61">
        <v>7.468259895444361E-2</v>
      </c>
      <c r="F696" s="46">
        <v>812</v>
      </c>
      <c r="G696" s="61">
        <v>0.60642270351008221</v>
      </c>
      <c r="H696" s="46">
        <v>241</v>
      </c>
      <c r="I696" s="61">
        <v>0.17998506348020912</v>
      </c>
      <c r="J696" s="46">
        <v>80</v>
      </c>
      <c r="K696" s="61">
        <v>5.9746079163554892E-2</v>
      </c>
      <c r="L696" s="46">
        <v>45</v>
      </c>
      <c r="M696" s="61">
        <v>3.3607169529499624E-2</v>
      </c>
      <c r="N696" s="46">
        <v>17</v>
      </c>
      <c r="O696" s="61">
        <v>1.2696041822255415E-2</v>
      </c>
      <c r="P696" s="46">
        <v>44</v>
      </c>
      <c r="Q696" s="62">
        <v>3.2860343539955192E-2</v>
      </c>
      <c r="R696" s="63">
        <v>6.0425690814040331</v>
      </c>
    </row>
    <row r="697" spans="1:18" ht="27" customHeight="1" x14ac:dyDescent="0.45">
      <c r="A697" s="27"/>
      <c r="B697" s="126"/>
      <c r="C697" s="96" t="s">
        <v>91</v>
      </c>
      <c r="D697" s="49">
        <v>57</v>
      </c>
      <c r="E697" s="58">
        <v>4.9956178790534621E-2</v>
      </c>
      <c r="F697" s="49">
        <v>732</v>
      </c>
      <c r="G697" s="58">
        <v>0.64154250657318146</v>
      </c>
      <c r="H697" s="49">
        <v>196</v>
      </c>
      <c r="I697" s="58">
        <v>0.17177914110429449</v>
      </c>
      <c r="J697" s="49">
        <v>85</v>
      </c>
      <c r="K697" s="58">
        <v>7.4496056091148122E-2</v>
      </c>
      <c r="L697" s="49">
        <v>37</v>
      </c>
      <c r="M697" s="58">
        <v>3.2427695004382119E-2</v>
      </c>
      <c r="N697" s="49">
        <v>18</v>
      </c>
      <c r="O697" s="58">
        <v>1.5775635407537247E-2</v>
      </c>
      <c r="P697" s="49">
        <v>16</v>
      </c>
      <c r="Q697" s="64">
        <v>1.4022787028921999E-2</v>
      </c>
      <c r="R697" s="65">
        <v>5.7081507449605606</v>
      </c>
    </row>
    <row r="698" spans="1:18" ht="27" customHeight="1" x14ac:dyDescent="0.45">
      <c r="A698" s="27"/>
      <c r="B698" s="127"/>
      <c r="C698" s="96" t="s">
        <v>92</v>
      </c>
      <c r="D698" s="49">
        <v>112</v>
      </c>
      <c r="E698" s="58">
        <v>5.4368932038834951E-2</v>
      </c>
      <c r="F698" s="49">
        <v>1185</v>
      </c>
      <c r="G698" s="58">
        <v>0.57524271844660191</v>
      </c>
      <c r="H698" s="49">
        <v>458</v>
      </c>
      <c r="I698" s="58">
        <v>0.22233009708737864</v>
      </c>
      <c r="J698" s="49">
        <v>169</v>
      </c>
      <c r="K698" s="58">
        <v>8.2038834951456308E-2</v>
      </c>
      <c r="L698" s="49">
        <v>78</v>
      </c>
      <c r="M698" s="58">
        <v>3.7864077669902914E-2</v>
      </c>
      <c r="N698" s="49">
        <v>30</v>
      </c>
      <c r="O698" s="58">
        <v>1.4563106796116505E-2</v>
      </c>
      <c r="P698" s="49">
        <v>28</v>
      </c>
      <c r="Q698" s="64">
        <v>1.3592233009708738E-2</v>
      </c>
      <c r="R698" s="65">
        <v>6.0650485436893202</v>
      </c>
    </row>
    <row r="699" spans="1:18" ht="27" customHeight="1" x14ac:dyDescent="0.45">
      <c r="A699" s="27"/>
      <c r="B699" s="128" t="s">
        <v>184</v>
      </c>
      <c r="C699" s="96" t="s">
        <v>90</v>
      </c>
      <c r="D699" s="46">
        <v>120</v>
      </c>
      <c r="E699" s="61">
        <v>7.2859744990892539E-2</v>
      </c>
      <c r="F699" s="46">
        <v>1105</v>
      </c>
      <c r="G699" s="61">
        <v>0.67091681845780204</v>
      </c>
      <c r="H699" s="46">
        <v>277</v>
      </c>
      <c r="I699" s="61">
        <v>0.1681845780206436</v>
      </c>
      <c r="J699" s="46">
        <v>81</v>
      </c>
      <c r="K699" s="61">
        <v>4.9180327868852458E-2</v>
      </c>
      <c r="L699" s="46">
        <v>29</v>
      </c>
      <c r="M699" s="61">
        <v>1.7607771706132362E-2</v>
      </c>
      <c r="N699" s="46">
        <v>24</v>
      </c>
      <c r="O699" s="61">
        <v>1.4571948998178506E-2</v>
      </c>
      <c r="P699" s="46">
        <v>11</v>
      </c>
      <c r="Q699" s="62">
        <v>6.6788099574984824E-3</v>
      </c>
      <c r="R699" s="63">
        <v>4.8992106860959321</v>
      </c>
    </row>
    <row r="700" spans="1:18" ht="27" customHeight="1" x14ac:dyDescent="0.45">
      <c r="A700" s="27"/>
      <c r="B700" s="126"/>
      <c r="C700" s="96" t="s">
        <v>91</v>
      </c>
      <c r="D700" s="49">
        <v>144</v>
      </c>
      <c r="E700" s="58">
        <v>6.2717770034843204E-2</v>
      </c>
      <c r="F700" s="49">
        <v>1543</v>
      </c>
      <c r="G700" s="58">
        <v>0.67203832752613235</v>
      </c>
      <c r="H700" s="49">
        <v>411</v>
      </c>
      <c r="I700" s="58">
        <v>0.17900696864111498</v>
      </c>
      <c r="J700" s="49">
        <v>116</v>
      </c>
      <c r="K700" s="58">
        <v>5.0522648083623695E-2</v>
      </c>
      <c r="L700" s="49">
        <v>49</v>
      </c>
      <c r="M700" s="58">
        <v>2.1341463414634148E-2</v>
      </c>
      <c r="N700" s="49">
        <v>19</v>
      </c>
      <c r="O700" s="58">
        <v>8.2752613240418115E-3</v>
      </c>
      <c r="P700" s="49">
        <v>14</v>
      </c>
      <c r="Q700" s="64">
        <v>6.0975609756097563E-3</v>
      </c>
      <c r="R700" s="65">
        <v>4.8972125435540068</v>
      </c>
    </row>
    <row r="701" spans="1:18" ht="27" customHeight="1" x14ac:dyDescent="0.45">
      <c r="A701" s="27"/>
      <c r="B701" s="127"/>
      <c r="C701" s="96" t="s">
        <v>92</v>
      </c>
      <c r="D701" s="49">
        <v>283</v>
      </c>
      <c r="E701" s="58">
        <v>9.0879897238278745E-2</v>
      </c>
      <c r="F701" s="49">
        <v>2080</v>
      </c>
      <c r="G701" s="58">
        <v>0.66795118818240207</v>
      </c>
      <c r="H701" s="49">
        <v>504</v>
      </c>
      <c r="I701" s="58">
        <v>0.16184971098265896</v>
      </c>
      <c r="J701" s="49">
        <v>140</v>
      </c>
      <c r="K701" s="58">
        <v>4.4958253050738597E-2</v>
      </c>
      <c r="L701" s="49">
        <v>72</v>
      </c>
      <c r="M701" s="58">
        <v>2.3121387283236993E-2</v>
      </c>
      <c r="N701" s="49">
        <v>20</v>
      </c>
      <c r="O701" s="58">
        <v>6.4226075786769426E-3</v>
      </c>
      <c r="P701" s="49">
        <v>15</v>
      </c>
      <c r="Q701" s="64">
        <v>4.8169556840077067E-3</v>
      </c>
      <c r="R701" s="65">
        <v>4.6188182402055231</v>
      </c>
    </row>
    <row r="702" spans="1:18" ht="27" customHeight="1" x14ac:dyDescent="0.45">
      <c r="A702" s="27"/>
      <c r="B702" s="128" t="s">
        <v>189</v>
      </c>
      <c r="C702" s="96" t="s">
        <v>90</v>
      </c>
      <c r="D702" s="46">
        <v>171</v>
      </c>
      <c r="E702" s="61">
        <v>0.18526543878656554</v>
      </c>
      <c r="F702" s="46">
        <v>565</v>
      </c>
      <c r="G702" s="61">
        <v>0.61213434452871074</v>
      </c>
      <c r="H702" s="46">
        <v>109</v>
      </c>
      <c r="I702" s="61">
        <v>0.1180931744312026</v>
      </c>
      <c r="J702" s="46">
        <v>39</v>
      </c>
      <c r="K702" s="61">
        <v>4.2253521126760563E-2</v>
      </c>
      <c r="L702" s="46">
        <v>19</v>
      </c>
      <c r="M702" s="61">
        <v>2.0585048754062838E-2</v>
      </c>
      <c r="N702" s="46">
        <v>9</v>
      </c>
      <c r="O702" s="61">
        <v>9.7508125677139759E-3</v>
      </c>
      <c r="P702" s="46">
        <v>11</v>
      </c>
      <c r="Q702" s="62">
        <v>1.1917659804983749E-2</v>
      </c>
      <c r="R702" s="63">
        <v>4.3380281690140849</v>
      </c>
    </row>
    <row r="703" spans="1:18" ht="27" customHeight="1" x14ac:dyDescent="0.45">
      <c r="A703" s="27"/>
      <c r="B703" s="126"/>
      <c r="C703" s="96" t="s">
        <v>91</v>
      </c>
      <c r="D703" s="49">
        <v>251</v>
      </c>
      <c r="E703" s="58">
        <v>0.18428781204111599</v>
      </c>
      <c r="F703" s="49">
        <v>863</v>
      </c>
      <c r="G703" s="58">
        <v>0.63362701908957419</v>
      </c>
      <c r="H703" s="49">
        <v>160</v>
      </c>
      <c r="I703" s="58">
        <v>0.11747430249632893</v>
      </c>
      <c r="J703" s="49">
        <v>47</v>
      </c>
      <c r="K703" s="58">
        <v>3.450807635829662E-2</v>
      </c>
      <c r="L703" s="49">
        <v>20</v>
      </c>
      <c r="M703" s="58">
        <v>1.4684287812041116E-2</v>
      </c>
      <c r="N703" s="49">
        <v>13</v>
      </c>
      <c r="O703" s="58">
        <v>9.544787077826725E-3</v>
      </c>
      <c r="P703" s="49">
        <v>8</v>
      </c>
      <c r="Q703" s="64">
        <v>5.8737151248164461E-3</v>
      </c>
      <c r="R703" s="65">
        <v>3.9860499265785609</v>
      </c>
    </row>
    <row r="704" spans="1:18" ht="27" customHeight="1" x14ac:dyDescent="0.45">
      <c r="A704" s="27"/>
      <c r="B704" s="127"/>
      <c r="C704" s="96" t="s">
        <v>92</v>
      </c>
      <c r="D704" s="49">
        <v>86</v>
      </c>
      <c r="E704" s="58">
        <v>0.22051282051282051</v>
      </c>
      <c r="F704" s="49">
        <v>244</v>
      </c>
      <c r="G704" s="58">
        <v>0.62564102564102564</v>
      </c>
      <c r="H704" s="49">
        <v>35</v>
      </c>
      <c r="I704" s="58">
        <v>8.9743589743589744E-2</v>
      </c>
      <c r="J704" s="49">
        <v>16</v>
      </c>
      <c r="K704" s="58">
        <v>4.1025641025641026E-2</v>
      </c>
      <c r="L704" s="49">
        <v>6</v>
      </c>
      <c r="M704" s="58">
        <v>1.5384615384615385E-2</v>
      </c>
      <c r="N704" s="49">
        <v>2</v>
      </c>
      <c r="O704" s="58">
        <v>5.1282051282051282E-3</v>
      </c>
      <c r="P704" s="49">
        <v>1</v>
      </c>
      <c r="Q704" s="64">
        <v>2.5641025641025641E-3</v>
      </c>
      <c r="R704" s="65">
        <v>3.617948717948718</v>
      </c>
    </row>
    <row r="705" spans="1:18" ht="27" customHeight="1" x14ac:dyDescent="0.45">
      <c r="A705" s="27"/>
      <c r="B705" s="128" t="s">
        <v>194</v>
      </c>
      <c r="C705" s="96" t="s">
        <v>90</v>
      </c>
      <c r="D705" s="103"/>
      <c r="E705" s="104"/>
      <c r="F705" s="103"/>
      <c r="G705" s="104"/>
      <c r="H705" s="103"/>
      <c r="I705" s="104"/>
      <c r="J705" s="103"/>
      <c r="K705" s="104"/>
      <c r="L705" s="103"/>
      <c r="M705" s="104"/>
      <c r="N705" s="103"/>
      <c r="O705" s="104"/>
      <c r="P705" s="103"/>
      <c r="Q705" s="105"/>
      <c r="R705" s="106"/>
    </row>
    <row r="706" spans="1:18" ht="27" customHeight="1" x14ac:dyDescent="0.45">
      <c r="A706" s="27"/>
      <c r="B706" s="126"/>
      <c r="C706" s="96" t="s">
        <v>91</v>
      </c>
      <c r="D706" s="49">
        <v>47</v>
      </c>
      <c r="E706" s="58">
        <v>5.3960964408725602E-2</v>
      </c>
      <c r="F706" s="49">
        <v>377</v>
      </c>
      <c r="G706" s="58">
        <v>0.43283582089552236</v>
      </c>
      <c r="H706" s="49">
        <v>200</v>
      </c>
      <c r="I706" s="58">
        <v>0.22962112514351321</v>
      </c>
      <c r="J706" s="49">
        <v>107</v>
      </c>
      <c r="K706" s="58">
        <v>0.12284730195177956</v>
      </c>
      <c r="L706" s="49">
        <v>53</v>
      </c>
      <c r="M706" s="58">
        <v>6.0849598163030996E-2</v>
      </c>
      <c r="N706" s="49">
        <v>36</v>
      </c>
      <c r="O706" s="58">
        <v>4.1331802525832378E-2</v>
      </c>
      <c r="P706" s="49">
        <v>51</v>
      </c>
      <c r="Q706" s="64">
        <v>5.8553386911595867E-2</v>
      </c>
      <c r="R706" s="65">
        <v>8.7933409873708381</v>
      </c>
    </row>
    <row r="707" spans="1:18" ht="27" customHeight="1" x14ac:dyDescent="0.45">
      <c r="A707" s="27"/>
      <c r="B707" s="127"/>
      <c r="C707" s="96" t="s">
        <v>92</v>
      </c>
      <c r="D707" s="49">
        <v>31</v>
      </c>
      <c r="E707" s="58">
        <v>5.0406504065040651E-2</v>
      </c>
      <c r="F707" s="49">
        <v>259</v>
      </c>
      <c r="G707" s="58">
        <v>0.42113821138211383</v>
      </c>
      <c r="H707" s="49">
        <v>139</v>
      </c>
      <c r="I707" s="58">
        <v>0.22601626016260162</v>
      </c>
      <c r="J707" s="49">
        <v>78</v>
      </c>
      <c r="K707" s="58">
        <v>0.12682926829268293</v>
      </c>
      <c r="L707" s="49">
        <v>37</v>
      </c>
      <c r="M707" s="58">
        <v>6.0162601626016263E-2</v>
      </c>
      <c r="N707" s="49">
        <v>42</v>
      </c>
      <c r="O707" s="58">
        <v>6.8292682926829273E-2</v>
      </c>
      <c r="P707" s="49">
        <v>29</v>
      </c>
      <c r="Q707" s="64">
        <v>4.715447154471545E-2</v>
      </c>
      <c r="R707" s="65">
        <v>9.0666666666666664</v>
      </c>
    </row>
    <row r="708" spans="1:18" ht="27" customHeight="1" x14ac:dyDescent="0.45">
      <c r="A708" s="27"/>
      <c r="B708" s="128" t="s">
        <v>199</v>
      </c>
      <c r="C708" s="96" t="s">
        <v>90</v>
      </c>
      <c r="D708" s="46">
        <v>109</v>
      </c>
      <c r="E708" s="61">
        <v>9.4290657439446368E-2</v>
      </c>
      <c r="F708" s="46">
        <v>755</v>
      </c>
      <c r="G708" s="61">
        <v>0.65311418685121103</v>
      </c>
      <c r="H708" s="46">
        <v>177</v>
      </c>
      <c r="I708" s="61">
        <v>0.15311418685121106</v>
      </c>
      <c r="J708" s="46">
        <v>64</v>
      </c>
      <c r="K708" s="61">
        <v>5.536332179930796E-2</v>
      </c>
      <c r="L708" s="46">
        <v>34</v>
      </c>
      <c r="M708" s="61">
        <v>2.9411764705882353E-2</v>
      </c>
      <c r="N708" s="46">
        <v>10</v>
      </c>
      <c r="O708" s="61">
        <v>8.6505190311418692E-3</v>
      </c>
      <c r="P708" s="46">
        <v>7</v>
      </c>
      <c r="Q708" s="62">
        <v>6.0553633217993079E-3</v>
      </c>
      <c r="R708" s="63">
        <v>4.8494809688581313</v>
      </c>
    </row>
    <row r="709" spans="1:18" ht="27" customHeight="1" x14ac:dyDescent="0.45">
      <c r="A709" s="27"/>
      <c r="B709" s="126"/>
      <c r="C709" s="96" t="s">
        <v>91</v>
      </c>
      <c r="D709" s="49">
        <v>266</v>
      </c>
      <c r="E709" s="58">
        <v>9.2329052412356824E-2</v>
      </c>
      <c r="F709" s="49">
        <v>1799</v>
      </c>
      <c r="G709" s="58">
        <v>0.62443595973620269</v>
      </c>
      <c r="H709" s="49">
        <v>472</v>
      </c>
      <c r="I709" s="58">
        <v>0.16383200277681362</v>
      </c>
      <c r="J709" s="49">
        <v>174</v>
      </c>
      <c r="K709" s="58">
        <v>6.0395695938910102E-2</v>
      </c>
      <c r="L709" s="49">
        <v>98</v>
      </c>
      <c r="M709" s="58">
        <v>3.4015966678236725E-2</v>
      </c>
      <c r="N709" s="49">
        <v>40</v>
      </c>
      <c r="O709" s="58">
        <v>1.3884068031933356E-2</v>
      </c>
      <c r="P709" s="49">
        <v>32</v>
      </c>
      <c r="Q709" s="64">
        <v>1.1107254425546685E-2</v>
      </c>
      <c r="R709" s="65">
        <v>5.2950364456785834</v>
      </c>
    </row>
    <row r="710" spans="1:18" ht="27" customHeight="1" x14ac:dyDescent="0.45">
      <c r="A710" s="27"/>
      <c r="B710" s="127"/>
      <c r="C710" s="96" t="s">
        <v>92</v>
      </c>
      <c r="D710" s="49">
        <v>276</v>
      </c>
      <c r="E710" s="58">
        <v>9.1724825523429712E-2</v>
      </c>
      <c r="F710" s="49">
        <v>1860</v>
      </c>
      <c r="G710" s="58">
        <v>0.61814556331006976</v>
      </c>
      <c r="H710" s="49">
        <v>524</v>
      </c>
      <c r="I710" s="58">
        <v>0.17414423396477235</v>
      </c>
      <c r="J710" s="49">
        <v>185</v>
      </c>
      <c r="K710" s="58">
        <v>6.1482220006646729E-2</v>
      </c>
      <c r="L710" s="49">
        <v>86</v>
      </c>
      <c r="M710" s="58">
        <v>2.8580923894981722E-2</v>
      </c>
      <c r="N710" s="49">
        <v>35</v>
      </c>
      <c r="O710" s="58">
        <v>1.1631771352608841E-2</v>
      </c>
      <c r="P710" s="49">
        <v>43</v>
      </c>
      <c r="Q710" s="64">
        <v>1.4290461947490861E-2</v>
      </c>
      <c r="R710" s="65">
        <v>5.3236955799268859</v>
      </c>
    </row>
    <row r="711" spans="1:18" ht="27" customHeight="1" x14ac:dyDescent="0.45">
      <c r="D711" s="4"/>
      <c r="E711" s="42"/>
      <c r="F711" s="4"/>
      <c r="G711" s="42"/>
      <c r="H711" s="4"/>
      <c r="I711" s="42"/>
      <c r="J711" s="4"/>
      <c r="K711" s="42"/>
      <c r="L711" s="4"/>
      <c r="M711" s="42"/>
      <c r="N711" s="4"/>
      <c r="O711" s="42"/>
      <c r="P711" s="4"/>
      <c r="Q711" s="42"/>
      <c r="R711" s="42"/>
    </row>
    <row r="712" spans="1:18" ht="27" customHeight="1" x14ac:dyDescent="0.45">
      <c r="D712" s="4"/>
      <c r="E712" s="42"/>
      <c r="F712" s="4"/>
      <c r="G712" s="42"/>
      <c r="H712" s="4"/>
      <c r="I712" s="42"/>
      <c r="J712" s="4"/>
      <c r="K712" s="42"/>
      <c r="L712" s="4"/>
      <c r="M712" s="42"/>
      <c r="N712" s="4"/>
      <c r="O712" s="42"/>
      <c r="P712" s="4"/>
      <c r="Q712" s="42"/>
      <c r="R712" s="42"/>
    </row>
    <row r="713" spans="1:18" s="43" customFormat="1" ht="27" customHeight="1" x14ac:dyDescent="0.45">
      <c r="A713" s="43">
        <v>19</v>
      </c>
      <c r="B713" s="6" t="s">
        <v>36</v>
      </c>
      <c r="C713" s="6"/>
      <c r="F713" s="3"/>
      <c r="H713" s="3"/>
      <c r="J713" s="3"/>
      <c r="L713" s="3"/>
      <c r="N713" s="3"/>
      <c r="P713" s="3"/>
    </row>
    <row r="714" spans="1:18" ht="27" customHeight="1" thickBot="1" x14ac:dyDescent="0.5">
      <c r="B714" s="45" t="s">
        <v>97</v>
      </c>
      <c r="C714" s="54" t="s">
        <v>98</v>
      </c>
      <c r="D714" s="116" t="s">
        <v>28</v>
      </c>
      <c r="E714" s="117"/>
      <c r="F714" s="116" t="s">
        <v>29</v>
      </c>
      <c r="G714" s="117"/>
      <c r="H714" s="116" t="s">
        <v>30</v>
      </c>
      <c r="I714" s="117"/>
      <c r="J714" s="116" t="s">
        <v>31</v>
      </c>
      <c r="K714" s="117"/>
      <c r="L714" s="116" t="s">
        <v>32</v>
      </c>
      <c r="M714" s="117"/>
      <c r="N714" s="116" t="s">
        <v>33</v>
      </c>
      <c r="O714" s="117"/>
      <c r="P714" s="116" t="s">
        <v>34</v>
      </c>
      <c r="Q714" s="118"/>
      <c r="R714" s="45" t="s">
        <v>6</v>
      </c>
    </row>
    <row r="715" spans="1:18" ht="27" customHeight="1" thickTop="1" x14ac:dyDescent="0.45">
      <c r="A715" s="27"/>
      <c r="B715" s="125" t="s">
        <v>285</v>
      </c>
      <c r="C715" s="96" t="s">
        <v>90</v>
      </c>
      <c r="D715" s="60">
        <v>602</v>
      </c>
      <c r="E715" s="61">
        <v>0.2065888812628689</v>
      </c>
      <c r="F715" s="60">
        <v>1672</v>
      </c>
      <c r="G715" s="61">
        <v>0.57378174330816745</v>
      </c>
      <c r="H715" s="60">
        <v>396</v>
      </c>
      <c r="I715" s="61">
        <v>0.13589567604667124</v>
      </c>
      <c r="J715" s="60">
        <v>133</v>
      </c>
      <c r="K715" s="61">
        <v>4.5641729581331503E-2</v>
      </c>
      <c r="L715" s="60">
        <v>54</v>
      </c>
      <c r="M715" s="61">
        <v>1.8531228551818806E-2</v>
      </c>
      <c r="N715" s="60">
        <v>27</v>
      </c>
      <c r="O715" s="61">
        <v>9.2656142759094031E-3</v>
      </c>
      <c r="P715" s="60">
        <v>30</v>
      </c>
      <c r="Q715" s="62">
        <v>1.029512697323267E-2</v>
      </c>
      <c r="R715" s="63">
        <v>4.3067947838023333</v>
      </c>
    </row>
    <row r="716" spans="1:18" ht="27" customHeight="1" x14ac:dyDescent="0.45">
      <c r="A716" s="27"/>
      <c r="B716" s="126"/>
      <c r="C716" s="96" t="s">
        <v>91</v>
      </c>
      <c r="D716" s="49">
        <v>943</v>
      </c>
      <c r="E716" s="58">
        <v>0.20913728099356843</v>
      </c>
      <c r="F716" s="49">
        <v>2602</v>
      </c>
      <c r="G716" s="58">
        <v>0.57706808605012194</v>
      </c>
      <c r="H716" s="49">
        <v>597</v>
      </c>
      <c r="I716" s="58">
        <v>0.1324018629407851</v>
      </c>
      <c r="J716" s="49">
        <v>186</v>
      </c>
      <c r="K716" s="58">
        <v>4.1250831669993347E-2</v>
      </c>
      <c r="L716" s="49">
        <v>106</v>
      </c>
      <c r="M716" s="58">
        <v>2.3508538478598358E-2</v>
      </c>
      <c r="N716" s="49">
        <v>37</v>
      </c>
      <c r="O716" s="58">
        <v>8.2058106010201824E-3</v>
      </c>
      <c r="P716" s="49">
        <v>38</v>
      </c>
      <c r="Q716" s="64">
        <v>8.4275892659126193E-3</v>
      </c>
      <c r="R716" s="65">
        <v>4.233089376801952</v>
      </c>
    </row>
    <row r="717" spans="1:18" ht="27" customHeight="1" x14ac:dyDescent="0.45">
      <c r="A717" s="27"/>
      <c r="B717" s="127"/>
      <c r="C717" s="96" t="s">
        <v>92</v>
      </c>
      <c r="D717" s="49">
        <v>636</v>
      </c>
      <c r="E717" s="58">
        <v>0.2381130662673156</v>
      </c>
      <c r="F717" s="49">
        <v>1458</v>
      </c>
      <c r="G717" s="58">
        <v>0.54586297266941219</v>
      </c>
      <c r="H717" s="49">
        <v>328</v>
      </c>
      <c r="I717" s="58">
        <v>0.12280044926993636</v>
      </c>
      <c r="J717" s="49">
        <v>132</v>
      </c>
      <c r="K717" s="58">
        <v>4.9419692998876823E-2</v>
      </c>
      <c r="L717" s="49">
        <v>50</v>
      </c>
      <c r="M717" s="58">
        <v>1.8719580681392737E-2</v>
      </c>
      <c r="N717" s="49">
        <v>29</v>
      </c>
      <c r="O717" s="58">
        <v>1.0857356795207787E-2</v>
      </c>
      <c r="P717" s="49">
        <v>38</v>
      </c>
      <c r="Q717" s="58">
        <v>1.4226881317858479E-2</v>
      </c>
      <c r="R717" s="65">
        <v>4.3403219767877204</v>
      </c>
    </row>
    <row r="718" spans="1:18" ht="27" customHeight="1" x14ac:dyDescent="0.45">
      <c r="A718" s="27"/>
      <c r="B718" s="128" t="s">
        <v>154</v>
      </c>
      <c r="C718" s="96" t="s">
        <v>90</v>
      </c>
      <c r="D718" s="46">
        <v>1596</v>
      </c>
      <c r="E718" s="61">
        <v>0.24471021159153633</v>
      </c>
      <c r="F718" s="46">
        <v>3427</v>
      </c>
      <c r="G718" s="61">
        <v>0.52545231524072367</v>
      </c>
      <c r="H718" s="46">
        <v>786</v>
      </c>
      <c r="I718" s="61">
        <v>0.12051517939282429</v>
      </c>
      <c r="J718" s="46">
        <v>344</v>
      </c>
      <c r="K718" s="61">
        <v>5.2744556884391294E-2</v>
      </c>
      <c r="L718" s="46">
        <v>163</v>
      </c>
      <c r="M718" s="61">
        <v>2.4992333639987735E-2</v>
      </c>
      <c r="N718" s="46">
        <v>85</v>
      </c>
      <c r="O718" s="61">
        <v>1.30328120208525E-2</v>
      </c>
      <c r="P718" s="46">
        <v>121</v>
      </c>
      <c r="Q718" s="62">
        <v>1.8552591229684147E-2</v>
      </c>
      <c r="R718" s="63">
        <v>4.614075436982521</v>
      </c>
    </row>
    <row r="719" spans="1:18" ht="27" customHeight="1" x14ac:dyDescent="0.45">
      <c r="A719" s="27"/>
      <c r="B719" s="126"/>
      <c r="C719" s="96" t="s">
        <v>91</v>
      </c>
      <c r="D719" s="49">
        <v>3261</v>
      </c>
      <c r="E719" s="58">
        <v>0.27084717607973424</v>
      </c>
      <c r="F719" s="49">
        <v>6250</v>
      </c>
      <c r="G719" s="58">
        <v>0.51910299003322258</v>
      </c>
      <c r="H719" s="49">
        <v>1319</v>
      </c>
      <c r="I719" s="58">
        <v>0.10955149501661129</v>
      </c>
      <c r="J719" s="49">
        <v>544</v>
      </c>
      <c r="K719" s="58">
        <v>4.5182724252491695E-2</v>
      </c>
      <c r="L719" s="49">
        <v>284</v>
      </c>
      <c r="M719" s="58">
        <v>2.3588039867109636E-2</v>
      </c>
      <c r="N719" s="49">
        <v>170</v>
      </c>
      <c r="O719" s="58">
        <v>1.4119601328903655E-2</v>
      </c>
      <c r="P719" s="49">
        <v>212</v>
      </c>
      <c r="Q719" s="64">
        <v>1.7607973421926909E-2</v>
      </c>
      <c r="R719" s="65">
        <v>4.3797342192691033</v>
      </c>
    </row>
    <row r="720" spans="1:18" ht="27" customHeight="1" x14ac:dyDescent="0.45">
      <c r="A720" s="27"/>
      <c r="B720" s="127"/>
      <c r="C720" s="96" t="s">
        <v>92</v>
      </c>
      <c r="D720" s="49">
        <v>1555</v>
      </c>
      <c r="E720" s="58">
        <v>0.25847739361702127</v>
      </c>
      <c r="F720" s="49">
        <v>3174</v>
      </c>
      <c r="G720" s="58">
        <v>0.52759308510638303</v>
      </c>
      <c r="H720" s="49">
        <v>646</v>
      </c>
      <c r="I720" s="58">
        <v>0.10738031914893617</v>
      </c>
      <c r="J720" s="49">
        <v>287</v>
      </c>
      <c r="K720" s="58">
        <v>4.7706117021276598E-2</v>
      </c>
      <c r="L720" s="49">
        <v>158</v>
      </c>
      <c r="M720" s="58">
        <v>2.6263297872340427E-2</v>
      </c>
      <c r="N720" s="49">
        <v>88</v>
      </c>
      <c r="O720" s="58">
        <v>1.4627659574468085E-2</v>
      </c>
      <c r="P720" s="49">
        <v>108</v>
      </c>
      <c r="Q720" s="64">
        <v>1.795212765957447E-2</v>
      </c>
      <c r="R720" s="65">
        <v>4.4928523936170217</v>
      </c>
    </row>
    <row r="721" spans="1:18" ht="27" customHeight="1" x14ac:dyDescent="0.45">
      <c r="A721" s="27"/>
      <c r="B721" s="128" t="s">
        <v>159</v>
      </c>
      <c r="C721" s="96" t="s">
        <v>90</v>
      </c>
      <c r="D721" s="46">
        <v>2256</v>
      </c>
      <c r="E721" s="61">
        <v>0.17428924598269468</v>
      </c>
      <c r="F721" s="46">
        <v>7161</v>
      </c>
      <c r="G721" s="61">
        <v>0.55322929542645238</v>
      </c>
      <c r="H721" s="46">
        <v>1976</v>
      </c>
      <c r="I721" s="61">
        <v>0.1526576019777503</v>
      </c>
      <c r="J721" s="46">
        <v>711</v>
      </c>
      <c r="K721" s="61">
        <v>5.4928924598269466E-2</v>
      </c>
      <c r="L721" s="46">
        <v>369</v>
      </c>
      <c r="M721" s="61">
        <v>2.8507416563658839E-2</v>
      </c>
      <c r="N721" s="46">
        <v>173</v>
      </c>
      <c r="O721" s="61">
        <v>1.3365265760197776E-2</v>
      </c>
      <c r="P721" s="46">
        <v>298</v>
      </c>
      <c r="Q721" s="62">
        <v>2.3022249690976514E-2</v>
      </c>
      <c r="R721" s="63">
        <v>5.2020241038318913</v>
      </c>
    </row>
    <row r="722" spans="1:18" ht="27" customHeight="1" x14ac:dyDescent="0.45">
      <c r="A722" s="27"/>
      <c r="B722" s="126"/>
      <c r="C722" s="96" t="s">
        <v>91</v>
      </c>
      <c r="D722" s="49">
        <v>1231</v>
      </c>
      <c r="E722" s="58">
        <v>0.1699102829537612</v>
      </c>
      <c r="F722" s="49">
        <v>4037</v>
      </c>
      <c r="G722" s="58">
        <v>0.55721187025534846</v>
      </c>
      <c r="H722" s="49">
        <v>1035</v>
      </c>
      <c r="I722" s="58">
        <v>0.14285714285714285</v>
      </c>
      <c r="J722" s="49">
        <v>422</v>
      </c>
      <c r="K722" s="58">
        <v>5.8247066942719118E-2</v>
      </c>
      <c r="L722" s="49">
        <v>200</v>
      </c>
      <c r="M722" s="58">
        <v>2.7605244996549344E-2</v>
      </c>
      <c r="N722" s="49">
        <v>109</v>
      </c>
      <c r="O722" s="58">
        <v>1.5044858523119393E-2</v>
      </c>
      <c r="P722" s="49">
        <v>211</v>
      </c>
      <c r="Q722" s="64">
        <v>2.9123533471359559E-2</v>
      </c>
      <c r="R722" s="65">
        <v>5.4057971014492754</v>
      </c>
    </row>
    <row r="723" spans="1:18" ht="27" customHeight="1" x14ac:dyDescent="0.45">
      <c r="A723" s="27"/>
      <c r="B723" s="127"/>
      <c r="C723" s="96" t="s">
        <v>92</v>
      </c>
      <c r="D723" s="49">
        <v>429</v>
      </c>
      <c r="E723" s="58">
        <v>0.17194388777555111</v>
      </c>
      <c r="F723" s="49">
        <v>1453</v>
      </c>
      <c r="G723" s="58">
        <v>0.58236472945891782</v>
      </c>
      <c r="H723" s="49">
        <v>341</v>
      </c>
      <c r="I723" s="58">
        <v>0.13667334669338677</v>
      </c>
      <c r="J723" s="49">
        <v>134</v>
      </c>
      <c r="K723" s="58">
        <v>5.3707414829659315E-2</v>
      </c>
      <c r="L723" s="49">
        <v>58</v>
      </c>
      <c r="M723" s="58">
        <v>2.3246492985971944E-2</v>
      </c>
      <c r="N723" s="49">
        <v>41</v>
      </c>
      <c r="O723" s="58">
        <v>1.6432865731462926E-2</v>
      </c>
      <c r="P723" s="49">
        <v>39</v>
      </c>
      <c r="Q723" s="64">
        <v>1.5631262525050101E-2</v>
      </c>
      <c r="R723" s="65">
        <v>4.8837675350701399</v>
      </c>
    </row>
    <row r="724" spans="1:18" ht="27" customHeight="1" x14ac:dyDescent="0.45">
      <c r="A724" s="27"/>
      <c r="B724" s="128" t="s">
        <v>207</v>
      </c>
      <c r="C724" s="96" t="s">
        <v>90</v>
      </c>
      <c r="D724" s="46">
        <v>182</v>
      </c>
      <c r="E724" s="61">
        <v>0.28526645768025077</v>
      </c>
      <c r="F724" s="46">
        <v>332</v>
      </c>
      <c r="G724" s="61">
        <v>0.52037617554858939</v>
      </c>
      <c r="H724" s="46">
        <v>69</v>
      </c>
      <c r="I724" s="61">
        <v>0.10815047021943573</v>
      </c>
      <c r="J724" s="46">
        <v>28</v>
      </c>
      <c r="K724" s="61">
        <v>4.3887147335423198E-2</v>
      </c>
      <c r="L724" s="46">
        <v>13</v>
      </c>
      <c r="M724" s="61">
        <v>2.037617554858934E-2</v>
      </c>
      <c r="N724" s="46">
        <v>5</v>
      </c>
      <c r="O724" s="61">
        <v>7.8369905956112845E-3</v>
      </c>
      <c r="P724" s="46">
        <v>9</v>
      </c>
      <c r="Q724" s="62">
        <v>1.4106583072100314E-2</v>
      </c>
      <c r="R724" s="63">
        <v>4.0250783699059562</v>
      </c>
    </row>
    <row r="725" spans="1:18" ht="27" customHeight="1" x14ac:dyDescent="0.45">
      <c r="A725" s="27"/>
      <c r="B725" s="126"/>
      <c r="C725" s="96" t="s">
        <v>91</v>
      </c>
      <c r="D725" s="49">
        <v>175</v>
      </c>
      <c r="E725" s="58">
        <v>0.16957364341085271</v>
      </c>
      <c r="F725" s="49">
        <v>529</v>
      </c>
      <c r="G725" s="58">
        <v>0.51259689922480622</v>
      </c>
      <c r="H725" s="49">
        <v>151</v>
      </c>
      <c r="I725" s="58">
        <v>0.14631782945736435</v>
      </c>
      <c r="J725" s="49">
        <v>79</v>
      </c>
      <c r="K725" s="58">
        <v>7.6550387596899222E-2</v>
      </c>
      <c r="L725" s="49">
        <v>38</v>
      </c>
      <c r="M725" s="58">
        <v>3.6821705426356592E-2</v>
      </c>
      <c r="N725" s="49">
        <v>23</v>
      </c>
      <c r="O725" s="58">
        <v>2.2286821705426358E-2</v>
      </c>
      <c r="P725" s="49">
        <v>37</v>
      </c>
      <c r="Q725" s="64">
        <v>3.5852713178294575E-2</v>
      </c>
      <c r="R725" s="65">
        <v>6.1065891472868215</v>
      </c>
    </row>
    <row r="726" spans="1:18" ht="27" customHeight="1" x14ac:dyDescent="0.45">
      <c r="A726" s="27"/>
      <c r="B726" s="127"/>
      <c r="C726" s="96" t="s">
        <v>92</v>
      </c>
      <c r="D726" s="49">
        <v>146</v>
      </c>
      <c r="E726" s="58">
        <v>0.16957026713124274</v>
      </c>
      <c r="F726" s="49">
        <v>376</v>
      </c>
      <c r="G726" s="58">
        <v>0.4367015098722416</v>
      </c>
      <c r="H726" s="49">
        <v>147</v>
      </c>
      <c r="I726" s="58">
        <v>0.17073170731707318</v>
      </c>
      <c r="J726" s="49">
        <v>78</v>
      </c>
      <c r="K726" s="58">
        <v>9.0592334494773524E-2</v>
      </c>
      <c r="L726" s="49">
        <v>49</v>
      </c>
      <c r="M726" s="58">
        <v>5.6910569105691054E-2</v>
      </c>
      <c r="N726" s="49">
        <v>29</v>
      </c>
      <c r="O726" s="58">
        <v>3.3681765389082463E-2</v>
      </c>
      <c r="P726" s="49">
        <v>36</v>
      </c>
      <c r="Q726" s="64">
        <v>4.1811846689895474E-2</v>
      </c>
      <c r="R726" s="65">
        <v>7.0998838559814166</v>
      </c>
    </row>
    <row r="727" spans="1:18" ht="27" customHeight="1" x14ac:dyDescent="0.45">
      <c r="A727" s="27"/>
      <c r="B727" s="128" t="s">
        <v>284</v>
      </c>
      <c r="C727" s="96" t="s">
        <v>90</v>
      </c>
      <c r="D727" s="103"/>
      <c r="E727" s="104"/>
      <c r="F727" s="103"/>
      <c r="G727" s="104"/>
      <c r="H727" s="103"/>
      <c r="I727" s="104"/>
      <c r="J727" s="103"/>
      <c r="K727" s="104"/>
      <c r="L727" s="103"/>
      <c r="M727" s="104"/>
      <c r="N727" s="103"/>
      <c r="O727" s="104"/>
      <c r="P727" s="103"/>
      <c r="Q727" s="105"/>
      <c r="R727" s="106"/>
    </row>
    <row r="728" spans="1:18" ht="27" customHeight="1" x14ac:dyDescent="0.45">
      <c r="A728" s="27"/>
      <c r="B728" s="126"/>
      <c r="C728" s="96" t="s">
        <v>91</v>
      </c>
      <c r="D728" s="49">
        <v>166</v>
      </c>
      <c r="E728" s="58">
        <v>0.13787375415282391</v>
      </c>
      <c r="F728" s="49">
        <v>580</v>
      </c>
      <c r="G728" s="58">
        <v>0.48172757475083056</v>
      </c>
      <c r="H728" s="49">
        <v>205</v>
      </c>
      <c r="I728" s="58">
        <v>0.17026578073089702</v>
      </c>
      <c r="J728" s="49">
        <v>112</v>
      </c>
      <c r="K728" s="58">
        <v>9.3023255813953487E-2</v>
      </c>
      <c r="L728" s="49">
        <v>65</v>
      </c>
      <c r="M728" s="58">
        <v>5.3986710963455149E-2</v>
      </c>
      <c r="N728" s="49">
        <v>37</v>
      </c>
      <c r="O728" s="58">
        <v>3.0730897009966777E-2</v>
      </c>
      <c r="P728" s="49">
        <v>39</v>
      </c>
      <c r="Q728" s="64">
        <v>3.2392026578073087E-2</v>
      </c>
      <c r="R728" s="65">
        <v>6.8255813953488369</v>
      </c>
    </row>
    <row r="729" spans="1:18" ht="27" customHeight="1" x14ac:dyDescent="0.45">
      <c r="A729" s="27"/>
      <c r="B729" s="127"/>
      <c r="C729" s="96" t="s">
        <v>92</v>
      </c>
      <c r="D729" s="49">
        <v>666</v>
      </c>
      <c r="E729" s="58">
        <v>0.12894482090997095</v>
      </c>
      <c r="F729" s="49">
        <v>2137</v>
      </c>
      <c r="G729" s="58">
        <v>0.41374636979670859</v>
      </c>
      <c r="H729" s="49">
        <v>988</v>
      </c>
      <c r="I729" s="58">
        <v>0.19128751210067763</v>
      </c>
      <c r="J729" s="49">
        <v>534</v>
      </c>
      <c r="K729" s="58">
        <v>0.10338818973862536</v>
      </c>
      <c r="L729" s="49">
        <v>290</v>
      </c>
      <c r="M729" s="58">
        <v>5.6147144240077447E-2</v>
      </c>
      <c r="N729" s="49">
        <v>218</v>
      </c>
      <c r="O729" s="58">
        <v>4.2207163601161668E-2</v>
      </c>
      <c r="P729" s="49">
        <v>332</v>
      </c>
      <c r="Q729" s="64">
        <v>6.4278799612778312E-2</v>
      </c>
      <c r="R729" s="65">
        <v>8.3026137463697971</v>
      </c>
    </row>
    <row r="730" spans="1:18" ht="27" customHeight="1" x14ac:dyDescent="0.45">
      <c r="A730" s="27"/>
      <c r="B730" s="128" t="s">
        <v>174</v>
      </c>
      <c r="C730" s="96" t="s">
        <v>90</v>
      </c>
      <c r="D730" s="46">
        <v>245</v>
      </c>
      <c r="E730" s="61">
        <v>0.13461538461538461</v>
      </c>
      <c r="F730" s="46">
        <v>928</v>
      </c>
      <c r="G730" s="61">
        <v>0.50989010989010985</v>
      </c>
      <c r="H730" s="46">
        <v>266</v>
      </c>
      <c r="I730" s="61">
        <v>0.14615384615384616</v>
      </c>
      <c r="J730" s="46">
        <v>151</v>
      </c>
      <c r="K730" s="61">
        <v>8.2967032967032964E-2</v>
      </c>
      <c r="L730" s="46">
        <v>83</v>
      </c>
      <c r="M730" s="61">
        <v>4.5604395604395602E-2</v>
      </c>
      <c r="N730" s="46">
        <v>42</v>
      </c>
      <c r="O730" s="61">
        <v>2.3076923076923078E-2</v>
      </c>
      <c r="P730" s="46">
        <v>105</v>
      </c>
      <c r="Q730" s="62">
        <v>5.7692307692307696E-2</v>
      </c>
      <c r="R730" s="63">
        <v>7.0791208791208788</v>
      </c>
    </row>
    <row r="731" spans="1:18" ht="27" customHeight="1" x14ac:dyDescent="0.45">
      <c r="A731" s="27"/>
      <c r="B731" s="126"/>
      <c r="C731" s="96" t="s">
        <v>91</v>
      </c>
      <c r="D731" s="49">
        <v>699</v>
      </c>
      <c r="E731" s="58">
        <v>0.17040468064358849</v>
      </c>
      <c r="F731" s="49">
        <v>2266</v>
      </c>
      <c r="G731" s="58">
        <v>0.55241345685031695</v>
      </c>
      <c r="H731" s="49">
        <v>605</v>
      </c>
      <c r="I731" s="58">
        <v>0.14748902974158948</v>
      </c>
      <c r="J731" s="49">
        <v>258</v>
      </c>
      <c r="K731" s="58">
        <v>6.2896148220380296E-2</v>
      </c>
      <c r="L731" s="49">
        <v>143</v>
      </c>
      <c r="M731" s="58">
        <v>3.4861043393466601E-2</v>
      </c>
      <c r="N731" s="49">
        <v>47</v>
      </c>
      <c r="O731" s="58">
        <v>1.1457825450999512E-2</v>
      </c>
      <c r="P731" s="49">
        <v>84</v>
      </c>
      <c r="Q731" s="64">
        <v>2.0477815699658702E-2</v>
      </c>
      <c r="R731" s="65">
        <v>5.2445148707947347</v>
      </c>
    </row>
    <row r="732" spans="1:18" ht="27" customHeight="1" x14ac:dyDescent="0.45">
      <c r="A732" s="27"/>
      <c r="B732" s="127"/>
      <c r="C732" s="96" t="s">
        <v>92</v>
      </c>
      <c r="D732" s="49">
        <v>1192</v>
      </c>
      <c r="E732" s="58">
        <v>0.17016416845110635</v>
      </c>
      <c r="F732" s="49">
        <v>3553</v>
      </c>
      <c r="G732" s="58">
        <v>0.50720913633119202</v>
      </c>
      <c r="H732" s="49">
        <v>1063</v>
      </c>
      <c r="I732" s="58">
        <v>0.15174875089221984</v>
      </c>
      <c r="J732" s="49">
        <v>486</v>
      </c>
      <c r="K732" s="58">
        <v>6.9379014989293358E-2</v>
      </c>
      <c r="L732" s="49">
        <v>296</v>
      </c>
      <c r="M732" s="58">
        <v>4.2255531763026412E-2</v>
      </c>
      <c r="N732" s="49">
        <v>168</v>
      </c>
      <c r="O732" s="58">
        <v>2.398286937901499E-2</v>
      </c>
      <c r="P732" s="49">
        <v>247</v>
      </c>
      <c r="Q732" s="64">
        <v>3.5260528194147038E-2</v>
      </c>
      <c r="R732" s="65">
        <v>6.1613133476088509</v>
      </c>
    </row>
    <row r="733" spans="1:18" ht="27" customHeight="1" x14ac:dyDescent="0.45">
      <c r="A733" s="27"/>
      <c r="B733" s="128" t="s">
        <v>179</v>
      </c>
      <c r="C733" s="96" t="s">
        <v>90</v>
      </c>
      <c r="D733" s="46">
        <v>345</v>
      </c>
      <c r="E733" s="61">
        <v>0.25765496639283048</v>
      </c>
      <c r="F733" s="46">
        <v>756</v>
      </c>
      <c r="G733" s="61">
        <v>0.56460044809559373</v>
      </c>
      <c r="H733" s="46">
        <v>126</v>
      </c>
      <c r="I733" s="61">
        <v>9.4100074682598955E-2</v>
      </c>
      <c r="J733" s="46">
        <v>49</v>
      </c>
      <c r="K733" s="61">
        <v>3.6594473487677373E-2</v>
      </c>
      <c r="L733" s="46">
        <v>23</v>
      </c>
      <c r="M733" s="61">
        <v>1.7176997759522031E-2</v>
      </c>
      <c r="N733" s="46">
        <v>9</v>
      </c>
      <c r="O733" s="61">
        <v>6.7214339058999251E-3</v>
      </c>
      <c r="P733" s="46">
        <v>31</v>
      </c>
      <c r="Q733" s="62">
        <v>2.3151605675877519E-2</v>
      </c>
      <c r="R733" s="63">
        <v>4.1635548917102314</v>
      </c>
    </row>
    <row r="734" spans="1:18" ht="27" customHeight="1" x14ac:dyDescent="0.45">
      <c r="A734" s="27"/>
      <c r="B734" s="126"/>
      <c r="C734" s="96" t="s">
        <v>91</v>
      </c>
      <c r="D734" s="49">
        <v>222</v>
      </c>
      <c r="E734" s="58">
        <v>0.19456617002629273</v>
      </c>
      <c r="F734" s="49">
        <v>698</v>
      </c>
      <c r="G734" s="58">
        <v>0.61174408413672221</v>
      </c>
      <c r="H734" s="49">
        <v>125</v>
      </c>
      <c r="I734" s="58">
        <v>0.10955302366345311</v>
      </c>
      <c r="J734" s="49">
        <v>56</v>
      </c>
      <c r="K734" s="58">
        <v>4.9079754601226995E-2</v>
      </c>
      <c r="L734" s="49">
        <v>17</v>
      </c>
      <c r="M734" s="58">
        <v>1.4899211218229623E-2</v>
      </c>
      <c r="N734" s="49">
        <v>10</v>
      </c>
      <c r="O734" s="58">
        <v>8.7642418930762491E-3</v>
      </c>
      <c r="P734" s="49">
        <v>13</v>
      </c>
      <c r="Q734" s="64">
        <v>1.1393514460999123E-2</v>
      </c>
      <c r="R734" s="65">
        <v>4.2129710780017531</v>
      </c>
    </row>
    <row r="735" spans="1:18" ht="27" customHeight="1" x14ac:dyDescent="0.45">
      <c r="A735" s="27"/>
      <c r="B735" s="127"/>
      <c r="C735" s="96" t="s">
        <v>92</v>
      </c>
      <c r="D735" s="49">
        <v>427</v>
      </c>
      <c r="E735" s="58">
        <v>0.20728155339805826</v>
      </c>
      <c r="F735" s="49">
        <v>1249</v>
      </c>
      <c r="G735" s="58">
        <v>0.60631067961165053</v>
      </c>
      <c r="H735" s="49">
        <v>237</v>
      </c>
      <c r="I735" s="58">
        <v>0.11504854368932038</v>
      </c>
      <c r="J735" s="49">
        <v>74</v>
      </c>
      <c r="K735" s="58">
        <v>3.5922330097087375E-2</v>
      </c>
      <c r="L735" s="49">
        <v>41</v>
      </c>
      <c r="M735" s="58">
        <v>1.9902912621359223E-2</v>
      </c>
      <c r="N735" s="49">
        <v>14</v>
      </c>
      <c r="O735" s="58">
        <v>6.7961165048543689E-3</v>
      </c>
      <c r="P735" s="49">
        <v>18</v>
      </c>
      <c r="Q735" s="64">
        <v>8.7378640776699032E-3</v>
      </c>
      <c r="R735" s="65">
        <v>4.0228155339805829</v>
      </c>
    </row>
    <row r="736" spans="1:18" ht="27" customHeight="1" x14ac:dyDescent="0.45">
      <c r="A736" s="27"/>
      <c r="B736" s="128" t="s">
        <v>184</v>
      </c>
      <c r="C736" s="96" t="s">
        <v>90</v>
      </c>
      <c r="D736" s="46">
        <v>262</v>
      </c>
      <c r="E736" s="61">
        <v>0.15907710989678203</v>
      </c>
      <c r="F736" s="46">
        <v>905</v>
      </c>
      <c r="G736" s="61">
        <v>0.54948391013964781</v>
      </c>
      <c r="H736" s="46">
        <v>254</v>
      </c>
      <c r="I736" s="61">
        <v>0.15421979356405585</v>
      </c>
      <c r="J736" s="46">
        <v>116</v>
      </c>
      <c r="K736" s="61">
        <v>7.0431086824529449E-2</v>
      </c>
      <c r="L736" s="46">
        <v>54</v>
      </c>
      <c r="M736" s="61">
        <v>3.2786885245901641E-2</v>
      </c>
      <c r="N736" s="46">
        <v>31</v>
      </c>
      <c r="O736" s="61">
        <v>1.8822100789313904E-2</v>
      </c>
      <c r="P736" s="46">
        <v>25</v>
      </c>
      <c r="Q736" s="62">
        <v>1.5179113539769277E-2</v>
      </c>
      <c r="R736" s="63">
        <v>5.3594414086217368</v>
      </c>
    </row>
    <row r="737" spans="1:18" ht="27" customHeight="1" x14ac:dyDescent="0.45">
      <c r="A737" s="27"/>
      <c r="B737" s="126"/>
      <c r="C737" s="96" t="s">
        <v>91</v>
      </c>
      <c r="D737" s="49">
        <v>352</v>
      </c>
      <c r="E737" s="58">
        <v>0.15331010452961671</v>
      </c>
      <c r="F737" s="49">
        <v>1375</v>
      </c>
      <c r="G737" s="58">
        <v>0.59886759581881532</v>
      </c>
      <c r="H737" s="49">
        <v>335</v>
      </c>
      <c r="I737" s="58">
        <v>0.14590592334494773</v>
      </c>
      <c r="J737" s="49">
        <v>120</v>
      </c>
      <c r="K737" s="58">
        <v>5.2264808362369339E-2</v>
      </c>
      <c r="L737" s="49">
        <v>61</v>
      </c>
      <c r="M737" s="58">
        <v>2.656794425087108E-2</v>
      </c>
      <c r="N737" s="49">
        <v>30</v>
      </c>
      <c r="O737" s="58">
        <v>1.3066202090592335E-2</v>
      </c>
      <c r="P737" s="49">
        <v>23</v>
      </c>
      <c r="Q737" s="64">
        <v>1.0017421602787456E-2</v>
      </c>
      <c r="R737" s="65">
        <v>4.7787456445993035</v>
      </c>
    </row>
    <row r="738" spans="1:18" ht="27" customHeight="1" x14ac:dyDescent="0.45">
      <c r="A738" s="27"/>
      <c r="B738" s="127"/>
      <c r="C738" s="96" t="s">
        <v>92</v>
      </c>
      <c r="D738" s="49">
        <v>648</v>
      </c>
      <c r="E738" s="58">
        <v>0.20809248554913296</v>
      </c>
      <c r="F738" s="49">
        <v>1731</v>
      </c>
      <c r="G738" s="58">
        <v>0.55587668593448936</v>
      </c>
      <c r="H738" s="49">
        <v>408</v>
      </c>
      <c r="I738" s="58">
        <v>0.13102119460500963</v>
      </c>
      <c r="J738" s="49">
        <v>156</v>
      </c>
      <c r="K738" s="58">
        <v>5.0096339113680152E-2</v>
      </c>
      <c r="L738" s="49">
        <v>83</v>
      </c>
      <c r="M738" s="58">
        <v>2.6653821451509314E-2</v>
      </c>
      <c r="N738" s="49">
        <v>47</v>
      </c>
      <c r="O738" s="58">
        <v>1.5093127809890815E-2</v>
      </c>
      <c r="P738" s="49">
        <v>41</v>
      </c>
      <c r="Q738" s="64">
        <v>1.3166345536287732E-2</v>
      </c>
      <c r="R738" s="65">
        <v>4.6586384071933207</v>
      </c>
    </row>
    <row r="739" spans="1:18" ht="27" customHeight="1" x14ac:dyDescent="0.45">
      <c r="A739" s="27"/>
      <c r="B739" s="128" t="s">
        <v>189</v>
      </c>
      <c r="C739" s="96" t="s">
        <v>90</v>
      </c>
      <c r="D739" s="46">
        <v>271</v>
      </c>
      <c r="E739" s="61">
        <v>0.29360780065005415</v>
      </c>
      <c r="F739" s="46">
        <v>444</v>
      </c>
      <c r="G739" s="61">
        <v>0.48104008667388948</v>
      </c>
      <c r="H739" s="46">
        <v>107</v>
      </c>
      <c r="I739" s="61">
        <v>0.11592632719393282</v>
      </c>
      <c r="J739" s="46">
        <v>38</v>
      </c>
      <c r="K739" s="61">
        <v>4.1170097508125676E-2</v>
      </c>
      <c r="L739" s="46">
        <v>28</v>
      </c>
      <c r="M739" s="61">
        <v>3.0335861321776816E-2</v>
      </c>
      <c r="N739" s="46">
        <v>15</v>
      </c>
      <c r="O739" s="61">
        <v>1.6251354279523293E-2</v>
      </c>
      <c r="P739" s="46">
        <v>20</v>
      </c>
      <c r="Q739" s="62">
        <v>2.1668472372697724E-2</v>
      </c>
      <c r="R739" s="63">
        <v>4.5731310942578549</v>
      </c>
    </row>
    <row r="740" spans="1:18" ht="27" customHeight="1" x14ac:dyDescent="0.45">
      <c r="A740" s="27"/>
      <c r="B740" s="126"/>
      <c r="C740" s="96" t="s">
        <v>91</v>
      </c>
      <c r="D740" s="49">
        <v>432</v>
      </c>
      <c r="E740" s="58">
        <v>0.31718061674008813</v>
      </c>
      <c r="F740" s="49">
        <v>672</v>
      </c>
      <c r="G740" s="58">
        <v>0.4933920704845815</v>
      </c>
      <c r="H740" s="49">
        <v>143</v>
      </c>
      <c r="I740" s="58">
        <v>0.10499265785609398</v>
      </c>
      <c r="J740" s="49">
        <v>64</v>
      </c>
      <c r="K740" s="58">
        <v>4.6989720998531569E-2</v>
      </c>
      <c r="L740" s="49">
        <v>22</v>
      </c>
      <c r="M740" s="58">
        <v>1.6152716593245228E-2</v>
      </c>
      <c r="N740" s="49">
        <v>16</v>
      </c>
      <c r="O740" s="58">
        <v>1.1747430249632892E-2</v>
      </c>
      <c r="P740" s="49">
        <v>13</v>
      </c>
      <c r="Q740" s="64">
        <v>9.544787077826725E-3</v>
      </c>
      <c r="R740" s="65">
        <v>3.8303964757709252</v>
      </c>
    </row>
    <row r="741" spans="1:18" ht="27" customHeight="1" x14ac:dyDescent="0.45">
      <c r="A741" s="27"/>
      <c r="B741" s="127"/>
      <c r="C741" s="96" t="s">
        <v>92</v>
      </c>
      <c r="D741" s="49">
        <v>150</v>
      </c>
      <c r="E741" s="58">
        <v>0.38461538461538464</v>
      </c>
      <c r="F741" s="49">
        <v>182</v>
      </c>
      <c r="G741" s="58">
        <v>0.46666666666666667</v>
      </c>
      <c r="H741" s="49">
        <v>37</v>
      </c>
      <c r="I741" s="58">
        <v>9.4871794871794868E-2</v>
      </c>
      <c r="J741" s="49">
        <v>16</v>
      </c>
      <c r="K741" s="58">
        <v>4.1025641025641026E-2</v>
      </c>
      <c r="L741" s="49">
        <v>1</v>
      </c>
      <c r="M741" s="58">
        <v>2.5641025641025641E-3</v>
      </c>
      <c r="N741" s="49">
        <v>3</v>
      </c>
      <c r="O741" s="58">
        <v>7.6923076923076927E-3</v>
      </c>
      <c r="P741" s="49">
        <v>1</v>
      </c>
      <c r="Q741" s="64">
        <v>2.5641025641025641E-3</v>
      </c>
      <c r="R741" s="65">
        <v>3.0153846153846153</v>
      </c>
    </row>
    <row r="742" spans="1:18" ht="27" customHeight="1" x14ac:dyDescent="0.45">
      <c r="A742" s="27"/>
      <c r="B742" s="128" t="s">
        <v>194</v>
      </c>
      <c r="C742" s="96" t="s">
        <v>90</v>
      </c>
      <c r="D742" s="103"/>
      <c r="E742" s="104"/>
      <c r="F742" s="103"/>
      <c r="G742" s="104"/>
      <c r="H742" s="103"/>
      <c r="I742" s="104"/>
      <c r="J742" s="103"/>
      <c r="K742" s="104"/>
      <c r="L742" s="103"/>
      <c r="M742" s="104"/>
      <c r="N742" s="103"/>
      <c r="O742" s="104"/>
      <c r="P742" s="103"/>
      <c r="Q742" s="105"/>
      <c r="R742" s="106"/>
    </row>
    <row r="743" spans="1:18" ht="27" customHeight="1" x14ac:dyDescent="0.45">
      <c r="A743" s="27"/>
      <c r="B743" s="126"/>
      <c r="C743" s="96" t="s">
        <v>91</v>
      </c>
      <c r="D743" s="49">
        <v>112</v>
      </c>
      <c r="E743" s="58">
        <v>0.12858783008036739</v>
      </c>
      <c r="F743" s="49">
        <v>428</v>
      </c>
      <c r="G743" s="58">
        <v>0.49138920780711826</v>
      </c>
      <c r="H743" s="49">
        <v>154</v>
      </c>
      <c r="I743" s="58">
        <v>0.17680826636050517</v>
      </c>
      <c r="J743" s="49">
        <v>69</v>
      </c>
      <c r="K743" s="58">
        <v>7.9219288174512056E-2</v>
      </c>
      <c r="L743" s="49">
        <v>39</v>
      </c>
      <c r="M743" s="58">
        <v>4.4776119402985072E-2</v>
      </c>
      <c r="N743" s="49">
        <v>23</v>
      </c>
      <c r="O743" s="58">
        <v>2.6406429391504019E-2</v>
      </c>
      <c r="P743" s="49">
        <v>46</v>
      </c>
      <c r="Q743" s="64">
        <v>5.2812858783008038E-2</v>
      </c>
      <c r="R743" s="65">
        <v>7.1274397244546499</v>
      </c>
    </row>
    <row r="744" spans="1:18" ht="27" customHeight="1" x14ac:dyDescent="0.45">
      <c r="A744" s="27"/>
      <c r="B744" s="127"/>
      <c r="C744" s="96" t="s">
        <v>92</v>
      </c>
      <c r="D744" s="49">
        <v>85</v>
      </c>
      <c r="E744" s="58">
        <v>0.13821138211382114</v>
      </c>
      <c r="F744" s="49">
        <v>252</v>
      </c>
      <c r="G744" s="58">
        <v>0.40975609756097559</v>
      </c>
      <c r="H744" s="49">
        <v>119</v>
      </c>
      <c r="I744" s="58">
        <v>0.19349593495934958</v>
      </c>
      <c r="J744" s="49">
        <v>65</v>
      </c>
      <c r="K744" s="58">
        <v>0.10569105691056911</v>
      </c>
      <c r="L744" s="49">
        <v>35</v>
      </c>
      <c r="M744" s="58">
        <v>5.6910569105691054E-2</v>
      </c>
      <c r="N744" s="49">
        <v>24</v>
      </c>
      <c r="O744" s="58">
        <v>3.9024390243902439E-2</v>
      </c>
      <c r="P744" s="49">
        <v>35</v>
      </c>
      <c r="Q744" s="64">
        <v>5.6910569105691054E-2</v>
      </c>
      <c r="R744" s="65">
        <v>8.0292682926829269</v>
      </c>
    </row>
    <row r="745" spans="1:18" ht="27" customHeight="1" x14ac:dyDescent="0.45">
      <c r="A745" s="27"/>
      <c r="B745" s="128" t="s">
        <v>199</v>
      </c>
      <c r="C745" s="96" t="s">
        <v>90</v>
      </c>
      <c r="D745" s="46">
        <v>258</v>
      </c>
      <c r="E745" s="61">
        <v>0.22318339100346021</v>
      </c>
      <c r="F745" s="46">
        <v>656</v>
      </c>
      <c r="G745" s="61">
        <v>0.56747404844290661</v>
      </c>
      <c r="H745" s="46">
        <v>132</v>
      </c>
      <c r="I745" s="61">
        <v>0.11418685121107267</v>
      </c>
      <c r="J745" s="46">
        <v>56</v>
      </c>
      <c r="K745" s="61">
        <v>4.8442906574394463E-2</v>
      </c>
      <c r="L745" s="46">
        <v>22</v>
      </c>
      <c r="M745" s="61">
        <v>1.9031141868512111E-2</v>
      </c>
      <c r="N745" s="46">
        <v>17</v>
      </c>
      <c r="O745" s="61">
        <v>1.4705882352941176E-2</v>
      </c>
      <c r="P745" s="46">
        <v>15</v>
      </c>
      <c r="Q745" s="62">
        <v>1.2975778546712802E-2</v>
      </c>
      <c r="R745" s="63">
        <v>4.3840830449826989</v>
      </c>
    </row>
    <row r="746" spans="1:18" ht="27" customHeight="1" x14ac:dyDescent="0.45">
      <c r="A746" s="27"/>
      <c r="B746" s="126"/>
      <c r="C746" s="96" t="s">
        <v>91</v>
      </c>
      <c r="D746" s="49">
        <v>682</v>
      </c>
      <c r="E746" s="58">
        <v>0.23672335994446372</v>
      </c>
      <c r="F746" s="49">
        <v>1552</v>
      </c>
      <c r="G746" s="58">
        <v>0.53870183963901419</v>
      </c>
      <c r="H746" s="49">
        <v>329</v>
      </c>
      <c r="I746" s="58">
        <v>0.11419645956265186</v>
      </c>
      <c r="J746" s="49">
        <v>143</v>
      </c>
      <c r="K746" s="58">
        <v>4.9635543214161748E-2</v>
      </c>
      <c r="L746" s="49">
        <v>90</v>
      </c>
      <c r="M746" s="58">
        <v>3.1239153071850052E-2</v>
      </c>
      <c r="N746" s="49">
        <v>35</v>
      </c>
      <c r="O746" s="58">
        <v>1.2148559527941687E-2</v>
      </c>
      <c r="P746" s="49">
        <v>50</v>
      </c>
      <c r="Q746" s="64">
        <v>1.7355085039916694E-2</v>
      </c>
      <c r="R746" s="65">
        <v>4.6136758070114547</v>
      </c>
    </row>
    <row r="747" spans="1:18" ht="27" customHeight="1" x14ac:dyDescent="0.45">
      <c r="A747" s="27"/>
      <c r="B747" s="127"/>
      <c r="C747" s="96" t="s">
        <v>92</v>
      </c>
      <c r="D747" s="49">
        <v>629</v>
      </c>
      <c r="E747" s="58">
        <v>0.20903954802259886</v>
      </c>
      <c r="F747" s="49">
        <v>1648</v>
      </c>
      <c r="G747" s="58">
        <v>0.54769026254569619</v>
      </c>
      <c r="H747" s="49">
        <v>412</v>
      </c>
      <c r="I747" s="58">
        <v>0.13692256563642405</v>
      </c>
      <c r="J747" s="49">
        <v>156</v>
      </c>
      <c r="K747" s="58">
        <v>5.1844466600199403E-2</v>
      </c>
      <c r="L747" s="49">
        <v>82</v>
      </c>
      <c r="M747" s="58">
        <v>2.725157859754071E-2</v>
      </c>
      <c r="N747" s="49">
        <v>35</v>
      </c>
      <c r="O747" s="58">
        <v>1.1631771352608841E-2</v>
      </c>
      <c r="P747" s="49">
        <v>47</v>
      </c>
      <c r="Q747" s="64">
        <v>1.5619807244931871E-2</v>
      </c>
      <c r="R747" s="65">
        <v>4.7092057161847789</v>
      </c>
    </row>
    <row r="748" spans="1:18" ht="27" customHeight="1" x14ac:dyDescent="0.45">
      <c r="D748" s="4"/>
      <c r="E748" s="42"/>
      <c r="F748" s="4"/>
      <c r="G748" s="42"/>
      <c r="H748" s="4"/>
      <c r="I748" s="42"/>
      <c r="J748" s="4"/>
      <c r="K748" s="42"/>
      <c r="L748" s="4"/>
      <c r="M748" s="42"/>
      <c r="N748" s="4"/>
      <c r="O748" s="42"/>
      <c r="P748" s="4"/>
      <c r="Q748" s="42"/>
      <c r="R748" s="42"/>
    </row>
    <row r="749" spans="1:18" s="43" customFormat="1" ht="27" customHeight="1" x14ac:dyDescent="0.45">
      <c r="A749" s="43">
        <v>20</v>
      </c>
      <c r="B749" s="6" t="s">
        <v>37</v>
      </c>
      <c r="C749" s="6"/>
      <c r="F749" s="3"/>
      <c r="H749" s="3"/>
      <c r="J749" s="3"/>
      <c r="L749" s="3"/>
      <c r="N749" s="3"/>
      <c r="P749" s="3"/>
    </row>
    <row r="750" spans="1:18" ht="27" customHeight="1" thickBot="1" x14ac:dyDescent="0.5">
      <c r="B750" s="45" t="s">
        <v>97</v>
      </c>
      <c r="C750" s="54" t="s">
        <v>98</v>
      </c>
      <c r="D750" s="116" t="s">
        <v>28</v>
      </c>
      <c r="E750" s="117"/>
      <c r="F750" s="116" t="s">
        <v>29</v>
      </c>
      <c r="G750" s="117"/>
      <c r="H750" s="116" t="s">
        <v>30</v>
      </c>
      <c r="I750" s="117"/>
      <c r="J750" s="116" t="s">
        <v>31</v>
      </c>
      <c r="K750" s="117"/>
      <c r="L750" s="116" t="s">
        <v>32</v>
      </c>
      <c r="M750" s="117"/>
      <c r="N750" s="116" t="s">
        <v>33</v>
      </c>
      <c r="O750" s="117"/>
      <c r="P750" s="116" t="s">
        <v>34</v>
      </c>
      <c r="Q750" s="118"/>
      <c r="R750" s="45" t="s">
        <v>6</v>
      </c>
    </row>
    <row r="751" spans="1:18" ht="27" customHeight="1" thickTop="1" x14ac:dyDescent="0.45">
      <c r="A751" s="27"/>
      <c r="B751" s="125" t="s">
        <v>286</v>
      </c>
      <c r="C751" s="96" t="s">
        <v>90</v>
      </c>
      <c r="D751" s="60">
        <v>1843</v>
      </c>
      <c r="E751" s="61">
        <v>0.63246396705559371</v>
      </c>
      <c r="F751" s="60">
        <v>613</v>
      </c>
      <c r="G751" s="61">
        <v>0.21036376115305422</v>
      </c>
      <c r="H751" s="60">
        <v>230</v>
      </c>
      <c r="I751" s="61">
        <v>7.8929306794783799E-2</v>
      </c>
      <c r="J751" s="60">
        <v>111</v>
      </c>
      <c r="K751" s="61">
        <v>3.8091969800960877E-2</v>
      </c>
      <c r="L751" s="60">
        <v>46</v>
      </c>
      <c r="M751" s="61">
        <v>1.5785861358956762E-2</v>
      </c>
      <c r="N751" s="60">
        <v>19</v>
      </c>
      <c r="O751" s="61">
        <v>6.5202470830473579E-3</v>
      </c>
      <c r="P751" s="60">
        <v>52</v>
      </c>
      <c r="Q751" s="62">
        <v>1.7844886753603295E-2</v>
      </c>
      <c r="R751" s="63">
        <v>2.7937542896362388</v>
      </c>
    </row>
    <row r="752" spans="1:18" ht="27" customHeight="1" x14ac:dyDescent="0.45">
      <c r="A752" s="27"/>
      <c r="B752" s="126"/>
      <c r="C752" s="96" t="s">
        <v>91</v>
      </c>
      <c r="D752" s="49">
        <v>2808</v>
      </c>
      <c r="E752" s="58">
        <v>0.6227544910179641</v>
      </c>
      <c r="F752" s="49">
        <v>1046</v>
      </c>
      <c r="G752" s="58">
        <v>0.23198048347748945</v>
      </c>
      <c r="H752" s="49">
        <v>339</v>
      </c>
      <c r="I752" s="58">
        <v>7.5182967398536263E-2</v>
      </c>
      <c r="J752" s="49">
        <v>135</v>
      </c>
      <c r="K752" s="58">
        <v>2.9940119760479042E-2</v>
      </c>
      <c r="L752" s="49">
        <v>70</v>
      </c>
      <c r="M752" s="58">
        <v>1.5524506542470614E-2</v>
      </c>
      <c r="N752" s="49">
        <v>37</v>
      </c>
      <c r="O752" s="58">
        <v>8.2058106010201824E-3</v>
      </c>
      <c r="P752" s="49">
        <v>74</v>
      </c>
      <c r="Q752" s="64">
        <v>1.6411621202040365E-2</v>
      </c>
      <c r="R752" s="65">
        <v>2.7127966289642935</v>
      </c>
    </row>
    <row r="753" spans="1:18" ht="27" customHeight="1" x14ac:dyDescent="0.45">
      <c r="A753" s="27"/>
      <c r="B753" s="127"/>
      <c r="C753" s="96" t="s">
        <v>92</v>
      </c>
      <c r="D753" s="49">
        <v>1560</v>
      </c>
      <c r="E753" s="58">
        <v>0.58405091725945335</v>
      </c>
      <c r="F753" s="49">
        <v>701</v>
      </c>
      <c r="G753" s="58">
        <v>0.26244852115312617</v>
      </c>
      <c r="H753" s="49">
        <v>183</v>
      </c>
      <c r="I753" s="58">
        <v>6.8513665293897422E-2</v>
      </c>
      <c r="J753" s="49">
        <v>90</v>
      </c>
      <c r="K753" s="58">
        <v>3.3695245226506923E-2</v>
      </c>
      <c r="L753" s="49">
        <v>60</v>
      </c>
      <c r="M753" s="58">
        <v>2.2463496817671284E-2</v>
      </c>
      <c r="N753" s="49">
        <v>38</v>
      </c>
      <c r="O753" s="58">
        <v>1.4226881317858479E-2</v>
      </c>
      <c r="P753" s="49">
        <v>39</v>
      </c>
      <c r="Q753" s="58">
        <v>1.4601272931486334E-2</v>
      </c>
      <c r="R753" s="65">
        <v>3.0153500561587419</v>
      </c>
    </row>
    <row r="754" spans="1:18" ht="27" customHeight="1" x14ac:dyDescent="0.45">
      <c r="A754" s="27"/>
      <c r="B754" s="128" t="s">
        <v>154</v>
      </c>
      <c r="C754" s="96" t="s">
        <v>90</v>
      </c>
      <c r="D754" s="46">
        <v>3493</v>
      </c>
      <c r="E754" s="61">
        <v>0.5355719104569151</v>
      </c>
      <c r="F754" s="46">
        <v>1711</v>
      </c>
      <c r="G754" s="61">
        <v>0.26234283961974852</v>
      </c>
      <c r="H754" s="46">
        <v>571</v>
      </c>
      <c r="I754" s="61">
        <v>8.7549831340079737E-2</v>
      </c>
      <c r="J754" s="46">
        <v>300</v>
      </c>
      <c r="K754" s="61">
        <v>4.5998160073597055E-2</v>
      </c>
      <c r="L754" s="46">
        <v>206</v>
      </c>
      <c r="M754" s="61">
        <v>3.1585403250536645E-2</v>
      </c>
      <c r="N754" s="46">
        <v>91</v>
      </c>
      <c r="O754" s="61">
        <v>1.3952775222324441E-2</v>
      </c>
      <c r="P754" s="46">
        <v>150</v>
      </c>
      <c r="Q754" s="62">
        <v>2.2999080036798528E-2</v>
      </c>
      <c r="R754" s="63">
        <v>3.761729530818767</v>
      </c>
    </row>
    <row r="755" spans="1:18" ht="27" customHeight="1" x14ac:dyDescent="0.45">
      <c r="A755" s="27"/>
      <c r="B755" s="126"/>
      <c r="C755" s="96" t="s">
        <v>91</v>
      </c>
      <c r="D755" s="49">
        <v>6552</v>
      </c>
      <c r="E755" s="58">
        <v>0.54418604651162794</v>
      </c>
      <c r="F755" s="49">
        <v>2713</v>
      </c>
      <c r="G755" s="58">
        <v>0.22533222591362126</v>
      </c>
      <c r="H755" s="49">
        <v>1065</v>
      </c>
      <c r="I755" s="58">
        <v>8.8455149501661126E-2</v>
      </c>
      <c r="J755" s="49">
        <v>655</v>
      </c>
      <c r="K755" s="58">
        <v>5.440199335548173E-2</v>
      </c>
      <c r="L755" s="49">
        <v>432</v>
      </c>
      <c r="M755" s="58">
        <v>3.5880398671096346E-2</v>
      </c>
      <c r="N755" s="49">
        <v>266</v>
      </c>
      <c r="O755" s="58">
        <v>2.2093023255813953E-2</v>
      </c>
      <c r="P755" s="49">
        <v>357</v>
      </c>
      <c r="Q755" s="64">
        <v>2.9651162790697676E-2</v>
      </c>
      <c r="R755" s="65">
        <v>4.2675249169435219</v>
      </c>
    </row>
    <row r="756" spans="1:18" ht="27" customHeight="1" x14ac:dyDescent="0.45">
      <c r="A756" s="27"/>
      <c r="B756" s="127"/>
      <c r="C756" s="96" t="s">
        <v>92</v>
      </c>
      <c r="D756" s="49">
        <v>3139</v>
      </c>
      <c r="E756" s="58">
        <v>0.52177526595744683</v>
      </c>
      <c r="F756" s="49">
        <v>1582</v>
      </c>
      <c r="G756" s="58">
        <v>0.26296542553191488</v>
      </c>
      <c r="H756" s="49">
        <v>475</v>
      </c>
      <c r="I756" s="58">
        <v>7.8956117021276598E-2</v>
      </c>
      <c r="J756" s="49">
        <v>287</v>
      </c>
      <c r="K756" s="58">
        <v>4.7706117021276598E-2</v>
      </c>
      <c r="L756" s="49">
        <v>193</v>
      </c>
      <c r="M756" s="58">
        <v>3.2081117021276598E-2</v>
      </c>
      <c r="N756" s="49">
        <v>123</v>
      </c>
      <c r="O756" s="58">
        <v>2.0445478723404256E-2</v>
      </c>
      <c r="P756" s="49">
        <v>217</v>
      </c>
      <c r="Q756" s="64">
        <v>3.6070478723404256E-2</v>
      </c>
      <c r="R756" s="65">
        <v>4.3196476063829783</v>
      </c>
    </row>
    <row r="757" spans="1:18" ht="27" customHeight="1" x14ac:dyDescent="0.45">
      <c r="A757" s="27"/>
      <c r="B757" s="128" t="s">
        <v>159</v>
      </c>
      <c r="C757" s="96" t="s">
        <v>90</v>
      </c>
      <c r="D757" s="46">
        <v>6763</v>
      </c>
      <c r="E757" s="61">
        <v>0.52248145859085293</v>
      </c>
      <c r="F757" s="46">
        <v>3388</v>
      </c>
      <c r="G757" s="61">
        <v>0.26174289245982696</v>
      </c>
      <c r="H757" s="46">
        <v>1384</v>
      </c>
      <c r="I757" s="61">
        <v>0.10692212608158221</v>
      </c>
      <c r="J757" s="46">
        <v>658</v>
      </c>
      <c r="K757" s="61">
        <v>5.0834363411619281E-2</v>
      </c>
      <c r="L757" s="46">
        <v>345</v>
      </c>
      <c r="M757" s="61">
        <v>2.6653275648949318E-2</v>
      </c>
      <c r="N757" s="46">
        <v>148</v>
      </c>
      <c r="O757" s="61">
        <v>1.1433868974042027E-2</v>
      </c>
      <c r="P757" s="46">
        <v>258</v>
      </c>
      <c r="Q757" s="62">
        <v>1.9932014833127319E-2</v>
      </c>
      <c r="R757" s="63">
        <v>3.7248145859085291</v>
      </c>
    </row>
    <row r="758" spans="1:18" ht="27" customHeight="1" x14ac:dyDescent="0.45">
      <c r="A758" s="27"/>
      <c r="B758" s="126"/>
      <c r="C758" s="96" t="s">
        <v>91</v>
      </c>
      <c r="D758" s="49">
        <v>4114</v>
      </c>
      <c r="E758" s="58">
        <v>0.56783988957901999</v>
      </c>
      <c r="F758" s="49">
        <v>1809</v>
      </c>
      <c r="G758" s="58">
        <v>0.24968944099378881</v>
      </c>
      <c r="H758" s="49">
        <v>686</v>
      </c>
      <c r="I758" s="58">
        <v>9.4685990338164258E-2</v>
      </c>
      <c r="J758" s="49">
        <v>342</v>
      </c>
      <c r="K758" s="58">
        <v>4.7204968944099382E-2</v>
      </c>
      <c r="L758" s="49">
        <v>127</v>
      </c>
      <c r="M758" s="58">
        <v>1.7529330572808834E-2</v>
      </c>
      <c r="N758" s="49">
        <v>61</v>
      </c>
      <c r="O758" s="58">
        <v>8.4195997239475493E-3</v>
      </c>
      <c r="P758" s="49">
        <v>106</v>
      </c>
      <c r="Q758" s="64">
        <v>1.4630779848171153E-2</v>
      </c>
      <c r="R758" s="65">
        <v>3.129054520358868</v>
      </c>
    </row>
    <row r="759" spans="1:18" ht="27" customHeight="1" x14ac:dyDescent="0.45">
      <c r="A759" s="27"/>
      <c r="B759" s="127"/>
      <c r="C759" s="96" t="s">
        <v>92</v>
      </c>
      <c r="D759" s="49">
        <v>1484</v>
      </c>
      <c r="E759" s="58">
        <v>0.59478957915831665</v>
      </c>
      <c r="F759" s="49">
        <v>609</v>
      </c>
      <c r="G759" s="58">
        <v>0.24408817635270541</v>
      </c>
      <c r="H759" s="49">
        <v>212</v>
      </c>
      <c r="I759" s="58">
        <v>8.4969939879759523E-2</v>
      </c>
      <c r="J759" s="49">
        <v>90</v>
      </c>
      <c r="K759" s="58">
        <v>3.6072144288577156E-2</v>
      </c>
      <c r="L759" s="49">
        <v>47</v>
      </c>
      <c r="M759" s="58">
        <v>1.8837675350701404E-2</v>
      </c>
      <c r="N759" s="49">
        <v>21</v>
      </c>
      <c r="O759" s="58">
        <v>8.4168336673346687E-3</v>
      </c>
      <c r="P759" s="49">
        <v>32</v>
      </c>
      <c r="Q759" s="64">
        <v>1.282565130260521E-2</v>
      </c>
      <c r="R759" s="65">
        <v>2.8537074148296595</v>
      </c>
    </row>
    <row r="760" spans="1:18" ht="27" customHeight="1" x14ac:dyDescent="0.45">
      <c r="A760" s="27"/>
      <c r="B760" s="128" t="s">
        <v>207</v>
      </c>
      <c r="C760" s="96" t="s">
        <v>90</v>
      </c>
      <c r="D760" s="46">
        <v>312</v>
      </c>
      <c r="E760" s="61">
        <v>0.4890282131661442</v>
      </c>
      <c r="F760" s="46">
        <v>182</v>
      </c>
      <c r="G760" s="61">
        <v>0.28526645768025077</v>
      </c>
      <c r="H760" s="46">
        <v>65</v>
      </c>
      <c r="I760" s="61">
        <v>0.10188087774294671</v>
      </c>
      <c r="J760" s="46">
        <v>37</v>
      </c>
      <c r="K760" s="61">
        <v>5.7993730407523508E-2</v>
      </c>
      <c r="L760" s="46">
        <v>16</v>
      </c>
      <c r="M760" s="61">
        <v>2.5078369905956112E-2</v>
      </c>
      <c r="N760" s="46">
        <v>8</v>
      </c>
      <c r="O760" s="61">
        <v>1.2539184952978056E-2</v>
      </c>
      <c r="P760" s="46">
        <v>18</v>
      </c>
      <c r="Q760" s="62">
        <v>2.8213166144200628E-2</v>
      </c>
      <c r="R760" s="63">
        <v>4.1206896551724137</v>
      </c>
    </row>
    <row r="761" spans="1:18" ht="27" customHeight="1" x14ac:dyDescent="0.45">
      <c r="A761" s="27"/>
      <c r="B761" s="126"/>
      <c r="C761" s="96" t="s">
        <v>91</v>
      </c>
      <c r="D761" s="49">
        <v>429</v>
      </c>
      <c r="E761" s="58">
        <v>0.41569767441860467</v>
      </c>
      <c r="F761" s="49">
        <v>295</v>
      </c>
      <c r="G761" s="58">
        <v>0.28585271317829458</v>
      </c>
      <c r="H761" s="49">
        <v>138</v>
      </c>
      <c r="I761" s="58">
        <v>0.13372093023255813</v>
      </c>
      <c r="J761" s="49">
        <v>77</v>
      </c>
      <c r="K761" s="58">
        <v>7.4612403100775188E-2</v>
      </c>
      <c r="L761" s="49">
        <v>34</v>
      </c>
      <c r="M761" s="58">
        <v>3.294573643410853E-2</v>
      </c>
      <c r="N761" s="49">
        <v>16</v>
      </c>
      <c r="O761" s="58">
        <v>1.5503875968992248E-2</v>
      </c>
      <c r="P761" s="49">
        <v>43</v>
      </c>
      <c r="Q761" s="64">
        <v>4.1666666666666664E-2</v>
      </c>
      <c r="R761" s="65">
        <v>5.2529069767441863</v>
      </c>
    </row>
    <row r="762" spans="1:18" ht="27" customHeight="1" x14ac:dyDescent="0.45">
      <c r="A762" s="27"/>
      <c r="B762" s="127"/>
      <c r="C762" s="96" t="s">
        <v>92</v>
      </c>
      <c r="D762" s="49">
        <v>410</v>
      </c>
      <c r="E762" s="58">
        <v>0.47619047619047616</v>
      </c>
      <c r="F762" s="49">
        <v>258</v>
      </c>
      <c r="G762" s="58">
        <v>0.29965156794425085</v>
      </c>
      <c r="H762" s="49">
        <v>103</v>
      </c>
      <c r="I762" s="58">
        <v>0.11962833914053426</v>
      </c>
      <c r="J762" s="49">
        <v>37</v>
      </c>
      <c r="K762" s="58">
        <v>4.2973286875725901E-2</v>
      </c>
      <c r="L762" s="49">
        <v>28</v>
      </c>
      <c r="M762" s="58">
        <v>3.2520325203252036E-2</v>
      </c>
      <c r="N762" s="49">
        <v>15</v>
      </c>
      <c r="O762" s="58">
        <v>1.7421602787456445E-2</v>
      </c>
      <c r="P762" s="49">
        <v>10</v>
      </c>
      <c r="Q762" s="64">
        <v>1.1614401858304297E-2</v>
      </c>
      <c r="R762" s="65">
        <v>3.8188153310104531</v>
      </c>
    </row>
    <row r="763" spans="1:18" ht="27" customHeight="1" x14ac:dyDescent="0.45">
      <c r="A763" s="27"/>
      <c r="B763" s="128" t="s">
        <v>284</v>
      </c>
      <c r="C763" s="96" t="s">
        <v>90</v>
      </c>
      <c r="D763" s="103"/>
      <c r="E763" s="104"/>
      <c r="F763" s="103"/>
      <c r="G763" s="104"/>
      <c r="H763" s="103"/>
      <c r="I763" s="104"/>
      <c r="J763" s="103"/>
      <c r="K763" s="104"/>
      <c r="L763" s="103"/>
      <c r="M763" s="104"/>
      <c r="N763" s="103"/>
      <c r="O763" s="104"/>
      <c r="P763" s="103"/>
      <c r="Q763" s="105"/>
      <c r="R763" s="106"/>
    </row>
    <row r="764" spans="1:18" ht="27" customHeight="1" x14ac:dyDescent="0.45">
      <c r="A764" s="27"/>
      <c r="B764" s="126"/>
      <c r="C764" s="96" t="s">
        <v>91</v>
      </c>
      <c r="D764" s="49">
        <v>831</v>
      </c>
      <c r="E764" s="58">
        <v>0.69019933554817281</v>
      </c>
      <c r="F764" s="49">
        <v>245</v>
      </c>
      <c r="G764" s="58">
        <v>0.20348837209302326</v>
      </c>
      <c r="H764" s="49">
        <v>83</v>
      </c>
      <c r="I764" s="58">
        <v>6.8936877076411954E-2</v>
      </c>
      <c r="J764" s="49">
        <v>24</v>
      </c>
      <c r="K764" s="58">
        <v>1.9933554817275746E-2</v>
      </c>
      <c r="L764" s="49">
        <v>5</v>
      </c>
      <c r="M764" s="58">
        <v>4.152823920265781E-3</v>
      </c>
      <c r="N764" s="49">
        <v>3</v>
      </c>
      <c r="O764" s="58">
        <v>2.4916943521594683E-3</v>
      </c>
      <c r="P764" s="49">
        <v>13</v>
      </c>
      <c r="Q764" s="64">
        <v>1.079734219269103E-2</v>
      </c>
      <c r="R764" s="65">
        <v>1.9144518272425248</v>
      </c>
    </row>
    <row r="765" spans="1:18" ht="27" customHeight="1" x14ac:dyDescent="0.45">
      <c r="A765" s="27"/>
      <c r="B765" s="127"/>
      <c r="C765" s="96" t="s">
        <v>92</v>
      </c>
      <c r="D765" s="49">
        <v>2403</v>
      </c>
      <c r="E765" s="58">
        <v>0.46524685382381414</v>
      </c>
      <c r="F765" s="49">
        <v>1409</v>
      </c>
      <c r="G765" s="58">
        <v>0.27279767666989352</v>
      </c>
      <c r="H765" s="49">
        <v>775</v>
      </c>
      <c r="I765" s="58">
        <v>0.15004840271055178</v>
      </c>
      <c r="J765" s="49">
        <v>323</v>
      </c>
      <c r="K765" s="58">
        <v>6.253630203291384E-2</v>
      </c>
      <c r="L765" s="49">
        <v>129</v>
      </c>
      <c r="M765" s="58">
        <v>2.4975798644724104E-2</v>
      </c>
      <c r="N765" s="49">
        <v>51</v>
      </c>
      <c r="O765" s="58">
        <v>9.8741529525653432E-3</v>
      </c>
      <c r="P765" s="49">
        <v>75</v>
      </c>
      <c r="Q765" s="64">
        <v>1.452081316553727E-2</v>
      </c>
      <c r="R765" s="65">
        <v>4.0073572120038721</v>
      </c>
    </row>
    <row r="766" spans="1:18" ht="27" customHeight="1" x14ac:dyDescent="0.45">
      <c r="A766" s="27"/>
      <c r="B766" s="128" t="s">
        <v>174</v>
      </c>
      <c r="C766" s="96" t="s">
        <v>90</v>
      </c>
      <c r="D766" s="46">
        <v>1252</v>
      </c>
      <c r="E766" s="61">
        <v>0.68791208791208791</v>
      </c>
      <c r="F766" s="46">
        <v>362</v>
      </c>
      <c r="G766" s="61">
        <v>0.19890109890109889</v>
      </c>
      <c r="H766" s="46">
        <v>96</v>
      </c>
      <c r="I766" s="61">
        <v>5.2747252747252747E-2</v>
      </c>
      <c r="J766" s="46">
        <v>55</v>
      </c>
      <c r="K766" s="61">
        <v>3.021978021978022E-2</v>
      </c>
      <c r="L766" s="46">
        <v>20</v>
      </c>
      <c r="M766" s="61">
        <v>1.098901098901099E-2</v>
      </c>
      <c r="N766" s="46">
        <v>9</v>
      </c>
      <c r="O766" s="61">
        <v>4.9450549450549448E-3</v>
      </c>
      <c r="P766" s="46">
        <v>26</v>
      </c>
      <c r="Q766" s="62">
        <v>1.4285714285714285E-2</v>
      </c>
      <c r="R766" s="63">
        <v>2.2043956043956046</v>
      </c>
    </row>
    <row r="767" spans="1:18" ht="27" customHeight="1" x14ac:dyDescent="0.45">
      <c r="A767" s="27"/>
      <c r="B767" s="126"/>
      <c r="C767" s="96" t="s">
        <v>91</v>
      </c>
      <c r="D767" s="49">
        <v>2723</v>
      </c>
      <c r="E767" s="58">
        <v>0.66382252559726962</v>
      </c>
      <c r="F767" s="49">
        <v>948</v>
      </c>
      <c r="G767" s="58">
        <v>0.23110677718186251</v>
      </c>
      <c r="H767" s="49">
        <v>206</v>
      </c>
      <c r="I767" s="58">
        <v>5.0219405168210628E-2</v>
      </c>
      <c r="J767" s="49">
        <v>117</v>
      </c>
      <c r="K767" s="58">
        <v>2.8522671867381767E-2</v>
      </c>
      <c r="L767" s="49">
        <v>41</v>
      </c>
      <c r="M767" s="58">
        <v>9.9951243295953191E-3</v>
      </c>
      <c r="N767" s="49">
        <v>34</v>
      </c>
      <c r="O767" s="58">
        <v>8.2886396879570945E-3</v>
      </c>
      <c r="P767" s="49">
        <v>33</v>
      </c>
      <c r="Q767" s="64">
        <v>8.0448561677230624E-3</v>
      </c>
      <c r="R767" s="65">
        <v>2.1184787908337395</v>
      </c>
    </row>
    <row r="768" spans="1:18" ht="27" customHeight="1" x14ac:dyDescent="0.45">
      <c r="A768" s="27"/>
      <c r="B768" s="127"/>
      <c r="C768" s="96" t="s">
        <v>92</v>
      </c>
      <c r="D768" s="49">
        <v>4595</v>
      </c>
      <c r="E768" s="58">
        <v>0.65596002855103497</v>
      </c>
      <c r="F768" s="49">
        <v>1615</v>
      </c>
      <c r="G768" s="58">
        <v>0.2305496074232691</v>
      </c>
      <c r="H768" s="49">
        <v>466</v>
      </c>
      <c r="I768" s="58">
        <v>6.6523911491791571E-2</v>
      </c>
      <c r="J768" s="49">
        <v>190</v>
      </c>
      <c r="K768" s="58">
        <v>2.7123483226266953E-2</v>
      </c>
      <c r="L768" s="49">
        <v>83</v>
      </c>
      <c r="M768" s="58">
        <v>1.1848679514632405E-2</v>
      </c>
      <c r="N768" s="49">
        <v>27</v>
      </c>
      <c r="O768" s="58">
        <v>3.854389721627409E-3</v>
      </c>
      <c r="P768" s="49">
        <v>29</v>
      </c>
      <c r="Q768" s="64">
        <v>4.1399000713775872E-3</v>
      </c>
      <c r="R768" s="65">
        <v>2.0226980728051394</v>
      </c>
    </row>
    <row r="769" spans="1:18" ht="27" customHeight="1" x14ac:dyDescent="0.45">
      <c r="A769" s="27"/>
      <c r="B769" s="128" t="s">
        <v>179</v>
      </c>
      <c r="C769" s="96" t="s">
        <v>90</v>
      </c>
      <c r="D769" s="46">
        <v>919</v>
      </c>
      <c r="E769" s="61">
        <v>0.68633308439133678</v>
      </c>
      <c r="F769" s="46">
        <v>273</v>
      </c>
      <c r="G769" s="61">
        <v>0.20388349514563106</v>
      </c>
      <c r="H769" s="46">
        <v>79</v>
      </c>
      <c r="I769" s="61">
        <v>5.8999253174010453E-2</v>
      </c>
      <c r="J769" s="46">
        <v>39</v>
      </c>
      <c r="K769" s="61">
        <v>2.9126213592233011E-2</v>
      </c>
      <c r="L769" s="46">
        <v>16</v>
      </c>
      <c r="M769" s="61">
        <v>1.1949215832710979E-2</v>
      </c>
      <c r="N769" s="46">
        <v>4</v>
      </c>
      <c r="O769" s="61">
        <v>2.9873039581777448E-3</v>
      </c>
      <c r="P769" s="46">
        <v>9</v>
      </c>
      <c r="Q769" s="62">
        <v>6.7214339058999251E-3</v>
      </c>
      <c r="R769" s="63">
        <v>1.9738610903659448</v>
      </c>
    </row>
    <row r="770" spans="1:18" ht="27" customHeight="1" x14ac:dyDescent="0.45">
      <c r="A770" s="27"/>
      <c r="B770" s="126"/>
      <c r="C770" s="96" t="s">
        <v>91</v>
      </c>
      <c r="D770" s="49">
        <v>780</v>
      </c>
      <c r="E770" s="58">
        <v>0.68361086765994739</v>
      </c>
      <c r="F770" s="49">
        <v>248</v>
      </c>
      <c r="G770" s="58">
        <v>0.21735319894829097</v>
      </c>
      <c r="H770" s="49">
        <v>64</v>
      </c>
      <c r="I770" s="58">
        <v>5.6091148115687994E-2</v>
      </c>
      <c r="J770" s="49">
        <v>32</v>
      </c>
      <c r="K770" s="58">
        <v>2.8045574057843997E-2</v>
      </c>
      <c r="L770" s="49">
        <v>7</v>
      </c>
      <c r="M770" s="58">
        <v>6.1349693251533744E-3</v>
      </c>
      <c r="N770" s="49">
        <v>1</v>
      </c>
      <c r="O770" s="58">
        <v>8.7642418930762491E-4</v>
      </c>
      <c r="P770" s="49">
        <v>9</v>
      </c>
      <c r="Q770" s="64">
        <v>7.8878177037686233E-3</v>
      </c>
      <c r="R770" s="65">
        <v>1.8580192813321648</v>
      </c>
    </row>
    <row r="771" spans="1:18" ht="27" customHeight="1" x14ac:dyDescent="0.45">
      <c r="A771" s="27"/>
      <c r="B771" s="127"/>
      <c r="C771" s="96" t="s">
        <v>92</v>
      </c>
      <c r="D771" s="49">
        <v>1368</v>
      </c>
      <c r="E771" s="58">
        <v>0.66407766990291262</v>
      </c>
      <c r="F771" s="49">
        <v>506</v>
      </c>
      <c r="G771" s="58">
        <v>0.24563106796116504</v>
      </c>
      <c r="H771" s="49">
        <v>108</v>
      </c>
      <c r="I771" s="58">
        <v>5.2427184466019419E-2</v>
      </c>
      <c r="J771" s="49">
        <v>40</v>
      </c>
      <c r="K771" s="58">
        <v>1.9417475728155338E-2</v>
      </c>
      <c r="L771" s="49">
        <v>22</v>
      </c>
      <c r="M771" s="58">
        <v>1.0679611650485437E-2</v>
      </c>
      <c r="N771" s="49">
        <v>5</v>
      </c>
      <c r="O771" s="58">
        <v>2.4271844660194173E-3</v>
      </c>
      <c r="P771" s="49">
        <v>11</v>
      </c>
      <c r="Q771" s="64">
        <v>5.3398058252427183E-3</v>
      </c>
      <c r="R771" s="65">
        <v>1.8378640776699029</v>
      </c>
    </row>
    <row r="772" spans="1:18" ht="27" customHeight="1" x14ac:dyDescent="0.45">
      <c r="A772" s="27"/>
      <c r="B772" s="128" t="s">
        <v>184</v>
      </c>
      <c r="C772" s="96" t="s">
        <v>90</v>
      </c>
      <c r="D772" s="46">
        <v>625</v>
      </c>
      <c r="E772" s="61">
        <v>0.37947783849423194</v>
      </c>
      <c r="F772" s="46">
        <v>512</v>
      </c>
      <c r="G772" s="61">
        <v>0.31086824529447482</v>
      </c>
      <c r="H772" s="46">
        <v>237</v>
      </c>
      <c r="I772" s="61">
        <v>0.14389799635701275</v>
      </c>
      <c r="J772" s="46">
        <v>145</v>
      </c>
      <c r="K772" s="61">
        <v>8.8038858530661804E-2</v>
      </c>
      <c r="L772" s="46">
        <v>72</v>
      </c>
      <c r="M772" s="61">
        <v>4.3715846994535519E-2</v>
      </c>
      <c r="N772" s="46">
        <v>32</v>
      </c>
      <c r="O772" s="61">
        <v>1.9429265330904676E-2</v>
      </c>
      <c r="P772" s="46">
        <v>24</v>
      </c>
      <c r="Q772" s="62">
        <v>1.4571948998178506E-2</v>
      </c>
      <c r="R772" s="63">
        <v>4.9817850637522767</v>
      </c>
    </row>
    <row r="773" spans="1:18" ht="27" customHeight="1" x14ac:dyDescent="0.45">
      <c r="A773" s="27"/>
      <c r="B773" s="126"/>
      <c r="C773" s="96" t="s">
        <v>91</v>
      </c>
      <c r="D773" s="49">
        <v>1155</v>
      </c>
      <c r="E773" s="58">
        <v>0.50304878048780488</v>
      </c>
      <c r="F773" s="49">
        <v>604</v>
      </c>
      <c r="G773" s="58">
        <v>0.26306620209059234</v>
      </c>
      <c r="H773" s="49">
        <v>257</v>
      </c>
      <c r="I773" s="58">
        <v>0.11193379790940766</v>
      </c>
      <c r="J773" s="49">
        <v>121</v>
      </c>
      <c r="K773" s="58">
        <v>5.2700348432055746E-2</v>
      </c>
      <c r="L773" s="49">
        <v>83</v>
      </c>
      <c r="M773" s="58">
        <v>3.6149825783972127E-2</v>
      </c>
      <c r="N773" s="49">
        <v>35</v>
      </c>
      <c r="O773" s="58">
        <v>1.524390243902439E-2</v>
      </c>
      <c r="P773" s="49">
        <v>41</v>
      </c>
      <c r="Q773" s="64">
        <v>1.7857142857142856E-2</v>
      </c>
      <c r="R773" s="65">
        <v>3.9908536585365852</v>
      </c>
    </row>
    <row r="774" spans="1:18" ht="27" customHeight="1" x14ac:dyDescent="0.45">
      <c r="A774" s="27"/>
      <c r="B774" s="127"/>
      <c r="C774" s="96" t="s">
        <v>92</v>
      </c>
      <c r="D774" s="49">
        <v>1623</v>
      </c>
      <c r="E774" s="58">
        <v>0.52119460500963388</v>
      </c>
      <c r="F774" s="49">
        <v>867</v>
      </c>
      <c r="G774" s="58">
        <v>0.27842003853564545</v>
      </c>
      <c r="H774" s="49">
        <v>323</v>
      </c>
      <c r="I774" s="58">
        <v>0.10372511239563263</v>
      </c>
      <c r="J774" s="49">
        <v>154</v>
      </c>
      <c r="K774" s="58">
        <v>4.9454078355812461E-2</v>
      </c>
      <c r="L774" s="49">
        <v>67</v>
      </c>
      <c r="M774" s="58">
        <v>2.1515735388567759E-2</v>
      </c>
      <c r="N774" s="49">
        <v>28</v>
      </c>
      <c r="O774" s="58">
        <v>8.9916506101477191E-3</v>
      </c>
      <c r="P774" s="49">
        <v>52</v>
      </c>
      <c r="Q774" s="64">
        <v>1.6698779704560053E-2</v>
      </c>
      <c r="R774" s="65">
        <v>3.4710982658959537</v>
      </c>
    </row>
    <row r="775" spans="1:18" ht="27" customHeight="1" x14ac:dyDescent="0.45">
      <c r="A775" s="27"/>
      <c r="B775" s="128" t="s">
        <v>189</v>
      </c>
      <c r="C775" s="96" t="s">
        <v>90</v>
      </c>
      <c r="D775" s="46">
        <v>265</v>
      </c>
      <c r="E775" s="61">
        <v>0.28710725893824485</v>
      </c>
      <c r="F775" s="46">
        <v>191</v>
      </c>
      <c r="G775" s="61">
        <v>0.20693391115926327</v>
      </c>
      <c r="H775" s="46">
        <v>95</v>
      </c>
      <c r="I775" s="61">
        <v>0.10292524377031419</v>
      </c>
      <c r="J775" s="46">
        <v>106</v>
      </c>
      <c r="K775" s="61">
        <v>0.11484290357529794</v>
      </c>
      <c r="L775" s="46">
        <v>113</v>
      </c>
      <c r="M775" s="61">
        <v>0.12242686890574214</v>
      </c>
      <c r="N775" s="46">
        <v>86</v>
      </c>
      <c r="O775" s="61">
        <v>9.3174431202600216E-2</v>
      </c>
      <c r="P775" s="46">
        <v>67</v>
      </c>
      <c r="Q775" s="62">
        <v>7.2589382448537382E-2</v>
      </c>
      <c r="R775" s="63">
        <v>9.8656554712892746</v>
      </c>
    </row>
    <row r="776" spans="1:18" ht="27" customHeight="1" x14ac:dyDescent="0.45">
      <c r="A776" s="27"/>
      <c r="B776" s="126"/>
      <c r="C776" s="96" t="s">
        <v>91</v>
      </c>
      <c r="D776" s="49">
        <v>390</v>
      </c>
      <c r="E776" s="58">
        <v>0.28634361233480177</v>
      </c>
      <c r="F776" s="49">
        <v>244</v>
      </c>
      <c r="G776" s="58">
        <v>0.17914831130690162</v>
      </c>
      <c r="H776" s="49">
        <v>110</v>
      </c>
      <c r="I776" s="58">
        <v>8.0763582966226141E-2</v>
      </c>
      <c r="J776" s="49">
        <v>192</v>
      </c>
      <c r="K776" s="58">
        <v>0.14096916299559473</v>
      </c>
      <c r="L776" s="49">
        <v>154</v>
      </c>
      <c r="M776" s="58">
        <v>0.1130690161527166</v>
      </c>
      <c r="N776" s="49">
        <v>131</v>
      </c>
      <c r="O776" s="58">
        <v>9.6182085168869308E-2</v>
      </c>
      <c r="P776" s="49">
        <v>141</v>
      </c>
      <c r="Q776" s="64">
        <v>0.10352422907488987</v>
      </c>
      <c r="R776" s="65">
        <v>10.872246696035242</v>
      </c>
    </row>
    <row r="777" spans="1:18" ht="27" customHeight="1" x14ac:dyDescent="0.45">
      <c r="A777" s="27"/>
      <c r="B777" s="127"/>
      <c r="C777" s="96" t="s">
        <v>92</v>
      </c>
      <c r="D777" s="49">
        <v>109</v>
      </c>
      <c r="E777" s="58">
        <v>0.27948717948717949</v>
      </c>
      <c r="F777" s="49">
        <v>83</v>
      </c>
      <c r="G777" s="58">
        <v>0.21282051282051281</v>
      </c>
      <c r="H777" s="49">
        <v>46</v>
      </c>
      <c r="I777" s="58">
        <v>0.11794871794871795</v>
      </c>
      <c r="J777" s="49">
        <v>60</v>
      </c>
      <c r="K777" s="58">
        <v>0.15384615384615385</v>
      </c>
      <c r="L777" s="49">
        <v>32</v>
      </c>
      <c r="M777" s="58">
        <v>8.2051282051282051E-2</v>
      </c>
      <c r="N777" s="49">
        <v>33</v>
      </c>
      <c r="O777" s="58">
        <v>8.461538461538462E-2</v>
      </c>
      <c r="P777" s="49">
        <v>27</v>
      </c>
      <c r="Q777" s="64">
        <v>6.9230769230769235E-2</v>
      </c>
      <c r="R777" s="65">
        <v>9.4589743589743591</v>
      </c>
    </row>
    <row r="778" spans="1:18" ht="27" customHeight="1" x14ac:dyDescent="0.45">
      <c r="A778" s="27"/>
      <c r="B778" s="128" t="s">
        <v>194</v>
      </c>
      <c r="C778" s="96" t="s">
        <v>90</v>
      </c>
      <c r="D778" s="103"/>
      <c r="E778" s="104"/>
      <c r="F778" s="103"/>
      <c r="G778" s="104"/>
      <c r="H778" s="103"/>
      <c r="I778" s="104"/>
      <c r="J778" s="103"/>
      <c r="K778" s="104"/>
      <c r="L778" s="103"/>
      <c r="M778" s="104"/>
      <c r="N778" s="103"/>
      <c r="O778" s="104"/>
      <c r="P778" s="103"/>
      <c r="Q778" s="105"/>
      <c r="R778" s="106"/>
    </row>
    <row r="779" spans="1:18" ht="27" customHeight="1" x14ac:dyDescent="0.45">
      <c r="A779" s="27"/>
      <c r="B779" s="126"/>
      <c r="C779" s="96" t="s">
        <v>91</v>
      </c>
      <c r="D779" s="49">
        <v>627</v>
      </c>
      <c r="E779" s="58">
        <v>0.71986222732491389</v>
      </c>
      <c r="F779" s="49">
        <v>152</v>
      </c>
      <c r="G779" s="58">
        <v>0.17451205510907003</v>
      </c>
      <c r="H779" s="49">
        <v>49</v>
      </c>
      <c r="I779" s="58">
        <v>5.6257175660160738E-2</v>
      </c>
      <c r="J779" s="49">
        <v>23</v>
      </c>
      <c r="K779" s="58">
        <v>2.6406429391504019E-2</v>
      </c>
      <c r="L779" s="49">
        <v>12</v>
      </c>
      <c r="M779" s="58">
        <v>1.3777267508610792E-2</v>
      </c>
      <c r="N779" s="49">
        <v>7</v>
      </c>
      <c r="O779" s="58">
        <v>8.0367393800229621E-3</v>
      </c>
      <c r="P779" s="49">
        <v>1</v>
      </c>
      <c r="Q779" s="64">
        <v>1.148105625717566E-3</v>
      </c>
      <c r="R779" s="65">
        <v>1.8036739380022961</v>
      </c>
    </row>
    <row r="780" spans="1:18" ht="27" customHeight="1" x14ac:dyDescent="0.45">
      <c r="A780" s="27"/>
      <c r="B780" s="127"/>
      <c r="C780" s="96" t="s">
        <v>92</v>
      </c>
      <c r="D780" s="49">
        <v>458</v>
      </c>
      <c r="E780" s="58">
        <v>0.74471544715447158</v>
      </c>
      <c r="F780" s="49">
        <v>109</v>
      </c>
      <c r="G780" s="58">
        <v>0.17723577235772359</v>
      </c>
      <c r="H780" s="49">
        <v>22</v>
      </c>
      <c r="I780" s="58">
        <v>3.5772357723577237E-2</v>
      </c>
      <c r="J780" s="49">
        <v>18</v>
      </c>
      <c r="K780" s="58">
        <v>2.9268292682926831E-2</v>
      </c>
      <c r="L780" s="49">
        <v>3</v>
      </c>
      <c r="M780" s="58">
        <v>4.8780487804878049E-3</v>
      </c>
      <c r="N780" s="49">
        <v>0</v>
      </c>
      <c r="O780" s="58">
        <v>0</v>
      </c>
      <c r="P780" s="49">
        <v>5</v>
      </c>
      <c r="Q780" s="64">
        <v>8.130081300813009E-3</v>
      </c>
      <c r="R780" s="65">
        <v>1.5544715447154471</v>
      </c>
    </row>
    <row r="781" spans="1:18" ht="27" customHeight="1" x14ac:dyDescent="0.45">
      <c r="A781" s="27"/>
      <c r="B781" s="128" t="s">
        <v>199</v>
      </c>
      <c r="C781" s="96" t="s">
        <v>90</v>
      </c>
      <c r="D781" s="46">
        <v>691</v>
      </c>
      <c r="E781" s="61">
        <v>0.59775086505190311</v>
      </c>
      <c r="F781" s="46">
        <v>288</v>
      </c>
      <c r="G781" s="61">
        <v>0.2491349480968858</v>
      </c>
      <c r="H781" s="46">
        <v>78</v>
      </c>
      <c r="I781" s="61">
        <v>6.7474048442906581E-2</v>
      </c>
      <c r="J781" s="46">
        <v>53</v>
      </c>
      <c r="K781" s="61">
        <v>4.5847750865051905E-2</v>
      </c>
      <c r="L781" s="46">
        <v>23</v>
      </c>
      <c r="M781" s="61">
        <v>1.9896193771626297E-2</v>
      </c>
      <c r="N781" s="46">
        <v>10</v>
      </c>
      <c r="O781" s="61">
        <v>8.6505190311418692E-3</v>
      </c>
      <c r="P781" s="46">
        <v>13</v>
      </c>
      <c r="Q781" s="62">
        <v>1.124567474048443E-2</v>
      </c>
      <c r="R781" s="63">
        <v>2.8287197231833909</v>
      </c>
    </row>
    <row r="782" spans="1:18" ht="27" customHeight="1" x14ac:dyDescent="0.45">
      <c r="A782" s="27"/>
      <c r="B782" s="126"/>
      <c r="C782" s="96" t="s">
        <v>91</v>
      </c>
      <c r="D782" s="49">
        <v>1665</v>
      </c>
      <c r="E782" s="58">
        <v>0.57792433182922598</v>
      </c>
      <c r="F782" s="49">
        <v>696</v>
      </c>
      <c r="G782" s="58">
        <v>0.24158278375564041</v>
      </c>
      <c r="H782" s="49">
        <v>247</v>
      </c>
      <c r="I782" s="58">
        <v>8.5734120097188476E-2</v>
      </c>
      <c r="J782" s="49">
        <v>110</v>
      </c>
      <c r="K782" s="58">
        <v>3.8181187087816731E-2</v>
      </c>
      <c r="L782" s="49">
        <v>80</v>
      </c>
      <c r="M782" s="58">
        <v>2.7768136063866713E-2</v>
      </c>
      <c r="N782" s="49">
        <v>29</v>
      </c>
      <c r="O782" s="58">
        <v>1.0065949323151684E-2</v>
      </c>
      <c r="P782" s="49">
        <v>54</v>
      </c>
      <c r="Q782" s="64">
        <v>1.8743491843110031E-2</v>
      </c>
      <c r="R782" s="65">
        <v>3.2769871572370706</v>
      </c>
    </row>
    <row r="783" spans="1:18" ht="27" customHeight="1" x14ac:dyDescent="0.45">
      <c r="A783" s="27"/>
      <c r="B783" s="127"/>
      <c r="C783" s="96" t="s">
        <v>92</v>
      </c>
      <c r="D783" s="49">
        <v>1777</v>
      </c>
      <c r="E783" s="58">
        <v>0.59056164838816883</v>
      </c>
      <c r="F783" s="49">
        <v>744</v>
      </c>
      <c r="G783" s="58">
        <v>0.24725822532402791</v>
      </c>
      <c r="H783" s="49">
        <v>216</v>
      </c>
      <c r="I783" s="58">
        <v>7.1784646061814561E-2</v>
      </c>
      <c r="J783" s="49">
        <v>111</v>
      </c>
      <c r="K783" s="58">
        <v>3.6889332003988036E-2</v>
      </c>
      <c r="L783" s="49">
        <v>70</v>
      </c>
      <c r="M783" s="58">
        <v>2.3263542705217681E-2</v>
      </c>
      <c r="N783" s="49">
        <v>45</v>
      </c>
      <c r="O783" s="58">
        <v>1.4955134596211365E-2</v>
      </c>
      <c r="P783" s="49">
        <v>46</v>
      </c>
      <c r="Q783" s="64">
        <v>1.5287470920571618E-2</v>
      </c>
      <c r="R783" s="65">
        <v>3.0927218344965106</v>
      </c>
    </row>
    <row r="784" spans="1:18" ht="27" customHeight="1" x14ac:dyDescent="0.45">
      <c r="D784" s="4"/>
      <c r="E784" s="42"/>
      <c r="F784" s="4"/>
      <c r="G784" s="42"/>
      <c r="H784" s="4"/>
      <c r="I784" s="42"/>
      <c r="J784" s="4"/>
      <c r="K784" s="42"/>
      <c r="L784" s="4"/>
      <c r="M784" s="42"/>
      <c r="N784" s="4"/>
      <c r="O784" s="42"/>
      <c r="P784" s="4"/>
      <c r="Q784" s="42"/>
      <c r="R784" s="42"/>
    </row>
    <row r="785" spans="1:18" ht="27" customHeight="1" x14ac:dyDescent="0.45">
      <c r="D785" s="4"/>
      <c r="E785" s="42"/>
      <c r="F785" s="4"/>
      <c r="G785" s="42"/>
      <c r="H785" s="4"/>
      <c r="I785" s="42"/>
      <c r="J785" s="4"/>
      <c r="K785" s="42"/>
      <c r="L785" s="4"/>
      <c r="M785" s="42"/>
      <c r="N785" s="4"/>
      <c r="O785" s="42"/>
      <c r="P785" s="4"/>
      <c r="Q785" s="42"/>
      <c r="R785" s="42"/>
    </row>
    <row r="786" spans="1:18" s="43" customFormat="1" ht="27" customHeight="1" x14ac:dyDescent="0.45">
      <c r="A786" s="43">
        <v>21</v>
      </c>
      <c r="B786" s="6" t="s">
        <v>38</v>
      </c>
      <c r="C786" s="6"/>
      <c r="F786" s="3"/>
      <c r="H786" s="3"/>
      <c r="J786" s="3"/>
      <c r="L786" s="3"/>
      <c r="N786" s="3"/>
      <c r="P786" s="3"/>
    </row>
    <row r="787" spans="1:18" ht="27" customHeight="1" thickBot="1" x14ac:dyDescent="0.5">
      <c r="B787" s="45" t="s">
        <v>97</v>
      </c>
      <c r="C787" s="54" t="s">
        <v>98</v>
      </c>
      <c r="D787" s="116" t="s">
        <v>28</v>
      </c>
      <c r="E787" s="117"/>
      <c r="F787" s="116" t="s">
        <v>29</v>
      </c>
      <c r="G787" s="117"/>
      <c r="H787" s="116" t="s">
        <v>30</v>
      </c>
      <c r="I787" s="117"/>
      <c r="J787" s="116" t="s">
        <v>31</v>
      </c>
      <c r="K787" s="117"/>
      <c r="L787" s="116" t="s">
        <v>32</v>
      </c>
      <c r="M787" s="117"/>
      <c r="N787" s="116" t="s">
        <v>33</v>
      </c>
      <c r="O787" s="117"/>
      <c r="P787" s="116" t="s">
        <v>34</v>
      </c>
      <c r="Q787" s="118"/>
      <c r="R787" s="45" t="s">
        <v>6</v>
      </c>
    </row>
    <row r="788" spans="1:18" ht="27" customHeight="1" thickTop="1" x14ac:dyDescent="0.45">
      <c r="A788" s="27"/>
      <c r="B788" s="125" t="s">
        <v>286</v>
      </c>
      <c r="C788" s="96" t="s">
        <v>90</v>
      </c>
      <c r="D788" s="60">
        <v>433</v>
      </c>
      <c r="E788" s="61">
        <v>0.14859299931365821</v>
      </c>
      <c r="F788" s="60">
        <v>322</v>
      </c>
      <c r="G788" s="61">
        <v>0.11050102951269733</v>
      </c>
      <c r="H788" s="60">
        <v>569</v>
      </c>
      <c r="I788" s="61">
        <v>0.19526424159231298</v>
      </c>
      <c r="J788" s="60">
        <v>661</v>
      </c>
      <c r="K788" s="61">
        <v>0.22683596431022648</v>
      </c>
      <c r="L788" s="60">
        <v>516</v>
      </c>
      <c r="M788" s="61">
        <v>0.17707618393960192</v>
      </c>
      <c r="N788" s="60">
        <v>246</v>
      </c>
      <c r="O788" s="61">
        <v>8.4420041180507888E-2</v>
      </c>
      <c r="P788" s="60">
        <v>167</v>
      </c>
      <c r="Q788" s="62">
        <v>5.7309540150995195E-2</v>
      </c>
      <c r="R788" s="63">
        <v>12.031571722717914</v>
      </c>
    </row>
    <row r="789" spans="1:18" ht="27" customHeight="1" x14ac:dyDescent="0.45">
      <c r="A789" s="27"/>
      <c r="B789" s="126"/>
      <c r="C789" s="96" t="s">
        <v>91</v>
      </c>
      <c r="D789" s="49">
        <v>554</v>
      </c>
      <c r="E789" s="58">
        <v>0.12286538035041029</v>
      </c>
      <c r="F789" s="49">
        <v>538</v>
      </c>
      <c r="G789" s="58">
        <v>0.11931692171213129</v>
      </c>
      <c r="H789" s="49">
        <v>755</v>
      </c>
      <c r="I789" s="58">
        <v>0.1674428919937902</v>
      </c>
      <c r="J789" s="49">
        <v>937</v>
      </c>
      <c r="K789" s="58">
        <v>0.2078066090042138</v>
      </c>
      <c r="L789" s="49">
        <v>914</v>
      </c>
      <c r="M789" s="58">
        <v>0.20270569971168773</v>
      </c>
      <c r="N789" s="49">
        <v>515</v>
      </c>
      <c r="O789" s="58">
        <v>0.11421601241960523</v>
      </c>
      <c r="P789" s="49">
        <v>296</v>
      </c>
      <c r="Q789" s="64">
        <v>6.5646484808161459E-2</v>
      </c>
      <c r="R789" s="65">
        <v>13.069416722111333</v>
      </c>
    </row>
    <row r="790" spans="1:18" ht="27" customHeight="1" x14ac:dyDescent="0.45">
      <c r="A790" s="27"/>
      <c r="B790" s="127"/>
      <c r="C790" s="96" t="s">
        <v>92</v>
      </c>
      <c r="D790" s="49">
        <v>429</v>
      </c>
      <c r="E790" s="58">
        <v>0.16061400224634967</v>
      </c>
      <c r="F790" s="49">
        <v>358</v>
      </c>
      <c r="G790" s="58">
        <v>0.134032197678772</v>
      </c>
      <c r="H790" s="49">
        <v>507</v>
      </c>
      <c r="I790" s="58">
        <v>0.18981654810932236</v>
      </c>
      <c r="J790" s="49">
        <v>498</v>
      </c>
      <c r="K790" s="58">
        <v>0.18644702358667165</v>
      </c>
      <c r="L790" s="49">
        <v>452</v>
      </c>
      <c r="M790" s="58">
        <v>0.16922500935979035</v>
      </c>
      <c r="N790" s="49">
        <v>254</v>
      </c>
      <c r="O790" s="58">
        <v>9.5095469861475102E-2</v>
      </c>
      <c r="P790" s="49">
        <v>173</v>
      </c>
      <c r="Q790" s="58">
        <v>6.4769749157618864E-2</v>
      </c>
      <c r="R790" s="65">
        <v>11.905278921752153</v>
      </c>
    </row>
    <row r="791" spans="1:18" ht="27" customHeight="1" x14ac:dyDescent="0.45">
      <c r="A791" s="27"/>
      <c r="B791" s="128" t="s">
        <v>154</v>
      </c>
      <c r="C791" s="96" t="s">
        <v>90</v>
      </c>
      <c r="D791" s="46">
        <v>792</v>
      </c>
      <c r="E791" s="61">
        <v>0.12143514259429623</v>
      </c>
      <c r="F791" s="46">
        <v>713</v>
      </c>
      <c r="G791" s="61">
        <v>0.10932229377491567</v>
      </c>
      <c r="H791" s="46">
        <v>1117</v>
      </c>
      <c r="I791" s="61">
        <v>0.17126648267402636</v>
      </c>
      <c r="J791" s="46">
        <v>1268</v>
      </c>
      <c r="K791" s="61">
        <v>0.19441888991107023</v>
      </c>
      <c r="L791" s="46">
        <v>1413</v>
      </c>
      <c r="M791" s="61">
        <v>0.21665133394664213</v>
      </c>
      <c r="N791" s="46">
        <v>752</v>
      </c>
      <c r="O791" s="61">
        <v>0.11530205458448328</v>
      </c>
      <c r="P791" s="46">
        <v>467</v>
      </c>
      <c r="Q791" s="62">
        <v>7.1603802514566078E-2</v>
      </c>
      <c r="R791" s="63">
        <v>13.370745170193192</v>
      </c>
    </row>
    <row r="792" spans="1:18" ht="27" customHeight="1" x14ac:dyDescent="0.45">
      <c r="A792" s="27"/>
      <c r="B792" s="126"/>
      <c r="C792" s="96" t="s">
        <v>91</v>
      </c>
      <c r="D792" s="49">
        <v>1614</v>
      </c>
      <c r="E792" s="58">
        <v>0.13405315614617941</v>
      </c>
      <c r="F792" s="49">
        <v>1441</v>
      </c>
      <c r="G792" s="58">
        <v>0.1196843853820598</v>
      </c>
      <c r="H792" s="49">
        <v>2020</v>
      </c>
      <c r="I792" s="58">
        <v>0.16777408637873753</v>
      </c>
      <c r="J792" s="49">
        <v>2356</v>
      </c>
      <c r="K792" s="58">
        <v>0.19568106312292358</v>
      </c>
      <c r="L792" s="49">
        <v>2325</v>
      </c>
      <c r="M792" s="58">
        <v>0.19310631229235881</v>
      </c>
      <c r="N792" s="49">
        <v>1291</v>
      </c>
      <c r="O792" s="58">
        <v>0.10722591362126246</v>
      </c>
      <c r="P792" s="49">
        <v>993</v>
      </c>
      <c r="Q792" s="64">
        <v>8.247508305647841E-2</v>
      </c>
      <c r="R792" s="65">
        <v>13.123338870431894</v>
      </c>
    </row>
    <row r="793" spans="1:18" ht="27" customHeight="1" x14ac:dyDescent="0.45">
      <c r="A793" s="27"/>
      <c r="B793" s="127"/>
      <c r="C793" s="96" t="s">
        <v>92</v>
      </c>
      <c r="D793" s="49">
        <v>894</v>
      </c>
      <c r="E793" s="58">
        <v>0.14860372340425532</v>
      </c>
      <c r="F793" s="49">
        <v>749</v>
      </c>
      <c r="G793" s="58">
        <v>0.12450132978723404</v>
      </c>
      <c r="H793" s="49">
        <v>1008</v>
      </c>
      <c r="I793" s="58">
        <v>0.16755319148936171</v>
      </c>
      <c r="J793" s="49">
        <v>1067</v>
      </c>
      <c r="K793" s="58">
        <v>0.17736037234042554</v>
      </c>
      <c r="L793" s="49">
        <v>1159</v>
      </c>
      <c r="M793" s="58">
        <v>0.1926529255319149</v>
      </c>
      <c r="N793" s="49">
        <v>673</v>
      </c>
      <c r="O793" s="58">
        <v>0.11186835106382979</v>
      </c>
      <c r="P793" s="49">
        <v>466</v>
      </c>
      <c r="Q793" s="64">
        <v>7.7460106382978719E-2</v>
      </c>
      <c r="R793" s="65">
        <v>12.840259308510639</v>
      </c>
    </row>
    <row r="794" spans="1:18" ht="27" customHeight="1" x14ac:dyDescent="0.45">
      <c r="A794" s="27"/>
      <c r="B794" s="128" t="s">
        <v>159</v>
      </c>
      <c r="C794" s="96" t="s">
        <v>90</v>
      </c>
      <c r="D794" s="46">
        <v>2694</v>
      </c>
      <c r="E794" s="61">
        <v>0.2081273176761434</v>
      </c>
      <c r="F794" s="46">
        <v>1589</v>
      </c>
      <c r="G794" s="61">
        <v>0.12275957972805933</v>
      </c>
      <c r="H794" s="46">
        <v>2537</v>
      </c>
      <c r="I794" s="61">
        <v>0.19599814585908529</v>
      </c>
      <c r="J794" s="46">
        <v>2717</v>
      </c>
      <c r="K794" s="61">
        <v>0.20990420271940669</v>
      </c>
      <c r="L794" s="46">
        <v>1918</v>
      </c>
      <c r="M794" s="61">
        <v>0.14817676143386899</v>
      </c>
      <c r="N794" s="46">
        <v>897</v>
      </c>
      <c r="O794" s="61">
        <v>6.9298516687268233E-2</v>
      </c>
      <c r="P794" s="46">
        <v>592</v>
      </c>
      <c r="Q794" s="62">
        <v>4.573547589616811E-2</v>
      </c>
      <c r="R794" s="63">
        <v>10.573933868974041</v>
      </c>
    </row>
    <row r="795" spans="1:18" ht="27" customHeight="1" x14ac:dyDescent="0.45">
      <c r="A795" s="27"/>
      <c r="B795" s="126"/>
      <c r="C795" s="96" t="s">
        <v>91</v>
      </c>
      <c r="D795" s="49">
        <v>1597</v>
      </c>
      <c r="E795" s="58">
        <v>0.2204278812974465</v>
      </c>
      <c r="F795" s="49">
        <v>933</v>
      </c>
      <c r="G795" s="58">
        <v>0.12877846790890268</v>
      </c>
      <c r="H795" s="49">
        <v>1342</v>
      </c>
      <c r="I795" s="58">
        <v>0.18523119392684609</v>
      </c>
      <c r="J795" s="49">
        <v>1390</v>
      </c>
      <c r="K795" s="58">
        <v>0.19185645272601795</v>
      </c>
      <c r="L795" s="49">
        <v>1144</v>
      </c>
      <c r="M795" s="58">
        <v>0.15790200138026225</v>
      </c>
      <c r="N795" s="49">
        <v>545</v>
      </c>
      <c r="O795" s="58">
        <v>7.522429261559696E-2</v>
      </c>
      <c r="P795" s="49">
        <v>294</v>
      </c>
      <c r="Q795" s="64">
        <v>4.0579710144927533E-2</v>
      </c>
      <c r="R795" s="65">
        <v>10.424292615596963</v>
      </c>
    </row>
    <row r="796" spans="1:18" ht="27" customHeight="1" x14ac:dyDescent="0.45">
      <c r="A796" s="27"/>
      <c r="B796" s="127"/>
      <c r="C796" s="96" t="s">
        <v>92</v>
      </c>
      <c r="D796" s="49">
        <v>524</v>
      </c>
      <c r="E796" s="58">
        <v>0.21002004008016031</v>
      </c>
      <c r="F796" s="49">
        <v>324</v>
      </c>
      <c r="G796" s="58">
        <v>0.12985971943887775</v>
      </c>
      <c r="H796" s="49">
        <v>435</v>
      </c>
      <c r="I796" s="58">
        <v>0.17434869739478959</v>
      </c>
      <c r="J796" s="49">
        <v>473</v>
      </c>
      <c r="K796" s="58">
        <v>0.18957915831663327</v>
      </c>
      <c r="L796" s="49">
        <v>409</v>
      </c>
      <c r="M796" s="58">
        <v>0.16392785571142285</v>
      </c>
      <c r="N796" s="49">
        <v>206</v>
      </c>
      <c r="O796" s="58">
        <v>8.2565130260521036E-2</v>
      </c>
      <c r="P796" s="49">
        <v>124</v>
      </c>
      <c r="Q796" s="64">
        <v>4.969939879759519E-2</v>
      </c>
      <c r="R796" s="65">
        <v>10.903807615230461</v>
      </c>
    </row>
    <row r="797" spans="1:18" ht="27" customHeight="1" x14ac:dyDescent="0.45">
      <c r="A797" s="27"/>
      <c r="B797" s="128" t="s">
        <v>283</v>
      </c>
      <c r="C797" s="96" t="s">
        <v>90</v>
      </c>
      <c r="D797" s="46">
        <v>99</v>
      </c>
      <c r="E797" s="61">
        <v>0.15517241379310345</v>
      </c>
      <c r="F797" s="46">
        <v>61</v>
      </c>
      <c r="G797" s="61">
        <v>9.561128526645768E-2</v>
      </c>
      <c r="H797" s="46">
        <v>131</v>
      </c>
      <c r="I797" s="61">
        <v>0.20532915360501566</v>
      </c>
      <c r="J797" s="46">
        <v>132</v>
      </c>
      <c r="K797" s="61">
        <v>0.20689655172413793</v>
      </c>
      <c r="L797" s="46">
        <v>107</v>
      </c>
      <c r="M797" s="61">
        <v>0.16771159874608149</v>
      </c>
      <c r="N797" s="46">
        <v>65</v>
      </c>
      <c r="O797" s="61">
        <v>0.10188087774294671</v>
      </c>
      <c r="P797" s="46">
        <v>43</v>
      </c>
      <c r="Q797" s="62">
        <v>6.7398119122257058E-2</v>
      </c>
      <c r="R797" s="63">
        <v>12.409090909090908</v>
      </c>
    </row>
    <row r="798" spans="1:18" ht="27" customHeight="1" x14ac:dyDescent="0.45">
      <c r="A798" s="27"/>
      <c r="B798" s="126"/>
      <c r="C798" s="96" t="s">
        <v>91</v>
      </c>
      <c r="D798" s="49">
        <v>234</v>
      </c>
      <c r="E798" s="58">
        <v>0.22674418604651161</v>
      </c>
      <c r="F798" s="49">
        <v>130</v>
      </c>
      <c r="G798" s="58">
        <v>0.12596899224806202</v>
      </c>
      <c r="H798" s="49">
        <v>221</v>
      </c>
      <c r="I798" s="58">
        <v>0.21414728682170542</v>
      </c>
      <c r="J798" s="49">
        <v>196</v>
      </c>
      <c r="K798" s="58">
        <v>0.18992248062015504</v>
      </c>
      <c r="L798" s="49">
        <v>151</v>
      </c>
      <c r="M798" s="58">
        <v>0.14631782945736435</v>
      </c>
      <c r="N798" s="49">
        <v>52</v>
      </c>
      <c r="O798" s="58">
        <v>5.0387596899224806E-2</v>
      </c>
      <c r="P798" s="49">
        <v>48</v>
      </c>
      <c r="Q798" s="64">
        <v>4.6511627906976744E-2</v>
      </c>
      <c r="R798" s="65">
        <v>9.9883720930232567</v>
      </c>
    </row>
    <row r="799" spans="1:18" ht="27" customHeight="1" x14ac:dyDescent="0.45">
      <c r="A799" s="27"/>
      <c r="B799" s="127"/>
      <c r="C799" s="96" t="s">
        <v>92</v>
      </c>
      <c r="D799" s="49">
        <v>163</v>
      </c>
      <c r="E799" s="58">
        <v>0.18931475029036005</v>
      </c>
      <c r="F799" s="49">
        <v>140</v>
      </c>
      <c r="G799" s="58">
        <v>0.16260162601626016</v>
      </c>
      <c r="H799" s="49">
        <v>206</v>
      </c>
      <c r="I799" s="58">
        <v>0.23925667828106853</v>
      </c>
      <c r="J799" s="49">
        <v>170</v>
      </c>
      <c r="K799" s="58">
        <v>0.19744483159117304</v>
      </c>
      <c r="L799" s="49">
        <v>110</v>
      </c>
      <c r="M799" s="58">
        <v>0.12775842044134728</v>
      </c>
      <c r="N799" s="49">
        <v>47</v>
      </c>
      <c r="O799" s="58">
        <v>5.45876887340302E-2</v>
      </c>
      <c r="P799" s="49">
        <v>25</v>
      </c>
      <c r="Q799" s="64">
        <v>2.9036004645760744E-2</v>
      </c>
      <c r="R799" s="65">
        <v>9.5911730545876885</v>
      </c>
    </row>
    <row r="800" spans="1:18" ht="27" customHeight="1" x14ac:dyDescent="0.45">
      <c r="A800" s="27"/>
      <c r="B800" s="128" t="s">
        <v>292</v>
      </c>
      <c r="C800" s="96" t="s">
        <v>90</v>
      </c>
      <c r="D800" s="103"/>
      <c r="E800" s="104"/>
      <c r="F800" s="103"/>
      <c r="G800" s="104"/>
      <c r="H800" s="103"/>
      <c r="I800" s="104"/>
      <c r="J800" s="103"/>
      <c r="K800" s="104"/>
      <c r="L800" s="103"/>
      <c r="M800" s="104"/>
      <c r="N800" s="103"/>
      <c r="O800" s="104"/>
      <c r="P800" s="103"/>
      <c r="Q800" s="105"/>
      <c r="R800" s="106"/>
    </row>
    <row r="801" spans="1:18" ht="27" customHeight="1" x14ac:dyDescent="0.45">
      <c r="A801" s="27"/>
      <c r="B801" s="126"/>
      <c r="C801" s="96" t="s">
        <v>91</v>
      </c>
      <c r="D801" s="49">
        <v>455</v>
      </c>
      <c r="E801" s="58">
        <v>0.37790697674418605</v>
      </c>
      <c r="F801" s="49">
        <v>235</v>
      </c>
      <c r="G801" s="58">
        <v>0.1951827242524917</v>
      </c>
      <c r="H801" s="49">
        <v>250</v>
      </c>
      <c r="I801" s="58">
        <v>0.20764119601328904</v>
      </c>
      <c r="J801" s="49">
        <v>153</v>
      </c>
      <c r="K801" s="58">
        <v>0.12707641196013289</v>
      </c>
      <c r="L801" s="49">
        <v>65</v>
      </c>
      <c r="M801" s="58">
        <v>5.3986710963455149E-2</v>
      </c>
      <c r="N801" s="49">
        <v>22</v>
      </c>
      <c r="O801" s="58">
        <v>1.8272425249169437E-2</v>
      </c>
      <c r="P801" s="49">
        <v>24</v>
      </c>
      <c r="Q801" s="64">
        <v>1.9933554817275746E-2</v>
      </c>
      <c r="R801" s="65">
        <v>5.985049833887043</v>
      </c>
    </row>
    <row r="802" spans="1:18" ht="27" customHeight="1" x14ac:dyDescent="0.45">
      <c r="A802" s="27"/>
      <c r="B802" s="127"/>
      <c r="C802" s="96" t="s">
        <v>92</v>
      </c>
      <c r="D802" s="49">
        <v>2371</v>
      </c>
      <c r="E802" s="58">
        <v>0.45905130687318491</v>
      </c>
      <c r="F802" s="49">
        <v>1000</v>
      </c>
      <c r="G802" s="58">
        <v>0.1936108422071636</v>
      </c>
      <c r="H802" s="49">
        <v>846</v>
      </c>
      <c r="I802" s="58">
        <v>0.16379477250726041</v>
      </c>
      <c r="J802" s="49">
        <v>501</v>
      </c>
      <c r="K802" s="58">
        <v>9.699903194578896E-2</v>
      </c>
      <c r="L802" s="49">
        <v>265</v>
      </c>
      <c r="M802" s="58">
        <v>5.1306873184898356E-2</v>
      </c>
      <c r="N802" s="49">
        <v>101</v>
      </c>
      <c r="O802" s="58">
        <v>1.9554695062923524E-2</v>
      </c>
      <c r="P802" s="49">
        <v>81</v>
      </c>
      <c r="Q802" s="64">
        <v>1.5682478218780251E-2</v>
      </c>
      <c r="R802" s="65">
        <v>5.082090997095837</v>
      </c>
    </row>
    <row r="803" spans="1:18" ht="27" customHeight="1" x14ac:dyDescent="0.45">
      <c r="A803" s="27"/>
      <c r="B803" s="128" t="s">
        <v>174</v>
      </c>
      <c r="C803" s="96" t="s">
        <v>90</v>
      </c>
      <c r="D803" s="46">
        <v>379</v>
      </c>
      <c r="E803" s="61">
        <v>0.20824175824175825</v>
      </c>
      <c r="F803" s="46">
        <v>297</v>
      </c>
      <c r="G803" s="61">
        <v>0.16318681318681319</v>
      </c>
      <c r="H803" s="46">
        <v>353</v>
      </c>
      <c r="I803" s="61">
        <v>0.19395604395604396</v>
      </c>
      <c r="J803" s="46">
        <v>323</v>
      </c>
      <c r="K803" s="61">
        <v>0.17747252747252748</v>
      </c>
      <c r="L803" s="46">
        <v>279</v>
      </c>
      <c r="M803" s="61">
        <v>0.15329670329670331</v>
      </c>
      <c r="N803" s="46">
        <v>103</v>
      </c>
      <c r="O803" s="61">
        <v>5.6593406593406594E-2</v>
      </c>
      <c r="P803" s="46">
        <v>86</v>
      </c>
      <c r="Q803" s="62">
        <v>4.7252747252747251E-2</v>
      </c>
      <c r="R803" s="63">
        <v>10.081868131868132</v>
      </c>
    </row>
    <row r="804" spans="1:18" ht="27" customHeight="1" x14ac:dyDescent="0.45">
      <c r="A804" s="27"/>
      <c r="B804" s="126"/>
      <c r="C804" s="96" t="s">
        <v>91</v>
      </c>
      <c r="D804" s="49">
        <v>810</v>
      </c>
      <c r="E804" s="58">
        <v>0.19746465138956606</v>
      </c>
      <c r="F804" s="49">
        <v>634</v>
      </c>
      <c r="G804" s="58">
        <v>0.15455875182837639</v>
      </c>
      <c r="H804" s="49">
        <v>912</v>
      </c>
      <c r="I804" s="58">
        <v>0.22233057045343735</v>
      </c>
      <c r="J804" s="49">
        <v>773</v>
      </c>
      <c r="K804" s="58">
        <v>0.18844466114090688</v>
      </c>
      <c r="L804" s="49">
        <v>571</v>
      </c>
      <c r="M804" s="58">
        <v>0.13920039005363238</v>
      </c>
      <c r="N804" s="49">
        <v>244</v>
      </c>
      <c r="O804" s="58">
        <v>5.9483178937103851E-2</v>
      </c>
      <c r="P804" s="49">
        <v>158</v>
      </c>
      <c r="Q804" s="64">
        <v>3.8517796196977087E-2</v>
      </c>
      <c r="R804" s="65">
        <v>9.9558751828376408</v>
      </c>
    </row>
    <row r="805" spans="1:18" ht="27" customHeight="1" x14ac:dyDescent="0.45">
      <c r="A805" s="27"/>
      <c r="B805" s="127"/>
      <c r="C805" s="96" t="s">
        <v>92</v>
      </c>
      <c r="D805" s="49">
        <v>1450</v>
      </c>
      <c r="E805" s="58">
        <v>0.20699500356887937</v>
      </c>
      <c r="F805" s="49">
        <v>1216</v>
      </c>
      <c r="G805" s="58">
        <v>0.17359029264810849</v>
      </c>
      <c r="H805" s="49">
        <v>1545</v>
      </c>
      <c r="I805" s="58">
        <v>0.22055674518201285</v>
      </c>
      <c r="J805" s="49">
        <v>1309</v>
      </c>
      <c r="K805" s="58">
        <v>0.18686652391149181</v>
      </c>
      <c r="L805" s="49">
        <v>838</v>
      </c>
      <c r="M805" s="58">
        <v>0.11962883654532477</v>
      </c>
      <c r="N805" s="49">
        <v>396</v>
      </c>
      <c r="O805" s="58">
        <v>5.6531049250535328E-2</v>
      </c>
      <c r="P805" s="49">
        <v>251</v>
      </c>
      <c r="Q805" s="64">
        <v>3.5831548893647397E-2</v>
      </c>
      <c r="R805" s="65">
        <v>9.4635260528194145</v>
      </c>
    </row>
    <row r="806" spans="1:18" ht="27" customHeight="1" x14ac:dyDescent="0.45">
      <c r="A806" s="27"/>
      <c r="B806" s="128" t="s">
        <v>179</v>
      </c>
      <c r="C806" s="96" t="s">
        <v>90</v>
      </c>
      <c r="D806" s="46">
        <v>162</v>
      </c>
      <c r="E806" s="61">
        <v>0.12098581030619865</v>
      </c>
      <c r="F806" s="46">
        <v>142</v>
      </c>
      <c r="G806" s="61">
        <v>0.10604929051530994</v>
      </c>
      <c r="H806" s="46">
        <v>283</v>
      </c>
      <c r="I806" s="61">
        <v>0.21135175504107542</v>
      </c>
      <c r="J806" s="46">
        <v>324</v>
      </c>
      <c r="K806" s="61">
        <v>0.2419716206123973</v>
      </c>
      <c r="L806" s="46">
        <v>255</v>
      </c>
      <c r="M806" s="61">
        <v>0.19044062733383121</v>
      </c>
      <c r="N806" s="46">
        <v>105</v>
      </c>
      <c r="O806" s="61">
        <v>7.8416728902165792E-2</v>
      </c>
      <c r="P806" s="46">
        <v>68</v>
      </c>
      <c r="Q806" s="62">
        <v>5.0784167289021659E-2</v>
      </c>
      <c r="R806" s="63">
        <v>12.21882001493652</v>
      </c>
    </row>
    <row r="807" spans="1:18" ht="27" customHeight="1" x14ac:dyDescent="0.45">
      <c r="A807" s="27"/>
      <c r="B807" s="126"/>
      <c r="C807" s="96" t="s">
        <v>91</v>
      </c>
      <c r="D807" s="49">
        <v>110</v>
      </c>
      <c r="E807" s="58">
        <v>9.6406660823838738E-2</v>
      </c>
      <c r="F807" s="49">
        <v>168</v>
      </c>
      <c r="G807" s="58">
        <v>0.14723926380368099</v>
      </c>
      <c r="H807" s="49">
        <v>229</v>
      </c>
      <c r="I807" s="58">
        <v>0.2007011393514461</v>
      </c>
      <c r="J807" s="49">
        <v>254</v>
      </c>
      <c r="K807" s="58">
        <v>0.22261174408413673</v>
      </c>
      <c r="L807" s="49">
        <v>219</v>
      </c>
      <c r="M807" s="58">
        <v>0.19193689745836984</v>
      </c>
      <c r="N807" s="49">
        <v>113</v>
      </c>
      <c r="O807" s="58">
        <v>9.9035933391761616E-2</v>
      </c>
      <c r="P807" s="49">
        <v>48</v>
      </c>
      <c r="Q807" s="64">
        <v>4.2068361086765996E-2</v>
      </c>
      <c r="R807" s="65">
        <v>12.260297984224364</v>
      </c>
    </row>
    <row r="808" spans="1:18" ht="27" customHeight="1" x14ac:dyDescent="0.45">
      <c r="A808" s="27"/>
      <c r="B808" s="127"/>
      <c r="C808" s="96" t="s">
        <v>92</v>
      </c>
      <c r="D808" s="49">
        <v>275</v>
      </c>
      <c r="E808" s="58">
        <v>0.13349514563106796</v>
      </c>
      <c r="F808" s="49">
        <v>271</v>
      </c>
      <c r="G808" s="58">
        <v>0.13155339805825242</v>
      </c>
      <c r="H808" s="49">
        <v>381</v>
      </c>
      <c r="I808" s="58">
        <v>0.18495145631067961</v>
      </c>
      <c r="J808" s="49">
        <v>459</v>
      </c>
      <c r="K808" s="58">
        <v>0.22281553398058251</v>
      </c>
      <c r="L808" s="49">
        <v>385</v>
      </c>
      <c r="M808" s="58">
        <v>0.18689320388349515</v>
      </c>
      <c r="N808" s="49">
        <v>186</v>
      </c>
      <c r="O808" s="58">
        <v>9.0291262135922326E-2</v>
      </c>
      <c r="P808" s="49">
        <v>103</v>
      </c>
      <c r="Q808" s="64">
        <v>0.05</v>
      </c>
      <c r="R808" s="65">
        <v>12.042233009708738</v>
      </c>
    </row>
    <row r="809" spans="1:18" ht="27" customHeight="1" x14ac:dyDescent="0.45">
      <c r="A809" s="27"/>
      <c r="B809" s="128" t="s">
        <v>184</v>
      </c>
      <c r="C809" s="96" t="s">
        <v>90</v>
      </c>
      <c r="D809" s="46">
        <v>127</v>
      </c>
      <c r="E809" s="61">
        <v>7.7109896782027926E-2</v>
      </c>
      <c r="F809" s="46">
        <v>182</v>
      </c>
      <c r="G809" s="61">
        <v>0.11050394656952034</v>
      </c>
      <c r="H809" s="46">
        <v>338</v>
      </c>
      <c r="I809" s="61">
        <v>0.20522161505768063</v>
      </c>
      <c r="J809" s="46">
        <v>450</v>
      </c>
      <c r="K809" s="61">
        <v>0.27322404371584702</v>
      </c>
      <c r="L809" s="46">
        <v>333</v>
      </c>
      <c r="M809" s="61">
        <v>0.20218579234972678</v>
      </c>
      <c r="N809" s="46">
        <v>162</v>
      </c>
      <c r="O809" s="61">
        <v>9.8360655737704916E-2</v>
      </c>
      <c r="P809" s="46">
        <v>55</v>
      </c>
      <c r="Q809" s="62">
        <v>3.3394049787492414E-2</v>
      </c>
      <c r="R809" s="63">
        <v>12.725561627200971</v>
      </c>
    </row>
    <row r="810" spans="1:18" ht="27" customHeight="1" x14ac:dyDescent="0.45">
      <c r="A810" s="27"/>
      <c r="B810" s="126"/>
      <c r="C810" s="96" t="s">
        <v>91</v>
      </c>
      <c r="D810" s="49">
        <v>194</v>
      </c>
      <c r="E810" s="58">
        <v>8.4494773519163763E-2</v>
      </c>
      <c r="F810" s="49">
        <v>283</v>
      </c>
      <c r="G810" s="58">
        <v>0.12325783972125436</v>
      </c>
      <c r="H810" s="49">
        <v>504</v>
      </c>
      <c r="I810" s="58">
        <v>0.21951219512195122</v>
      </c>
      <c r="J810" s="49">
        <v>525</v>
      </c>
      <c r="K810" s="58">
        <v>0.22865853658536586</v>
      </c>
      <c r="L810" s="49">
        <v>450</v>
      </c>
      <c r="M810" s="58">
        <v>0.19599303135888502</v>
      </c>
      <c r="N810" s="49">
        <v>198</v>
      </c>
      <c r="O810" s="58">
        <v>8.6236933797909407E-2</v>
      </c>
      <c r="P810" s="49">
        <v>142</v>
      </c>
      <c r="Q810" s="64">
        <v>6.1846689895470382E-2</v>
      </c>
      <c r="R810" s="65">
        <v>12.823170731707316</v>
      </c>
    </row>
    <row r="811" spans="1:18" ht="27" customHeight="1" x14ac:dyDescent="0.45">
      <c r="A811" s="27"/>
      <c r="B811" s="127"/>
      <c r="C811" s="96" t="s">
        <v>92</v>
      </c>
      <c r="D811" s="49">
        <v>258</v>
      </c>
      <c r="E811" s="58">
        <v>8.2851637764932567E-2</v>
      </c>
      <c r="F811" s="49">
        <v>396</v>
      </c>
      <c r="G811" s="58">
        <v>0.12716763005780346</v>
      </c>
      <c r="H811" s="49">
        <v>568</v>
      </c>
      <c r="I811" s="58">
        <v>0.18240205523442518</v>
      </c>
      <c r="J811" s="49">
        <v>738</v>
      </c>
      <c r="K811" s="58">
        <v>0.23699421965317918</v>
      </c>
      <c r="L811" s="49">
        <v>591</v>
      </c>
      <c r="M811" s="58">
        <v>0.18978805394990367</v>
      </c>
      <c r="N811" s="49">
        <v>346</v>
      </c>
      <c r="O811" s="58">
        <v>0.1111111111111111</v>
      </c>
      <c r="P811" s="49">
        <v>217</v>
      </c>
      <c r="Q811" s="64">
        <v>6.9685292228644835E-2</v>
      </c>
      <c r="R811" s="65">
        <v>13.415221579961464</v>
      </c>
    </row>
    <row r="812" spans="1:18" ht="27" customHeight="1" x14ac:dyDescent="0.45">
      <c r="A812" s="27"/>
      <c r="B812" s="128" t="s">
        <v>189</v>
      </c>
      <c r="C812" s="96" t="s">
        <v>90</v>
      </c>
      <c r="D812" s="46">
        <v>228</v>
      </c>
      <c r="E812" s="61">
        <v>0.24702058504875407</v>
      </c>
      <c r="F812" s="46">
        <v>147</v>
      </c>
      <c r="G812" s="61">
        <v>0.15926327193932827</v>
      </c>
      <c r="H812" s="46">
        <v>145</v>
      </c>
      <c r="I812" s="61">
        <v>0.15709642470205851</v>
      </c>
      <c r="J812" s="46">
        <v>165</v>
      </c>
      <c r="K812" s="61">
        <v>0.17876489707475623</v>
      </c>
      <c r="L812" s="46">
        <v>121</v>
      </c>
      <c r="M812" s="61">
        <v>0.13109425785482123</v>
      </c>
      <c r="N812" s="46">
        <v>61</v>
      </c>
      <c r="O812" s="61">
        <v>6.6088840736728063E-2</v>
      </c>
      <c r="P812" s="46">
        <v>56</v>
      </c>
      <c r="Q812" s="62">
        <v>6.0671722643553631E-2</v>
      </c>
      <c r="R812" s="63">
        <v>10.072589382448538</v>
      </c>
    </row>
    <row r="813" spans="1:18" ht="27" customHeight="1" x14ac:dyDescent="0.45">
      <c r="A813" s="27"/>
      <c r="B813" s="126"/>
      <c r="C813" s="96" t="s">
        <v>91</v>
      </c>
      <c r="D813" s="49">
        <v>296</v>
      </c>
      <c r="E813" s="58">
        <v>0.21732745961820851</v>
      </c>
      <c r="F813" s="49">
        <v>139</v>
      </c>
      <c r="G813" s="58">
        <v>0.10205580029368576</v>
      </c>
      <c r="H813" s="49">
        <v>234</v>
      </c>
      <c r="I813" s="58">
        <v>0.17180616740088106</v>
      </c>
      <c r="J813" s="49">
        <v>276</v>
      </c>
      <c r="K813" s="58">
        <v>0.20264317180616739</v>
      </c>
      <c r="L813" s="49">
        <v>220</v>
      </c>
      <c r="M813" s="58">
        <v>0.16152716593245228</v>
      </c>
      <c r="N813" s="49">
        <v>109</v>
      </c>
      <c r="O813" s="58">
        <v>8.002936857562408E-2</v>
      </c>
      <c r="P813" s="49">
        <v>88</v>
      </c>
      <c r="Q813" s="64">
        <v>6.4610866372980913E-2</v>
      </c>
      <c r="R813" s="65">
        <v>11.355359765051395</v>
      </c>
    </row>
    <row r="814" spans="1:18" ht="27" customHeight="1" x14ac:dyDescent="0.45">
      <c r="A814" s="27"/>
      <c r="B814" s="127"/>
      <c r="C814" s="96" t="s">
        <v>92</v>
      </c>
      <c r="D814" s="49">
        <v>49</v>
      </c>
      <c r="E814" s="58">
        <v>0.12564102564102564</v>
      </c>
      <c r="F814" s="49">
        <v>51</v>
      </c>
      <c r="G814" s="58">
        <v>0.13076923076923078</v>
      </c>
      <c r="H814" s="49">
        <v>77</v>
      </c>
      <c r="I814" s="58">
        <v>0.19743589743589743</v>
      </c>
      <c r="J814" s="49">
        <v>92</v>
      </c>
      <c r="K814" s="58">
        <v>0.23589743589743589</v>
      </c>
      <c r="L814" s="49">
        <v>59</v>
      </c>
      <c r="M814" s="58">
        <v>0.15128205128205127</v>
      </c>
      <c r="N814" s="49">
        <v>33</v>
      </c>
      <c r="O814" s="58">
        <v>8.461538461538462E-2</v>
      </c>
      <c r="P814" s="49">
        <v>29</v>
      </c>
      <c r="Q814" s="64">
        <v>7.4358974358974358E-2</v>
      </c>
      <c r="R814" s="65">
        <v>12.330769230769231</v>
      </c>
    </row>
    <row r="815" spans="1:18" ht="27" customHeight="1" x14ac:dyDescent="0.45">
      <c r="A815" s="27"/>
      <c r="B815" s="128" t="s">
        <v>194</v>
      </c>
      <c r="C815" s="96" t="s">
        <v>90</v>
      </c>
      <c r="D815" s="103"/>
      <c r="E815" s="104"/>
      <c r="F815" s="103"/>
      <c r="G815" s="104"/>
      <c r="H815" s="103"/>
      <c r="I815" s="104"/>
      <c r="J815" s="103"/>
      <c r="K815" s="104"/>
      <c r="L815" s="103"/>
      <c r="M815" s="104"/>
      <c r="N815" s="103"/>
      <c r="O815" s="104"/>
      <c r="P815" s="103"/>
      <c r="Q815" s="105"/>
      <c r="R815" s="106"/>
    </row>
    <row r="816" spans="1:18" ht="27" customHeight="1" x14ac:dyDescent="0.45">
      <c r="A816" s="27"/>
      <c r="B816" s="126"/>
      <c r="C816" s="96" t="s">
        <v>91</v>
      </c>
      <c r="D816" s="49">
        <v>175</v>
      </c>
      <c r="E816" s="58">
        <v>0.20091848450057406</v>
      </c>
      <c r="F816" s="49">
        <v>105</v>
      </c>
      <c r="G816" s="58">
        <v>0.12055109070034443</v>
      </c>
      <c r="H816" s="49">
        <v>180</v>
      </c>
      <c r="I816" s="58">
        <v>0.20665901262916189</v>
      </c>
      <c r="J816" s="49">
        <v>181</v>
      </c>
      <c r="K816" s="58">
        <v>0.20780711825487944</v>
      </c>
      <c r="L816" s="49">
        <v>131</v>
      </c>
      <c r="M816" s="58">
        <v>0.15040183696900114</v>
      </c>
      <c r="N816" s="49">
        <v>60</v>
      </c>
      <c r="O816" s="58">
        <v>6.8886337543053955E-2</v>
      </c>
      <c r="P816" s="49">
        <v>39</v>
      </c>
      <c r="Q816" s="64">
        <v>4.4776119402985072E-2</v>
      </c>
      <c r="R816" s="65">
        <v>10.623421354764638</v>
      </c>
    </row>
    <row r="817" spans="1:18" ht="27" customHeight="1" x14ac:dyDescent="0.45">
      <c r="A817" s="27"/>
      <c r="B817" s="127"/>
      <c r="C817" s="96" t="s">
        <v>92</v>
      </c>
      <c r="D817" s="49">
        <v>145</v>
      </c>
      <c r="E817" s="58">
        <v>0.23577235772357724</v>
      </c>
      <c r="F817" s="49">
        <v>89</v>
      </c>
      <c r="G817" s="58">
        <v>0.14471544715447154</v>
      </c>
      <c r="H817" s="49">
        <v>104</v>
      </c>
      <c r="I817" s="58">
        <v>0.16910569105691056</v>
      </c>
      <c r="J817" s="49">
        <v>100</v>
      </c>
      <c r="K817" s="58">
        <v>0.16260162601626016</v>
      </c>
      <c r="L817" s="49">
        <v>94</v>
      </c>
      <c r="M817" s="58">
        <v>0.15284552845528454</v>
      </c>
      <c r="N817" s="49">
        <v>42</v>
      </c>
      <c r="O817" s="58">
        <v>6.8292682926829273E-2</v>
      </c>
      <c r="P817" s="49">
        <v>41</v>
      </c>
      <c r="Q817" s="64">
        <v>6.6666666666666666E-2</v>
      </c>
      <c r="R817" s="65">
        <v>10.559349593495934</v>
      </c>
    </row>
    <row r="818" spans="1:18" ht="27" customHeight="1" x14ac:dyDescent="0.45">
      <c r="A818" s="27"/>
      <c r="B818" s="128" t="s">
        <v>199</v>
      </c>
      <c r="C818" s="96" t="s">
        <v>90</v>
      </c>
      <c r="D818" s="46">
        <v>136</v>
      </c>
      <c r="E818" s="61">
        <v>0.11764705882352941</v>
      </c>
      <c r="F818" s="46">
        <v>149</v>
      </c>
      <c r="G818" s="61">
        <v>0.12889273356401384</v>
      </c>
      <c r="H818" s="46">
        <v>221</v>
      </c>
      <c r="I818" s="61">
        <v>0.19117647058823528</v>
      </c>
      <c r="J818" s="46">
        <v>208</v>
      </c>
      <c r="K818" s="61">
        <v>0.17993079584775087</v>
      </c>
      <c r="L818" s="46">
        <v>224</v>
      </c>
      <c r="M818" s="61">
        <v>0.19377162629757785</v>
      </c>
      <c r="N818" s="46">
        <v>135</v>
      </c>
      <c r="O818" s="61">
        <v>0.11678200692041522</v>
      </c>
      <c r="P818" s="46">
        <v>83</v>
      </c>
      <c r="Q818" s="62">
        <v>7.1799307958477512E-2</v>
      </c>
      <c r="R818" s="63">
        <v>13.032006920415226</v>
      </c>
    </row>
    <row r="819" spans="1:18" ht="27" customHeight="1" x14ac:dyDescent="0.45">
      <c r="A819" s="27"/>
      <c r="B819" s="126"/>
      <c r="C819" s="96" t="s">
        <v>91</v>
      </c>
      <c r="D819" s="49">
        <v>369</v>
      </c>
      <c r="E819" s="58">
        <v>0.12808052759458521</v>
      </c>
      <c r="F819" s="49">
        <v>301</v>
      </c>
      <c r="G819" s="58">
        <v>0.1044776119402985</v>
      </c>
      <c r="H819" s="49">
        <v>503</v>
      </c>
      <c r="I819" s="58">
        <v>0.17459215550156196</v>
      </c>
      <c r="J819" s="49">
        <v>612</v>
      </c>
      <c r="K819" s="58">
        <v>0.21242624088858036</v>
      </c>
      <c r="L819" s="49">
        <v>602</v>
      </c>
      <c r="M819" s="58">
        <v>0.20895522388059701</v>
      </c>
      <c r="N819" s="49">
        <v>322</v>
      </c>
      <c r="O819" s="58">
        <v>0.11176674765706351</v>
      </c>
      <c r="P819" s="49">
        <v>172</v>
      </c>
      <c r="Q819" s="64">
        <v>5.9701492537313432E-2</v>
      </c>
      <c r="R819" s="65">
        <v>12.997223186393613</v>
      </c>
    </row>
    <row r="820" spans="1:18" ht="27" customHeight="1" x14ac:dyDescent="0.45">
      <c r="A820" s="27"/>
      <c r="B820" s="127"/>
      <c r="C820" s="96" t="s">
        <v>92</v>
      </c>
      <c r="D820" s="49">
        <v>519</v>
      </c>
      <c r="E820" s="58">
        <v>0.17248255234297108</v>
      </c>
      <c r="F820" s="49">
        <v>374</v>
      </c>
      <c r="G820" s="58">
        <v>0.12429378531073447</v>
      </c>
      <c r="H820" s="49">
        <v>545</v>
      </c>
      <c r="I820" s="58">
        <v>0.18112329677633765</v>
      </c>
      <c r="J820" s="49">
        <v>563</v>
      </c>
      <c r="K820" s="58">
        <v>0.1871053506148222</v>
      </c>
      <c r="L820" s="49">
        <v>551</v>
      </c>
      <c r="M820" s="58">
        <v>0.18311731472249917</v>
      </c>
      <c r="N820" s="49">
        <v>297</v>
      </c>
      <c r="O820" s="58">
        <v>9.8703888334995021E-2</v>
      </c>
      <c r="P820" s="49">
        <v>160</v>
      </c>
      <c r="Q820" s="64">
        <v>5.3173811897640415E-2</v>
      </c>
      <c r="R820" s="65">
        <v>11.772681954137587</v>
      </c>
    </row>
    <row r="821" spans="1:18" ht="27" customHeight="1" x14ac:dyDescent="0.45">
      <c r="D821" s="4"/>
      <c r="E821" s="42"/>
      <c r="F821" s="4"/>
      <c r="G821" s="42"/>
      <c r="H821" s="4"/>
      <c r="I821" s="42"/>
      <c r="J821" s="4"/>
      <c r="K821" s="42"/>
      <c r="L821" s="4"/>
      <c r="M821" s="42"/>
      <c r="N821" s="4"/>
      <c r="O821" s="42"/>
      <c r="P821" s="4"/>
      <c r="Q821" s="42"/>
      <c r="R821" s="42"/>
    </row>
    <row r="822" spans="1:18" s="43" customFormat="1" ht="27" customHeight="1" x14ac:dyDescent="0.45">
      <c r="A822" s="43">
        <v>22</v>
      </c>
      <c r="B822" s="6" t="s">
        <v>39</v>
      </c>
      <c r="C822" s="6"/>
      <c r="F822" s="3"/>
      <c r="H822" s="3"/>
      <c r="J822" s="3"/>
      <c r="L822" s="3"/>
      <c r="N822" s="3"/>
      <c r="P822" s="3"/>
    </row>
    <row r="823" spans="1:18" ht="27" customHeight="1" thickBot="1" x14ac:dyDescent="0.5">
      <c r="B823" s="45" t="s">
        <v>97</v>
      </c>
      <c r="C823" s="54" t="s">
        <v>98</v>
      </c>
      <c r="D823" s="116" t="s">
        <v>28</v>
      </c>
      <c r="E823" s="117"/>
      <c r="F823" s="116" t="s">
        <v>29</v>
      </c>
      <c r="G823" s="117"/>
      <c r="H823" s="116" t="s">
        <v>30</v>
      </c>
      <c r="I823" s="117"/>
      <c r="J823" s="116" t="s">
        <v>31</v>
      </c>
      <c r="K823" s="117"/>
      <c r="L823" s="116" t="s">
        <v>32</v>
      </c>
      <c r="M823" s="117"/>
      <c r="N823" s="116" t="s">
        <v>33</v>
      </c>
      <c r="O823" s="117"/>
      <c r="P823" s="116" t="s">
        <v>34</v>
      </c>
      <c r="Q823" s="118"/>
      <c r="R823" s="45" t="s">
        <v>6</v>
      </c>
    </row>
    <row r="824" spans="1:18" ht="27" customHeight="1" thickTop="1" x14ac:dyDescent="0.45">
      <c r="A824" s="27"/>
      <c r="B824" s="125" t="s">
        <v>286</v>
      </c>
      <c r="C824" s="96" t="s">
        <v>90</v>
      </c>
      <c r="D824" s="60">
        <v>915</v>
      </c>
      <c r="E824" s="61">
        <v>0.31400137268359646</v>
      </c>
      <c r="F824" s="60">
        <v>1452</v>
      </c>
      <c r="G824" s="61">
        <v>0.49828414550446121</v>
      </c>
      <c r="H824" s="60">
        <v>324</v>
      </c>
      <c r="I824" s="61">
        <v>0.11118737131091283</v>
      </c>
      <c r="J824" s="60">
        <v>118</v>
      </c>
      <c r="K824" s="61">
        <v>4.0494166094715171E-2</v>
      </c>
      <c r="L824" s="60">
        <v>54</v>
      </c>
      <c r="M824" s="61">
        <v>1.8531228551818806E-2</v>
      </c>
      <c r="N824" s="60">
        <v>21</v>
      </c>
      <c r="O824" s="61">
        <v>7.206588881262869E-3</v>
      </c>
      <c r="P824" s="60">
        <v>30</v>
      </c>
      <c r="Q824" s="62">
        <v>1.029512697323267E-2</v>
      </c>
      <c r="R824" s="63">
        <v>3.7642415923129717</v>
      </c>
    </row>
    <row r="825" spans="1:18" ht="27" customHeight="1" x14ac:dyDescent="0.45">
      <c r="A825" s="27"/>
      <c r="B825" s="126"/>
      <c r="C825" s="96" t="s">
        <v>91</v>
      </c>
      <c r="D825" s="49">
        <v>1515</v>
      </c>
      <c r="E825" s="58">
        <v>0.33599467731204258</v>
      </c>
      <c r="F825" s="49">
        <v>2227</v>
      </c>
      <c r="G825" s="58">
        <v>0.49390108671545796</v>
      </c>
      <c r="H825" s="49">
        <v>472</v>
      </c>
      <c r="I825" s="58">
        <v>0.10467952982923043</v>
      </c>
      <c r="J825" s="49">
        <v>141</v>
      </c>
      <c r="K825" s="58">
        <v>3.1270791749833667E-2</v>
      </c>
      <c r="L825" s="49">
        <v>74</v>
      </c>
      <c r="M825" s="58">
        <v>1.6411621202040365E-2</v>
      </c>
      <c r="N825" s="49">
        <v>36</v>
      </c>
      <c r="O825" s="58">
        <v>7.9840319361277438E-3</v>
      </c>
      <c r="P825" s="49">
        <v>44</v>
      </c>
      <c r="Q825" s="64">
        <v>9.7582612552672438E-3</v>
      </c>
      <c r="R825" s="65">
        <v>3.5426923929917944</v>
      </c>
    </row>
    <row r="826" spans="1:18" ht="27" customHeight="1" x14ac:dyDescent="0.45">
      <c r="A826" s="27"/>
      <c r="B826" s="127"/>
      <c r="C826" s="96" t="s">
        <v>92</v>
      </c>
      <c r="D826" s="49">
        <v>1008</v>
      </c>
      <c r="E826" s="58">
        <v>0.37738674653687759</v>
      </c>
      <c r="F826" s="49">
        <v>1252</v>
      </c>
      <c r="G826" s="58">
        <v>0.46873830026207414</v>
      </c>
      <c r="H826" s="49">
        <v>236</v>
      </c>
      <c r="I826" s="58">
        <v>8.8356420816173717E-2</v>
      </c>
      <c r="J826" s="49">
        <v>75</v>
      </c>
      <c r="K826" s="58">
        <v>2.8079371022089104E-2</v>
      </c>
      <c r="L826" s="49">
        <v>45</v>
      </c>
      <c r="M826" s="58">
        <v>1.6847622613253461E-2</v>
      </c>
      <c r="N826" s="49">
        <v>22</v>
      </c>
      <c r="O826" s="58">
        <v>8.2366154998128049E-3</v>
      </c>
      <c r="P826" s="49">
        <v>33</v>
      </c>
      <c r="Q826" s="58">
        <v>1.2354923249719206E-2</v>
      </c>
      <c r="R826" s="65">
        <v>3.3949831523773866</v>
      </c>
    </row>
    <row r="827" spans="1:18" ht="27" customHeight="1" x14ac:dyDescent="0.45">
      <c r="A827" s="27"/>
      <c r="B827" s="128" t="s">
        <v>154</v>
      </c>
      <c r="C827" s="96" t="s">
        <v>90</v>
      </c>
      <c r="D827" s="46">
        <v>1605</v>
      </c>
      <c r="E827" s="61">
        <v>0.24609015639374426</v>
      </c>
      <c r="F827" s="46">
        <v>3254</v>
      </c>
      <c r="G827" s="61">
        <v>0.49892670959828272</v>
      </c>
      <c r="H827" s="46">
        <v>926</v>
      </c>
      <c r="I827" s="61">
        <v>0.14198098742716958</v>
      </c>
      <c r="J827" s="46">
        <v>382</v>
      </c>
      <c r="K827" s="61">
        <v>5.8570990493713587E-2</v>
      </c>
      <c r="L827" s="46">
        <v>170</v>
      </c>
      <c r="M827" s="61">
        <v>2.6065624041705E-2</v>
      </c>
      <c r="N827" s="46">
        <v>78</v>
      </c>
      <c r="O827" s="61">
        <v>1.1959521619135235E-2</v>
      </c>
      <c r="P827" s="46">
        <v>107</v>
      </c>
      <c r="Q827" s="62">
        <v>1.6406010426249618E-2</v>
      </c>
      <c r="R827" s="63">
        <v>4.7036185219257893</v>
      </c>
    </row>
    <row r="828" spans="1:18" ht="27" customHeight="1" x14ac:dyDescent="0.45">
      <c r="A828" s="27"/>
      <c r="B828" s="126"/>
      <c r="C828" s="96" t="s">
        <v>91</v>
      </c>
      <c r="D828" s="49">
        <v>3206</v>
      </c>
      <c r="E828" s="58">
        <v>0.26627906976744187</v>
      </c>
      <c r="F828" s="49">
        <v>6133</v>
      </c>
      <c r="G828" s="58">
        <v>0.50938538205980066</v>
      </c>
      <c r="H828" s="49">
        <v>1489</v>
      </c>
      <c r="I828" s="58">
        <v>0.12367109634551494</v>
      </c>
      <c r="J828" s="49">
        <v>615</v>
      </c>
      <c r="K828" s="58">
        <v>5.1079734219269105E-2</v>
      </c>
      <c r="L828" s="49">
        <v>278</v>
      </c>
      <c r="M828" s="58">
        <v>2.3089700996677742E-2</v>
      </c>
      <c r="N828" s="49">
        <v>113</v>
      </c>
      <c r="O828" s="58">
        <v>9.3853820598006638E-3</v>
      </c>
      <c r="P828" s="49">
        <v>206</v>
      </c>
      <c r="Q828" s="64">
        <v>1.7109634551495015E-2</v>
      </c>
      <c r="R828" s="65">
        <v>4.3964285714285714</v>
      </c>
    </row>
    <row r="829" spans="1:18" ht="27" customHeight="1" x14ac:dyDescent="0.45">
      <c r="A829" s="27"/>
      <c r="B829" s="127"/>
      <c r="C829" s="96" t="s">
        <v>92</v>
      </c>
      <c r="D829" s="49">
        <v>1785</v>
      </c>
      <c r="E829" s="58">
        <v>0.29670877659574468</v>
      </c>
      <c r="F829" s="49">
        <v>3033</v>
      </c>
      <c r="G829" s="58">
        <v>0.50415558510638303</v>
      </c>
      <c r="H829" s="49">
        <v>658</v>
      </c>
      <c r="I829" s="58">
        <v>0.109375</v>
      </c>
      <c r="J829" s="49">
        <v>276</v>
      </c>
      <c r="K829" s="58">
        <v>4.5877659574468085E-2</v>
      </c>
      <c r="L829" s="49">
        <v>102</v>
      </c>
      <c r="M829" s="58">
        <v>1.6954787234042552E-2</v>
      </c>
      <c r="N829" s="49">
        <v>66</v>
      </c>
      <c r="O829" s="58">
        <v>1.0970744680851064E-2</v>
      </c>
      <c r="P829" s="49">
        <v>96</v>
      </c>
      <c r="Q829" s="64">
        <v>1.5957446808510637E-2</v>
      </c>
      <c r="R829" s="65">
        <v>4.0899268617021276</v>
      </c>
    </row>
    <row r="830" spans="1:18" ht="27" customHeight="1" x14ac:dyDescent="0.45">
      <c r="A830" s="27"/>
      <c r="B830" s="128" t="s">
        <v>159</v>
      </c>
      <c r="C830" s="96" t="s">
        <v>90</v>
      </c>
      <c r="D830" s="46">
        <v>5614</v>
      </c>
      <c r="E830" s="61">
        <v>0.43371446229913474</v>
      </c>
      <c r="F830" s="46">
        <v>5623</v>
      </c>
      <c r="G830" s="61">
        <v>0.43440976514215079</v>
      </c>
      <c r="H830" s="46">
        <v>1038</v>
      </c>
      <c r="I830" s="61">
        <v>8.0191594561186644E-2</v>
      </c>
      <c r="J830" s="46">
        <v>352</v>
      </c>
      <c r="K830" s="61">
        <v>2.7194066749072928E-2</v>
      </c>
      <c r="L830" s="46">
        <v>161</v>
      </c>
      <c r="M830" s="61">
        <v>1.2438195302843015E-2</v>
      </c>
      <c r="N830" s="46">
        <v>73</v>
      </c>
      <c r="O830" s="61">
        <v>5.6396786155747834E-3</v>
      </c>
      <c r="P830" s="46">
        <v>83</v>
      </c>
      <c r="Q830" s="62">
        <v>6.4122373300370831E-3</v>
      </c>
      <c r="R830" s="63">
        <v>2.8747682323856614</v>
      </c>
    </row>
    <row r="831" spans="1:18" ht="27" customHeight="1" x14ac:dyDescent="0.45">
      <c r="A831" s="27"/>
      <c r="B831" s="126"/>
      <c r="C831" s="96" t="s">
        <v>91</v>
      </c>
      <c r="D831" s="49">
        <v>2925</v>
      </c>
      <c r="E831" s="58">
        <v>0.40372670807453415</v>
      </c>
      <c r="F831" s="49">
        <v>3348</v>
      </c>
      <c r="G831" s="58">
        <v>0.462111801242236</v>
      </c>
      <c r="H831" s="49">
        <v>613</v>
      </c>
      <c r="I831" s="58">
        <v>8.4610075914423738E-2</v>
      </c>
      <c r="J831" s="49">
        <v>206</v>
      </c>
      <c r="K831" s="58">
        <v>2.8433402346445823E-2</v>
      </c>
      <c r="L831" s="49">
        <v>75</v>
      </c>
      <c r="M831" s="58">
        <v>1.0351966873706004E-2</v>
      </c>
      <c r="N831" s="49">
        <v>28</v>
      </c>
      <c r="O831" s="58">
        <v>3.8647342995169081E-3</v>
      </c>
      <c r="P831" s="49">
        <v>50</v>
      </c>
      <c r="Q831" s="64">
        <v>6.901311249137336E-3</v>
      </c>
      <c r="R831" s="65">
        <v>2.9435472739820567</v>
      </c>
    </row>
    <row r="832" spans="1:18" ht="27" customHeight="1" x14ac:dyDescent="0.45">
      <c r="A832" s="27"/>
      <c r="B832" s="127"/>
      <c r="C832" s="96" t="s">
        <v>92</v>
      </c>
      <c r="D832" s="49">
        <v>869</v>
      </c>
      <c r="E832" s="58">
        <v>0.34829659318637274</v>
      </c>
      <c r="F832" s="49">
        <v>1286</v>
      </c>
      <c r="G832" s="58">
        <v>0.51543086172344688</v>
      </c>
      <c r="H832" s="49">
        <v>200</v>
      </c>
      <c r="I832" s="58">
        <v>8.0160320641282562E-2</v>
      </c>
      <c r="J832" s="49">
        <v>71</v>
      </c>
      <c r="K832" s="58">
        <v>2.8456913827655309E-2</v>
      </c>
      <c r="L832" s="49">
        <v>31</v>
      </c>
      <c r="M832" s="58">
        <v>1.2424849699398798E-2</v>
      </c>
      <c r="N832" s="49">
        <v>15</v>
      </c>
      <c r="O832" s="58">
        <v>6.0120240480961923E-3</v>
      </c>
      <c r="P832" s="49">
        <v>23</v>
      </c>
      <c r="Q832" s="64">
        <v>9.2184368737474945E-3</v>
      </c>
      <c r="R832" s="65">
        <v>3.2356713426853707</v>
      </c>
    </row>
    <row r="833" spans="1:18" ht="27" customHeight="1" x14ac:dyDescent="0.45">
      <c r="A833" s="27"/>
      <c r="B833" s="128" t="s">
        <v>290</v>
      </c>
      <c r="C833" s="96" t="s">
        <v>90</v>
      </c>
      <c r="D833" s="46">
        <v>224</v>
      </c>
      <c r="E833" s="61">
        <v>0.35109717868338558</v>
      </c>
      <c r="F833" s="46">
        <v>307</v>
      </c>
      <c r="G833" s="61">
        <v>0.48119122257053293</v>
      </c>
      <c r="H833" s="46">
        <v>67</v>
      </c>
      <c r="I833" s="61">
        <v>0.10501567398119123</v>
      </c>
      <c r="J833" s="46">
        <v>24</v>
      </c>
      <c r="K833" s="61">
        <v>3.7617554858934171E-2</v>
      </c>
      <c r="L833" s="46">
        <v>6</v>
      </c>
      <c r="M833" s="61">
        <v>9.4043887147335428E-3</v>
      </c>
      <c r="N833" s="46">
        <v>4</v>
      </c>
      <c r="O833" s="61">
        <v>6.269592476489028E-3</v>
      </c>
      <c r="P833" s="46">
        <v>6</v>
      </c>
      <c r="Q833" s="62">
        <v>9.4043887147335428E-3</v>
      </c>
      <c r="R833" s="63">
        <v>3.4090909090909092</v>
      </c>
    </row>
    <row r="834" spans="1:18" ht="27" customHeight="1" x14ac:dyDescent="0.45">
      <c r="A834" s="27"/>
      <c r="B834" s="126"/>
      <c r="C834" s="96" t="s">
        <v>91</v>
      </c>
      <c r="D834" s="49">
        <v>441</v>
      </c>
      <c r="E834" s="58">
        <v>0.42732558139534882</v>
      </c>
      <c r="F834" s="49">
        <v>429</v>
      </c>
      <c r="G834" s="58">
        <v>0.41569767441860467</v>
      </c>
      <c r="H834" s="49">
        <v>87</v>
      </c>
      <c r="I834" s="58">
        <v>8.4302325581395346E-2</v>
      </c>
      <c r="J834" s="49">
        <v>39</v>
      </c>
      <c r="K834" s="58">
        <v>3.7790697674418602E-2</v>
      </c>
      <c r="L834" s="49">
        <v>15</v>
      </c>
      <c r="M834" s="58">
        <v>1.4534883720930232E-2</v>
      </c>
      <c r="N834" s="49">
        <v>6</v>
      </c>
      <c r="O834" s="58">
        <v>5.8139534883720929E-3</v>
      </c>
      <c r="P834" s="49">
        <v>15</v>
      </c>
      <c r="Q834" s="64">
        <v>1.4534883720930232E-2</v>
      </c>
      <c r="R834" s="65">
        <v>3.2994186046511627</v>
      </c>
    </row>
    <row r="835" spans="1:18" ht="27" customHeight="1" x14ac:dyDescent="0.45">
      <c r="A835" s="27"/>
      <c r="B835" s="127"/>
      <c r="C835" s="96" t="s">
        <v>92</v>
      </c>
      <c r="D835" s="49">
        <v>415</v>
      </c>
      <c r="E835" s="58">
        <v>0.48199767711962832</v>
      </c>
      <c r="F835" s="49">
        <v>329</v>
      </c>
      <c r="G835" s="58">
        <v>0.38211382113821141</v>
      </c>
      <c r="H835" s="49">
        <v>67</v>
      </c>
      <c r="I835" s="58">
        <v>7.7816492450638791E-2</v>
      </c>
      <c r="J835" s="49">
        <v>21</v>
      </c>
      <c r="K835" s="58">
        <v>2.4390243902439025E-2</v>
      </c>
      <c r="L835" s="49">
        <v>15</v>
      </c>
      <c r="M835" s="58">
        <v>1.7421602787456445E-2</v>
      </c>
      <c r="N835" s="49">
        <v>6</v>
      </c>
      <c r="O835" s="58">
        <v>6.9686411149825784E-3</v>
      </c>
      <c r="P835" s="49">
        <v>8</v>
      </c>
      <c r="Q835" s="64">
        <v>9.2915214866434379E-3</v>
      </c>
      <c r="R835" s="65">
        <v>2.8803716608594656</v>
      </c>
    </row>
    <row r="836" spans="1:18" ht="27" customHeight="1" x14ac:dyDescent="0.45">
      <c r="A836" s="27"/>
      <c r="B836" s="128" t="s">
        <v>206</v>
      </c>
      <c r="C836" s="96" t="s">
        <v>90</v>
      </c>
      <c r="D836" s="103"/>
      <c r="E836" s="104"/>
      <c r="F836" s="103"/>
      <c r="G836" s="104"/>
      <c r="H836" s="103"/>
      <c r="I836" s="104"/>
      <c r="J836" s="103"/>
      <c r="K836" s="104"/>
      <c r="L836" s="103"/>
      <c r="M836" s="104"/>
      <c r="N836" s="103"/>
      <c r="O836" s="104"/>
      <c r="P836" s="103"/>
      <c r="Q836" s="105"/>
      <c r="R836" s="106"/>
    </row>
    <row r="837" spans="1:18" ht="27" customHeight="1" x14ac:dyDescent="0.45">
      <c r="A837" s="27"/>
      <c r="B837" s="126"/>
      <c r="C837" s="96" t="s">
        <v>91</v>
      </c>
      <c r="D837" s="49">
        <v>1064</v>
      </c>
      <c r="E837" s="58">
        <v>0.88372093023255816</v>
      </c>
      <c r="F837" s="49">
        <v>101</v>
      </c>
      <c r="G837" s="58">
        <v>8.3887043189368765E-2</v>
      </c>
      <c r="H837" s="49">
        <v>20</v>
      </c>
      <c r="I837" s="58">
        <v>1.6611295681063124E-2</v>
      </c>
      <c r="J837" s="49">
        <v>8</v>
      </c>
      <c r="K837" s="58">
        <v>6.6445182724252493E-3</v>
      </c>
      <c r="L837" s="49">
        <v>2</v>
      </c>
      <c r="M837" s="58">
        <v>1.6611295681063123E-3</v>
      </c>
      <c r="N837" s="49">
        <v>3</v>
      </c>
      <c r="O837" s="58">
        <v>2.4916943521594683E-3</v>
      </c>
      <c r="P837" s="49">
        <v>6</v>
      </c>
      <c r="Q837" s="64">
        <v>4.9833887043189366E-3</v>
      </c>
      <c r="R837" s="65">
        <v>0.72757475083056478</v>
      </c>
    </row>
    <row r="838" spans="1:18" ht="27" customHeight="1" x14ac:dyDescent="0.45">
      <c r="A838" s="27"/>
      <c r="B838" s="127"/>
      <c r="C838" s="96" t="s">
        <v>92</v>
      </c>
      <c r="D838" s="49">
        <v>4670</v>
      </c>
      <c r="E838" s="58">
        <v>0.90416263310745404</v>
      </c>
      <c r="F838" s="49">
        <v>283</v>
      </c>
      <c r="G838" s="58">
        <v>5.4791868344627299E-2</v>
      </c>
      <c r="H838" s="49">
        <v>82</v>
      </c>
      <c r="I838" s="58">
        <v>1.5876089060987416E-2</v>
      </c>
      <c r="J838" s="49">
        <v>64</v>
      </c>
      <c r="K838" s="58">
        <v>1.2391093901258471E-2</v>
      </c>
      <c r="L838" s="49">
        <v>23</v>
      </c>
      <c r="M838" s="58">
        <v>4.4530493707647632E-3</v>
      </c>
      <c r="N838" s="49">
        <v>8</v>
      </c>
      <c r="O838" s="58">
        <v>1.5488867376573089E-3</v>
      </c>
      <c r="P838" s="49">
        <v>35</v>
      </c>
      <c r="Q838" s="64">
        <v>6.7763794772507258E-3</v>
      </c>
      <c r="R838" s="65">
        <v>0.79496611810261375</v>
      </c>
    </row>
    <row r="839" spans="1:18" ht="27" customHeight="1" x14ac:dyDescent="0.45">
      <c r="A839" s="27"/>
      <c r="B839" s="128" t="s">
        <v>174</v>
      </c>
      <c r="C839" s="96" t="s">
        <v>90</v>
      </c>
      <c r="D839" s="46">
        <v>1322</v>
      </c>
      <c r="E839" s="61">
        <v>0.72637362637362635</v>
      </c>
      <c r="F839" s="46">
        <v>325</v>
      </c>
      <c r="G839" s="61">
        <v>0.17857142857142858</v>
      </c>
      <c r="H839" s="46">
        <v>77</v>
      </c>
      <c r="I839" s="61">
        <v>4.230769230769231E-2</v>
      </c>
      <c r="J839" s="46">
        <v>37</v>
      </c>
      <c r="K839" s="61">
        <v>2.032967032967033E-2</v>
      </c>
      <c r="L839" s="46">
        <v>26</v>
      </c>
      <c r="M839" s="61">
        <v>1.4285714285714285E-2</v>
      </c>
      <c r="N839" s="46">
        <v>8</v>
      </c>
      <c r="O839" s="61">
        <v>4.3956043956043956E-3</v>
      </c>
      <c r="P839" s="46">
        <v>25</v>
      </c>
      <c r="Q839" s="62">
        <v>1.3736263736263736E-2</v>
      </c>
      <c r="R839" s="63">
        <v>1.9587912087912087</v>
      </c>
    </row>
    <row r="840" spans="1:18" ht="27" customHeight="1" x14ac:dyDescent="0.45">
      <c r="A840" s="27"/>
      <c r="B840" s="126"/>
      <c r="C840" s="96" t="s">
        <v>91</v>
      </c>
      <c r="D840" s="49">
        <v>3150</v>
      </c>
      <c r="E840" s="58">
        <v>0.76791808873720135</v>
      </c>
      <c r="F840" s="49">
        <v>735</v>
      </c>
      <c r="G840" s="58">
        <v>0.17918088737201365</v>
      </c>
      <c r="H840" s="49">
        <v>105</v>
      </c>
      <c r="I840" s="58">
        <v>2.5597269624573378E-2</v>
      </c>
      <c r="J840" s="49">
        <v>46</v>
      </c>
      <c r="K840" s="58">
        <v>1.121404193076548E-2</v>
      </c>
      <c r="L840" s="49">
        <v>33</v>
      </c>
      <c r="M840" s="58">
        <v>8.0448561677230624E-3</v>
      </c>
      <c r="N840" s="49">
        <v>9</v>
      </c>
      <c r="O840" s="58">
        <v>2.1940516821062897E-3</v>
      </c>
      <c r="P840" s="49">
        <v>24</v>
      </c>
      <c r="Q840" s="64">
        <v>5.8508044856167727E-3</v>
      </c>
      <c r="R840" s="65">
        <v>1.280838615309605</v>
      </c>
    </row>
    <row r="841" spans="1:18" ht="27" customHeight="1" x14ac:dyDescent="0.45">
      <c r="A841" s="27"/>
      <c r="B841" s="127"/>
      <c r="C841" s="96" t="s">
        <v>92</v>
      </c>
      <c r="D841" s="49">
        <v>5266</v>
      </c>
      <c r="E841" s="58">
        <v>0.75174875089221982</v>
      </c>
      <c r="F841" s="49">
        <v>1403</v>
      </c>
      <c r="G841" s="58">
        <v>0.20028551034975017</v>
      </c>
      <c r="H841" s="49">
        <v>170</v>
      </c>
      <c r="I841" s="58">
        <v>2.4268379728765169E-2</v>
      </c>
      <c r="J841" s="49">
        <v>92</v>
      </c>
      <c r="K841" s="58">
        <v>1.3133476088508209E-2</v>
      </c>
      <c r="L841" s="49">
        <v>33</v>
      </c>
      <c r="M841" s="58">
        <v>4.7109207708779443E-3</v>
      </c>
      <c r="N841" s="49">
        <v>18</v>
      </c>
      <c r="O841" s="58">
        <v>2.5695931477516059E-3</v>
      </c>
      <c r="P841" s="49">
        <v>23</v>
      </c>
      <c r="Q841" s="64">
        <v>3.2833690221270523E-3</v>
      </c>
      <c r="R841" s="65">
        <v>1.2231263383297644</v>
      </c>
    </row>
    <row r="842" spans="1:18" ht="27" customHeight="1" x14ac:dyDescent="0.45">
      <c r="A842" s="27"/>
      <c r="B842" s="128" t="s">
        <v>179</v>
      </c>
      <c r="C842" s="96" t="s">
        <v>90</v>
      </c>
      <c r="D842" s="46">
        <v>598</v>
      </c>
      <c r="E842" s="61">
        <v>0.44660194174757284</v>
      </c>
      <c r="F842" s="46">
        <v>609</v>
      </c>
      <c r="G842" s="61">
        <v>0.4548170276325616</v>
      </c>
      <c r="H842" s="46">
        <v>94</v>
      </c>
      <c r="I842" s="61">
        <v>7.0201643017177004E-2</v>
      </c>
      <c r="J842" s="46">
        <v>22</v>
      </c>
      <c r="K842" s="61">
        <v>1.6430171769977596E-2</v>
      </c>
      <c r="L842" s="46">
        <v>11</v>
      </c>
      <c r="M842" s="61">
        <v>8.215085884988798E-3</v>
      </c>
      <c r="N842" s="46">
        <v>3</v>
      </c>
      <c r="O842" s="61">
        <v>2.2404779686333084E-3</v>
      </c>
      <c r="P842" s="46">
        <v>2</v>
      </c>
      <c r="Q842" s="62">
        <v>1.4936519790888724E-3</v>
      </c>
      <c r="R842" s="63">
        <v>2.3928304705003733</v>
      </c>
    </row>
    <row r="843" spans="1:18" ht="27" customHeight="1" x14ac:dyDescent="0.45">
      <c r="A843" s="27"/>
      <c r="B843" s="126"/>
      <c r="C843" s="96" t="s">
        <v>91</v>
      </c>
      <c r="D843" s="49">
        <v>376</v>
      </c>
      <c r="E843" s="58">
        <v>0.32953549517966696</v>
      </c>
      <c r="F843" s="49">
        <v>647</v>
      </c>
      <c r="G843" s="58">
        <v>0.56704645048203328</v>
      </c>
      <c r="H843" s="49">
        <v>77</v>
      </c>
      <c r="I843" s="58">
        <v>6.7484662576687116E-2</v>
      </c>
      <c r="J843" s="49">
        <v>28</v>
      </c>
      <c r="K843" s="58">
        <v>2.4539877300613498E-2</v>
      </c>
      <c r="L843" s="49">
        <v>7</v>
      </c>
      <c r="M843" s="58">
        <v>6.1349693251533744E-3</v>
      </c>
      <c r="N843" s="49">
        <v>3</v>
      </c>
      <c r="O843" s="58">
        <v>2.6292725679228747E-3</v>
      </c>
      <c r="P843" s="49">
        <v>3</v>
      </c>
      <c r="Q843" s="64">
        <v>2.6292725679228747E-3</v>
      </c>
      <c r="R843" s="65">
        <v>2.8229623137598598</v>
      </c>
    </row>
    <row r="844" spans="1:18" ht="27" customHeight="1" x14ac:dyDescent="0.45">
      <c r="A844" s="27"/>
      <c r="B844" s="127"/>
      <c r="C844" s="96" t="s">
        <v>92</v>
      </c>
      <c r="D844" s="49">
        <v>1060</v>
      </c>
      <c r="E844" s="58">
        <v>0.5145631067961165</v>
      </c>
      <c r="F844" s="49">
        <v>853</v>
      </c>
      <c r="G844" s="58">
        <v>0.41407766990291262</v>
      </c>
      <c r="H844" s="49">
        <v>83</v>
      </c>
      <c r="I844" s="58">
        <v>4.029126213592233E-2</v>
      </c>
      <c r="J844" s="49">
        <v>26</v>
      </c>
      <c r="K844" s="58">
        <v>1.262135922330097E-2</v>
      </c>
      <c r="L844" s="49">
        <v>21</v>
      </c>
      <c r="M844" s="58">
        <v>1.0194174757281554E-2</v>
      </c>
      <c r="N844" s="49">
        <v>8</v>
      </c>
      <c r="O844" s="58">
        <v>3.8834951456310678E-3</v>
      </c>
      <c r="P844" s="49">
        <v>9</v>
      </c>
      <c r="Q844" s="64">
        <v>4.3689320388349516E-3</v>
      </c>
      <c r="R844" s="65">
        <v>2.153398058252427</v>
      </c>
    </row>
    <row r="845" spans="1:18" ht="27" customHeight="1" x14ac:dyDescent="0.45">
      <c r="A845" s="27"/>
      <c r="B845" s="128" t="s">
        <v>184</v>
      </c>
      <c r="C845" s="96" t="s">
        <v>90</v>
      </c>
      <c r="D845" s="46">
        <v>788</v>
      </c>
      <c r="E845" s="61">
        <v>0.47844565877352763</v>
      </c>
      <c r="F845" s="46">
        <v>610</v>
      </c>
      <c r="G845" s="61">
        <v>0.37037037037037035</v>
      </c>
      <c r="H845" s="46">
        <v>147</v>
      </c>
      <c r="I845" s="61">
        <v>8.9253187613843349E-2</v>
      </c>
      <c r="J845" s="46">
        <v>55</v>
      </c>
      <c r="K845" s="61">
        <v>3.3394049787492414E-2</v>
      </c>
      <c r="L845" s="46">
        <v>25</v>
      </c>
      <c r="M845" s="61">
        <v>1.5179113539769277E-2</v>
      </c>
      <c r="N845" s="46">
        <v>8</v>
      </c>
      <c r="O845" s="61">
        <v>4.8573163327261691E-3</v>
      </c>
      <c r="P845" s="46">
        <v>14</v>
      </c>
      <c r="Q845" s="62">
        <v>8.5003035822707948E-3</v>
      </c>
      <c r="R845" s="63">
        <v>2.9344262295081966</v>
      </c>
    </row>
    <row r="846" spans="1:18" ht="27" customHeight="1" x14ac:dyDescent="0.45">
      <c r="A846" s="27"/>
      <c r="B846" s="126"/>
      <c r="C846" s="96" t="s">
        <v>91</v>
      </c>
      <c r="D846" s="49">
        <v>1116</v>
      </c>
      <c r="E846" s="58">
        <v>0.48606271777003485</v>
      </c>
      <c r="F846" s="49">
        <v>873</v>
      </c>
      <c r="G846" s="58">
        <v>0.38022648083623695</v>
      </c>
      <c r="H846" s="49">
        <v>195</v>
      </c>
      <c r="I846" s="58">
        <v>8.493031358885017E-2</v>
      </c>
      <c r="J846" s="49">
        <v>62</v>
      </c>
      <c r="K846" s="58">
        <v>2.7003484320557491E-2</v>
      </c>
      <c r="L846" s="49">
        <v>28</v>
      </c>
      <c r="M846" s="58">
        <v>1.2195121951219513E-2</v>
      </c>
      <c r="N846" s="49">
        <v>14</v>
      </c>
      <c r="O846" s="58">
        <v>6.0975609756097563E-3</v>
      </c>
      <c r="P846" s="49">
        <v>8</v>
      </c>
      <c r="Q846" s="64">
        <v>3.4843205574912892E-3</v>
      </c>
      <c r="R846" s="65">
        <v>2.6581010452961671</v>
      </c>
    </row>
    <row r="847" spans="1:18" ht="27" customHeight="1" x14ac:dyDescent="0.45">
      <c r="A847" s="27"/>
      <c r="B847" s="127"/>
      <c r="C847" s="96" t="s">
        <v>92</v>
      </c>
      <c r="D847" s="49">
        <v>1574</v>
      </c>
      <c r="E847" s="58">
        <v>0.50545921644187541</v>
      </c>
      <c r="F847" s="49">
        <v>1117</v>
      </c>
      <c r="G847" s="58">
        <v>0.35870263326910728</v>
      </c>
      <c r="H847" s="49">
        <v>266</v>
      </c>
      <c r="I847" s="58">
        <v>8.5420680796403345E-2</v>
      </c>
      <c r="J847" s="49">
        <v>81</v>
      </c>
      <c r="K847" s="58">
        <v>2.6011560693641619E-2</v>
      </c>
      <c r="L847" s="49">
        <v>34</v>
      </c>
      <c r="M847" s="58">
        <v>1.0918432883750802E-2</v>
      </c>
      <c r="N847" s="49">
        <v>17</v>
      </c>
      <c r="O847" s="58">
        <v>5.4592164418754011E-3</v>
      </c>
      <c r="P847" s="49">
        <v>25</v>
      </c>
      <c r="Q847" s="64">
        <v>8.0282594733461794E-3</v>
      </c>
      <c r="R847" s="65">
        <v>2.6955684007707128</v>
      </c>
    </row>
    <row r="848" spans="1:18" ht="27" customHeight="1" x14ac:dyDescent="0.45">
      <c r="A848" s="27"/>
      <c r="B848" s="128" t="s">
        <v>189</v>
      </c>
      <c r="C848" s="96" t="s">
        <v>90</v>
      </c>
      <c r="D848" s="46">
        <v>380</v>
      </c>
      <c r="E848" s="61">
        <v>0.41170097508125675</v>
      </c>
      <c r="F848" s="46">
        <v>396</v>
      </c>
      <c r="G848" s="61">
        <v>0.42903575297941493</v>
      </c>
      <c r="H848" s="46">
        <v>84</v>
      </c>
      <c r="I848" s="61">
        <v>9.1007583965330444E-2</v>
      </c>
      <c r="J848" s="46">
        <v>29</v>
      </c>
      <c r="K848" s="61">
        <v>3.1419284940411699E-2</v>
      </c>
      <c r="L848" s="46">
        <v>14</v>
      </c>
      <c r="M848" s="61">
        <v>1.5167930660888408E-2</v>
      </c>
      <c r="N848" s="46">
        <v>6</v>
      </c>
      <c r="O848" s="61">
        <v>6.5005417118093175E-3</v>
      </c>
      <c r="P848" s="46">
        <v>14</v>
      </c>
      <c r="Q848" s="62">
        <v>1.5167930660888408E-2</v>
      </c>
      <c r="R848" s="63">
        <v>3.3596966413867824</v>
      </c>
    </row>
    <row r="849" spans="1:18" ht="27" customHeight="1" x14ac:dyDescent="0.45">
      <c r="A849" s="27"/>
      <c r="B849" s="126"/>
      <c r="C849" s="96" t="s">
        <v>91</v>
      </c>
      <c r="D849" s="49">
        <v>537</v>
      </c>
      <c r="E849" s="58">
        <v>0.39427312775330398</v>
      </c>
      <c r="F849" s="49">
        <v>613</v>
      </c>
      <c r="G849" s="58">
        <v>0.45007342143906021</v>
      </c>
      <c r="H849" s="49">
        <v>112</v>
      </c>
      <c r="I849" s="58">
        <v>8.223201174743025E-2</v>
      </c>
      <c r="J849" s="49">
        <v>43</v>
      </c>
      <c r="K849" s="58">
        <v>3.1571218795888402E-2</v>
      </c>
      <c r="L849" s="49">
        <v>23</v>
      </c>
      <c r="M849" s="58">
        <v>1.6886930983847283E-2</v>
      </c>
      <c r="N849" s="49">
        <v>11</v>
      </c>
      <c r="O849" s="58">
        <v>8.0763582966226141E-3</v>
      </c>
      <c r="P849" s="49">
        <v>23</v>
      </c>
      <c r="Q849" s="64">
        <v>1.6886930983847283E-2</v>
      </c>
      <c r="R849" s="65">
        <v>3.4816446402349488</v>
      </c>
    </row>
    <row r="850" spans="1:18" ht="27" customHeight="1" x14ac:dyDescent="0.45">
      <c r="A850" s="27"/>
      <c r="B850" s="127"/>
      <c r="C850" s="96" t="s">
        <v>92</v>
      </c>
      <c r="D850" s="49">
        <v>145</v>
      </c>
      <c r="E850" s="58">
        <v>0.37179487179487181</v>
      </c>
      <c r="F850" s="49">
        <v>177</v>
      </c>
      <c r="G850" s="58">
        <v>0.45384615384615384</v>
      </c>
      <c r="H850" s="49">
        <v>31</v>
      </c>
      <c r="I850" s="58">
        <v>7.9487179487179482E-2</v>
      </c>
      <c r="J850" s="49">
        <v>19</v>
      </c>
      <c r="K850" s="58">
        <v>4.8717948717948718E-2</v>
      </c>
      <c r="L850" s="49">
        <v>9</v>
      </c>
      <c r="M850" s="58">
        <v>2.3076923076923078E-2</v>
      </c>
      <c r="N850" s="49">
        <v>4</v>
      </c>
      <c r="O850" s="58">
        <v>1.0256410256410256E-2</v>
      </c>
      <c r="P850" s="49">
        <v>5</v>
      </c>
      <c r="Q850" s="64">
        <v>1.282051282051282E-2</v>
      </c>
      <c r="R850" s="65">
        <v>3.7256410256410257</v>
      </c>
    </row>
    <row r="851" spans="1:18" ht="27" customHeight="1" x14ac:dyDescent="0.45">
      <c r="A851" s="27"/>
      <c r="B851" s="128" t="s">
        <v>194</v>
      </c>
      <c r="C851" s="96" t="s">
        <v>90</v>
      </c>
      <c r="D851" s="103"/>
      <c r="E851" s="104"/>
      <c r="F851" s="103"/>
      <c r="G851" s="104"/>
      <c r="H851" s="103"/>
      <c r="I851" s="104"/>
      <c r="J851" s="103"/>
      <c r="K851" s="104"/>
      <c r="L851" s="103"/>
      <c r="M851" s="104"/>
      <c r="N851" s="103"/>
      <c r="O851" s="104"/>
      <c r="P851" s="103"/>
      <c r="Q851" s="105"/>
      <c r="R851" s="106"/>
    </row>
    <row r="852" spans="1:18" ht="27" customHeight="1" x14ac:dyDescent="0.45">
      <c r="A852" s="27"/>
      <c r="B852" s="126"/>
      <c r="C852" s="96" t="s">
        <v>91</v>
      </c>
      <c r="D852" s="49">
        <v>351</v>
      </c>
      <c r="E852" s="58">
        <v>0.40298507462686567</v>
      </c>
      <c r="F852" s="49">
        <v>433</v>
      </c>
      <c r="G852" s="58">
        <v>0.49712973593570609</v>
      </c>
      <c r="H852" s="49">
        <v>52</v>
      </c>
      <c r="I852" s="58">
        <v>5.9701492537313432E-2</v>
      </c>
      <c r="J852" s="49">
        <v>21</v>
      </c>
      <c r="K852" s="58">
        <v>2.4110218140068886E-2</v>
      </c>
      <c r="L852" s="49">
        <v>7</v>
      </c>
      <c r="M852" s="58">
        <v>8.0367393800229621E-3</v>
      </c>
      <c r="N852" s="49">
        <v>3</v>
      </c>
      <c r="O852" s="58">
        <v>3.4443168771526979E-3</v>
      </c>
      <c r="P852" s="49">
        <v>4</v>
      </c>
      <c r="Q852" s="64">
        <v>4.5924225028702642E-3</v>
      </c>
      <c r="R852" s="65">
        <v>2.6647531572904706</v>
      </c>
    </row>
    <row r="853" spans="1:18" ht="27" customHeight="1" x14ac:dyDescent="0.45">
      <c r="A853" s="27"/>
      <c r="B853" s="127"/>
      <c r="C853" s="96" t="s">
        <v>92</v>
      </c>
      <c r="D853" s="49">
        <v>245</v>
      </c>
      <c r="E853" s="58">
        <v>0.3983739837398374</v>
      </c>
      <c r="F853" s="49">
        <v>274</v>
      </c>
      <c r="G853" s="58">
        <v>0.44552845528455287</v>
      </c>
      <c r="H853" s="49">
        <v>53</v>
      </c>
      <c r="I853" s="58">
        <v>8.6178861788617889E-2</v>
      </c>
      <c r="J853" s="49">
        <v>16</v>
      </c>
      <c r="K853" s="58">
        <v>2.6016260162601626E-2</v>
      </c>
      <c r="L853" s="49">
        <v>14</v>
      </c>
      <c r="M853" s="58">
        <v>2.2764227642276424E-2</v>
      </c>
      <c r="N853" s="49">
        <v>6</v>
      </c>
      <c r="O853" s="58">
        <v>9.7560975609756097E-3</v>
      </c>
      <c r="P853" s="49">
        <v>7</v>
      </c>
      <c r="Q853" s="64">
        <v>1.1382113821138212E-2</v>
      </c>
      <c r="R853" s="65">
        <v>3.3934959349593496</v>
      </c>
    </row>
    <row r="854" spans="1:18" ht="27" customHeight="1" x14ac:dyDescent="0.45">
      <c r="A854" s="27"/>
      <c r="B854" s="128" t="s">
        <v>199</v>
      </c>
      <c r="C854" s="96" t="s">
        <v>90</v>
      </c>
      <c r="D854" s="46">
        <v>362</v>
      </c>
      <c r="E854" s="61">
        <v>0.31314878892733566</v>
      </c>
      <c r="F854" s="46">
        <v>531</v>
      </c>
      <c r="G854" s="61">
        <v>0.45934256055363321</v>
      </c>
      <c r="H854" s="46">
        <v>149</v>
      </c>
      <c r="I854" s="61">
        <v>0.12889273356401384</v>
      </c>
      <c r="J854" s="46">
        <v>62</v>
      </c>
      <c r="K854" s="61">
        <v>5.3633217993079588E-2</v>
      </c>
      <c r="L854" s="46">
        <v>27</v>
      </c>
      <c r="M854" s="61">
        <v>2.3356401384083045E-2</v>
      </c>
      <c r="N854" s="46">
        <v>8</v>
      </c>
      <c r="O854" s="61">
        <v>6.920415224913495E-3</v>
      </c>
      <c r="P854" s="46">
        <v>17</v>
      </c>
      <c r="Q854" s="62">
        <v>1.4705882352941176E-2</v>
      </c>
      <c r="R854" s="63">
        <v>4.1851211072664363</v>
      </c>
    </row>
    <row r="855" spans="1:18" ht="27" customHeight="1" x14ac:dyDescent="0.45">
      <c r="A855" s="27"/>
      <c r="B855" s="126"/>
      <c r="C855" s="96" t="s">
        <v>91</v>
      </c>
      <c r="D855" s="49">
        <v>847</v>
      </c>
      <c r="E855" s="58">
        <v>0.29399514057618881</v>
      </c>
      <c r="F855" s="49">
        <v>1505</v>
      </c>
      <c r="G855" s="58">
        <v>0.52238805970149249</v>
      </c>
      <c r="H855" s="49">
        <v>315</v>
      </c>
      <c r="I855" s="58">
        <v>0.10933703575147519</v>
      </c>
      <c r="J855" s="49">
        <v>106</v>
      </c>
      <c r="K855" s="58">
        <v>3.6792780284623391E-2</v>
      </c>
      <c r="L855" s="49">
        <v>57</v>
      </c>
      <c r="M855" s="58">
        <v>1.9784796945505032E-2</v>
      </c>
      <c r="N855" s="49">
        <v>19</v>
      </c>
      <c r="O855" s="58">
        <v>6.5949323151683441E-3</v>
      </c>
      <c r="P855" s="49">
        <v>32</v>
      </c>
      <c r="Q855" s="64">
        <v>1.1107254425546685E-2</v>
      </c>
      <c r="R855" s="65">
        <v>3.8077056577577229</v>
      </c>
    </row>
    <row r="856" spans="1:18" ht="27" customHeight="1" x14ac:dyDescent="0.45">
      <c r="A856" s="27"/>
      <c r="B856" s="127"/>
      <c r="C856" s="96" t="s">
        <v>92</v>
      </c>
      <c r="D856" s="49">
        <v>1106</v>
      </c>
      <c r="E856" s="58">
        <v>0.36756397474243935</v>
      </c>
      <c r="F856" s="49">
        <v>1426</v>
      </c>
      <c r="G856" s="58">
        <v>0.47391159853772019</v>
      </c>
      <c r="H856" s="49">
        <v>298</v>
      </c>
      <c r="I856" s="58">
        <v>9.9036224659355271E-2</v>
      </c>
      <c r="J856" s="49">
        <v>83</v>
      </c>
      <c r="K856" s="58">
        <v>2.7583914921900963E-2</v>
      </c>
      <c r="L856" s="49">
        <v>54</v>
      </c>
      <c r="M856" s="58">
        <v>1.794616151545364E-2</v>
      </c>
      <c r="N856" s="49">
        <v>20</v>
      </c>
      <c r="O856" s="58">
        <v>6.6467264872050518E-3</v>
      </c>
      <c r="P856" s="49">
        <v>22</v>
      </c>
      <c r="Q856" s="64">
        <v>7.3113991359255569E-3</v>
      </c>
      <c r="R856" s="65">
        <v>3.3030907278165502</v>
      </c>
    </row>
    <row r="857" spans="1:18" ht="27" customHeight="1" x14ac:dyDescent="0.45">
      <c r="D857" s="4"/>
      <c r="E857" s="42"/>
      <c r="F857" s="4"/>
      <c r="G857" s="42"/>
      <c r="H857" s="4"/>
      <c r="I857" s="42"/>
      <c r="J857" s="4"/>
      <c r="K857" s="42"/>
      <c r="L857" s="4"/>
      <c r="M857" s="42"/>
      <c r="N857" s="4"/>
      <c r="O857" s="42"/>
      <c r="P857" s="4"/>
      <c r="Q857" s="42"/>
      <c r="R857" s="42"/>
    </row>
    <row r="858" spans="1:18" ht="27" customHeight="1" x14ac:dyDescent="0.45">
      <c r="D858" s="4"/>
      <c r="E858" s="42"/>
      <c r="F858" s="4"/>
      <c r="G858" s="42"/>
      <c r="H858" s="4"/>
      <c r="I858" s="42"/>
      <c r="J858" s="4"/>
      <c r="K858" s="42"/>
      <c r="L858" s="4"/>
      <c r="M858" s="42"/>
      <c r="N858" s="4"/>
      <c r="O858" s="42"/>
      <c r="P858" s="4"/>
      <c r="Q858" s="42"/>
      <c r="R858" s="42"/>
    </row>
    <row r="859" spans="1:18" s="43" customFormat="1" ht="27" customHeight="1" x14ac:dyDescent="0.45">
      <c r="A859" s="43">
        <v>23</v>
      </c>
      <c r="B859" s="6" t="s">
        <v>40</v>
      </c>
      <c r="C859" s="6"/>
      <c r="F859" s="3"/>
      <c r="H859" s="3"/>
      <c r="J859" s="3"/>
      <c r="L859" s="3"/>
      <c r="N859" s="3"/>
      <c r="P859" s="3"/>
    </row>
    <row r="860" spans="1:18" ht="27" customHeight="1" thickBot="1" x14ac:dyDescent="0.5">
      <c r="B860" s="45" t="s">
        <v>97</v>
      </c>
      <c r="C860" s="54" t="s">
        <v>98</v>
      </c>
      <c r="D860" s="116" t="s">
        <v>28</v>
      </c>
      <c r="E860" s="117"/>
      <c r="F860" s="116" t="s">
        <v>29</v>
      </c>
      <c r="G860" s="117"/>
      <c r="H860" s="116" t="s">
        <v>30</v>
      </c>
      <c r="I860" s="117"/>
      <c r="J860" s="116" t="s">
        <v>31</v>
      </c>
      <c r="K860" s="117"/>
      <c r="L860" s="116" t="s">
        <v>32</v>
      </c>
      <c r="M860" s="117"/>
      <c r="N860" s="116" t="s">
        <v>33</v>
      </c>
      <c r="O860" s="117"/>
      <c r="P860" s="116" t="s">
        <v>34</v>
      </c>
      <c r="Q860" s="118"/>
      <c r="R860" s="45" t="s">
        <v>6</v>
      </c>
    </row>
    <row r="861" spans="1:18" ht="27" customHeight="1" thickTop="1" x14ac:dyDescent="0.45">
      <c r="A861" s="27"/>
      <c r="B861" s="125" t="s">
        <v>286</v>
      </c>
      <c r="C861" s="96" t="s">
        <v>90</v>
      </c>
      <c r="D861" s="60">
        <v>56</v>
      </c>
      <c r="E861" s="61">
        <v>1.9217570350034317E-2</v>
      </c>
      <c r="F861" s="60">
        <v>913</v>
      </c>
      <c r="G861" s="61">
        <v>0.31331503088538093</v>
      </c>
      <c r="H861" s="60">
        <v>867</v>
      </c>
      <c r="I861" s="61">
        <v>0.29752916952642416</v>
      </c>
      <c r="J861" s="60">
        <v>446</v>
      </c>
      <c r="K861" s="61">
        <v>0.15305422100205904</v>
      </c>
      <c r="L861" s="60">
        <v>233</v>
      </c>
      <c r="M861" s="61">
        <v>7.9958819492107064E-2</v>
      </c>
      <c r="N861" s="60">
        <v>125</v>
      </c>
      <c r="O861" s="61">
        <v>4.2896362388469458E-2</v>
      </c>
      <c r="P861" s="60">
        <v>274</v>
      </c>
      <c r="Q861" s="62">
        <v>9.402882635552505E-2</v>
      </c>
      <c r="R861" s="63">
        <v>10.924502402196294</v>
      </c>
    </row>
    <row r="862" spans="1:18" ht="27" customHeight="1" x14ac:dyDescent="0.45">
      <c r="A862" s="27"/>
      <c r="B862" s="126"/>
      <c r="C862" s="96" t="s">
        <v>91</v>
      </c>
      <c r="D862" s="49">
        <v>70</v>
      </c>
      <c r="E862" s="58">
        <v>1.5524506542470614E-2</v>
      </c>
      <c r="F862" s="49">
        <v>1504</v>
      </c>
      <c r="G862" s="58">
        <v>0.3335551119982258</v>
      </c>
      <c r="H862" s="49">
        <v>1357</v>
      </c>
      <c r="I862" s="58">
        <v>0.30095364825903748</v>
      </c>
      <c r="J862" s="49">
        <v>681</v>
      </c>
      <c r="K862" s="58">
        <v>0.15103127079174983</v>
      </c>
      <c r="L862" s="49">
        <v>341</v>
      </c>
      <c r="M862" s="58">
        <v>7.562652472832114E-2</v>
      </c>
      <c r="N862" s="49">
        <v>184</v>
      </c>
      <c r="O862" s="58">
        <v>4.080727434020847E-2</v>
      </c>
      <c r="P862" s="49">
        <v>372</v>
      </c>
      <c r="Q862" s="64">
        <v>8.2501663339986694E-2</v>
      </c>
      <c r="R862" s="65">
        <v>10.475715236194278</v>
      </c>
    </row>
    <row r="863" spans="1:18" ht="27" customHeight="1" x14ac:dyDescent="0.45">
      <c r="A863" s="27"/>
      <c r="B863" s="127"/>
      <c r="C863" s="96" t="s">
        <v>92</v>
      </c>
      <c r="D863" s="49">
        <v>49</v>
      </c>
      <c r="E863" s="58">
        <v>1.8345189067764882E-2</v>
      </c>
      <c r="F863" s="49">
        <v>840</v>
      </c>
      <c r="G863" s="58">
        <v>0.31448895544739797</v>
      </c>
      <c r="H863" s="49">
        <v>763</v>
      </c>
      <c r="I863" s="58">
        <v>0.28566080119805315</v>
      </c>
      <c r="J863" s="49">
        <v>416</v>
      </c>
      <c r="K863" s="58">
        <v>0.15574691126918758</v>
      </c>
      <c r="L863" s="49">
        <v>213</v>
      </c>
      <c r="M863" s="58">
        <v>7.9745413702733053E-2</v>
      </c>
      <c r="N863" s="49">
        <v>116</v>
      </c>
      <c r="O863" s="58">
        <v>4.3429427180831148E-2</v>
      </c>
      <c r="P863" s="49">
        <v>274</v>
      </c>
      <c r="Q863" s="58">
        <v>0.1025833021340322</v>
      </c>
      <c r="R863" s="65">
        <v>11.159865219019094</v>
      </c>
    </row>
    <row r="864" spans="1:18" ht="27" customHeight="1" x14ac:dyDescent="0.45">
      <c r="A864" s="27"/>
      <c r="B864" s="128" t="s">
        <v>154</v>
      </c>
      <c r="C864" s="96" t="s">
        <v>90</v>
      </c>
      <c r="D864" s="46">
        <v>216</v>
      </c>
      <c r="E864" s="61">
        <v>3.3118675252989879E-2</v>
      </c>
      <c r="F864" s="46">
        <v>2006</v>
      </c>
      <c r="G864" s="61">
        <v>0.30757436369211899</v>
      </c>
      <c r="H864" s="46">
        <v>1751</v>
      </c>
      <c r="I864" s="61">
        <v>0.26847592762956146</v>
      </c>
      <c r="J864" s="46">
        <v>1049</v>
      </c>
      <c r="K864" s="61">
        <v>0.16084023305734438</v>
      </c>
      <c r="L864" s="46">
        <v>558</v>
      </c>
      <c r="M864" s="61">
        <v>8.5556577736890529E-2</v>
      </c>
      <c r="N864" s="46">
        <v>287</v>
      </c>
      <c r="O864" s="61">
        <v>4.4004906470407848E-2</v>
      </c>
      <c r="P864" s="46">
        <v>655</v>
      </c>
      <c r="Q864" s="62">
        <v>0.1004293161606869</v>
      </c>
      <c r="R864" s="63">
        <v>11.115762036185219</v>
      </c>
    </row>
    <row r="865" spans="1:18" ht="27" customHeight="1" x14ac:dyDescent="0.45">
      <c r="A865" s="27"/>
      <c r="B865" s="126"/>
      <c r="C865" s="96" t="s">
        <v>91</v>
      </c>
      <c r="D865" s="49">
        <v>317</v>
      </c>
      <c r="E865" s="58">
        <v>2.632890365448505E-2</v>
      </c>
      <c r="F865" s="49">
        <v>3844</v>
      </c>
      <c r="G865" s="58">
        <v>0.31926910299003325</v>
      </c>
      <c r="H865" s="49">
        <v>3354</v>
      </c>
      <c r="I865" s="58">
        <v>0.27857142857142858</v>
      </c>
      <c r="J865" s="49">
        <v>1781</v>
      </c>
      <c r="K865" s="58">
        <v>0.1479235880398671</v>
      </c>
      <c r="L865" s="49">
        <v>1040</v>
      </c>
      <c r="M865" s="58">
        <v>8.6378737541528236E-2</v>
      </c>
      <c r="N865" s="49">
        <v>487</v>
      </c>
      <c r="O865" s="58">
        <v>4.0448504983388707E-2</v>
      </c>
      <c r="P865" s="49">
        <v>1217</v>
      </c>
      <c r="Q865" s="64">
        <v>0.10107973421926911</v>
      </c>
      <c r="R865" s="65">
        <v>11.011046511627907</v>
      </c>
    </row>
    <row r="866" spans="1:18" ht="27" customHeight="1" x14ac:dyDescent="0.45">
      <c r="A866" s="27"/>
      <c r="B866" s="127"/>
      <c r="C866" s="96" t="s">
        <v>92</v>
      </c>
      <c r="D866" s="49">
        <v>173</v>
      </c>
      <c r="E866" s="58">
        <v>2.8756648936170214E-2</v>
      </c>
      <c r="F866" s="49">
        <v>1930</v>
      </c>
      <c r="G866" s="58">
        <v>0.32081117021276595</v>
      </c>
      <c r="H866" s="49">
        <v>1633</v>
      </c>
      <c r="I866" s="58">
        <v>0.27144281914893614</v>
      </c>
      <c r="J866" s="49">
        <v>871</v>
      </c>
      <c r="K866" s="58">
        <v>0.14478058510638298</v>
      </c>
      <c r="L866" s="49">
        <v>483</v>
      </c>
      <c r="M866" s="58">
        <v>8.0285904255319146E-2</v>
      </c>
      <c r="N866" s="49">
        <v>242</v>
      </c>
      <c r="O866" s="58">
        <v>4.0226063829787231E-2</v>
      </c>
      <c r="P866" s="49">
        <v>684</v>
      </c>
      <c r="Q866" s="64">
        <v>0.11369680851063829</v>
      </c>
      <c r="R866" s="65">
        <v>11.218916223404255</v>
      </c>
    </row>
    <row r="867" spans="1:18" ht="27" customHeight="1" x14ac:dyDescent="0.45">
      <c r="A867" s="27"/>
      <c r="B867" s="128" t="s">
        <v>159</v>
      </c>
      <c r="C867" s="96" t="s">
        <v>90</v>
      </c>
      <c r="D867" s="46">
        <v>265</v>
      </c>
      <c r="E867" s="61">
        <v>2.0472805933250928E-2</v>
      </c>
      <c r="F867" s="46">
        <v>3524</v>
      </c>
      <c r="G867" s="61">
        <v>0.27224969097651419</v>
      </c>
      <c r="H867" s="46">
        <v>3628</v>
      </c>
      <c r="I867" s="61">
        <v>0.28028430160692214</v>
      </c>
      <c r="J867" s="46">
        <v>2255</v>
      </c>
      <c r="K867" s="61">
        <v>0.17421199011124847</v>
      </c>
      <c r="L867" s="46">
        <v>1162</v>
      </c>
      <c r="M867" s="61">
        <v>8.9771322620519164E-2</v>
      </c>
      <c r="N867" s="46">
        <v>634</v>
      </c>
      <c r="O867" s="61">
        <v>4.8980222496909767E-2</v>
      </c>
      <c r="P867" s="46">
        <v>1476</v>
      </c>
      <c r="Q867" s="62">
        <v>0.11402966625463536</v>
      </c>
      <c r="R867" s="63">
        <v>11.927147713226205</v>
      </c>
    </row>
    <row r="868" spans="1:18" ht="27" customHeight="1" x14ac:dyDescent="0.45">
      <c r="A868" s="27"/>
      <c r="B868" s="126"/>
      <c r="C868" s="96" t="s">
        <v>91</v>
      </c>
      <c r="D868" s="49">
        <v>160</v>
      </c>
      <c r="E868" s="58">
        <v>2.2084195997239476E-2</v>
      </c>
      <c r="F868" s="49">
        <v>1986</v>
      </c>
      <c r="G868" s="58">
        <v>0.27412008281573497</v>
      </c>
      <c r="H868" s="49">
        <v>2051</v>
      </c>
      <c r="I868" s="58">
        <v>0.28309178743961355</v>
      </c>
      <c r="J868" s="49">
        <v>1157</v>
      </c>
      <c r="K868" s="58">
        <v>0.15969634230503796</v>
      </c>
      <c r="L868" s="49">
        <v>617</v>
      </c>
      <c r="M868" s="58">
        <v>8.5162180814354727E-2</v>
      </c>
      <c r="N868" s="49">
        <v>356</v>
      </c>
      <c r="O868" s="58">
        <v>4.9137336093857835E-2</v>
      </c>
      <c r="P868" s="49">
        <v>918</v>
      </c>
      <c r="Q868" s="64">
        <v>0.1267080745341615</v>
      </c>
      <c r="R868" s="65">
        <v>12.105866114561767</v>
      </c>
    </row>
    <row r="869" spans="1:18" ht="27" customHeight="1" x14ac:dyDescent="0.45">
      <c r="A869" s="27"/>
      <c r="B869" s="127"/>
      <c r="C869" s="96" t="s">
        <v>92</v>
      </c>
      <c r="D869" s="49">
        <v>45</v>
      </c>
      <c r="E869" s="58">
        <v>1.8036072144288578E-2</v>
      </c>
      <c r="F869" s="49">
        <v>746</v>
      </c>
      <c r="G869" s="58">
        <v>0.29899799599198396</v>
      </c>
      <c r="H869" s="49">
        <v>719</v>
      </c>
      <c r="I869" s="58">
        <v>0.28817635270541081</v>
      </c>
      <c r="J869" s="49">
        <v>345</v>
      </c>
      <c r="K869" s="58">
        <v>0.13827655310621242</v>
      </c>
      <c r="L869" s="49">
        <v>208</v>
      </c>
      <c r="M869" s="58">
        <v>8.3366733466933865E-2</v>
      </c>
      <c r="N869" s="49">
        <v>131</v>
      </c>
      <c r="O869" s="58">
        <v>5.2505010020040078E-2</v>
      </c>
      <c r="P869" s="49">
        <v>301</v>
      </c>
      <c r="Q869" s="64">
        <v>0.12064128256513026</v>
      </c>
      <c r="R869" s="65">
        <v>11.79438877755511</v>
      </c>
    </row>
    <row r="870" spans="1:18" ht="27" customHeight="1" x14ac:dyDescent="0.45">
      <c r="A870" s="27"/>
      <c r="B870" s="128" t="s">
        <v>283</v>
      </c>
      <c r="C870" s="96" t="s">
        <v>90</v>
      </c>
      <c r="D870" s="46">
        <v>16</v>
      </c>
      <c r="E870" s="61">
        <v>2.5078369905956112E-2</v>
      </c>
      <c r="F870" s="46">
        <v>195</v>
      </c>
      <c r="G870" s="61">
        <v>0.30564263322884011</v>
      </c>
      <c r="H870" s="46">
        <v>150</v>
      </c>
      <c r="I870" s="61">
        <v>0.23510971786833856</v>
      </c>
      <c r="J870" s="46">
        <v>96</v>
      </c>
      <c r="K870" s="61">
        <v>0.15047021943573669</v>
      </c>
      <c r="L870" s="46">
        <v>53</v>
      </c>
      <c r="M870" s="61">
        <v>8.3072100313479627E-2</v>
      </c>
      <c r="N870" s="46">
        <v>31</v>
      </c>
      <c r="O870" s="61">
        <v>4.8589341692789965E-2</v>
      </c>
      <c r="P870" s="46">
        <v>97</v>
      </c>
      <c r="Q870" s="62">
        <v>0.15203761755485892</v>
      </c>
      <c r="R870" s="63">
        <v>12.481191222570533</v>
      </c>
    </row>
    <row r="871" spans="1:18" ht="27" customHeight="1" x14ac:dyDescent="0.45">
      <c r="A871" s="27"/>
      <c r="B871" s="126"/>
      <c r="C871" s="96" t="s">
        <v>91</v>
      </c>
      <c r="D871" s="49">
        <v>23</v>
      </c>
      <c r="E871" s="58">
        <v>2.2286821705426358E-2</v>
      </c>
      <c r="F871" s="49">
        <v>316</v>
      </c>
      <c r="G871" s="58">
        <v>0.30620155038759689</v>
      </c>
      <c r="H871" s="49">
        <v>291</v>
      </c>
      <c r="I871" s="58">
        <v>0.28197674418604651</v>
      </c>
      <c r="J871" s="49">
        <v>169</v>
      </c>
      <c r="K871" s="58">
        <v>0.16375968992248063</v>
      </c>
      <c r="L871" s="49">
        <v>76</v>
      </c>
      <c r="M871" s="58">
        <v>7.3643410852713184E-2</v>
      </c>
      <c r="N871" s="49">
        <v>51</v>
      </c>
      <c r="O871" s="58">
        <v>4.9418604651162788E-2</v>
      </c>
      <c r="P871" s="49">
        <v>106</v>
      </c>
      <c r="Q871" s="64">
        <v>0.10271317829457365</v>
      </c>
      <c r="R871" s="65">
        <v>11.253875968992247</v>
      </c>
    </row>
    <row r="872" spans="1:18" ht="27" customHeight="1" x14ac:dyDescent="0.45">
      <c r="A872" s="27"/>
      <c r="B872" s="127"/>
      <c r="C872" s="96" t="s">
        <v>92</v>
      </c>
      <c r="D872" s="49">
        <v>17</v>
      </c>
      <c r="E872" s="58">
        <v>1.9744483159117306E-2</v>
      </c>
      <c r="F872" s="49">
        <v>295</v>
      </c>
      <c r="G872" s="58">
        <v>0.34262485481997679</v>
      </c>
      <c r="H872" s="49">
        <v>241</v>
      </c>
      <c r="I872" s="58">
        <v>0.27990708478513354</v>
      </c>
      <c r="J872" s="49">
        <v>136</v>
      </c>
      <c r="K872" s="58">
        <v>0.15795586527293845</v>
      </c>
      <c r="L872" s="49">
        <v>61</v>
      </c>
      <c r="M872" s="58">
        <v>7.0847851335656215E-2</v>
      </c>
      <c r="N872" s="49">
        <v>38</v>
      </c>
      <c r="O872" s="58">
        <v>4.4134727061556328E-2</v>
      </c>
      <c r="P872" s="49">
        <v>73</v>
      </c>
      <c r="Q872" s="64">
        <v>8.4785133565621368E-2</v>
      </c>
      <c r="R872" s="65">
        <v>10.497096399535424</v>
      </c>
    </row>
    <row r="873" spans="1:18" ht="27" customHeight="1" x14ac:dyDescent="0.45">
      <c r="A873" s="27"/>
      <c r="B873" s="128" t="s">
        <v>206</v>
      </c>
      <c r="C873" s="96" t="s">
        <v>90</v>
      </c>
      <c r="D873" s="103"/>
      <c r="E873" s="104"/>
      <c r="F873" s="103"/>
      <c r="G873" s="104"/>
      <c r="H873" s="103"/>
      <c r="I873" s="104"/>
      <c r="J873" s="103"/>
      <c r="K873" s="104"/>
      <c r="L873" s="103"/>
      <c r="M873" s="104"/>
      <c r="N873" s="103"/>
      <c r="O873" s="104"/>
      <c r="P873" s="103"/>
      <c r="Q873" s="105"/>
      <c r="R873" s="106"/>
    </row>
    <row r="874" spans="1:18" ht="27" customHeight="1" x14ac:dyDescent="0.45">
      <c r="A874" s="27"/>
      <c r="B874" s="126"/>
      <c r="C874" s="96" t="s">
        <v>91</v>
      </c>
      <c r="D874" s="49">
        <v>25</v>
      </c>
      <c r="E874" s="58">
        <v>2.0764119601328904E-2</v>
      </c>
      <c r="F874" s="49">
        <v>443</v>
      </c>
      <c r="G874" s="58">
        <v>0.36794019933554817</v>
      </c>
      <c r="H874" s="49">
        <v>320</v>
      </c>
      <c r="I874" s="58">
        <v>0.26578073089700999</v>
      </c>
      <c r="J874" s="49">
        <v>195</v>
      </c>
      <c r="K874" s="58">
        <v>0.16196013289036545</v>
      </c>
      <c r="L874" s="49">
        <v>86</v>
      </c>
      <c r="M874" s="58">
        <v>7.1428571428571425E-2</v>
      </c>
      <c r="N874" s="49">
        <v>44</v>
      </c>
      <c r="O874" s="58">
        <v>3.6544850498338874E-2</v>
      </c>
      <c r="P874" s="49">
        <v>91</v>
      </c>
      <c r="Q874" s="64">
        <v>7.5581395348837205E-2</v>
      </c>
      <c r="R874" s="65">
        <v>10.029069767441861</v>
      </c>
    </row>
    <row r="875" spans="1:18" ht="27" customHeight="1" x14ac:dyDescent="0.45">
      <c r="A875" s="27"/>
      <c r="B875" s="127"/>
      <c r="C875" s="96" t="s">
        <v>92</v>
      </c>
      <c r="D875" s="49">
        <v>178</v>
      </c>
      <c r="E875" s="58">
        <v>3.446272991287512E-2</v>
      </c>
      <c r="F875" s="49">
        <v>1657</v>
      </c>
      <c r="G875" s="58">
        <v>0.32081316553727007</v>
      </c>
      <c r="H875" s="49">
        <v>1414</v>
      </c>
      <c r="I875" s="58">
        <v>0.27376573088092931</v>
      </c>
      <c r="J875" s="49">
        <v>862</v>
      </c>
      <c r="K875" s="58">
        <v>0.16689254598257502</v>
      </c>
      <c r="L875" s="49">
        <v>376</v>
      </c>
      <c r="M875" s="58">
        <v>7.2797676669893507E-2</v>
      </c>
      <c r="N875" s="49">
        <v>204</v>
      </c>
      <c r="O875" s="58">
        <v>3.9496611810261373E-2</v>
      </c>
      <c r="P875" s="49">
        <v>474</v>
      </c>
      <c r="Q875" s="64">
        <v>9.1771539206195546E-2</v>
      </c>
      <c r="R875" s="65">
        <v>10.648402710551791</v>
      </c>
    </row>
    <row r="876" spans="1:18" ht="27" customHeight="1" x14ac:dyDescent="0.45">
      <c r="A876" s="27"/>
      <c r="B876" s="128" t="s">
        <v>174</v>
      </c>
      <c r="C876" s="96" t="s">
        <v>90</v>
      </c>
      <c r="D876" s="46">
        <v>45</v>
      </c>
      <c r="E876" s="61">
        <v>2.4725274725274724E-2</v>
      </c>
      <c r="F876" s="46">
        <v>676</v>
      </c>
      <c r="G876" s="61">
        <v>0.37142857142857144</v>
      </c>
      <c r="H876" s="46">
        <v>506</v>
      </c>
      <c r="I876" s="61">
        <v>0.27802197802197803</v>
      </c>
      <c r="J876" s="46">
        <v>283</v>
      </c>
      <c r="K876" s="61">
        <v>0.1554945054945055</v>
      </c>
      <c r="L876" s="46">
        <v>116</v>
      </c>
      <c r="M876" s="61">
        <v>6.3736263736263732E-2</v>
      </c>
      <c r="N876" s="46">
        <v>60</v>
      </c>
      <c r="O876" s="61">
        <v>3.2967032967032968E-2</v>
      </c>
      <c r="P876" s="46">
        <v>134</v>
      </c>
      <c r="Q876" s="62">
        <v>7.3626373626373628E-2</v>
      </c>
      <c r="R876" s="63">
        <v>9.7609890109890109</v>
      </c>
    </row>
    <row r="877" spans="1:18" ht="27" customHeight="1" x14ac:dyDescent="0.45">
      <c r="A877" s="27"/>
      <c r="B877" s="126"/>
      <c r="C877" s="96" t="s">
        <v>91</v>
      </c>
      <c r="D877" s="49">
        <v>103</v>
      </c>
      <c r="E877" s="58">
        <v>2.5109702584105314E-2</v>
      </c>
      <c r="F877" s="49">
        <v>1482</v>
      </c>
      <c r="G877" s="58">
        <v>0.36128717698683571</v>
      </c>
      <c r="H877" s="49">
        <v>1147</v>
      </c>
      <c r="I877" s="58">
        <v>0.27961969770843492</v>
      </c>
      <c r="J877" s="49">
        <v>589</v>
      </c>
      <c r="K877" s="58">
        <v>0.14358849341784496</v>
      </c>
      <c r="L877" s="49">
        <v>344</v>
      </c>
      <c r="M877" s="58">
        <v>8.3861530960507066E-2</v>
      </c>
      <c r="N877" s="49">
        <v>134</v>
      </c>
      <c r="O877" s="58">
        <v>3.266699171136031E-2</v>
      </c>
      <c r="P877" s="49">
        <v>303</v>
      </c>
      <c r="Q877" s="64">
        <v>7.3866406630911749E-2</v>
      </c>
      <c r="R877" s="65">
        <v>9.9512432959531942</v>
      </c>
    </row>
    <row r="878" spans="1:18" ht="27" customHeight="1" x14ac:dyDescent="0.45">
      <c r="A878" s="27"/>
      <c r="B878" s="127"/>
      <c r="C878" s="96" t="s">
        <v>92</v>
      </c>
      <c r="D878" s="49">
        <v>182</v>
      </c>
      <c r="E878" s="58">
        <v>2.5981441827266239E-2</v>
      </c>
      <c r="F878" s="49">
        <v>2713</v>
      </c>
      <c r="G878" s="58">
        <v>0.38729478943611706</v>
      </c>
      <c r="H878" s="49">
        <v>1981</v>
      </c>
      <c r="I878" s="58">
        <v>0.28279800142755174</v>
      </c>
      <c r="J878" s="49">
        <v>996</v>
      </c>
      <c r="K878" s="58">
        <v>0.14218415417558886</v>
      </c>
      <c r="L878" s="49">
        <v>494</v>
      </c>
      <c r="M878" s="58">
        <v>7.0521056388294076E-2</v>
      </c>
      <c r="N878" s="49">
        <v>229</v>
      </c>
      <c r="O878" s="58">
        <v>3.2690935046395433E-2</v>
      </c>
      <c r="P878" s="49">
        <v>410</v>
      </c>
      <c r="Q878" s="64">
        <v>5.8529621698786581E-2</v>
      </c>
      <c r="R878" s="65">
        <v>9.2907922912205567</v>
      </c>
    </row>
    <row r="879" spans="1:18" ht="27" customHeight="1" x14ac:dyDescent="0.45">
      <c r="A879" s="27"/>
      <c r="B879" s="128" t="s">
        <v>179</v>
      </c>
      <c r="C879" s="96" t="s">
        <v>90</v>
      </c>
      <c r="D879" s="46">
        <v>18</v>
      </c>
      <c r="E879" s="61">
        <v>1.344286781179985E-2</v>
      </c>
      <c r="F879" s="46">
        <v>489</v>
      </c>
      <c r="G879" s="61">
        <v>0.36519790888722925</v>
      </c>
      <c r="H879" s="46">
        <v>388</v>
      </c>
      <c r="I879" s="61">
        <v>0.28976848394324123</v>
      </c>
      <c r="J879" s="46">
        <v>202</v>
      </c>
      <c r="K879" s="61">
        <v>0.1508588498879761</v>
      </c>
      <c r="L879" s="46">
        <v>97</v>
      </c>
      <c r="M879" s="61">
        <v>7.2442120985810307E-2</v>
      </c>
      <c r="N879" s="46">
        <v>49</v>
      </c>
      <c r="O879" s="61">
        <v>3.6594473487677373E-2</v>
      </c>
      <c r="P879" s="46">
        <v>96</v>
      </c>
      <c r="Q879" s="62">
        <v>7.1695294996265868E-2</v>
      </c>
      <c r="R879" s="63">
        <v>9.9596713965646</v>
      </c>
    </row>
    <row r="880" spans="1:18" ht="27" customHeight="1" x14ac:dyDescent="0.45">
      <c r="A880" s="27"/>
      <c r="B880" s="126"/>
      <c r="C880" s="96" t="s">
        <v>91</v>
      </c>
      <c r="D880" s="49">
        <v>12</v>
      </c>
      <c r="E880" s="58">
        <v>1.0517090271691499E-2</v>
      </c>
      <c r="F880" s="49">
        <v>473</v>
      </c>
      <c r="G880" s="58">
        <v>0.41454864154250659</v>
      </c>
      <c r="H880" s="49">
        <v>324</v>
      </c>
      <c r="I880" s="58">
        <v>0.28396143733567047</v>
      </c>
      <c r="J880" s="49">
        <v>153</v>
      </c>
      <c r="K880" s="58">
        <v>0.13409290096406662</v>
      </c>
      <c r="L880" s="49">
        <v>80</v>
      </c>
      <c r="M880" s="58">
        <v>7.0113935144609993E-2</v>
      </c>
      <c r="N880" s="49">
        <v>39</v>
      </c>
      <c r="O880" s="58">
        <v>3.4180543382997371E-2</v>
      </c>
      <c r="P880" s="49">
        <v>60</v>
      </c>
      <c r="Q880" s="64">
        <v>5.2585451358457491E-2</v>
      </c>
      <c r="R880" s="65">
        <v>9.110429447852761</v>
      </c>
    </row>
    <row r="881" spans="1:18" ht="27" customHeight="1" x14ac:dyDescent="0.45">
      <c r="A881" s="27"/>
      <c r="B881" s="127"/>
      <c r="C881" s="96" t="s">
        <v>92</v>
      </c>
      <c r="D881" s="49">
        <v>54</v>
      </c>
      <c r="E881" s="58">
        <v>2.621359223300971E-2</v>
      </c>
      <c r="F881" s="49">
        <v>725</v>
      </c>
      <c r="G881" s="58">
        <v>0.35194174757281554</v>
      </c>
      <c r="H881" s="49">
        <v>616</v>
      </c>
      <c r="I881" s="58">
        <v>0.29902912621359223</v>
      </c>
      <c r="J881" s="49">
        <v>300</v>
      </c>
      <c r="K881" s="58">
        <v>0.14563106796116504</v>
      </c>
      <c r="L881" s="49">
        <v>157</v>
      </c>
      <c r="M881" s="58">
        <v>7.6213592233009705E-2</v>
      </c>
      <c r="N881" s="49">
        <v>75</v>
      </c>
      <c r="O881" s="58">
        <v>3.640776699029126E-2</v>
      </c>
      <c r="P881" s="49">
        <v>133</v>
      </c>
      <c r="Q881" s="64">
        <v>6.4563106796116501E-2</v>
      </c>
      <c r="R881" s="65">
        <v>9.7538834951456312</v>
      </c>
    </row>
    <row r="882" spans="1:18" ht="27" customHeight="1" x14ac:dyDescent="0.45">
      <c r="A882" s="27"/>
      <c r="B882" s="128" t="s">
        <v>184</v>
      </c>
      <c r="C882" s="96" t="s">
        <v>90</v>
      </c>
      <c r="D882" s="46">
        <v>19</v>
      </c>
      <c r="E882" s="61">
        <v>1.1536126290224651E-2</v>
      </c>
      <c r="F882" s="46">
        <v>533</v>
      </c>
      <c r="G882" s="61">
        <v>0.32361870066788101</v>
      </c>
      <c r="H882" s="46">
        <v>544</v>
      </c>
      <c r="I882" s="61">
        <v>0.33029751062537949</v>
      </c>
      <c r="J882" s="46">
        <v>266</v>
      </c>
      <c r="K882" s="61">
        <v>0.16150576806314512</v>
      </c>
      <c r="L882" s="46">
        <v>120</v>
      </c>
      <c r="M882" s="61">
        <v>7.2859744990892539E-2</v>
      </c>
      <c r="N882" s="46">
        <v>73</v>
      </c>
      <c r="O882" s="61">
        <v>4.4323011536126292E-2</v>
      </c>
      <c r="P882" s="46">
        <v>92</v>
      </c>
      <c r="Q882" s="62">
        <v>5.5859137826350942E-2</v>
      </c>
      <c r="R882" s="63">
        <v>9.9757134183363689</v>
      </c>
    </row>
    <row r="883" spans="1:18" ht="27" customHeight="1" x14ac:dyDescent="0.45">
      <c r="A883" s="27"/>
      <c r="B883" s="126"/>
      <c r="C883" s="96" t="s">
        <v>91</v>
      </c>
      <c r="D883" s="49">
        <v>44</v>
      </c>
      <c r="E883" s="58">
        <v>1.9163763066202089E-2</v>
      </c>
      <c r="F883" s="49">
        <v>793</v>
      </c>
      <c r="G883" s="58">
        <v>0.34538327526132406</v>
      </c>
      <c r="H883" s="49">
        <v>686</v>
      </c>
      <c r="I883" s="58">
        <v>0.29878048780487804</v>
      </c>
      <c r="J883" s="49">
        <v>348</v>
      </c>
      <c r="K883" s="58">
        <v>0.15156794425087108</v>
      </c>
      <c r="L883" s="49">
        <v>186</v>
      </c>
      <c r="M883" s="58">
        <v>8.1010452961672474E-2</v>
      </c>
      <c r="N883" s="49">
        <v>81</v>
      </c>
      <c r="O883" s="58">
        <v>3.5278745644599305E-2</v>
      </c>
      <c r="P883" s="49">
        <v>158</v>
      </c>
      <c r="Q883" s="64">
        <v>6.8815331010452965E-2</v>
      </c>
      <c r="R883" s="65">
        <v>10.007839721254355</v>
      </c>
    </row>
    <row r="884" spans="1:18" ht="27" customHeight="1" x14ac:dyDescent="0.45">
      <c r="A884" s="27"/>
      <c r="B884" s="127"/>
      <c r="C884" s="96" t="s">
        <v>92</v>
      </c>
      <c r="D884" s="49">
        <v>48</v>
      </c>
      <c r="E884" s="58">
        <v>1.5414258188824663E-2</v>
      </c>
      <c r="F884" s="49">
        <v>1095</v>
      </c>
      <c r="G884" s="58">
        <v>0.3516377649325626</v>
      </c>
      <c r="H884" s="49">
        <v>905</v>
      </c>
      <c r="I884" s="58">
        <v>0.29062299293513166</v>
      </c>
      <c r="J884" s="49">
        <v>479</v>
      </c>
      <c r="K884" s="58">
        <v>0.15382145150931278</v>
      </c>
      <c r="L884" s="49">
        <v>236</v>
      </c>
      <c r="M884" s="58">
        <v>7.5786769428387926E-2</v>
      </c>
      <c r="N884" s="49">
        <v>126</v>
      </c>
      <c r="O884" s="58">
        <v>4.046242774566474E-2</v>
      </c>
      <c r="P884" s="49">
        <v>225</v>
      </c>
      <c r="Q884" s="64">
        <v>7.2254335260115612E-2</v>
      </c>
      <c r="R884" s="65">
        <v>10.139691714836223</v>
      </c>
    </row>
    <row r="885" spans="1:18" ht="27" customHeight="1" x14ac:dyDescent="0.45">
      <c r="A885" s="27"/>
      <c r="B885" s="128" t="s">
        <v>189</v>
      </c>
      <c r="C885" s="96" t="s">
        <v>90</v>
      </c>
      <c r="D885" s="46">
        <v>29</v>
      </c>
      <c r="E885" s="61">
        <v>3.1419284940411699E-2</v>
      </c>
      <c r="F885" s="46">
        <v>385</v>
      </c>
      <c r="G885" s="61">
        <v>0.41711809317443121</v>
      </c>
      <c r="H885" s="46">
        <v>260</v>
      </c>
      <c r="I885" s="61">
        <v>0.28169014084507044</v>
      </c>
      <c r="J885" s="46">
        <v>119</v>
      </c>
      <c r="K885" s="61">
        <v>0.12892741061755147</v>
      </c>
      <c r="L885" s="46">
        <v>58</v>
      </c>
      <c r="M885" s="61">
        <v>6.2838569880823397E-2</v>
      </c>
      <c r="N885" s="46">
        <v>22</v>
      </c>
      <c r="O885" s="61">
        <v>2.3835319609967497E-2</v>
      </c>
      <c r="P885" s="46">
        <v>50</v>
      </c>
      <c r="Q885" s="62">
        <v>5.4171180931744313E-2</v>
      </c>
      <c r="R885" s="63">
        <v>8.6955579631635977</v>
      </c>
    </row>
    <row r="886" spans="1:18" ht="27" customHeight="1" x14ac:dyDescent="0.45">
      <c r="A886" s="27"/>
      <c r="B886" s="126"/>
      <c r="C886" s="96" t="s">
        <v>91</v>
      </c>
      <c r="D886" s="49">
        <v>51</v>
      </c>
      <c r="E886" s="58">
        <v>3.7444933920704845E-2</v>
      </c>
      <c r="F886" s="49">
        <v>537</v>
      </c>
      <c r="G886" s="58">
        <v>0.39427312775330398</v>
      </c>
      <c r="H886" s="49">
        <v>357</v>
      </c>
      <c r="I886" s="58">
        <v>0.2621145374449339</v>
      </c>
      <c r="J886" s="49">
        <v>188</v>
      </c>
      <c r="K886" s="58">
        <v>0.13803230543318648</v>
      </c>
      <c r="L886" s="49">
        <v>90</v>
      </c>
      <c r="M886" s="58">
        <v>6.6079295154185022E-2</v>
      </c>
      <c r="N886" s="49">
        <v>41</v>
      </c>
      <c r="O886" s="58">
        <v>3.0102790014684289E-2</v>
      </c>
      <c r="P886" s="49">
        <v>98</v>
      </c>
      <c r="Q886" s="64">
        <v>7.1953010279001473E-2</v>
      </c>
      <c r="R886" s="65">
        <v>9.3906020558002936</v>
      </c>
    </row>
    <row r="887" spans="1:18" ht="27" customHeight="1" x14ac:dyDescent="0.45">
      <c r="A887" s="27"/>
      <c r="B887" s="127"/>
      <c r="C887" s="96" t="s">
        <v>92</v>
      </c>
      <c r="D887" s="49">
        <v>16</v>
      </c>
      <c r="E887" s="58">
        <v>4.1025641025641026E-2</v>
      </c>
      <c r="F887" s="49">
        <v>151</v>
      </c>
      <c r="G887" s="58">
        <v>0.38717948717948719</v>
      </c>
      <c r="H887" s="49">
        <v>112</v>
      </c>
      <c r="I887" s="58">
        <v>0.28717948717948716</v>
      </c>
      <c r="J887" s="49">
        <v>53</v>
      </c>
      <c r="K887" s="58">
        <v>0.13589743589743589</v>
      </c>
      <c r="L887" s="49">
        <v>26</v>
      </c>
      <c r="M887" s="58">
        <v>6.6666666666666666E-2</v>
      </c>
      <c r="N887" s="49">
        <v>10</v>
      </c>
      <c r="O887" s="58">
        <v>2.564102564102564E-2</v>
      </c>
      <c r="P887" s="49">
        <v>22</v>
      </c>
      <c r="Q887" s="64">
        <v>5.6410256410256411E-2</v>
      </c>
      <c r="R887" s="65">
        <v>8.9282051282051285</v>
      </c>
    </row>
    <row r="888" spans="1:18" ht="27" customHeight="1" x14ac:dyDescent="0.45">
      <c r="A888" s="27"/>
      <c r="B888" s="128" t="s">
        <v>194</v>
      </c>
      <c r="C888" s="96" t="s">
        <v>90</v>
      </c>
      <c r="D888" s="103"/>
      <c r="E888" s="104"/>
      <c r="F888" s="103"/>
      <c r="G888" s="104"/>
      <c r="H888" s="103"/>
      <c r="I888" s="104"/>
      <c r="J888" s="103"/>
      <c r="K888" s="104"/>
      <c r="L888" s="103"/>
      <c r="M888" s="104"/>
      <c r="N888" s="103"/>
      <c r="O888" s="104"/>
      <c r="P888" s="103"/>
      <c r="Q888" s="105"/>
      <c r="R888" s="106"/>
    </row>
    <row r="889" spans="1:18" ht="27" customHeight="1" x14ac:dyDescent="0.45">
      <c r="A889" s="27"/>
      <c r="B889" s="126"/>
      <c r="C889" s="96" t="s">
        <v>91</v>
      </c>
      <c r="D889" s="49">
        <v>26</v>
      </c>
      <c r="E889" s="58">
        <v>2.9850746268656716E-2</v>
      </c>
      <c r="F889" s="49">
        <v>306</v>
      </c>
      <c r="G889" s="58">
        <v>0.3513203214695752</v>
      </c>
      <c r="H889" s="49">
        <v>229</v>
      </c>
      <c r="I889" s="58">
        <v>0.26291618828932262</v>
      </c>
      <c r="J889" s="49">
        <v>126</v>
      </c>
      <c r="K889" s="58">
        <v>0.14466130884041331</v>
      </c>
      <c r="L889" s="49">
        <v>65</v>
      </c>
      <c r="M889" s="58">
        <v>7.4626865671641784E-2</v>
      </c>
      <c r="N889" s="49">
        <v>38</v>
      </c>
      <c r="O889" s="58">
        <v>4.3628013777267508E-2</v>
      </c>
      <c r="P889" s="49">
        <v>81</v>
      </c>
      <c r="Q889" s="64">
        <v>9.2996555683122845E-2</v>
      </c>
      <c r="R889" s="65">
        <v>10.540757749712974</v>
      </c>
    </row>
    <row r="890" spans="1:18" ht="27" customHeight="1" x14ac:dyDescent="0.45">
      <c r="A890" s="27"/>
      <c r="B890" s="127"/>
      <c r="C890" s="96" t="s">
        <v>92</v>
      </c>
      <c r="D890" s="49">
        <v>14</v>
      </c>
      <c r="E890" s="58">
        <v>2.2764227642276424E-2</v>
      </c>
      <c r="F890" s="49">
        <v>181</v>
      </c>
      <c r="G890" s="58">
        <v>0.2943089430894309</v>
      </c>
      <c r="H890" s="49">
        <v>158</v>
      </c>
      <c r="I890" s="58">
        <v>0.25691056910569104</v>
      </c>
      <c r="J890" s="49">
        <v>95</v>
      </c>
      <c r="K890" s="58">
        <v>0.15447154471544716</v>
      </c>
      <c r="L890" s="49">
        <v>50</v>
      </c>
      <c r="M890" s="58">
        <v>8.1300813008130079E-2</v>
      </c>
      <c r="N890" s="49">
        <v>36</v>
      </c>
      <c r="O890" s="58">
        <v>5.8536585365853662E-2</v>
      </c>
      <c r="P890" s="49">
        <v>81</v>
      </c>
      <c r="Q890" s="64">
        <v>0.13170731707317074</v>
      </c>
      <c r="R890" s="65">
        <v>12.219512195121951</v>
      </c>
    </row>
    <row r="891" spans="1:18" ht="27" customHeight="1" x14ac:dyDescent="0.45">
      <c r="A891" s="27"/>
      <c r="B891" s="128" t="s">
        <v>199</v>
      </c>
      <c r="C891" s="96" t="s">
        <v>90</v>
      </c>
      <c r="D891" s="46">
        <v>27</v>
      </c>
      <c r="E891" s="61">
        <v>2.3356401384083045E-2</v>
      </c>
      <c r="F891" s="46">
        <v>353</v>
      </c>
      <c r="G891" s="61">
        <v>0.30536332179930797</v>
      </c>
      <c r="H891" s="46">
        <v>332</v>
      </c>
      <c r="I891" s="61">
        <v>0.28719723183391005</v>
      </c>
      <c r="J891" s="46">
        <v>175</v>
      </c>
      <c r="K891" s="61">
        <v>0.15138408304498269</v>
      </c>
      <c r="L891" s="46">
        <v>110</v>
      </c>
      <c r="M891" s="61">
        <v>9.5155709342560554E-2</v>
      </c>
      <c r="N891" s="46">
        <v>34</v>
      </c>
      <c r="O891" s="61">
        <v>2.9411764705882353E-2</v>
      </c>
      <c r="P891" s="46">
        <v>125</v>
      </c>
      <c r="Q891" s="62">
        <v>0.10813148788927336</v>
      </c>
      <c r="R891" s="63">
        <v>11.198096885813149</v>
      </c>
    </row>
    <row r="892" spans="1:18" ht="27" customHeight="1" x14ac:dyDescent="0.45">
      <c r="A892" s="27"/>
      <c r="B892" s="126"/>
      <c r="C892" s="96" t="s">
        <v>91</v>
      </c>
      <c r="D892" s="49">
        <v>52</v>
      </c>
      <c r="E892" s="58">
        <v>1.8049288441513364E-2</v>
      </c>
      <c r="F892" s="49">
        <v>879</v>
      </c>
      <c r="G892" s="58">
        <v>0.30510239500173553</v>
      </c>
      <c r="H892" s="49">
        <v>857</v>
      </c>
      <c r="I892" s="58">
        <v>0.29746615758417216</v>
      </c>
      <c r="J892" s="49">
        <v>452</v>
      </c>
      <c r="K892" s="58">
        <v>0.15688996876084693</v>
      </c>
      <c r="L892" s="49">
        <v>243</v>
      </c>
      <c r="M892" s="58">
        <v>8.4345713293995137E-2</v>
      </c>
      <c r="N892" s="49">
        <v>126</v>
      </c>
      <c r="O892" s="58">
        <v>4.3734814300590071E-2</v>
      </c>
      <c r="P892" s="49">
        <v>272</v>
      </c>
      <c r="Q892" s="64">
        <v>9.4411662617146827E-2</v>
      </c>
      <c r="R892" s="65">
        <v>11.061784102742104</v>
      </c>
    </row>
    <row r="893" spans="1:18" ht="27" customHeight="1" x14ac:dyDescent="0.45">
      <c r="A893" s="27"/>
      <c r="B893" s="127"/>
      <c r="C893" s="96" t="s">
        <v>92</v>
      </c>
      <c r="D893" s="49">
        <v>65</v>
      </c>
      <c r="E893" s="58">
        <v>2.1601861083416416E-2</v>
      </c>
      <c r="F893" s="49">
        <v>934</v>
      </c>
      <c r="G893" s="58">
        <v>0.31040212695247593</v>
      </c>
      <c r="H893" s="49">
        <v>875</v>
      </c>
      <c r="I893" s="58">
        <v>0.29079428381522099</v>
      </c>
      <c r="J893" s="49">
        <v>491</v>
      </c>
      <c r="K893" s="58">
        <v>0.16317713526088401</v>
      </c>
      <c r="L893" s="49">
        <v>245</v>
      </c>
      <c r="M893" s="58">
        <v>8.142239946826188E-2</v>
      </c>
      <c r="N893" s="49">
        <v>123</v>
      </c>
      <c r="O893" s="58">
        <v>4.0877367896311065E-2</v>
      </c>
      <c r="P893" s="49">
        <v>276</v>
      </c>
      <c r="Q893" s="64">
        <v>9.1724825523429712E-2</v>
      </c>
      <c r="R893" s="65">
        <v>10.89332003988036</v>
      </c>
    </row>
    <row r="894" spans="1:18" ht="27" customHeight="1" x14ac:dyDescent="0.45">
      <c r="D894" s="4"/>
      <c r="E894" s="42"/>
      <c r="F894" s="4"/>
      <c r="G894" s="42"/>
      <c r="H894" s="4"/>
      <c r="I894" s="42"/>
      <c r="J894" s="4"/>
      <c r="K894" s="42"/>
      <c r="L894" s="4"/>
      <c r="M894" s="42"/>
      <c r="N894" s="4"/>
      <c r="O894" s="42"/>
      <c r="P894" s="4"/>
      <c r="Q894" s="42"/>
      <c r="R894" s="42"/>
    </row>
    <row r="895" spans="1:18" s="43" customFormat="1" ht="27" customHeight="1" x14ac:dyDescent="0.45">
      <c r="A895" s="43">
        <v>24</v>
      </c>
      <c r="B895" s="6" t="s">
        <v>41</v>
      </c>
      <c r="C895" s="6"/>
      <c r="F895" s="3"/>
      <c r="H895" s="3"/>
      <c r="J895" s="3"/>
      <c r="L895" s="3"/>
      <c r="N895" s="3"/>
      <c r="P895" s="3"/>
    </row>
    <row r="896" spans="1:18" ht="27" customHeight="1" thickBot="1" x14ac:dyDescent="0.5">
      <c r="B896" s="45" t="s">
        <v>97</v>
      </c>
      <c r="C896" s="54" t="s">
        <v>98</v>
      </c>
      <c r="D896" s="116" t="s">
        <v>28</v>
      </c>
      <c r="E896" s="117"/>
      <c r="F896" s="116" t="s">
        <v>29</v>
      </c>
      <c r="G896" s="117"/>
      <c r="H896" s="116" t="s">
        <v>30</v>
      </c>
      <c r="I896" s="117"/>
      <c r="J896" s="116" t="s">
        <v>31</v>
      </c>
      <c r="K896" s="117"/>
      <c r="L896" s="116" t="s">
        <v>32</v>
      </c>
      <c r="M896" s="117"/>
      <c r="N896" s="116" t="s">
        <v>33</v>
      </c>
      <c r="O896" s="117"/>
      <c r="P896" s="116" t="s">
        <v>34</v>
      </c>
      <c r="Q896" s="118"/>
      <c r="R896" s="45" t="s">
        <v>6</v>
      </c>
    </row>
    <row r="897" spans="1:18" ht="27" customHeight="1" thickTop="1" x14ac:dyDescent="0.45">
      <c r="A897" s="27"/>
      <c r="B897" s="125" t="s">
        <v>287</v>
      </c>
      <c r="C897" s="96" t="s">
        <v>90</v>
      </c>
      <c r="D897" s="60">
        <v>19</v>
      </c>
      <c r="E897" s="61">
        <v>6.5202470830473579E-3</v>
      </c>
      <c r="F897" s="60">
        <v>792</v>
      </c>
      <c r="G897" s="61">
        <v>0.27179135209334249</v>
      </c>
      <c r="H897" s="60">
        <v>688</v>
      </c>
      <c r="I897" s="61">
        <v>0.2361015785861359</v>
      </c>
      <c r="J897" s="60">
        <v>417</v>
      </c>
      <c r="K897" s="61">
        <v>0.1431022649279341</v>
      </c>
      <c r="L897" s="60">
        <v>291</v>
      </c>
      <c r="M897" s="61">
        <v>9.9862731640356903E-2</v>
      </c>
      <c r="N897" s="60">
        <v>236</v>
      </c>
      <c r="O897" s="61">
        <v>8.0988332189430343E-2</v>
      </c>
      <c r="P897" s="60">
        <v>471</v>
      </c>
      <c r="Q897" s="62">
        <v>0.16163349347975292</v>
      </c>
      <c r="R897" s="63">
        <v>13.720658888126287</v>
      </c>
    </row>
    <row r="898" spans="1:18" ht="27" customHeight="1" x14ac:dyDescent="0.45">
      <c r="A898" s="27"/>
      <c r="B898" s="126"/>
      <c r="C898" s="96" t="s">
        <v>91</v>
      </c>
      <c r="D898" s="49">
        <v>38</v>
      </c>
      <c r="E898" s="58">
        <v>8.4275892659126193E-3</v>
      </c>
      <c r="F898" s="49">
        <v>1272</v>
      </c>
      <c r="G898" s="58">
        <v>0.28210246174318032</v>
      </c>
      <c r="H898" s="49">
        <v>1040</v>
      </c>
      <c r="I898" s="58">
        <v>0.23064981148813485</v>
      </c>
      <c r="J898" s="49">
        <v>676</v>
      </c>
      <c r="K898" s="58">
        <v>0.14992237746728765</v>
      </c>
      <c r="L898" s="49">
        <v>499</v>
      </c>
      <c r="M898" s="58">
        <v>0.11066755378132624</v>
      </c>
      <c r="N898" s="49">
        <v>336</v>
      </c>
      <c r="O898" s="58">
        <v>7.4517631403858947E-2</v>
      </c>
      <c r="P898" s="49">
        <v>648</v>
      </c>
      <c r="Q898" s="64">
        <v>0.1437125748502994</v>
      </c>
      <c r="R898" s="65">
        <v>13.237968507429585</v>
      </c>
    </row>
    <row r="899" spans="1:18" ht="27" customHeight="1" x14ac:dyDescent="0.45">
      <c r="A899" s="27"/>
      <c r="B899" s="127"/>
      <c r="C899" s="96" t="s">
        <v>92</v>
      </c>
      <c r="D899" s="49">
        <v>25</v>
      </c>
      <c r="E899" s="58">
        <v>9.3597903406963685E-3</v>
      </c>
      <c r="F899" s="49">
        <v>733</v>
      </c>
      <c r="G899" s="58">
        <v>0.27442905278921753</v>
      </c>
      <c r="H899" s="49">
        <v>579</v>
      </c>
      <c r="I899" s="58">
        <v>0.2167727442905279</v>
      </c>
      <c r="J899" s="49">
        <v>384</v>
      </c>
      <c r="K899" s="58">
        <v>0.14376637963309621</v>
      </c>
      <c r="L899" s="49">
        <v>307</v>
      </c>
      <c r="M899" s="58">
        <v>0.11493822538375141</v>
      </c>
      <c r="N899" s="49">
        <v>208</v>
      </c>
      <c r="O899" s="58">
        <v>7.7873455634593788E-2</v>
      </c>
      <c r="P899" s="49">
        <v>435</v>
      </c>
      <c r="Q899" s="58">
        <v>0.16286035192811682</v>
      </c>
      <c r="R899" s="65">
        <v>13.816548109322351</v>
      </c>
    </row>
    <row r="900" spans="1:18" ht="27" customHeight="1" x14ac:dyDescent="0.45">
      <c r="A900" s="27"/>
      <c r="B900" s="128" t="s">
        <v>154</v>
      </c>
      <c r="C900" s="96" t="s">
        <v>90</v>
      </c>
      <c r="D900" s="46">
        <v>113</v>
      </c>
      <c r="E900" s="61">
        <v>1.7325973627721557E-2</v>
      </c>
      <c r="F900" s="46">
        <v>1798</v>
      </c>
      <c r="G900" s="61">
        <v>0.27568230604109167</v>
      </c>
      <c r="H900" s="46">
        <v>1469</v>
      </c>
      <c r="I900" s="61">
        <v>0.22523765716038024</v>
      </c>
      <c r="J900" s="46">
        <v>957</v>
      </c>
      <c r="K900" s="61">
        <v>0.14673413063477461</v>
      </c>
      <c r="L900" s="46">
        <v>663</v>
      </c>
      <c r="M900" s="61">
        <v>0.10165593376264949</v>
      </c>
      <c r="N900" s="46">
        <v>457</v>
      </c>
      <c r="O900" s="61">
        <v>7.0070530512112844E-2</v>
      </c>
      <c r="P900" s="46">
        <v>1065</v>
      </c>
      <c r="Q900" s="62">
        <v>0.16329346826126956</v>
      </c>
      <c r="R900" s="63">
        <v>13.506746396810794</v>
      </c>
    </row>
    <row r="901" spans="1:18" ht="27" customHeight="1" x14ac:dyDescent="0.45">
      <c r="A901" s="27"/>
      <c r="B901" s="126"/>
      <c r="C901" s="96" t="s">
        <v>91</v>
      </c>
      <c r="D901" s="49">
        <v>151</v>
      </c>
      <c r="E901" s="58">
        <v>1.2541528239202657E-2</v>
      </c>
      <c r="F901" s="49">
        <v>3261</v>
      </c>
      <c r="G901" s="58">
        <v>0.27084717607973424</v>
      </c>
      <c r="H901" s="49">
        <v>2724</v>
      </c>
      <c r="I901" s="58">
        <v>0.22624584717607973</v>
      </c>
      <c r="J901" s="49">
        <v>1840</v>
      </c>
      <c r="K901" s="58">
        <v>0.15282392026578073</v>
      </c>
      <c r="L901" s="49">
        <v>1297</v>
      </c>
      <c r="M901" s="58">
        <v>0.10772425249169436</v>
      </c>
      <c r="N901" s="49">
        <v>874</v>
      </c>
      <c r="O901" s="58">
        <v>7.2591362126245854E-2</v>
      </c>
      <c r="P901" s="49">
        <v>1893</v>
      </c>
      <c r="Q901" s="64">
        <v>0.15722591362126245</v>
      </c>
      <c r="R901" s="65">
        <v>13.551495016611296</v>
      </c>
    </row>
    <row r="902" spans="1:18" ht="27" customHeight="1" x14ac:dyDescent="0.45">
      <c r="A902" s="27"/>
      <c r="B902" s="127"/>
      <c r="C902" s="96" t="s">
        <v>92</v>
      </c>
      <c r="D902" s="49">
        <v>82</v>
      </c>
      <c r="E902" s="58">
        <v>1.3630319148936171E-2</v>
      </c>
      <c r="F902" s="49">
        <v>1698</v>
      </c>
      <c r="G902" s="58">
        <v>0.2822473404255319</v>
      </c>
      <c r="H902" s="49">
        <v>1367</v>
      </c>
      <c r="I902" s="58">
        <v>0.22722739361702127</v>
      </c>
      <c r="J902" s="49">
        <v>879</v>
      </c>
      <c r="K902" s="58">
        <v>0.14611037234042554</v>
      </c>
      <c r="L902" s="49">
        <v>611</v>
      </c>
      <c r="M902" s="58">
        <v>0.1015625</v>
      </c>
      <c r="N902" s="49">
        <v>457</v>
      </c>
      <c r="O902" s="58">
        <v>7.5964095744680854E-2</v>
      </c>
      <c r="P902" s="49">
        <v>922</v>
      </c>
      <c r="Q902" s="64">
        <v>0.15325797872340424</v>
      </c>
      <c r="R902" s="65">
        <v>13.34873670212766</v>
      </c>
    </row>
    <row r="903" spans="1:18" ht="27" customHeight="1" x14ac:dyDescent="0.45">
      <c r="A903" s="27"/>
      <c r="B903" s="128" t="s">
        <v>159</v>
      </c>
      <c r="C903" s="96" t="s">
        <v>90</v>
      </c>
      <c r="D903" s="46">
        <v>127</v>
      </c>
      <c r="E903" s="61">
        <v>9.8114956736711986E-3</v>
      </c>
      <c r="F903" s="46">
        <v>3082</v>
      </c>
      <c r="G903" s="61">
        <v>0.2381025957972806</v>
      </c>
      <c r="H903" s="46">
        <v>3020</v>
      </c>
      <c r="I903" s="61">
        <v>0.23331273176761433</v>
      </c>
      <c r="J903" s="46">
        <v>2047</v>
      </c>
      <c r="K903" s="61">
        <v>0.15814276885043263</v>
      </c>
      <c r="L903" s="46">
        <v>1394</v>
      </c>
      <c r="M903" s="61">
        <v>0.10769468479604449</v>
      </c>
      <c r="N903" s="46">
        <v>1059</v>
      </c>
      <c r="O903" s="61">
        <v>8.1813967861557479E-2</v>
      </c>
      <c r="P903" s="46">
        <v>2215</v>
      </c>
      <c r="Q903" s="62">
        <v>0.17112175525339926</v>
      </c>
      <c r="R903" s="63">
        <v>14.267537082818293</v>
      </c>
    </row>
    <row r="904" spans="1:18" ht="27" customHeight="1" x14ac:dyDescent="0.45">
      <c r="A904" s="27"/>
      <c r="B904" s="126"/>
      <c r="C904" s="96" t="s">
        <v>91</v>
      </c>
      <c r="D904" s="49">
        <v>86</v>
      </c>
      <c r="E904" s="58">
        <v>1.1870255348516217E-2</v>
      </c>
      <c r="F904" s="49">
        <v>1779</v>
      </c>
      <c r="G904" s="58">
        <v>0.24554865424430641</v>
      </c>
      <c r="H904" s="49">
        <v>1686</v>
      </c>
      <c r="I904" s="58">
        <v>0.23271221532091096</v>
      </c>
      <c r="J904" s="49">
        <v>1128</v>
      </c>
      <c r="K904" s="58">
        <v>0.1556935817805383</v>
      </c>
      <c r="L904" s="49">
        <v>786</v>
      </c>
      <c r="M904" s="58">
        <v>0.10848861283643893</v>
      </c>
      <c r="N904" s="49">
        <v>610</v>
      </c>
      <c r="O904" s="58">
        <v>8.4195997239475504E-2</v>
      </c>
      <c r="P904" s="49">
        <v>1170</v>
      </c>
      <c r="Q904" s="64">
        <v>0.16149068322981366</v>
      </c>
      <c r="R904" s="65">
        <v>14.009247757073844</v>
      </c>
    </row>
    <row r="905" spans="1:18" ht="27" customHeight="1" x14ac:dyDescent="0.45">
      <c r="A905" s="27"/>
      <c r="B905" s="127"/>
      <c r="C905" s="96" t="s">
        <v>92</v>
      </c>
      <c r="D905" s="49">
        <v>22</v>
      </c>
      <c r="E905" s="58">
        <v>8.8176352705410816E-3</v>
      </c>
      <c r="F905" s="49">
        <v>724</v>
      </c>
      <c r="G905" s="58">
        <v>0.29018036072144288</v>
      </c>
      <c r="H905" s="49">
        <v>545</v>
      </c>
      <c r="I905" s="58">
        <v>0.21843687374749499</v>
      </c>
      <c r="J905" s="49">
        <v>357</v>
      </c>
      <c r="K905" s="58">
        <v>0.14308617234468937</v>
      </c>
      <c r="L905" s="49">
        <v>240</v>
      </c>
      <c r="M905" s="58">
        <v>9.6192384769539077E-2</v>
      </c>
      <c r="N905" s="49">
        <v>190</v>
      </c>
      <c r="O905" s="58">
        <v>7.6152304609218444E-2</v>
      </c>
      <c r="P905" s="49">
        <v>417</v>
      </c>
      <c r="Q905" s="64">
        <v>0.16713426853707414</v>
      </c>
      <c r="R905" s="65">
        <v>13.628857715430861</v>
      </c>
    </row>
    <row r="906" spans="1:18" ht="27" customHeight="1" x14ac:dyDescent="0.45">
      <c r="A906" s="27"/>
      <c r="B906" s="128" t="s">
        <v>207</v>
      </c>
      <c r="C906" s="96" t="s">
        <v>90</v>
      </c>
      <c r="D906" s="46">
        <v>9</v>
      </c>
      <c r="E906" s="61">
        <v>1.4106583072100314E-2</v>
      </c>
      <c r="F906" s="46">
        <v>152</v>
      </c>
      <c r="G906" s="61">
        <v>0.23824451410658307</v>
      </c>
      <c r="H906" s="46">
        <v>116</v>
      </c>
      <c r="I906" s="61">
        <v>0.18181818181818182</v>
      </c>
      <c r="J906" s="46">
        <v>106</v>
      </c>
      <c r="K906" s="61">
        <v>0.16614420062695925</v>
      </c>
      <c r="L906" s="46">
        <v>66</v>
      </c>
      <c r="M906" s="61">
        <v>0.10344827586206896</v>
      </c>
      <c r="N906" s="46">
        <v>56</v>
      </c>
      <c r="O906" s="61">
        <v>8.7774294670846395E-2</v>
      </c>
      <c r="P906" s="46">
        <v>133</v>
      </c>
      <c r="Q906" s="62">
        <v>0.20846394984326019</v>
      </c>
      <c r="R906" s="63">
        <v>15.264890282131661</v>
      </c>
    </row>
    <row r="907" spans="1:18" ht="27" customHeight="1" x14ac:dyDescent="0.45">
      <c r="A907" s="27"/>
      <c r="B907" s="126"/>
      <c r="C907" s="96" t="s">
        <v>91</v>
      </c>
      <c r="D907" s="49">
        <v>13</v>
      </c>
      <c r="E907" s="58">
        <v>1.2596899224806201E-2</v>
      </c>
      <c r="F907" s="49">
        <v>283</v>
      </c>
      <c r="G907" s="58">
        <v>0.27422480620155038</v>
      </c>
      <c r="H907" s="49">
        <v>220</v>
      </c>
      <c r="I907" s="58">
        <v>0.2131782945736434</v>
      </c>
      <c r="J907" s="49">
        <v>168</v>
      </c>
      <c r="K907" s="58">
        <v>0.16279069767441862</v>
      </c>
      <c r="L907" s="49">
        <v>118</v>
      </c>
      <c r="M907" s="58">
        <v>0.11434108527131782</v>
      </c>
      <c r="N907" s="49">
        <v>88</v>
      </c>
      <c r="O907" s="58">
        <v>8.5271317829457363E-2</v>
      </c>
      <c r="P907" s="49">
        <v>142</v>
      </c>
      <c r="Q907" s="64">
        <v>0.1375968992248062</v>
      </c>
      <c r="R907" s="65">
        <v>13.375</v>
      </c>
    </row>
    <row r="908" spans="1:18" ht="27" customHeight="1" x14ac:dyDescent="0.45">
      <c r="A908" s="27"/>
      <c r="B908" s="127"/>
      <c r="C908" s="96" t="s">
        <v>92</v>
      </c>
      <c r="D908" s="49">
        <v>6</v>
      </c>
      <c r="E908" s="58">
        <v>6.9686411149825784E-3</v>
      </c>
      <c r="F908" s="49">
        <v>215</v>
      </c>
      <c r="G908" s="58">
        <v>0.24970963995354239</v>
      </c>
      <c r="H908" s="49">
        <v>207</v>
      </c>
      <c r="I908" s="58">
        <v>0.24041811846689895</v>
      </c>
      <c r="J908" s="49">
        <v>147</v>
      </c>
      <c r="K908" s="58">
        <v>0.17073170731707318</v>
      </c>
      <c r="L908" s="49">
        <v>104</v>
      </c>
      <c r="M908" s="58">
        <v>0.1207897793263647</v>
      </c>
      <c r="N908" s="49">
        <v>76</v>
      </c>
      <c r="O908" s="58">
        <v>8.8269454123112656E-2</v>
      </c>
      <c r="P908" s="49">
        <v>106</v>
      </c>
      <c r="Q908" s="64">
        <v>0.12311265969802555</v>
      </c>
      <c r="R908" s="65">
        <v>13.335656213704993</v>
      </c>
    </row>
    <row r="909" spans="1:18" ht="27" customHeight="1" x14ac:dyDescent="0.45">
      <c r="A909" s="27"/>
      <c r="B909" s="128" t="s">
        <v>206</v>
      </c>
      <c r="C909" s="96" t="s">
        <v>90</v>
      </c>
      <c r="D909" s="103"/>
      <c r="E909" s="104"/>
      <c r="F909" s="103"/>
      <c r="G909" s="104"/>
      <c r="H909" s="103"/>
      <c r="I909" s="104"/>
      <c r="J909" s="103"/>
      <c r="K909" s="104"/>
      <c r="L909" s="103"/>
      <c r="M909" s="104"/>
      <c r="N909" s="103"/>
      <c r="O909" s="104"/>
      <c r="P909" s="103"/>
      <c r="Q909" s="105"/>
      <c r="R909" s="106"/>
    </row>
    <row r="910" spans="1:18" ht="27" customHeight="1" x14ac:dyDescent="0.45">
      <c r="A910" s="27"/>
      <c r="B910" s="126"/>
      <c r="C910" s="96" t="s">
        <v>91</v>
      </c>
      <c r="D910" s="49">
        <v>20</v>
      </c>
      <c r="E910" s="58">
        <v>1.6611295681063124E-2</v>
      </c>
      <c r="F910" s="49">
        <v>405</v>
      </c>
      <c r="G910" s="58">
        <v>0.33637873754152825</v>
      </c>
      <c r="H910" s="49">
        <v>258</v>
      </c>
      <c r="I910" s="58">
        <v>0.21428571428571427</v>
      </c>
      <c r="J910" s="49">
        <v>183</v>
      </c>
      <c r="K910" s="58">
        <v>0.15199335548172757</v>
      </c>
      <c r="L910" s="49">
        <v>130</v>
      </c>
      <c r="M910" s="58">
        <v>0.1079734219269103</v>
      </c>
      <c r="N910" s="49">
        <v>87</v>
      </c>
      <c r="O910" s="58">
        <v>7.2259136212624586E-2</v>
      </c>
      <c r="P910" s="49">
        <v>121</v>
      </c>
      <c r="Q910" s="64">
        <v>0.1004983388704319</v>
      </c>
      <c r="R910" s="65">
        <v>11.76578073089701</v>
      </c>
    </row>
    <row r="911" spans="1:18" ht="27" customHeight="1" x14ac:dyDescent="0.45">
      <c r="A911" s="27"/>
      <c r="B911" s="127"/>
      <c r="C911" s="96" t="s">
        <v>92</v>
      </c>
      <c r="D911" s="49">
        <v>67</v>
      </c>
      <c r="E911" s="58">
        <v>1.2971926427879961E-2</v>
      </c>
      <c r="F911" s="49">
        <v>1662</v>
      </c>
      <c r="G911" s="58">
        <v>0.32178121974830592</v>
      </c>
      <c r="H911" s="49">
        <v>1163</v>
      </c>
      <c r="I911" s="58">
        <v>0.22516940948693126</v>
      </c>
      <c r="J911" s="49">
        <v>816</v>
      </c>
      <c r="K911" s="58">
        <v>0.15798644724104549</v>
      </c>
      <c r="L911" s="49">
        <v>493</v>
      </c>
      <c r="M911" s="58">
        <v>9.5450145208131651E-2</v>
      </c>
      <c r="N911" s="49">
        <v>324</v>
      </c>
      <c r="O911" s="58">
        <v>6.2729912875121002E-2</v>
      </c>
      <c r="P911" s="49">
        <v>640</v>
      </c>
      <c r="Q911" s="64">
        <v>0.12391093901258471</v>
      </c>
      <c r="R911" s="65">
        <v>12.195934172313649</v>
      </c>
    </row>
    <row r="912" spans="1:18" ht="27" customHeight="1" x14ac:dyDescent="0.45">
      <c r="A912" s="27"/>
      <c r="B912" s="128" t="s">
        <v>174</v>
      </c>
      <c r="C912" s="96" t="s">
        <v>90</v>
      </c>
      <c r="D912" s="46">
        <v>18</v>
      </c>
      <c r="E912" s="61">
        <v>9.8901098901098897E-3</v>
      </c>
      <c r="F912" s="46">
        <v>600</v>
      </c>
      <c r="G912" s="61">
        <v>0.32967032967032966</v>
      </c>
      <c r="H912" s="46">
        <v>412</v>
      </c>
      <c r="I912" s="61">
        <v>0.22637362637362637</v>
      </c>
      <c r="J912" s="46">
        <v>290</v>
      </c>
      <c r="K912" s="61">
        <v>0.15934065934065933</v>
      </c>
      <c r="L912" s="46">
        <v>170</v>
      </c>
      <c r="M912" s="61">
        <v>9.3406593406593408E-2</v>
      </c>
      <c r="N912" s="46">
        <v>122</v>
      </c>
      <c r="O912" s="61">
        <v>6.7032967032967031E-2</v>
      </c>
      <c r="P912" s="46">
        <v>208</v>
      </c>
      <c r="Q912" s="62">
        <v>0.11428571428571428</v>
      </c>
      <c r="R912" s="63">
        <v>12</v>
      </c>
    </row>
    <row r="913" spans="1:18" ht="27" customHeight="1" x14ac:dyDescent="0.45">
      <c r="A913" s="27"/>
      <c r="B913" s="126"/>
      <c r="C913" s="96" t="s">
        <v>91</v>
      </c>
      <c r="D913" s="49">
        <v>37</v>
      </c>
      <c r="E913" s="58">
        <v>9.0199902486591908E-3</v>
      </c>
      <c r="F913" s="49">
        <v>1338</v>
      </c>
      <c r="G913" s="58">
        <v>0.32618235007313506</v>
      </c>
      <c r="H913" s="49">
        <v>943</v>
      </c>
      <c r="I913" s="58">
        <v>0.22988785958069236</v>
      </c>
      <c r="J913" s="49">
        <v>605</v>
      </c>
      <c r="K913" s="58">
        <v>0.14748902974158948</v>
      </c>
      <c r="L913" s="49">
        <v>422</v>
      </c>
      <c r="M913" s="58">
        <v>0.10287664553876158</v>
      </c>
      <c r="N913" s="49">
        <v>302</v>
      </c>
      <c r="O913" s="58">
        <v>7.3622623110677715E-2</v>
      </c>
      <c r="P913" s="49">
        <v>455</v>
      </c>
      <c r="Q913" s="64">
        <v>0.11092150170648464</v>
      </c>
      <c r="R913" s="65">
        <v>12.087762067284251</v>
      </c>
    </row>
    <row r="914" spans="1:18" ht="27" customHeight="1" x14ac:dyDescent="0.45">
      <c r="A914" s="27"/>
      <c r="B914" s="127"/>
      <c r="C914" s="96" t="s">
        <v>92</v>
      </c>
      <c r="D914" s="49">
        <v>77</v>
      </c>
      <c r="E914" s="58">
        <v>1.099214846538187E-2</v>
      </c>
      <c r="F914" s="49">
        <v>2494</v>
      </c>
      <c r="G914" s="58">
        <v>0.35603140613847251</v>
      </c>
      <c r="H914" s="49">
        <v>1598</v>
      </c>
      <c r="I914" s="58">
        <v>0.22812276945039259</v>
      </c>
      <c r="J914" s="49">
        <v>1043</v>
      </c>
      <c r="K914" s="58">
        <v>0.14889364739471805</v>
      </c>
      <c r="L914" s="49">
        <v>683</v>
      </c>
      <c r="M914" s="58">
        <v>9.7501784439685935E-2</v>
      </c>
      <c r="N914" s="49">
        <v>451</v>
      </c>
      <c r="O914" s="58">
        <v>6.4382583868665244E-2</v>
      </c>
      <c r="P914" s="49">
        <v>659</v>
      </c>
      <c r="Q914" s="64">
        <v>9.4075660242683795E-2</v>
      </c>
      <c r="R914" s="65">
        <v>11.297787294789437</v>
      </c>
    </row>
    <row r="915" spans="1:18" ht="27" customHeight="1" x14ac:dyDescent="0.45">
      <c r="A915" s="27"/>
      <c r="B915" s="128" t="s">
        <v>179</v>
      </c>
      <c r="C915" s="96" t="s">
        <v>90</v>
      </c>
      <c r="D915" s="46">
        <v>6</v>
      </c>
      <c r="E915" s="61">
        <v>4.4809559372666168E-3</v>
      </c>
      <c r="F915" s="46">
        <v>416</v>
      </c>
      <c r="G915" s="61">
        <v>0.31067961165048541</v>
      </c>
      <c r="H915" s="46">
        <v>292</v>
      </c>
      <c r="I915" s="61">
        <v>0.21807318894697536</v>
      </c>
      <c r="J915" s="46">
        <v>163</v>
      </c>
      <c r="K915" s="61">
        <v>0.12173263629574309</v>
      </c>
      <c r="L915" s="46">
        <v>156</v>
      </c>
      <c r="M915" s="61">
        <v>0.11650485436893204</v>
      </c>
      <c r="N915" s="46">
        <v>118</v>
      </c>
      <c r="O915" s="61">
        <v>8.8125466766243471E-2</v>
      </c>
      <c r="P915" s="46">
        <v>188</v>
      </c>
      <c r="Q915" s="62">
        <v>0.14040328603435401</v>
      </c>
      <c r="R915" s="63">
        <v>13.192681105302464</v>
      </c>
    </row>
    <row r="916" spans="1:18" ht="27" customHeight="1" x14ac:dyDescent="0.45">
      <c r="A916" s="27"/>
      <c r="B916" s="126"/>
      <c r="C916" s="96" t="s">
        <v>91</v>
      </c>
      <c r="D916" s="49">
        <v>7</v>
      </c>
      <c r="E916" s="58">
        <v>6.1349693251533744E-3</v>
      </c>
      <c r="F916" s="49">
        <v>392</v>
      </c>
      <c r="G916" s="58">
        <v>0.34355828220858897</v>
      </c>
      <c r="H916" s="49">
        <v>276</v>
      </c>
      <c r="I916" s="58">
        <v>0.24189307624890447</v>
      </c>
      <c r="J916" s="49">
        <v>155</v>
      </c>
      <c r="K916" s="58">
        <v>0.13584574934268187</v>
      </c>
      <c r="L916" s="49">
        <v>125</v>
      </c>
      <c r="M916" s="58">
        <v>0.10955302366345311</v>
      </c>
      <c r="N916" s="49">
        <v>78</v>
      </c>
      <c r="O916" s="58">
        <v>6.8361086765994741E-2</v>
      </c>
      <c r="P916" s="49">
        <v>108</v>
      </c>
      <c r="Q916" s="64">
        <v>9.4653812445223487E-2</v>
      </c>
      <c r="R916" s="65">
        <v>11.536371603856267</v>
      </c>
    </row>
    <row r="917" spans="1:18" ht="27" customHeight="1" x14ac:dyDescent="0.45">
      <c r="A917" s="27"/>
      <c r="B917" s="127"/>
      <c r="C917" s="96" t="s">
        <v>92</v>
      </c>
      <c r="D917" s="49">
        <v>9</v>
      </c>
      <c r="E917" s="58">
        <v>4.3689320388349516E-3</v>
      </c>
      <c r="F917" s="49">
        <v>666</v>
      </c>
      <c r="G917" s="58">
        <v>0.3233009708737864</v>
      </c>
      <c r="H917" s="49">
        <v>472</v>
      </c>
      <c r="I917" s="58">
        <v>0.22912621359223301</v>
      </c>
      <c r="J917" s="49">
        <v>312</v>
      </c>
      <c r="K917" s="58">
        <v>0.15145631067961166</v>
      </c>
      <c r="L917" s="49">
        <v>237</v>
      </c>
      <c r="M917" s="58">
        <v>0.11504854368932038</v>
      </c>
      <c r="N917" s="49">
        <v>141</v>
      </c>
      <c r="O917" s="58">
        <v>6.8446601941747579E-2</v>
      </c>
      <c r="P917" s="49">
        <v>223</v>
      </c>
      <c r="Q917" s="64">
        <v>0.10825242718446602</v>
      </c>
      <c r="R917" s="65">
        <v>12.126213592233009</v>
      </c>
    </row>
    <row r="918" spans="1:18" ht="27" customHeight="1" x14ac:dyDescent="0.45">
      <c r="A918" s="27"/>
      <c r="B918" s="128" t="s">
        <v>184</v>
      </c>
      <c r="C918" s="96" t="s">
        <v>90</v>
      </c>
      <c r="D918" s="46">
        <v>7</v>
      </c>
      <c r="E918" s="61">
        <v>4.2501517911353974E-3</v>
      </c>
      <c r="F918" s="46">
        <v>450</v>
      </c>
      <c r="G918" s="61">
        <v>0.27322404371584702</v>
      </c>
      <c r="H918" s="46">
        <v>360</v>
      </c>
      <c r="I918" s="61">
        <v>0.21857923497267759</v>
      </c>
      <c r="J918" s="46">
        <v>301</v>
      </c>
      <c r="K918" s="61">
        <v>0.18275652701882211</v>
      </c>
      <c r="L918" s="46">
        <v>199</v>
      </c>
      <c r="M918" s="61">
        <v>0.12082574377656345</v>
      </c>
      <c r="N918" s="46">
        <v>143</v>
      </c>
      <c r="O918" s="61">
        <v>8.6824529447480273E-2</v>
      </c>
      <c r="P918" s="46">
        <v>187</v>
      </c>
      <c r="Q918" s="62">
        <v>0.1135397692774742</v>
      </c>
      <c r="R918" s="63">
        <v>13.036429872495447</v>
      </c>
    </row>
    <row r="919" spans="1:18" ht="27" customHeight="1" x14ac:dyDescent="0.45">
      <c r="A919" s="27"/>
      <c r="B919" s="126"/>
      <c r="C919" s="96" t="s">
        <v>91</v>
      </c>
      <c r="D919" s="49">
        <v>15</v>
      </c>
      <c r="E919" s="58">
        <v>6.5331010452961674E-3</v>
      </c>
      <c r="F919" s="49">
        <v>666</v>
      </c>
      <c r="G919" s="58">
        <v>0.29006968641114983</v>
      </c>
      <c r="H919" s="49">
        <v>546</v>
      </c>
      <c r="I919" s="58">
        <v>0.23780487804878048</v>
      </c>
      <c r="J919" s="49">
        <v>362</v>
      </c>
      <c r="K919" s="58">
        <v>0.15766550522648085</v>
      </c>
      <c r="L919" s="49">
        <v>245</v>
      </c>
      <c r="M919" s="58">
        <v>0.10670731707317073</v>
      </c>
      <c r="N919" s="49">
        <v>187</v>
      </c>
      <c r="O919" s="58">
        <v>8.1445993031358882E-2</v>
      </c>
      <c r="P919" s="49">
        <v>275</v>
      </c>
      <c r="Q919" s="64">
        <v>0.11977351916376307</v>
      </c>
      <c r="R919" s="65">
        <v>12.731707317073171</v>
      </c>
    </row>
    <row r="920" spans="1:18" ht="27" customHeight="1" x14ac:dyDescent="0.45">
      <c r="A920" s="27"/>
      <c r="B920" s="127"/>
      <c r="C920" s="96" t="s">
        <v>92</v>
      </c>
      <c r="D920" s="49">
        <v>21</v>
      </c>
      <c r="E920" s="58">
        <v>6.7437379576107898E-3</v>
      </c>
      <c r="F920" s="49">
        <v>921</v>
      </c>
      <c r="G920" s="58">
        <v>0.29576107899807319</v>
      </c>
      <c r="H920" s="49">
        <v>702</v>
      </c>
      <c r="I920" s="58">
        <v>0.22543352601156069</v>
      </c>
      <c r="J920" s="49">
        <v>458</v>
      </c>
      <c r="K920" s="58">
        <v>0.14707771355170199</v>
      </c>
      <c r="L920" s="49">
        <v>361</v>
      </c>
      <c r="M920" s="58">
        <v>0.11592806679511881</v>
      </c>
      <c r="N920" s="49">
        <v>274</v>
      </c>
      <c r="O920" s="58">
        <v>8.7989723827874122E-2</v>
      </c>
      <c r="P920" s="49">
        <v>377</v>
      </c>
      <c r="Q920" s="64">
        <v>0.12106615285806037</v>
      </c>
      <c r="R920" s="65">
        <v>12.884393063583815</v>
      </c>
    </row>
    <row r="921" spans="1:18" ht="27" customHeight="1" x14ac:dyDescent="0.45">
      <c r="A921" s="27"/>
      <c r="B921" s="128" t="s">
        <v>189</v>
      </c>
      <c r="C921" s="96" t="s">
        <v>90</v>
      </c>
      <c r="D921" s="46">
        <v>11</v>
      </c>
      <c r="E921" s="61">
        <v>1.1917659804983749E-2</v>
      </c>
      <c r="F921" s="46">
        <v>278</v>
      </c>
      <c r="G921" s="61">
        <v>0.30119176598049835</v>
      </c>
      <c r="H921" s="46">
        <v>203</v>
      </c>
      <c r="I921" s="61">
        <v>0.2199349945828819</v>
      </c>
      <c r="J921" s="46">
        <v>146</v>
      </c>
      <c r="K921" s="61">
        <v>0.1581798483206934</v>
      </c>
      <c r="L921" s="46">
        <v>93</v>
      </c>
      <c r="M921" s="61">
        <v>0.10075839653304441</v>
      </c>
      <c r="N921" s="46">
        <v>74</v>
      </c>
      <c r="O921" s="61">
        <v>8.017334777898158E-2</v>
      </c>
      <c r="P921" s="46">
        <v>118</v>
      </c>
      <c r="Q921" s="62">
        <v>0.12784398699891658</v>
      </c>
      <c r="R921" s="63">
        <v>12.756229685807151</v>
      </c>
    </row>
    <row r="922" spans="1:18" ht="27" customHeight="1" x14ac:dyDescent="0.45">
      <c r="A922" s="27"/>
      <c r="B922" s="126"/>
      <c r="C922" s="96" t="s">
        <v>91</v>
      </c>
      <c r="D922" s="49">
        <v>17</v>
      </c>
      <c r="E922" s="58">
        <v>1.2481644640234948E-2</v>
      </c>
      <c r="F922" s="49">
        <v>404</v>
      </c>
      <c r="G922" s="58">
        <v>0.29662261380323052</v>
      </c>
      <c r="H922" s="49">
        <v>321</v>
      </c>
      <c r="I922" s="58">
        <v>0.23568281938325991</v>
      </c>
      <c r="J922" s="49">
        <v>205</v>
      </c>
      <c r="K922" s="58">
        <v>0.15051395007342144</v>
      </c>
      <c r="L922" s="49">
        <v>133</v>
      </c>
      <c r="M922" s="58">
        <v>9.7650513950073417E-2</v>
      </c>
      <c r="N922" s="49">
        <v>106</v>
      </c>
      <c r="O922" s="58">
        <v>7.7826725403817909E-2</v>
      </c>
      <c r="P922" s="49">
        <v>176</v>
      </c>
      <c r="Q922" s="64">
        <v>0.12922173274596183</v>
      </c>
      <c r="R922" s="65">
        <v>12.699706314243759</v>
      </c>
    </row>
    <row r="923" spans="1:18" ht="27" customHeight="1" x14ac:dyDescent="0.45">
      <c r="A923" s="27"/>
      <c r="B923" s="127"/>
      <c r="C923" s="96" t="s">
        <v>92</v>
      </c>
      <c r="D923" s="49">
        <v>6</v>
      </c>
      <c r="E923" s="58">
        <v>1.5384615384615385E-2</v>
      </c>
      <c r="F923" s="49">
        <v>117</v>
      </c>
      <c r="G923" s="58">
        <v>0.3</v>
      </c>
      <c r="H923" s="49">
        <v>105</v>
      </c>
      <c r="I923" s="58">
        <v>0.26923076923076922</v>
      </c>
      <c r="J923" s="49">
        <v>51</v>
      </c>
      <c r="K923" s="58">
        <v>0.13076923076923078</v>
      </c>
      <c r="L923" s="49">
        <v>42</v>
      </c>
      <c r="M923" s="58">
        <v>0.1076923076923077</v>
      </c>
      <c r="N923" s="49">
        <v>23</v>
      </c>
      <c r="O923" s="58">
        <v>5.8974358974358973E-2</v>
      </c>
      <c r="P923" s="49">
        <v>46</v>
      </c>
      <c r="Q923" s="64">
        <v>0.11794871794871795</v>
      </c>
      <c r="R923" s="65">
        <v>12.058974358974359</v>
      </c>
    </row>
    <row r="924" spans="1:18" ht="27" customHeight="1" x14ac:dyDescent="0.45">
      <c r="A924" s="27"/>
      <c r="B924" s="128" t="s">
        <v>194</v>
      </c>
      <c r="C924" s="96" t="s">
        <v>90</v>
      </c>
      <c r="D924" s="103"/>
      <c r="E924" s="104"/>
      <c r="F924" s="103"/>
      <c r="G924" s="104"/>
      <c r="H924" s="103"/>
      <c r="I924" s="104"/>
      <c r="J924" s="103"/>
      <c r="K924" s="104"/>
      <c r="L924" s="103"/>
      <c r="M924" s="104"/>
      <c r="N924" s="103"/>
      <c r="O924" s="104"/>
      <c r="P924" s="103"/>
      <c r="Q924" s="105"/>
      <c r="R924" s="106"/>
    </row>
    <row r="925" spans="1:18" ht="27" customHeight="1" x14ac:dyDescent="0.45">
      <c r="A925" s="27"/>
      <c r="B925" s="126"/>
      <c r="C925" s="96" t="s">
        <v>91</v>
      </c>
      <c r="D925" s="49">
        <v>5</v>
      </c>
      <c r="E925" s="58">
        <v>5.7405281285878304E-3</v>
      </c>
      <c r="F925" s="49">
        <v>244</v>
      </c>
      <c r="G925" s="58">
        <v>0.28013777267508611</v>
      </c>
      <c r="H925" s="49">
        <v>199</v>
      </c>
      <c r="I925" s="58">
        <v>0.22847301951779564</v>
      </c>
      <c r="J925" s="49">
        <v>129</v>
      </c>
      <c r="K925" s="58">
        <v>0.14810562571756603</v>
      </c>
      <c r="L925" s="49">
        <v>97</v>
      </c>
      <c r="M925" s="58">
        <v>0.1113662456946039</v>
      </c>
      <c r="N925" s="49">
        <v>69</v>
      </c>
      <c r="O925" s="58">
        <v>7.9219288174512056E-2</v>
      </c>
      <c r="P925" s="49">
        <v>128</v>
      </c>
      <c r="Q925" s="64">
        <v>0.14695752009184845</v>
      </c>
      <c r="R925" s="65">
        <v>13.428243398392652</v>
      </c>
    </row>
    <row r="926" spans="1:18" ht="27" customHeight="1" x14ac:dyDescent="0.45">
      <c r="A926" s="27"/>
      <c r="B926" s="127"/>
      <c r="C926" s="96" t="s">
        <v>92</v>
      </c>
      <c r="D926" s="49">
        <v>7</v>
      </c>
      <c r="E926" s="58">
        <v>1.1382113821138212E-2</v>
      </c>
      <c r="F926" s="49">
        <v>160</v>
      </c>
      <c r="G926" s="58">
        <v>0.26016260162601629</v>
      </c>
      <c r="H926" s="49">
        <v>140</v>
      </c>
      <c r="I926" s="58">
        <v>0.22764227642276422</v>
      </c>
      <c r="J926" s="49">
        <v>97</v>
      </c>
      <c r="K926" s="58">
        <v>0.15772357723577235</v>
      </c>
      <c r="L926" s="49">
        <v>63</v>
      </c>
      <c r="M926" s="58">
        <v>0.1024390243902439</v>
      </c>
      <c r="N926" s="49">
        <v>46</v>
      </c>
      <c r="O926" s="58">
        <v>7.4796747967479676E-2</v>
      </c>
      <c r="P926" s="49">
        <v>102</v>
      </c>
      <c r="Q926" s="64">
        <v>0.16585365853658537</v>
      </c>
      <c r="R926" s="65">
        <v>13.839024390243903</v>
      </c>
    </row>
    <row r="927" spans="1:18" ht="27" customHeight="1" x14ac:dyDescent="0.45">
      <c r="A927" s="27"/>
      <c r="B927" s="128" t="s">
        <v>199</v>
      </c>
      <c r="C927" s="96" t="s">
        <v>90</v>
      </c>
      <c r="D927" s="46">
        <v>6</v>
      </c>
      <c r="E927" s="61">
        <v>5.1903114186851208E-3</v>
      </c>
      <c r="F927" s="46">
        <v>300</v>
      </c>
      <c r="G927" s="61">
        <v>0.25951557093425603</v>
      </c>
      <c r="H927" s="46">
        <v>265</v>
      </c>
      <c r="I927" s="61">
        <v>0.2292387543252595</v>
      </c>
      <c r="J927" s="46">
        <v>180</v>
      </c>
      <c r="K927" s="61">
        <v>0.15570934256055363</v>
      </c>
      <c r="L927" s="46">
        <v>128</v>
      </c>
      <c r="M927" s="61">
        <v>0.11072664359861592</v>
      </c>
      <c r="N927" s="46">
        <v>104</v>
      </c>
      <c r="O927" s="61">
        <v>8.9965397923875437E-2</v>
      </c>
      <c r="P927" s="46">
        <v>173</v>
      </c>
      <c r="Q927" s="62">
        <v>0.14965397923875431</v>
      </c>
      <c r="R927" s="63">
        <v>13.817474048442907</v>
      </c>
    </row>
    <row r="928" spans="1:18" ht="27" customHeight="1" x14ac:dyDescent="0.45">
      <c r="A928" s="27"/>
      <c r="B928" s="126"/>
      <c r="C928" s="96" t="s">
        <v>91</v>
      </c>
      <c r="D928" s="49">
        <v>22</v>
      </c>
      <c r="E928" s="58">
        <v>7.6362374175633465E-3</v>
      </c>
      <c r="F928" s="49">
        <v>716</v>
      </c>
      <c r="G928" s="58">
        <v>0.24852481777160709</v>
      </c>
      <c r="H928" s="49">
        <v>651</v>
      </c>
      <c r="I928" s="58">
        <v>0.22596320721971538</v>
      </c>
      <c r="J928" s="49">
        <v>419</v>
      </c>
      <c r="K928" s="58">
        <v>0.14543561263450192</v>
      </c>
      <c r="L928" s="49">
        <v>337</v>
      </c>
      <c r="M928" s="58">
        <v>0.11697327316903852</v>
      </c>
      <c r="N928" s="49">
        <v>262</v>
      </c>
      <c r="O928" s="58">
        <v>9.0940645609163484E-2</v>
      </c>
      <c r="P928" s="49">
        <v>474</v>
      </c>
      <c r="Q928" s="64">
        <v>0.16452620617841027</v>
      </c>
      <c r="R928" s="65">
        <v>14.252342936480389</v>
      </c>
    </row>
    <row r="929" spans="1:19" ht="27" customHeight="1" x14ac:dyDescent="0.45">
      <c r="A929" s="27"/>
      <c r="B929" s="127"/>
      <c r="C929" s="96" t="s">
        <v>92</v>
      </c>
      <c r="D929" s="49">
        <v>42</v>
      </c>
      <c r="E929" s="58">
        <v>1.3958125623130608E-2</v>
      </c>
      <c r="F929" s="49">
        <v>839</v>
      </c>
      <c r="G929" s="58">
        <v>0.2788301761382519</v>
      </c>
      <c r="H929" s="49">
        <v>711</v>
      </c>
      <c r="I929" s="58">
        <v>0.23629112662013957</v>
      </c>
      <c r="J929" s="49">
        <v>443</v>
      </c>
      <c r="K929" s="58">
        <v>0.14722499169159189</v>
      </c>
      <c r="L929" s="49">
        <v>333</v>
      </c>
      <c r="M929" s="58">
        <v>0.1106679960119641</v>
      </c>
      <c r="N929" s="49">
        <v>221</v>
      </c>
      <c r="O929" s="58">
        <v>7.3446327683615822E-2</v>
      </c>
      <c r="P929" s="49">
        <v>420</v>
      </c>
      <c r="Q929" s="64">
        <v>0.13958125623130607</v>
      </c>
      <c r="R929" s="65">
        <v>13.075108009305417</v>
      </c>
    </row>
    <row r="930" spans="1:19" ht="27" customHeight="1" x14ac:dyDescent="0.45">
      <c r="D930" s="1"/>
      <c r="E930" s="27"/>
      <c r="F930" s="1"/>
      <c r="G930" s="27"/>
      <c r="H930" s="1"/>
      <c r="I930" s="27"/>
      <c r="J930" s="1"/>
      <c r="K930" s="27"/>
      <c r="L930" s="1"/>
      <c r="M930" s="27"/>
      <c r="N930" s="1"/>
      <c r="O930" s="27"/>
      <c r="P930" s="1"/>
      <c r="Q930" s="27"/>
      <c r="R930" s="27"/>
    </row>
    <row r="931" spans="1:19" ht="27" customHeight="1" x14ac:dyDescent="0.45">
      <c r="D931" s="1"/>
      <c r="E931" s="27"/>
      <c r="F931" s="1"/>
      <c r="G931" s="27"/>
      <c r="H931" s="1"/>
      <c r="I931" s="27"/>
      <c r="J931" s="1"/>
      <c r="K931" s="27"/>
      <c r="L931" s="1"/>
      <c r="M931" s="27"/>
      <c r="N931" s="1"/>
      <c r="O931" s="27"/>
      <c r="P931" s="1"/>
      <c r="Q931" s="27"/>
      <c r="R931" s="27"/>
    </row>
    <row r="932" spans="1:19" s="43" customFormat="1" ht="27" customHeight="1" x14ac:dyDescent="0.45">
      <c r="B932" s="6" t="s">
        <v>128</v>
      </c>
      <c r="C932" s="6"/>
      <c r="F932" s="3"/>
      <c r="H932" s="3"/>
      <c r="J932" s="3"/>
      <c r="L932" s="3"/>
      <c r="N932" s="3"/>
      <c r="P932" s="3"/>
    </row>
    <row r="933" spans="1:19" s="43" customFormat="1" ht="27" customHeight="1" x14ac:dyDescent="0.45">
      <c r="B933" s="4" t="s">
        <v>293</v>
      </c>
      <c r="C933" s="4"/>
      <c r="F933" s="3"/>
      <c r="H933" s="3"/>
      <c r="J933" s="3"/>
      <c r="L933" s="3"/>
      <c r="N933" s="3"/>
      <c r="P933" s="3"/>
    </row>
    <row r="934" spans="1:19" s="43" customFormat="1" ht="27" customHeight="1" x14ac:dyDescent="0.45">
      <c r="B934" s="4"/>
      <c r="C934" s="4"/>
      <c r="F934" s="3"/>
      <c r="H934" s="3"/>
      <c r="J934" s="3"/>
      <c r="L934" s="3"/>
      <c r="N934" s="3"/>
      <c r="P934" s="3"/>
    </row>
    <row r="935" spans="1:19" s="43" customFormat="1" ht="27" customHeight="1" x14ac:dyDescent="0.45">
      <c r="A935" s="43">
        <v>25</v>
      </c>
      <c r="B935" s="6" t="s">
        <v>42</v>
      </c>
      <c r="C935" s="6"/>
      <c r="F935" s="3"/>
      <c r="H935" s="3"/>
      <c r="J935" s="3"/>
      <c r="L935" s="3"/>
      <c r="N935" s="3"/>
      <c r="P935" s="3"/>
    </row>
    <row r="936" spans="1:19" ht="27" customHeight="1" thickBot="1" x14ac:dyDescent="0.5">
      <c r="B936" s="45" t="s">
        <v>97</v>
      </c>
      <c r="C936" s="54" t="s">
        <v>98</v>
      </c>
      <c r="D936" s="119" t="s">
        <v>43</v>
      </c>
      <c r="E936" s="120"/>
      <c r="F936" s="119" t="s">
        <v>44</v>
      </c>
      <c r="G936" s="120"/>
      <c r="H936" s="119" t="s">
        <v>45</v>
      </c>
      <c r="I936" s="120"/>
      <c r="J936" s="119" t="s">
        <v>46</v>
      </c>
      <c r="K936" s="120"/>
      <c r="L936" s="8" t="s">
        <v>6</v>
      </c>
      <c r="M936" s="42"/>
      <c r="N936" s="4"/>
      <c r="O936" s="42"/>
      <c r="P936" s="4"/>
      <c r="Q936" s="42"/>
      <c r="R936" s="42"/>
      <c r="S936" s="42"/>
    </row>
    <row r="937" spans="1:19" ht="27" customHeight="1" thickTop="1" x14ac:dyDescent="0.45">
      <c r="A937" s="27"/>
      <c r="B937" s="125" t="s">
        <v>287</v>
      </c>
      <c r="C937" s="96" t="s">
        <v>90</v>
      </c>
      <c r="D937" s="46">
        <v>1000</v>
      </c>
      <c r="E937" s="47">
        <v>0.34317089910775567</v>
      </c>
      <c r="F937" s="46">
        <v>1495</v>
      </c>
      <c r="G937" s="47">
        <v>0.51304049416609476</v>
      </c>
      <c r="H937" s="46">
        <v>353</v>
      </c>
      <c r="I937" s="47">
        <v>0.12113932738503774</v>
      </c>
      <c r="J937" s="46">
        <v>66</v>
      </c>
      <c r="K937" s="47">
        <v>2.2649279341111873E-2</v>
      </c>
      <c r="L937" s="48">
        <v>3.176733013040494</v>
      </c>
      <c r="M937" s="27"/>
      <c r="N937" s="1"/>
      <c r="O937" s="27"/>
      <c r="P937" s="1"/>
      <c r="Q937" s="27"/>
      <c r="R937" s="27"/>
    </row>
    <row r="938" spans="1:19" ht="27" customHeight="1" x14ac:dyDescent="0.45">
      <c r="A938" s="27"/>
      <c r="B938" s="126"/>
      <c r="C938" s="96" t="s">
        <v>91</v>
      </c>
      <c r="D938" s="46">
        <v>1590</v>
      </c>
      <c r="E938" s="47">
        <v>0.35262807717897537</v>
      </c>
      <c r="F938" s="46">
        <v>2318</v>
      </c>
      <c r="G938" s="47">
        <v>0.51408294522066977</v>
      </c>
      <c r="H938" s="46">
        <v>509</v>
      </c>
      <c r="I938" s="47">
        <v>0.11288534043025061</v>
      </c>
      <c r="J938" s="46">
        <v>92</v>
      </c>
      <c r="K938" s="47">
        <v>2.0403637170104235E-2</v>
      </c>
      <c r="L938" s="48">
        <v>3.1989354624085165</v>
      </c>
      <c r="M938" s="27"/>
      <c r="N938" s="1"/>
      <c r="O938" s="27"/>
      <c r="P938" s="1"/>
      <c r="Q938" s="27"/>
      <c r="R938" s="27"/>
    </row>
    <row r="939" spans="1:19" ht="27" customHeight="1" x14ac:dyDescent="0.45">
      <c r="A939" s="27"/>
      <c r="B939" s="127"/>
      <c r="C939" s="96" t="s">
        <v>92</v>
      </c>
      <c r="D939" s="46">
        <v>988</v>
      </c>
      <c r="E939" s="47">
        <v>0.36989891426432048</v>
      </c>
      <c r="F939" s="46">
        <v>1364</v>
      </c>
      <c r="G939" s="47">
        <v>0.51067016098839391</v>
      </c>
      <c r="H939" s="46">
        <v>267</v>
      </c>
      <c r="I939" s="47">
        <v>9.9962560838637221E-2</v>
      </c>
      <c r="J939" s="46">
        <v>52</v>
      </c>
      <c r="K939" s="47">
        <v>1.9468363908648447E-2</v>
      </c>
      <c r="L939" s="48">
        <v>3.2309996256083862</v>
      </c>
      <c r="M939" s="27"/>
      <c r="N939" s="1"/>
      <c r="O939" s="27"/>
      <c r="P939" s="1"/>
      <c r="Q939" s="27"/>
      <c r="R939" s="27"/>
    </row>
    <row r="940" spans="1:19" ht="27" customHeight="1" x14ac:dyDescent="0.45">
      <c r="A940" s="27"/>
      <c r="B940" s="128" t="s">
        <v>154</v>
      </c>
      <c r="C940" s="96" t="s">
        <v>90</v>
      </c>
      <c r="D940" s="49">
        <v>1622</v>
      </c>
      <c r="E940" s="50">
        <v>0.24869671879791475</v>
      </c>
      <c r="F940" s="49">
        <v>3629</v>
      </c>
      <c r="G940" s="50">
        <v>0.55642440969027906</v>
      </c>
      <c r="H940" s="49">
        <v>1082</v>
      </c>
      <c r="I940" s="50">
        <v>0.16590003066544004</v>
      </c>
      <c r="J940" s="49">
        <v>189</v>
      </c>
      <c r="K940" s="50">
        <v>2.8978840846366146E-2</v>
      </c>
      <c r="L940" s="51">
        <v>3.0248390064397426</v>
      </c>
      <c r="M940" s="27"/>
      <c r="N940" s="1"/>
      <c r="O940" s="27"/>
      <c r="P940" s="1"/>
      <c r="Q940" s="27"/>
      <c r="R940" s="27"/>
    </row>
    <row r="941" spans="1:19" ht="27" customHeight="1" x14ac:dyDescent="0.45">
      <c r="A941" s="27"/>
      <c r="B941" s="126"/>
      <c r="C941" s="96" t="s">
        <v>91</v>
      </c>
      <c r="D941" s="49">
        <v>2995</v>
      </c>
      <c r="E941" s="50">
        <v>0.24875415282392027</v>
      </c>
      <c r="F941" s="49">
        <v>6734</v>
      </c>
      <c r="G941" s="50">
        <v>0.55930232558139537</v>
      </c>
      <c r="H941" s="49">
        <v>1941</v>
      </c>
      <c r="I941" s="50">
        <v>0.16121262458471761</v>
      </c>
      <c r="J941" s="49">
        <v>370</v>
      </c>
      <c r="K941" s="50">
        <v>3.0730897009966777E-2</v>
      </c>
      <c r="L941" s="51">
        <v>3.0260797342192691</v>
      </c>
      <c r="M941" s="27"/>
      <c r="N941" s="1"/>
      <c r="O941" s="27"/>
      <c r="P941" s="1"/>
      <c r="Q941" s="27"/>
      <c r="R941" s="27"/>
    </row>
    <row r="942" spans="1:19" ht="27" customHeight="1" x14ac:dyDescent="0.45">
      <c r="A942" s="27"/>
      <c r="B942" s="127"/>
      <c r="C942" s="96" t="s">
        <v>92</v>
      </c>
      <c r="D942" s="49">
        <v>1660</v>
      </c>
      <c r="E942" s="50">
        <v>0.27593085106382981</v>
      </c>
      <c r="F942" s="49">
        <v>3321</v>
      </c>
      <c r="G942" s="50">
        <v>0.55202792553191493</v>
      </c>
      <c r="H942" s="49">
        <v>853</v>
      </c>
      <c r="I942" s="50">
        <v>0.14178856382978725</v>
      </c>
      <c r="J942" s="49">
        <v>182</v>
      </c>
      <c r="K942" s="50">
        <v>3.0252659574468085E-2</v>
      </c>
      <c r="L942" s="51">
        <v>3.0736369680851063</v>
      </c>
      <c r="M942" s="27"/>
      <c r="N942" s="1"/>
      <c r="O942" s="27"/>
      <c r="P942" s="1"/>
      <c r="Q942" s="27"/>
      <c r="R942" s="27"/>
    </row>
    <row r="943" spans="1:19" ht="27" customHeight="1" x14ac:dyDescent="0.45">
      <c r="A943" s="27"/>
      <c r="B943" s="128" t="s">
        <v>159</v>
      </c>
      <c r="C943" s="96" t="s">
        <v>90</v>
      </c>
      <c r="D943" s="49">
        <v>3779</v>
      </c>
      <c r="E943" s="50">
        <v>0.29194993819530285</v>
      </c>
      <c r="F943" s="49">
        <v>7231</v>
      </c>
      <c r="G943" s="50">
        <v>0.55863720642768855</v>
      </c>
      <c r="H943" s="49">
        <v>1611</v>
      </c>
      <c r="I943" s="50">
        <v>0.1244592088998764</v>
      </c>
      <c r="J943" s="49">
        <v>323</v>
      </c>
      <c r="K943" s="50">
        <v>2.4953646477132264E-2</v>
      </c>
      <c r="L943" s="51">
        <v>3.1175834363411621</v>
      </c>
      <c r="M943" s="27"/>
      <c r="N943" s="1"/>
      <c r="O943" s="27"/>
      <c r="P943" s="1"/>
      <c r="Q943" s="27"/>
      <c r="R943" s="27"/>
    </row>
    <row r="944" spans="1:19" ht="27" customHeight="1" x14ac:dyDescent="0.45">
      <c r="A944" s="27"/>
      <c r="B944" s="126"/>
      <c r="C944" s="96" t="s">
        <v>91</v>
      </c>
      <c r="D944" s="49">
        <v>2261</v>
      </c>
      <c r="E944" s="50">
        <v>0.31207729468599033</v>
      </c>
      <c r="F944" s="49">
        <v>3970</v>
      </c>
      <c r="G944" s="50">
        <v>0.54796411318150451</v>
      </c>
      <c r="H944" s="49">
        <v>859</v>
      </c>
      <c r="I944" s="50">
        <v>0.11856452726017944</v>
      </c>
      <c r="J944" s="49">
        <v>155</v>
      </c>
      <c r="K944" s="50">
        <v>2.139406487232574E-2</v>
      </c>
      <c r="L944" s="51">
        <v>3.1507246376811593</v>
      </c>
      <c r="M944" s="27"/>
      <c r="N944" s="1"/>
      <c r="O944" s="27"/>
      <c r="P944" s="1"/>
      <c r="Q944" s="27"/>
      <c r="R944" s="27"/>
    </row>
    <row r="945" spans="1:18" ht="27" customHeight="1" x14ac:dyDescent="0.45">
      <c r="A945" s="27"/>
      <c r="B945" s="127"/>
      <c r="C945" s="96" t="s">
        <v>92</v>
      </c>
      <c r="D945" s="49">
        <v>800</v>
      </c>
      <c r="E945" s="50">
        <v>0.32064128256513025</v>
      </c>
      <c r="F945" s="49">
        <v>1381</v>
      </c>
      <c r="G945" s="50">
        <v>0.55350701402805613</v>
      </c>
      <c r="H945" s="49">
        <v>255</v>
      </c>
      <c r="I945" s="50">
        <v>0.10220440881763528</v>
      </c>
      <c r="J945" s="49">
        <v>59</v>
      </c>
      <c r="K945" s="50">
        <v>2.3647294589178358E-2</v>
      </c>
      <c r="L945" s="51">
        <v>3.1711422845691382</v>
      </c>
      <c r="M945" s="27"/>
      <c r="N945" s="1"/>
      <c r="O945" s="27"/>
      <c r="P945" s="1"/>
      <c r="Q945" s="27"/>
      <c r="R945" s="27"/>
    </row>
    <row r="946" spans="1:18" ht="27" customHeight="1" x14ac:dyDescent="0.45">
      <c r="A946" s="27"/>
      <c r="B946" s="128" t="s">
        <v>283</v>
      </c>
      <c r="C946" s="96" t="s">
        <v>90</v>
      </c>
      <c r="D946" s="49">
        <v>205</v>
      </c>
      <c r="E946" s="50">
        <v>0.32131661442006271</v>
      </c>
      <c r="F946" s="49">
        <v>345</v>
      </c>
      <c r="G946" s="50">
        <v>0.54075235109717867</v>
      </c>
      <c r="H946" s="49">
        <v>74</v>
      </c>
      <c r="I946" s="50">
        <v>0.11598746081504702</v>
      </c>
      <c r="J946" s="49">
        <v>14</v>
      </c>
      <c r="K946" s="50">
        <v>2.1943573667711599E-2</v>
      </c>
      <c r="L946" s="51">
        <v>3.1614420062695925</v>
      </c>
      <c r="M946" s="27"/>
      <c r="N946" s="1"/>
      <c r="O946" s="27"/>
      <c r="P946" s="1"/>
      <c r="Q946" s="27"/>
      <c r="R946" s="27"/>
    </row>
    <row r="947" spans="1:18" ht="27" customHeight="1" x14ac:dyDescent="0.45">
      <c r="A947" s="27"/>
      <c r="B947" s="126"/>
      <c r="C947" s="96" t="s">
        <v>91</v>
      </c>
      <c r="D947" s="49">
        <v>382</v>
      </c>
      <c r="E947" s="50">
        <v>0.37015503875968991</v>
      </c>
      <c r="F947" s="49">
        <v>525</v>
      </c>
      <c r="G947" s="50">
        <v>0.50872093023255816</v>
      </c>
      <c r="H947" s="49">
        <v>107</v>
      </c>
      <c r="I947" s="50">
        <v>0.10368217054263566</v>
      </c>
      <c r="J947" s="49">
        <v>18</v>
      </c>
      <c r="K947" s="50">
        <v>1.7441860465116279E-2</v>
      </c>
      <c r="L947" s="51">
        <v>3.2315891472868219</v>
      </c>
      <c r="M947" s="27"/>
      <c r="N947" s="1"/>
      <c r="O947" s="27"/>
      <c r="P947" s="1"/>
      <c r="Q947" s="27"/>
      <c r="R947" s="27"/>
    </row>
    <row r="948" spans="1:18" ht="27" customHeight="1" x14ac:dyDescent="0.45">
      <c r="A948" s="27"/>
      <c r="B948" s="127"/>
      <c r="C948" s="96" t="s">
        <v>92</v>
      </c>
      <c r="D948" s="49">
        <v>373</v>
      </c>
      <c r="E948" s="50">
        <v>0.43321718931475028</v>
      </c>
      <c r="F948" s="49">
        <v>419</v>
      </c>
      <c r="G948" s="50">
        <v>0.48664343786295006</v>
      </c>
      <c r="H948" s="49">
        <v>54</v>
      </c>
      <c r="I948" s="50">
        <v>6.2717770034843204E-2</v>
      </c>
      <c r="J948" s="49">
        <v>15</v>
      </c>
      <c r="K948" s="50">
        <v>1.7421602787456445E-2</v>
      </c>
      <c r="L948" s="51">
        <v>3.3356562137049943</v>
      </c>
      <c r="M948" s="27"/>
      <c r="N948" s="1"/>
      <c r="O948" s="27"/>
      <c r="P948" s="1"/>
      <c r="Q948" s="27"/>
      <c r="R948" s="27"/>
    </row>
    <row r="949" spans="1:18" ht="27" customHeight="1" x14ac:dyDescent="0.45">
      <c r="A949" s="27"/>
      <c r="B949" s="128" t="s">
        <v>206</v>
      </c>
      <c r="C949" s="96" t="s">
        <v>90</v>
      </c>
      <c r="D949" s="97"/>
      <c r="E949" s="98"/>
      <c r="F949" s="97"/>
      <c r="G949" s="98"/>
      <c r="H949" s="97"/>
      <c r="I949" s="98"/>
      <c r="J949" s="97"/>
      <c r="K949" s="98"/>
      <c r="L949" s="99"/>
      <c r="M949" s="27"/>
      <c r="N949" s="1"/>
      <c r="O949" s="27"/>
      <c r="P949" s="1"/>
      <c r="Q949" s="27"/>
      <c r="R949" s="27"/>
    </row>
    <row r="950" spans="1:18" ht="27" customHeight="1" x14ac:dyDescent="0.45">
      <c r="A950" s="27"/>
      <c r="B950" s="126"/>
      <c r="C950" s="96" t="s">
        <v>91</v>
      </c>
      <c r="D950" s="49">
        <v>438</v>
      </c>
      <c r="E950" s="50">
        <v>0.36378737541528239</v>
      </c>
      <c r="F950" s="49">
        <v>670</v>
      </c>
      <c r="G950" s="50">
        <v>0.55647840531561465</v>
      </c>
      <c r="H950" s="49">
        <v>76</v>
      </c>
      <c r="I950" s="50">
        <v>6.3122923588039864E-2</v>
      </c>
      <c r="J950" s="49">
        <v>20</v>
      </c>
      <c r="K950" s="50">
        <v>1.6611295681063124E-2</v>
      </c>
      <c r="L950" s="51">
        <v>3.2674418604651163</v>
      </c>
      <c r="M950" s="27"/>
      <c r="N950" s="1"/>
      <c r="O950" s="27"/>
      <c r="P950" s="1"/>
      <c r="Q950" s="27"/>
      <c r="R950" s="27"/>
    </row>
    <row r="951" spans="1:18" ht="27" customHeight="1" x14ac:dyDescent="0.45">
      <c r="A951" s="27"/>
      <c r="B951" s="127"/>
      <c r="C951" s="96" t="s">
        <v>92</v>
      </c>
      <c r="D951" s="49">
        <v>2247</v>
      </c>
      <c r="E951" s="50">
        <v>0.4350435624394966</v>
      </c>
      <c r="F951" s="49">
        <v>2441</v>
      </c>
      <c r="G951" s="50">
        <v>0.47260406582768633</v>
      </c>
      <c r="H951" s="49">
        <v>356</v>
      </c>
      <c r="I951" s="50">
        <v>6.892545982575024E-2</v>
      </c>
      <c r="J951" s="49">
        <v>121</v>
      </c>
      <c r="K951" s="50">
        <v>2.3426911907066795E-2</v>
      </c>
      <c r="L951" s="51">
        <v>3.3192642787996127</v>
      </c>
      <c r="M951" s="27"/>
      <c r="N951" s="1"/>
      <c r="O951" s="27"/>
      <c r="P951" s="1"/>
      <c r="Q951" s="27"/>
      <c r="R951" s="27"/>
    </row>
    <row r="952" spans="1:18" ht="27" customHeight="1" x14ac:dyDescent="0.45">
      <c r="A952" s="27"/>
      <c r="B952" s="128" t="s">
        <v>174</v>
      </c>
      <c r="C952" s="96" t="s">
        <v>90</v>
      </c>
      <c r="D952" s="49">
        <v>883</v>
      </c>
      <c r="E952" s="50">
        <v>0.48516483516483516</v>
      </c>
      <c r="F952" s="49">
        <v>812</v>
      </c>
      <c r="G952" s="50">
        <v>0.44615384615384618</v>
      </c>
      <c r="H952" s="49">
        <v>109</v>
      </c>
      <c r="I952" s="50">
        <v>5.9890109890109892E-2</v>
      </c>
      <c r="J952" s="49">
        <v>16</v>
      </c>
      <c r="K952" s="50">
        <v>8.7912087912087912E-3</v>
      </c>
      <c r="L952" s="51">
        <v>3.4076923076923076</v>
      </c>
      <c r="M952" s="27"/>
      <c r="N952" s="1"/>
      <c r="O952" s="27"/>
      <c r="P952" s="1"/>
      <c r="Q952" s="27"/>
      <c r="R952" s="27"/>
    </row>
    <row r="953" spans="1:18" ht="27" customHeight="1" x14ac:dyDescent="0.45">
      <c r="A953" s="27"/>
      <c r="B953" s="126"/>
      <c r="C953" s="96" t="s">
        <v>91</v>
      </c>
      <c r="D953" s="49">
        <v>1869</v>
      </c>
      <c r="E953" s="50">
        <v>0.45563139931740615</v>
      </c>
      <c r="F953" s="49">
        <v>1997</v>
      </c>
      <c r="G953" s="50">
        <v>0.48683568990736226</v>
      </c>
      <c r="H953" s="49">
        <v>196</v>
      </c>
      <c r="I953" s="50">
        <v>4.778156996587031E-2</v>
      </c>
      <c r="J953" s="49">
        <v>40</v>
      </c>
      <c r="K953" s="50">
        <v>9.751340809361287E-3</v>
      </c>
      <c r="L953" s="51">
        <v>3.3883471477328131</v>
      </c>
      <c r="M953" s="27"/>
      <c r="N953" s="1"/>
      <c r="O953" s="27"/>
      <c r="P953" s="1"/>
      <c r="Q953" s="27"/>
      <c r="R953" s="27"/>
    </row>
    <row r="954" spans="1:18" ht="27" customHeight="1" x14ac:dyDescent="0.45">
      <c r="A954" s="27"/>
      <c r="B954" s="127"/>
      <c r="C954" s="96" t="s">
        <v>92</v>
      </c>
      <c r="D954" s="49">
        <v>3378</v>
      </c>
      <c r="E954" s="50">
        <v>0.48222698072805137</v>
      </c>
      <c r="F954" s="49">
        <v>3280</v>
      </c>
      <c r="G954" s="50">
        <v>0.46823697359029265</v>
      </c>
      <c r="H954" s="49">
        <v>288</v>
      </c>
      <c r="I954" s="50">
        <v>4.1113490364025694E-2</v>
      </c>
      <c r="J954" s="49">
        <v>59</v>
      </c>
      <c r="K954" s="50">
        <v>8.4225553176302641E-3</v>
      </c>
      <c r="L954" s="51">
        <v>3.424268379728765</v>
      </c>
      <c r="M954" s="27"/>
      <c r="N954" s="1"/>
      <c r="O954" s="27"/>
      <c r="P954" s="1"/>
      <c r="Q954" s="27"/>
      <c r="R954" s="27"/>
    </row>
    <row r="955" spans="1:18" ht="27" customHeight="1" x14ac:dyDescent="0.45">
      <c r="A955" s="27"/>
      <c r="B955" s="128" t="s">
        <v>179</v>
      </c>
      <c r="C955" s="96" t="s">
        <v>90</v>
      </c>
      <c r="D955" s="49">
        <v>515</v>
      </c>
      <c r="E955" s="50">
        <v>0.38461538461538464</v>
      </c>
      <c r="F955" s="49">
        <v>727</v>
      </c>
      <c r="G955" s="50">
        <v>0.54294249439880504</v>
      </c>
      <c r="H955" s="49">
        <v>89</v>
      </c>
      <c r="I955" s="50">
        <v>6.6467513069454823E-2</v>
      </c>
      <c r="J955" s="49">
        <v>8</v>
      </c>
      <c r="K955" s="50">
        <v>5.9746079163554896E-3</v>
      </c>
      <c r="L955" s="51">
        <v>3.306198655713219</v>
      </c>
      <c r="M955" s="27"/>
      <c r="N955" s="1"/>
      <c r="O955" s="27"/>
      <c r="P955" s="1"/>
      <c r="Q955" s="27"/>
      <c r="R955" s="27"/>
    </row>
    <row r="956" spans="1:18" ht="27" customHeight="1" x14ac:dyDescent="0.45">
      <c r="A956" s="27"/>
      <c r="B956" s="126"/>
      <c r="C956" s="96" t="s">
        <v>91</v>
      </c>
      <c r="D956" s="49">
        <v>442</v>
      </c>
      <c r="E956" s="50">
        <v>0.38737949167397018</v>
      </c>
      <c r="F956" s="49">
        <v>619</v>
      </c>
      <c r="G956" s="50">
        <v>0.54250657318141982</v>
      </c>
      <c r="H956" s="49">
        <v>70</v>
      </c>
      <c r="I956" s="50">
        <v>6.1349693251533742E-2</v>
      </c>
      <c r="J956" s="49">
        <v>10</v>
      </c>
      <c r="K956" s="50">
        <v>8.7642418930762491E-3</v>
      </c>
      <c r="L956" s="51">
        <v>3.3085013146362838</v>
      </c>
      <c r="M956" s="27"/>
      <c r="N956" s="1"/>
      <c r="O956" s="27"/>
      <c r="P956" s="1"/>
      <c r="Q956" s="27"/>
      <c r="R956" s="27"/>
    </row>
    <row r="957" spans="1:18" ht="27" customHeight="1" x14ac:dyDescent="0.45">
      <c r="A957" s="27"/>
      <c r="B957" s="127"/>
      <c r="C957" s="96" t="s">
        <v>92</v>
      </c>
      <c r="D957" s="49">
        <v>929</v>
      </c>
      <c r="E957" s="50">
        <v>0.45097087378640777</v>
      </c>
      <c r="F957" s="49">
        <v>1003</v>
      </c>
      <c r="G957" s="50">
        <v>0.48689320388349516</v>
      </c>
      <c r="H957" s="49">
        <v>110</v>
      </c>
      <c r="I957" s="50">
        <v>5.3398058252427182E-2</v>
      </c>
      <c r="J957" s="49">
        <v>18</v>
      </c>
      <c r="K957" s="50">
        <v>8.7378640776699032E-3</v>
      </c>
      <c r="L957" s="51">
        <v>3.3800970873786409</v>
      </c>
      <c r="M957" s="27"/>
      <c r="N957" s="1"/>
      <c r="O957" s="27"/>
      <c r="P957" s="1"/>
      <c r="Q957" s="27"/>
      <c r="R957" s="27"/>
    </row>
    <row r="958" spans="1:18" ht="27" customHeight="1" x14ac:dyDescent="0.45">
      <c r="A958" s="27"/>
      <c r="B958" s="128" t="s">
        <v>184</v>
      </c>
      <c r="C958" s="96" t="s">
        <v>90</v>
      </c>
      <c r="D958" s="49">
        <v>642</v>
      </c>
      <c r="E958" s="50">
        <v>0.38979963570127507</v>
      </c>
      <c r="F958" s="49">
        <v>827</v>
      </c>
      <c r="G958" s="50">
        <v>0.50212507589556765</v>
      </c>
      <c r="H958" s="49">
        <v>150</v>
      </c>
      <c r="I958" s="50">
        <v>9.107468123861566E-2</v>
      </c>
      <c r="J958" s="49">
        <v>28</v>
      </c>
      <c r="K958" s="50">
        <v>1.700060716454159E-2</v>
      </c>
      <c r="L958" s="51">
        <v>3.2647237401335762</v>
      </c>
      <c r="M958" s="27"/>
      <c r="N958" s="1"/>
      <c r="O958" s="27"/>
      <c r="P958" s="1"/>
      <c r="Q958" s="27"/>
      <c r="R958" s="27"/>
    </row>
    <row r="959" spans="1:18" ht="27" customHeight="1" x14ac:dyDescent="0.45">
      <c r="A959" s="27"/>
      <c r="B959" s="126"/>
      <c r="C959" s="96" t="s">
        <v>91</v>
      </c>
      <c r="D959" s="49">
        <v>947</v>
      </c>
      <c r="E959" s="50">
        <v>0.41245644599303138</v>
      </c>
      <c r="F959" s="49">
        <v>1171</v>
      </c>
      <c r="G959" s="50">
        <v>0.5100174216027874</v>
      </c>
      <c r="H959" s="49">
        <v>152</v>
      </c>
      <c r="I959" s="50">
        <v>6.6202090592334492E-2</v>
      </c>
      <c r="J959" s="49">
        <v>26</v>
      </c>
      <c r="K959" s="50">
        <v>1.1324041811846691E-2</v>
      </c>
      <c r="L959" s="51">
        <v>3.3236062717770034</v>
      </c>
      <c r="M959" s="27"/>
      <c r="N959" s="1"/>
      <c r="O959" s="27"/>
      <c r="P959" s="1"/>
      <c r="Q959" s="27"/>
      <c r="R959" s="27"/>
    </row>
    <row r="960" spans="1:18" ht="27" customHeight="1" x14ac:dyDescent="0.45">
      <c r="A960" s="27"/>
      <c r="B960" s="127"/>
      <c r="C960" s="96" t="s">
        <v>92</v>
      </c>
      <c r="D960" s="49">
        <v>1398</v>
      </c>
      <c r="E960" s="50">
        <v>0.44894026974951828</v>
      </c>
      <c r="F960" s="49">
        <v>1492</v>
      </c>
      <c r="G960" s="50">
        <v>0.47912652536929995</v>
      </c>
      <c r="H960" s="49">
        <v>178</v>
      </c>
      <c r="I960" s="50">
        <v>5.7161207450224794E-2</v>
      </c>
      <c r="J960" s="49">
        <v>46</v>
      </c>
      <c r="K960" s="50">
        <v>1.4771997430956968E-2</v>
      </c>
      <c r="L960" s="51">
        <v>3.3622350674373798</v>
      </c>
      <c r="M960" s="27"/>
      <c r="N960" s="1"/>
      <c r="O960" s="27"/>
      <c r="P960" s="1"/>
      <c r="Q960" s="27"/>
      <c r="R960" s="27"/>
    </row>
    <row r="961" spans="1:19" ht="27" customHeight="1" x14ac:dyDescent="0.45">
      <c r="A961" s="27"/>
      <c r="B961" s="128" t="s">
        <v>189</v>
      </c>
      <c r="C961" s="96" t="s">
        <v>90</v>
      </c>
      <c r="D961" s="49">
        <v>310</v>
      </c>
      <c r="E961" s="50">
        <v>0.33586132177681471</v>
      </c>
      <c r="F961" s="49">
        <v>481</v>
      </c>
      <c r="G961" s="50">
        <v>0.52112676056338025</v>
      </c>
      <c r="H961" s="49">
        <v>103</v>
      </c>
      <c r="I961" s="50">
        <v>0.11159263271939328</v>
      </c>
      <c r="J961" s="49">
        <v>29</v>
      </c>
      <c r="K961" s="50">
        <v>3.1419284940411699E-2</v>
      </c>
      <c r="L961" s="51">
        <v>3.1614301191765981</v>
      </c>
      <c r="M961" s="27"/>
      <c r="N961" s="1"/>
      <c r="O961" s="27"/>
      <c r="P961" s="1"/>
      <c r="Q961" s="27"/>
      <c r="R961" s="27"/>
    </row>
    <row r="962" spans="1:19" ht="27" customHeight="1" x14ac:dyDescent="0.45">
      <c r="A962" s="27"/>
      <c r="B962" s="126"/>
      <c r="C962" s="96" t="s">
        <v>91</v>
      </c>
      <c r="D962" s="49">
        <v>478</v>
      </c>
      <c r="E962" s="50">
        <v>0.35095447870778268</v>
      </c>
      <c r="F962" s="49">
        <v>730</v>
      </c>
      <c r="G962" s="50">
        <v>0.53597650513950068</v>
      </c>
      <c r="H962" s="49">
        <v>131</v>
      </c>
      <c r="I962" s="50">
        <v>9.6182085168869308E-2</v>
      </c>
      <c r="J962" s="49">
        <v>23</v>
      </c>
      <c r="K962" s="50">
        <v>1.6886930983847283E-2</v>
      </c>
      <c r="L962" s="51">
        <v>3.2209985315712188</v>
      </c>
      <c r="M962" s="27"/>
      <c r="N962" s="1"/>
      <c r="O962" s="27"/>
      <c r="P962" s="1"/>
      <c r="Q962" s="27"/>
      <c r="R962" s="27"/>
    </row>
    <row r="963" spans="1:19" ht="27" customHeight="1" x14ac:dyDescent="0.45">
      <c r="A963" s="27"/>
      <c r="B963" s="127"/>
      <c r="C963" s="96" t="s">
        <v>92</v>
      </c>
      <c r="D963" s="49">
        <v>111</v>
      </c>
      <c r="E963" s="50">
        <v>0.2846153846153846</v>
      </c>
      <c r="F963" s="49">
        <v>216</v>
      </c>
      <c r="G963" s="50">
        <v>0.55384615384615388</v>
      </c>
      <c r="H963" s="49">
        <v>52</v>
      </c>
      <c r="I963" s="50">
        <v>0.13333333333333333</v>
      </c>
      <c r="J963" s="49">
        <v>11</v>
      </c>
      <c r="K963" s="50">
        <v>2.8205128205128206E-2</v>
      </c>
      <c r="L963" s="51">
        <v>3.094871794871795</v>
      </c>
      <c r="M963" s="27"/>
      <c r="N963" s="1"/>
      <c r="O963" s="27"/>
      <c r="P963" s="1"/>
      <c r="Q963" s="27"/>
      <c r="R963" s="27"/>
    </row>
    <row r="964" spans="1:19" ht="27" customHeight="1" x14ac:dyDescent="0.45">
      <c r="A964" s="27"/>
      <c r="B964" s="128" t="s">
        <v>194</v>
      </c>
      <c r="C964" s="96" t="s">
        <v>90</v>
      </c>
      <c r="D964" s="97"/>
      <c r="E964" s="98"/>
      <c r="F964" s="97"/>
      <c r="G964" s="98"/>
      <c r="H964" s="97"/>
      <c r="I964" s="98"/>
      <c r="J964" s="97"/>
      <c r="K964" s="98"/>
      <c r="L964" s="99"/>
      <c r="M964" s="27"/>
      <c r="N964" s="1"/>
      <c r="O964" s="27"/>
      <c r="P964" s="1"/>
      <c r="Q964" s="27"/>
      <c r="R964" s="27"/>
    </row>
    <row r="965" spans="1:19" ht="27" customHeight="1" x14ac:dyDescent="0.45">
      <c r="A965" s="27"/>
      <c r="B965" s="126"/>
      <c r="C965" s="96" t="s">
        <v>91</v>
      </c>
      <c r="D965" s="49">
        <v>456</v>
      </c>
      <c r="E965" s="50">
        <v>0.52353616532721015</v>
      </c>
      <c r="F965" s="49">
        <v>354</v>
      </c>
      <c r="G965" s="50">
        <v>0.40642939150401836</v>
      </c>
      <c r="H965" s="49">
        <v>50</v>
      </c>
      <c r="I965" s="50">
        <v>5.7405281285878303E-2</v>
      </c>
      <c r="J965" s="49">
        <v>11</v>
      </c>
      <c r="K965" s="50">
        <v>1.2629161882893225E-2</v>
      </c>
      <c r="L965" s="51">
        <v>3.4408725602755452</v>
      </c>
      <c r="M965" s="27"/>
      <c r="N965" s="1"/>
      <c r="O965" s="27"/>
      <c r="P965" s="1"/>
      <c r="Q965" s="27"/>
      <c r="R965" s="27"/>
    </row>
    <row r="966" spans="1:19" ht="27" customHeight="1" x14ac:dyDescent="0.45">
      <c r="A966" s="27"/>
      <c r="B966" s="127"/>
      <c r="C966" s="96" t="s">
        <v>92</v>
      </c>
      <c r="D966" s="49">
        <v>260</v>
      </c>
      <c r="E966" s="50">
        <v>0.42276422764227645</v>
      </c>
      <c r="F966" s="49">
        <v>298</v>
      </c>
      <c r="G966" s="50">
        <v>0.48455284552845529</v>
      </c>
      <c r="H966" s="49">
        <v>52</v>
      </c>
      <c r="I966" s="50">
        <v>8.4552845528455281E-2</v>
      </c>
      <c r="J966" s="49">
        <v>5</v>
      </c>
      <c r="K966" s="50">
        <v>8.130081300813009E-3</v>
      </c>
      <c r="L966" s="51">
        <v>3.321951219512195</v>
      </c>
      <c r="M966" s="27"/>
      <c r="N966" s="1"/>
      <c r="O966" s="27"/>
      <c r="P966" s="1"/>
      <c r="Q966" s="27"/>
      <c r="R966" s="27"/>
    </row>
    <row r="967" spans="1:19" ht="27" customHeight="1" x14ac:dyDescent="0.45">
      <c r="A967" s="27"/>
      <c r="B967" s="128" t="s">
        <v>199</v>
      </c>
      <c r="C967" s="96" t="s">
        <v>90</v>
      </c>
      <c r="D967" s="49">
        <v>402</v>
      </c>
      <c r="E967" s="50">
        <v>0.34775086505190311</v>
      </c>
      <c r="F967" s="49">
        <v>597</v>
      </c>
      <c r="G967" s="50">
        <v>0.51643598615916952</v>
      </c>
      <c r="H967" s="49">
        <v>138</v>
      </c>
      <c r="I967" s="50">
        <v>0.11937716262975778</v>
      </c>
      <c r="J967" s="49">
        <v>19</v>
      </c>
      <c r="K967" s="50">
        <v>1.6435986159169549E-2</v>
      </c>
      <c r="L967" s="51">
        <v>3.1955017301038064</v>
      </c>
      <c r="M967" s="27"/>
      <c r="N967" s="1"/>
      <c r="O967" s="27"/>
      <c r="P967" s="1"/>
      <c r="Q967" s="27"/>
      <c r="R967" s="27"/>
    </row>
    <row r="968" spans="1:19" ht="27" customHeight="1" x14ac:dyDescent="0.45">
      <c r="A968" s="27"/>
      <c r="B968" s="126"/>
      <c r="C968" s="96" t="s">
        <v>91</v>
      </c>
      <c r="D968" s="49">
        <v>915</v>
      </c>
      <c r="E968" s="50">
        <v>0.31759805623047555</v>
      </c>
      <c r="F968" s="49">
        <v>1557</v>
      </c>
      <c r="G968" s="50">
        <v>0.54043734814300592</v>
      </c>
      <c r="H968" s="49">
        <v>356</v>
      </c>
      <c r="I968" s="50">
        <v>0.12356820548420687</v>
      </c>
      <c r="J968" s="49">
        <v>53</v>
      </c>
      <c r="K968" s="50">
        <v>1.8396390142311696E-2</v>
      </c>
      <c r="L968" s="51">
        <v>3.1572370704616453</v>
      </c>
      <c r="M968" s="27"/>
      <c r="N968" s="1"/>
      <c r="O968" s="27"/>
      <c r="P968" s="1"/>
      <c r="Q968" s="27"/>
      <c r="R968" s="27"/>
    </row>
    <row r="969" spans="1:19" ht="27" customHeight="1" x14ac:dyDescent="0.45">
      <c r="A969" s="27"/>
      <c r="B969" s="127"/>
      <c r="C969" s="96" t="s">
        <v>92</v>
      </c>
      <c r="D969" s="49">
        <v>1069</v>
      </c>
      <c r="E969" s="50">
        <v>0.35526753074111</v>
      </c>
      <c r="F969" s="49">
        <v>1554</v>
      </c>
      <c r="G969" s="50">
        <v>0.51645064805583252</v>
      </c>
      <c r="H969" s="49">
        <v>327</v>
      </c>
      <c r="I969" s="50">
        <v>0.10867397806580259</v>
      </c>
      <c r="J969" s="49">
        <v>59</v>
      </c>
      <c r="K969" s="50">
        <v>1.9607843137254902E-2</v>
      </c>
      <c r="L969" s="51">
        <v>3.2073778664007975</v>
      </c>
      <c r="M969" s="27"/>
      <c r="N969" s="1"/>
      <c r="O969" s="27"/>
      <c r="P969" s="1"/>
      <c r="Q969" s="27"/>
      <c r="R969" s="27"/>
    </row>
    <row r="970" spans="1:19" ht="27" customHeight="1" x14ac:dyDescent="0.45">
      <c r="D970" s="4"/>
      <c r="E970" s="42"/>
      <c r="F970" s="4"/>
      <c r="G970" s="42"/>
      <c r="H970" s="4"/>
      <c r="I970" s="42"/>
      <c r="J970" s="4"/>
      <c r="K970" s="42"/>
      <c r="L970" s="4"/>
      <c r="M970" s="42"/>
      <c r="N970" s="4"/>
      <c r="O970" s="42"/>
      <c r="P970" s="4"/>
      <c r="Q970" s="42"/>
      <c r="R970" s="42"/>
      <c r="S970" s="42"/>
    </row>
    <row r="971" spans="1:19" s="43" customFormat="1" ht="27" customHeight="1" x14ac:dyDescent="0.45">
      <c r="A971" s="43">
        <v>26</v>
      </c>
      <c r="B971" s="6" t="s">
        <v>47</v>
      </c>
      <c r="C971" s="6"/>
      <c r="F971" s="3"/>
      <c r="H971" s="3"/>
      <c r="J971" s="3"/>
      <c r="L971" s="3"/>
      <c r="N971" s="3"/>
      <c r="P971" s="3"/>
    </row>
    <row r="972" spans="1:19" ht="27" customHeight="1" thickBot="1" x14ac:dyDescent="0.5">
      <c r="B972" s="45" t="s">
        <v>97</v>
      </c>
      <c r="C972" s="54" t="s">
        <v>98</v>
      </c>
      <c r="D972" s="119" t="s">
        <v>43</v>
      </c>
      <c r="E972" s="120"/>
      <c r="F972" s="119" t="s">
        <v>44</v>
      </c>
      <c r="G972" s="120"/>
      <c r="H972" s="119" t="s">
        <v>45</v>
      </c>
      <c r="I972" s="120"/>
      <c r="J972" s="119" t="s">
        <v>46</v>
      </c>
      <c r="K972" s="120"/>
      <c r="L972" s="8" t="s">
        <v>6</v>
      </c>
      <c r="M972" s="42"/>
      <c r="N972" s="4"/>
      <c r="O972" s="42"/>
      <c r="P972" s="4"/>
      <c r="Q972" s="42"/>
      <c r="R972" s="42"/>
      <c r="S972" s="42"/>
    </row>
    <row r="973" spans="1:19" ht="27" customHeight="1" thickTop="1" x14ac:dyDescent="0.45">
      <c r="A973" s="27"/>
      <c r="B973" s="125" t="s">
        <v>287</v>
      </c>
      <c r="C973" s="96" t="s">
        <v>90</v>
      </c>
      <c r="D973" s="46">
        <v>633</v>
      </c>
      <c r="E973" s="47">
        <v>0.21722717913520934</v>
      </c>
      <c r="F973" s="46">
        <v>1338</v>
      </c>
      <c r="G973" s="47">
        <v>0.45916266300617709</v>
      </c>
      <c r="H973" s="46">
        <v>740</v>
      </c>
      <c r="I973" s="47">
        <v>0.25394646533973919</v>
      </c>
      <c r="J973" s="46">
        <v>203</v>
      </c>
      <c r="K973" s="47">
        <v>6.9663692518874401E-2</v>
      </c>
      <c r="L973" s="48">
        <v>2.8239533287577214</v>
      </c>
      <c r="M973" s="27"/>
      <c r="N973" s="1"/>
      <c r="O973" s="27"/>
      <c r="P973" s="1"/>
      <c r="Q973" s="27"/>
      <c r="R973" s="27"/>
    </row>
    <row r="974" spans="1:19" ht="27" customHeight="1" x14ac:dyDescent="0.45">
      <c r="A974" s="27"/>
      <c r="B974" s="126"/>
      <c r="C974" s="96" t="s">
        <v>91</v>
      </c>
      <c r="D974" s="46">
        <v>1131</v>
      </c>
      <c r="E974" s="47">
        <v>0.25083166999334666</v>
      </c>
      <c r="F974" s="46">
        <v>2186</v>
      </c>
      <c r="G974" s="47">
        <v>0.48480816145486805</v>
      </c>
      <c r="H974" s="46">
        <v>975</v>
      </c>
      <c r="I974" s="47">
        <v>0.21623419827012641</v>
      </c>
      <c r="J974" s="46">
        <v>217</v>
      </c>
      <c r="K974" s="47">
        <v>4.8125970281658902E-2</v>
      </c>
      <c r="L974" s="48">
        <v>2.9383455311599023</v>
      </c>
      <c r="M974" s="27"/>
      <c r="N974" s="1"/>
      <c r="O974" s="27"/>
      <c r="P974" s="1"/>
      <c r="Q974" s="27"/>
      <c r="R974" s="27"/>
    </row>
    <row r="975" spans="1:19" ht="27" customHeight="1" x14ac:dyDescent="0.45">
      <c r="A975" s="27"/>
      <c r="B975" s="127"/>
      <c r="C975" s="96" t="s">
        <v>92</v>
      </c>
      <c r="D975" s="46">
        <v>679</v>
      </c>
      <c r="E975" s="47">
        <v>0.25421190565331336</v>
      </c>
      <c r="F975" s="46">
        <v>1307</v>
      </c>
      <c r="G975" s="47">
        <v>0.48932983901160615</v>
      </c>
      <c r="H975" s="46">
        <v>545</v>
      </c>
      <c r="I975" s="47">
        <v>0.20404342942718084</v>
      </c>
      <c r="J975" s="46">
        <v>140</v>
      </c>
      <c r="K975" s="47">
        <v>5.2414825907899663E-2</v>
      </c>
      <c r="L975" s="48">
        <v>2.9453388244103333</v>
      </c>
      <c r="M975" s="27"/>
      <c r="N975" s="1"/>
      <c r="O975" s="27"/>
      <c r="P975" s="1"/>
      <c r="Q975" s="27"/>
      <c r="R975" s="27"/>
    </row>
    <row r="976" spans="1:19" ht="27" customHeight="1" x14ac:dyDescent="0.45">
      <c r="A976" s="27"/>
      <c r="B976" s="128" t="s">
        <v>154</v>
      </c>
      <c r="C976" s="96" t="s">
        <v>90</v>
      </c>
      <c r="D976" s="49">
        <v>1449</v>
      </c>
      <c r="E976" s="50">
        <v>0.22217111315547378</v>
      </c>
      <c r="F976" s="49">
        <v>3405</v>
      </c>
      <c r="G976" s="50">
        <v>0.5220791168353266</v>
      </c>
      <c r="H976" s="49">
        <v>1378</v>
      </c>
      <c r="I976" s="50">
        <v>0.21128488193805581</v>
      </c>
      <c r="J976" s="49">
        <v>290</v>
      </c>
      <c r="K976" s="50">
        <v>4.4464888071143821E-2</v>
      </c>
      <c r="L976" s="51">
        <v>2.9219564550751302</v>
      </c>
      <c r="M976" s="27"/>
      <c r="N976" s="1"/>
      <c r="O976" s="27"/>
      <c r="P976" s="1"/>
      <c r="Q976" s="27"/>
      <c r="R976" s="27"/>
    </row>
    <row r="977" spans="1:18" ht="27" customHeight="1" x14ac:dyDescent="0.45">
      <c r="A977" s="27"/>
      <c r="B977" s="126"/>
      <c r="C977" s="96" t="s">
        <v>91</v>
      </c>
      <c r="D977" s="49">
        <v>2508</v>
      </c>
      <c r="E977" s="50">
        <v>0.20830564784053157</v>
      </c>
      <c r="F977" s="49">
        <v>6347</v>
      </c>
      <c r="G977" s="50">
        <v>0.52715946843853823</v>
      </c>
      <c r="H977" s="49">
        <v>2661</v>
      </c>
      <c r="I977" s="50">
        <v>0.22101328903654485</v>
      </c>
      <c r="J977" s="49">
        <v>524</v>
      </c>
      <c r="K977" s="50">
        <v>4.3521594684385385E-2</v>
      </c>
      <c r="L977" s="51">
        <v>2.9002491694352162</v>
      </c>
      <c r="M977" s="27"/>
      <c r="N977" s="1"/>
      <c r="O977" s="27"/>
      <c r="P977" s="1"/>
      <c r="Q977" s="27"/>
      <c r="R977" s="27"/>
    </row>
    <row r="978" spans="1:18" ht="27" customHeight="1" x14ac:dyDescent="0.45">
      <c r="A978" s="27"/>
      <c r="B978" s="127"/>
      <c r="C978" s="96" t="s">
        <v>92</v>
      </c>
      <c r="D978" s="49">
        <v>1484</v>
      </c>
      <c r="E978" s="50">
        <v>0.24667553191489361</v>
      </c>
      <c r="F978" s="49">
        <v>3173</v>
      </c>
      <c r="G978" s="50">
        <v>0.52742686170212771</v>
      </c>
      <c r="H978" s="49">
        <v>1114</v>
      </c>
      <c r="I978" s="50">
        <v>0.18517287234042554</v>
      </c>
      <c r="J978" s="49">
        <v>245</v>
      </c>
      <c r="K978" s="50">
        <v>4.0724734042553189E-2</v>
      </c>
      <c r="L978" s="51">
        <v>2.9800531914893615</v>
      </c>
      <c r="M978" s="27"/>
      <c r="N978" s="1"/>
      <c r="O978" s="27"/>
      <c r="P978" s="1"/>
      <c r="Q978" s="27"/>
      <c r="R978" s="27"/>
    </row>
    <row r="979" spans="1:18" ht="27" customHeight="1" x14ac:dyDescent="0.45">
      <c r="A979" s="27"/>
      <c r="B979" s="128" t="s">
        <v>159</v>
      </c>
      <c r="C979" s="96" t="s">
        <v>90</v>
      </c>
      <c r="D979" s="49">
        <v>3100</v>
      </c>
      <c r="E979" s="50">
        <v>0.23949320148331274</v>
      </c>
      <c r="F979" s="49">
        <v>7221</v>
      </c>
      <c r="G979" s="50">
        <v>0.55786464771322619</v>
      </c>
      <c r="H979" s="49">
        <v>2164</v>
      </c>
      <c r="I979" s="50">
        <v>0.16718170580964153</v>
      </c>
      <c r="J979" s="49">
        <v>459</v>
      </c>
      <c r="K979" s="50">
        <v>3.5460444993819527E-2</v>
      </c>
      <c r="L979" s="51">
        <v>3.0013906056860322</v>
      </c>
      <c r="M979" s="27"/>
      <c r="N979" s="1"/>
      <c r="O979" s="27"/>
      <c r="P979" s="1"/>
      <c r="Q979" s="27"/>
      <c r="R979" s="27"/>
    </row>
    <row r="980" spans="1:18" ht="27" customHeight="1" x14ac:dyDescent="0.45">
      <c r="A980" s="27"/>
      <c r="B980" s="126"/>
      <c r="C980" s="96" t="s">
        <v>91</v>
      </c>
      <c r="D980" s="49">
        <v>1866</v>
      </c>
      <c r="E980" s="50">
        <v>0.25755693581780537</v>
      </c>
      <c r="F980" s="49">
        <v>3911</v>
      </c>
      <c r="G980" s="50">
        <v>0.53982056590752248</v>
      </c>
      <c r="H980" s="49">
        <v>1220</v>
      </c>
      <c r="I980" s="50">
        <v>0.16839199447895101</v>
      </c>
      <c r="J980" s="49">
        <v>248</v>
      </c>
      <c r="K980" s="50">
        <v>3.4230503795721186E-2</v>
      </c>
      <c r="L980" s="51">
        <v>3.020703933747412</v>
      </c>
      <c r="M980" s="27"/>
      <c r="N980" s="1"/>
      <c r="O980" s="27"/>
      <c r="P980" s="1"/>
      <c r="Q980" s="27"/>
      <c r="R980" s="27"/>
    </row>
    <row r="981" spans="1:18" ht="27" customHeight="1" x14ac:dyDescent="0.45">
      <c r="A981" s="27"/>
      <c r="B981" s="127"/>
      <c r="C981" s="96" t="s">
        <v>92</v>
      </c>
      <c r="D981" s="49">
        <v>671</v>
      </c>
      <c r="E981" s="50">
        <v>0.26893787575150302</v>
      </c>
      <c r="F981" s="49">
        <v>1329</v>
      </c>
      <c r="G981" s="50">
        <v>0.5326653306613226</v>
      </c>
      <c r="H981" s="49">
        <v>414</v>
      </c>
      <c r="I981" s="50">
        <v>0.16593186372745491</v>
      </c>
      <c r="J981" s="49">
        <v>81</v>
      </c>
      <c r="K981" s="50">
        <v>3.2464929859719438E-2</v>
      </c>
      <c r="L981" s="51">
        <v>3.0380761523046091</v>
      </c>
      <c r="M981" s="27"/>
      <c r="N981" s="1"/>
      <c r="O981" s="27"/>
      <c r="P981" s="1"/>
      <c r="Q981" s="27"/>
      <c r="R981" s="27"/>
    </row>
    <row r="982" spans="1:18" ht="27" customHeight="1" x14ac:dyDescent="0.45">
      <c r="A982" s="27"/>
      <c r="B982" s="128" t="s">
        <v>207</v>
      </c>
      <c r="C982" s="96" t="s">
        <v>90</v>
      </c>
      <c r="D982" s="49">
        <v>128</v>
      </c>
      <c r="E982" s="50">
        <v>0.20062695924764889</v>
      </c>
      <c r="F982" s="49">
        <v>350</v>
      </c>
      <c r="G982" s="50">
        <v>0.54858934169278994</v>
      </c>
      <c r="H982" s="49">
        <v>134</v>
      </c>
      <c r="I982" s="50">
        <v>0.21003134796238246</v>
      </c>
      <c r="J982" s="49">
        <v>26</v>
      </c>
      <c r="K982" s="50">
        <v>4.0752351097178681E-2</v>
      </c>
      <c r="L982" s="51">
        <v>2.9090909090909092</v>
      </c>
      <c r="M982" s="27"/>
      <c r="N982" s="1"/>
      <c r="O982" s="27"/>
      <c r="P982" s="1"/>
      <c r="Q982" s="27"/>
      <c r="R982" s="27"/>
    </row>
    <row r="983" spans="1:18" ht="27" customHeight="1" x14ac:dyDescent="0.45">
      <c r="A983" s="27"/>
      <c r="B983" s="126"/>
      <c r="C983" s="96" t="s">
        <v>91</v>
      </c>
      <c r="D983" s="49">
        <v>230</v>
      </c>
      <c r="E983" s="50">
        <v>0.22286821705426357</v>
      </c>
      <c r="F983" s="49">
        <v>562</v>
      </c>
      <c r="G983" s="50">
        <v>0.54457364341085268</v>
      </c>
      <c r="H983" s="49">
        <v>206</v>
      </c>
      <c r="I983" s="50">
        <v>0.19961240310077519</v>
      </c>
      <c r="J983" s="49">
        <v>34</v>
      </c>
      <c r="K983" s="50">
        <v>3.294573643410853E-2</v>
      </c>
      <c r="L983" s="51">
        <v>2.9573643410852712</v>
      </c>
      <c r="M983" s="27"/>
      <c r="N983" s="1"/>
      <c r="O983" s="27"/>
      <c r="P983" s="1"/>
      <c r="Q983" s="27"/>
      <c r="R983" s="27"/>
    </row>
    <row r="984" spans="1:18" ht="27" customHeight="1" x14ac:dyDescent="0.45">
      <c r="A984" s="27"/>
      <c r="B984" s="127"/>
      <c r="C984" s="96" t="s">
        <v>92</v>
      </c>
      <c r="D984" s="49">
        <v>278</v>
      </c>
      <c r="E984" s="50">
        <v>0.32288037166085948</v>
      </c>
      <c r="F984" s="49">
        <v>428</v>
      </c>
      <c r="G984" s="50">
        <v>0.49709639953542395</v>
      </c>
      <c r="H984" s="49">
        <v>128</v>
      </c>
      <c r="I984" s="50">
        <v>0.14866434378629501</v>
      </c>
      <c r="J984" s="49">
        <v>27</v>
      </c>
      <c r="K984" s="50">
        <v>3.1358885017421602E-2</v>
      </c>
      <c r="L984" s="51">
        <v>3.1114982578397212</v>
      </c>
      <c r="M984" s="27"/>
      <c r="N984" s="1"/>
      <c r="O984" s="27"/>
      <c r="P984" s="1"/>
      <c r="Q984" s="27"/>
      <c r="R984" s="27"/>
    </row>
    <row r="985" spans="1:18" ht="27" customHeight="1" x14ac:dyDescent="0.45">
      <c r="A985" s="27"/>
      <c r="B985" s="128" t="s">
        <v>206</v>
      </c>
      <c r="C985" s="96" t="s">
        <v>90</v>
      </c>
      <c r="D985" s="97"/>
      <c r="E985" s="98"/>
      <c r="F985" s="97"/>
      <c r="G985" s="98"/>
      <c r="H985" s="97"/>
      <c r="I985" s="98"/>
      <c r="J985" s="97"/>
      <c r="K985" s="98"/>
      <c r="L985" s="99"/>
      <c r="M985" s="27"/>
      <c r="N985" s="1"/>
      <c r="O985" s="27"/>
      <c r="P985" s="1"/>
      <c r="Q985" s="27"/>
      <c r="R985" s="27"/>
    </row>
    <row r="986" spans="1:18" ht="27" customHeight="1" x14ac:dyDescent="0.45">
      <c r="A986" s="27"/>
      <c r="B986" s="126"/>
      <c r="C986" s="96" t="s">
        <v>91</v>
      </c>
      <c r="D986" s="49">
        <v>430</v>
      </c>
      <c r="E986" s="50">
        <v>0.35714285714285715</v>
      </c>
      <c r="F986" s="49">
        <v>643</v>
      </c>
      <c r="G986" s="50">
        <v>0.53405315614617943</v>
      </c>
      <c r="H986" s="49">
        <v>107</v>
      </c>
      <c r="I986" s="50">
        <v>8.8870431893687707E-2</v>
      </c>
      <c r="J986" s="49">
        <v>24</v>
      </c>
      <c r="K986" s="50">
        <v>1.9933554817275746E-2</v>
      </c>
      <c r="L986" s="51">
        <v>3.228405315614618</v>
      </c>
      <c r="M986" s="27"/>
      <c r="N986" s="1"/>
      <c r="O986" s="27"/>
      <c r="P986" s="1"/>
      <c r="Q986" s="27"/>
      <c r="R986" s="27"/>
    </row>
    <row r="987" spans="1:18" ht="27" customHeight="1" x14ac:dyDescent="0.45">
      <c r="A987" s="27"/>
      <c r="B987" s="127"/>
      <c r="C987" s="96" t="s">
        <v>92</v>
      </c>
      <c r="D987" s="49">
        <v>2236</v>
      </c>
      <c r="E987" s="50">
        <v>0.43291384317521781</v>
      </c>
      <c r="F987" s="49">
        <v>2384</v>
      </c>
      <c r="G987" s="50">
        <v>0.46156824782187805</v>
      </c>
      <c r="H987" s="49">
        <v>405</v>
      </c>
      <c r="I987" s="50">
        <v>7.841239109390126E-2</v>
      </c>
      <c r="J987" s="49">
        <v>140</v>
      </c>
      <c r="K987" s="50">
        <v>2.7105517909002903E-2</v>
      </c>
      <c r="L987" s="51">
        <v>3.3002904162633109</v>
      </c>
      <c r="M987" s="27"/>
      <c r="N987" s="1"/>
      <c r="O987" s="27"/>
      <c r="P987" s="1"/>
      <c r="Q987" s="27"/>
      <c r="R987" s="27"/>
    </row>
    <row r="988" spans="1:18" ht="27" customHeight="1" x14ac:dyDescent="0.45">
      <c r="A988" s="27"/>
      <c r="B988" s="128" t="s">
        <v>174</v>
      </c>
      <c r="C988" s="96" t="s">
        <v>90</v>
      </c>
      <c r="D988" s="49">
        <v>878</v>
      </c>
      <c r="E988" s="50">
        <v>0.48241758241758242</v>
      </c>
      <c r="F988" s="49">
        <v>779</v>
      </c>
      <c r="G988" s="50">
        <v>0.428021978021978</v>
      </c>
      <c r="H988" s="49">
        <v>138</v>
      </c>
      <c r="I988" s="50">
        <v>7.5824175824175818E-2</v>
      </c>
      <c r="J988" s="49">
        <v>25</v>
      </c>
      <c r="K988" s="50">
        <v>1.3736263736263736E-2</v>
      </c>
      <c r="L988" s="51">
        <v>3.3791208791208791</v>
      </c>
      <c r="M988" s="27"/>
      <c r="N988" s="1"/>
      <c r="O988" s="27"/>
      <c r="P988" s="1"/>
      <c r="Q988" s="27"/>
      <c r="R988" s="27"/>
    </row>
    <row r="989" spans="1:18" ht="27" customHeight="1" x14ac:dyDescent="0.45">
      <c r="A989" s="27"/>
      <c r="B989" s="126"/>
      <c r="C989" s="96" t="s">
        <v>91</v>
      </c>
      <c r="D989" s="49">
        <v>1851</v>
      </c>
      <c r="E989" s="50">
        <v>0.45124329595319357</v>
      </c>
      <c r="F989" s="49">
        <v>1959</v>
      </c>
      <c r="G989" s="50">
        <v>0.47757191613846905</v>
      </c>
      <c r="H989" s="49">
        <v>240</v>
      </c>
      <c r="I989" s="50">
        <v>5.8508044856167722E-2</v>
      </c>
      <c r="J989" s="49">
        <v>52</v>
      </c>
      <c r="K989" s="50">
        <v>1.2676743052169674E-2</v>
      </c>
      <c r="L989" s="51">
        <v>3.3673817649926865</v>
      </c>
      <c r="M989" s="27"/>
      <c r="N989" s="1"/>
      <c r="O989" s="27"/>
      <c r="P989" s="1"/>
      <c r="Q989" s="27"/>
      <c r="R989" s="27"/>
    </row>
    <row r="990" spans="1:18" ht="27" customHeight="1" x14ac:dyDescent="0.45">
      <c r="A990" s="27"/>
      <c r="B990" s="127"/>
      <c r="C990" s="96" t="s">
        <v>92</v>
      </c>
      <c r="D990" s="49">
        <v>3444</v>
      </c>
      <c r="E990" s="50">
        <v>0.49164882226980727</v>
      </c>
      <c r="F990" s="49">
        <v>3123</v>
      </c>
      <c r="G990" s="50">
        <v>0.44582441113490362</v>
      </c>
      <c r="H990" s="49">
        <v>366</v>
      </c>
      <c r="I990" s="50">
        <v>5.2248394004282654E-2</v>
      </c>
      <c r="J990" s="49">
        <v>72</v>
      </c>
      <c r="K990" s="50">
        <v>1.0278372591006424E-2</v>
      </c>
      <c r="L990" s="51">
        <v>3.4188436830835118</v>
      </c>
      <c r="M990" s="27"/>
      <c r="N990" s="1"/>
      <c r="O990" s="27"/>
      <c r="P990" s="1"/>
      <c r="Q990" s="27"/>
      <c r="R990" s="27"/>
    </row>
    <row r="991" spans="1:18" ht="27" customHeight="1" x14ac:dyDescent="0.45">
      <c r="A991" s="27"/>
      <c r="B991" s="128" t="s">
        <v>179</v>
      </c>
      <c r="C991" s="96" t="s">
        <v>90</v>
      </c>
      <c r="D991" s="49">
        <v>480</v>
      </c>
      <c r="E991" s="50">
        <v>0.35847647498132934</v>
      </c>
      <c r="F991" s="49">
        <v>706</v>
      </c>
      <c r="G991" s="50">
        <v>0.52725914861837186</v>
      </c>
      <c r="H991" s="49">
        <v>125</v>
      </c>
      <c r="I991" s="50">
        <v>9.3353248693054516E-2</v>
      </c>
      <c r="J991" s="49">
        <v>28</v>
      </c>
      <c r="K991" s="50">
        <v>2.0911127707244213E-2</v>
      </c>
      <c r="L991" s="51">
        <v>3.2233009708737863</v>
      </c>
      <c r="M991" s="27"/>
      <c r="N991" s="1"/>
      <c r="O991" s="27"/>
      <c r="P991" s="1"/>
      <c r="Q991" s="27"/>
      <c r="R991" s="27"/>
    </row>
    <row r="992" spans="1:18" ht="27" customHeight="1" x14ac:dyDescent="0.45">
      <c r="A992" s="27"/>
      <c r="B992" s="126"/>
      <c r="C992" s="96" t="s">
        <v>91</v>
      </c>
      <c r="D992" s="49">
        <v>404</v>
      </c>
      <c r="E992" s="50">
        <v>0.35407537248028048</v>
      </c>
      <c r="F992" s="49">
        <v>589</v>
      </c>
      <c r="G992" s="50">
        <v>0.51621384750219101</v>
      </c>
      <c r="H992" s="49">
        <v>126</v>
      </c>
      <c r="I992" s="50">
        <v>0.11042944785276074</v>
      </c>
      <c r="J992" s="49">
        <v>22</v>
      </c>
      <c r="K992" s="50">
        <v>1.9281332164767746E-2</v>
      </c>
      <c r="L992" s="51">
        <v>3.2050832602979842</v>
      </c>
      <c r="M992" s="27"/>
      <c r="N992" s="1"/>
      <c r="O992" s="27"/>
      <c r="P992" s="1"/>
      <c r="Q992" s="27"/>
      <c r="R992" s="27"/>
    </row>
    <row r="993" spans="1:19" ht="27" customHeight="1" x14ac:dyDescent="0.45">
      <c r="A993" s="27"/>
      <c r="B993" s="127"/>
      <c r="C993" s="96" t="s">
        <v>92</v>
      </c>
      <c r="D993" s="49">
        <v>837</v>
      </c>
      <c r="E993" s="50">
        <v>0.40631067961165046</v>
      </c>
      <c r="F993" s="49">
        <v>1016</v>
      </c>
      <c r="G993" s="50">
        <v>0.49320388349514566</v>
      </c>
      <c r="H993" s="49">
        <v>176</v>
      </c>
      <c r="I993" s="50">
        <v>8.5436893203883493E-2</v>
      </c>
      <c r="J993" s="49">
        <v>31</v>
      </c>
      <c r="K993" s="50">
        <v>1.5048543689320388E-2</v>
      </c>
      <c r="L993" s="51">
        <v>3.2907766990291263</v>
      </c>
      <c r="M993" s="27"/>
      <c r="N993" s="1"/>
      <c r="O993" s="27"/>
      <c r="P993" s="1"/>
      <c r="Q993" s="27"/>
      <c r="R993" s="27"/>
    </row>
    <row r="994" spans="1:19" ht="27" customHeight="1" x14ac:dyDescent="0.45">
      <c r="A994" s="27"/>
      <c r="B994" s="128" t="s">
        <v>184</v>
      </c>
      <c r="C994" s="96" t="s">
        <v>90</v>
      </c>
      <c r="D994" s="49">
        <v>555</v>
      </c>
      <c r="E994" s="50">
        <v>0.33697632058287796</v>
      </c>
      <c r="F994" s="49">
        <v>798</v>
      </c>
      <c r="G994" s="50">
        <v>0.48451730418943534</v>
      </c>
      <c r="H994" s="49">
        <v>237</v>
      </c>
      <c r="I994" s="50">
        <v>0.14389799635701275</v>
      </c>
      <c r="J994" s="49">
        <v>57</v>
      </c>
      <c r="K994" s="50">
        <v>3.4608378870673952E-2</v>
      </c>
      <c r="L994" s="51">
        <v>3.1238615664845173</v>
      </c>
      <c r="M994" s="27"/>
      <c r="N994" s="1"/>
      <c r="O994" s="27"/>
      <c r="P994" s="1"/>
      <c r="Q994" s="27"/>
      <c r="R994" s="27"/>
    </row>
    <row r="995" spans="1:19" ht="27" customHeight="1" x14ac:dyDescent="0.45">
      <c r="A995" s="27"/>
      <c r="B995" s="126"/>
      <c r="C995" s="96" t="s">
        <v>91</v>
      </c>
      <c r="D995" s="49">
        <v>917</v>
      </c>
      <c r="E995" s="50">
        <v>0.39939024390243905</v>
      </c>
      <c r="F995" s="49">
        <v>1106</v>
      </c>
      <c r="G995" s="50">
        <v>0.48170731707317072</v>
      </c>
      <c r="H995" s="49">
        <v>218</v>
      </c>
      <c r="I995" s="50">
        <v>9.4947735191637628E-2</v>
      </c>
      <c r="J995" s="49">
        <v>55</v>
      </c>
      <c r="K995" s="50">
        <v>2.3954703832752614E-2</v>
      </c>
      <c r="L995" s="51">
        <v>3.2565331010452963</v>
      </c>
      <c r="M995" s="27"/>
      <c r="N995" s="1"/>
      <c r="O995" s="27"/>
      <c r="P995" s="1"/>
      <c r="Q995" s="27"/>
      <c r="R995" s="27"/>
    </row>
    <row r="996" spans="1:19" ht="27" customHeight="1" x14ac:dyDescent="0.45">
      <c r="A996" s="27"/>
      <c r="B996" s="127"/>
      <c r="C996" s="96" t="s">
        <v>92</v>
      </c>
      <c r="D996" s="49">
        <v>1310</v>
      </c>
      <c r="E996" s="50">
        <v>0.42068079640333977</v>
      </c>
      <c r="F996" s="49">
        <v>1486</v>
      </c>
      <c r="G996" s="50">
        <v>0.47719974309569685</v>
      </c>
      <c r="H996" s="49">
        <v>269</v>
      </c>
      <c r="I996" s="50">
        <v>8.6384071933204881E-2</v>
      </c>
      <c r="J996" s="49">
        <v>49</v>
      </c>
      <c r="K996" s="50">
        <v>1.573538856775851E-2</v>
      </c>
      <c r="L996" s="51">
        <v>3.3028259473346178</v>
      </c>
      <c r="M996" s="27"/>
      <c r="N996" s="1"/>
      <c r="O996" s="27"/>
      <c r="P996" s="1"/>
      <c r="Q996" s="27"/>
      <c r="R996" s="27"/>
    </row>
    <row r="997" spans="1:19" ht="27" customHeight="1" x14ac:dyDescent="0.45">
      <c r="A997" s="27"/>
      <c r="B997" s="128" t="s">
        <v>189</v>
      </c>
      <c r="C997" s="96" t="s">
        <v>90</v>
      </c>
      <c r="D997" s="49">
        <v>259</v>
      </c>
      <c r="E997" s="50">
        <v>0.28060671722643554</v>
      </c>
      <c r="F997" s="49">
        <v>445</v>
      </c>
      <c r="G997" s="50">
        <v>0.48212351029252437</v>
      </c>
      <c r="H997" s="49">
        <v>165</v>
      </c>
      <c r="I997" s="50">
        <v>0.17876489707475623</v>
      </c>
      <c r="J997" s="49">
        <v>54</v>
      </c>
      <c r="K997" s="50">
        <v>5.8504875406283859E-2</v>
      </c>
      <c r="L997" s="51">
        <v>2.9848320693391117</v>
      </c>
      <c r="M997" s="27"/>
      <c r="N997" s="1"/>
      <c r="O997" s="27"/>
      <c r="P997" s="1"/>
      <c r="Q997" s="27"/>
      <c r="R997" s="27"/>
    </row>
    <row r="998" spans="1:19" ht="27" customHeight="1" x14ac:dyDescent="0.45">
      <c r="A998" s="27"/>
      <c r="B998" s="126"/>
      <c r="C998" s="96" t="s">
        <v>91</v>
      </c>
      <c r="D998" s="49">
        <v>416</v>
      </c>
      <c r="E998" s="50">
        <v>0.3054331864904552</v>
      </c>
      <c r="F998" s="49">
        <v>682</v>
      </c>
      <c r="G998" s="50">
        <v>0.50073421439060206</v>
      </c>
      <c r="H998" s="49">
        <v>219</v>
      </c>
      <c r="I998" s="50">
        <v>0.16079295154185022</v>
      </c>
      <c r="J998" s="49">
        <v>45</v>
      </c>
      <c r="K998" s="50">
        <v>3.3039647577092511E-2</v>
      </c>
      <c r="L998" s="51">
        <v>3.07856093979442</v>
      </c>
      <c r="M998" s="27"/>
      <c r="N998" s="1"/>
      <c r="O998" s="27"/>
      <c r="P998" s="1"/>
      <c r="Q998" s="27"/>
      <c r="R998" s="27"/>
    </row>
    <row r="999" spans="1:19" ht="27" customHeight="1" x14ac:dyDescent="0.45">
      <c r="A999" s="27"/>
      <c r="B999" s="127"/>
      <c r="C999" s="96" t="s">
        <v>92</v>
      </c>
      <c r="D999" s="49">
        <v>92</v>
      </c>
      <c r="E999" s="50">
        <v>0.23589743589743589</v>
      </c>
      <c r="F999" s="49">
        <v>188</v>
      </c>
      <c r="G999" s="50">
        <v>0.48205128205128206</v>
      </c>
      <c r="H999" s="49">
        <v>97</v>
      </c>
      <c r="I999" s="50">
        <v>0.24871794871794872</v>
      </c>
      <c r="J999" s="49">
        <v>13</v>
      </c>
      <c r="K999" s="50">
        <v>3.3333333333333333E-2</v>
      </c>
      <c r="L999" s="51">
        <v>2.9205128205128204</v>
      </c>
      <c r="M999" s="27"/>
      <c r="N999" s="1"/>
      <c r="O999" s="27"/>
      <c r="P999" s="1"/>
      <c r="Q999" s="27"/>
      <c r="R999" s="27"/>
    </row>
    <row r="1000" spans="1:19" ht="27" customHeight="1" x14ac:dyDescent="0.45">
      <c r="A1000" s="27"/>
      <c r="B1000" s="128" t="s">
        <v>194</v>
      </c>
      <c r="C1000" s="96" t="s">
        <v>90</v>
      </c>
      <c r="D1000" s="97"/>
      <c r="E1000" s="98"/>
      <c r="F1000" s="97"/>
      <c r="G1000" s="98"/>
      <c r="H1000" s="97"/>
      <c r="I1000" s="98"/>
      <c r="J1000" s="97"/>
      <c r="K1000" s="98"/>
      <c r="L1000" s="99"/>
      <c r="M1000" s="27"/>
      <c r="N1000" s="1"/>
      <c r="O1000" s="27"/>
      <c r="P1000" s="1"/>
      <c r="Q1000" s="27"/>
      <c r="R1000" s="27"/>
    </row>
    <row r="1001" spans="1:19" ht="27" customHeight="1" x14ac:dyDescent="0.45">
      <c r="A1001" s="27"/>
      <c r="B1001" s="126"/>
      <c r="C1001" s="96" t="s">
        <v>91</v>
      </c>
      <c r="D1001" s="49">
        <v>325</v>
      </c>
      <c r="E1001" s="50">
        <v>0.37313432835820898</v>
      </c>
      <c r="F1001" s="49">
        <v>432</v>
      </c>
      <c r="G1001" s="50">
        <v>0.49598163030998854</v>
      </c>
      <c r="H1001" s="49">
        <v>89</v>
      </c>
      <c r="I1001" s="50">
        <v>0.10218140068886337</v>
      </c>
      <c r="J1001" s="49">
        <v>25</v>
      </c>
      <c r="K1001" s="50">
        <v>2.8702640642939151E-2</v>
      </c>
      <c r="L1001" s="51">
        <v>3.2135476463834673</v>
      </c>
      <c r="M1001" s="27"/>
      <c r="N1001" s="1"/>
      <c r="O1001" s="27"/>
      <c r="P1001" s="1"/>
      <c r="Q1001" s="27"/>
      <c r="R1001" s="27"/>
    </row>
    <row r="1002" spans="1:19" ht="27" customHeight="1" x14ac:dyDescent="0.45">
      <c r="A1002" s="27"/>
      <c r="B1002" s="127"/>
      <c r="C1002" s="96" t="s">
        <v>92</v>
      </c>
      <c r="D1002" s="49">
        <v>191</v>
      </c>
      <c r="E1002" s="50">
        <v>0.31056910569105689</v>
      </c>
      <c r="F1002" s="49">
        <v>318</v>
      </c>
      <c r="G1002" s="50">
        <v>0.51707317073170733</v>
      </c>
      <c r="H1002" s="49">
        <v>90</v>
      </c>
      <c r="I1002" s="50">
        <v>0.14634146341463414</v>
      </c>
      <c r="J1002" s="49">
        <v>16</v>
      </c>
      <c r="K1002" s="50">
        <v>2.6016260162601626E-2</v>
      </c>
      <c r="L1002" s="51">
        <v>3.1121951219512196</v>
      </c>
      <c r="M1002" s="27"/>
      <c r="N1002" s="1"/>
      <c r="O1002" s="27"/>
      <c r="P1002" s="1"/>
      <c r="Q1002" s="27"/>
      <c r="R1002" s="27"/>
    </row>
    <row r="1003" spans="1:19" ht="27" customHeight="1" x14ac:dyDescent="0.45">
      <c r="A1003" s="27"/>
      <c r="B1003" s="128" t="s">
        <v>199</v>
      </c>
      <c r="C1003" s="96" t="s">
        <v>90</v>
      </c>
      <c r="D1003" s="49">
        <v>284</v>
      </c>
      <c r="E1003" s="50">
        <v>0.24567474048442905</v>
      </c>
      <c r="F1003" s="49">
        <v>579</v>
      </c>
      <c r="G1003" s="50">
        <v>0.50086505190311414</v>
      </c>
      <c r="H1003" s="49">
        <v>250</v>
      </c>
      <c r="I1003" s="50">
        <v>0.21626297577854672</v>
      </c>
      <c r="J1003" s="49">
        <v>43</v>
      </c>
      <c r="K1003" s="50">
        <v>3.7197231833910036E-2</v>
      </c>
      <c r="L1003" s="51">
        <v>2.9550173010380623</v>
      </c>
      <c r="M1003" s="27"/>
      <c r="N1003" s="1"/>
      <c r="O1003" s="27"/>
      <c r="P1003" s="1"/>
      <c r="Q1003" s="27"/>
      <c r="R1003" s="27"/>
    </row>
    <row r="1004" spans="1:19" ht="27" customHeight="1" x14ac:dyDescent="0.45">
      <c r="A1004" s="27"/>
      <c r="B1004" s="126"/>
      <c r="C1004" s="96" t="s">
        <v>91</v>
      </c>
      <c r="D1004" s="49">
        <v>672</v>
      </c>
      <c r="E1004" s="50">
        <v>0.23325234293648039</v>
      </c>
      <c r="F1004" s="49">
        <v>1455</v>
      </c>
      <c r="G1004" s="50">
        <v>0.50503297466157582</v>
      </c>
      <c r="H1004" s="49">
        <v>627</v>
      </c>
      <c r="I1004" s="50">
        <v>0.21763276640055537</v>
      </c>
      <c r="J1004" s="49">
        <v>127</v>
      </c>
      <c r="K1004" s="50">
        <v>4.4081916001388409E-2</v>
      </c>
      <c r="L1004" s="51">
        <v>2.9274557445331482</v>
      </c>
      <c r="M1004" s="27"/>
      <c r="N1004" s="1"/>
      <c r="O1004" s="27"/>
      <c r="P1004" s="1"/>
      <c r="Q1004" s="27"/>
      <c r="R1004" s="27"/>
    </row>
    <row r="1005" spans="1:19" ht="27" customHeight="1" x14ac:dyDescent="0.45">
      <c r="A1005" s="27"/>
      <c r="B1005" s="127"/>
      <c r="C1005" s="96" t="s">
        <v>92</v>
      </c>
      <c r="D1005" s="49">
        <v>861</v>
      </c>
      <c r="E1005" s="50">
        <v>0.28614157527417744</v>
      </c>
      <c r="F1005" s="49">
        <v>1509</v>
      </c>
      <c r="G1005" s="50">
        <v>0.50149551345962118</v>
      </c>
      <c r="H1005" s="49">
        <v>522</v>
      </c>
      <c r="I1005" s="50">
        <v>0.17347956131605186</v>
      </c>
      <c r="J1005" s="49">
        <v>117</v>
      </c>
      <c r="K1005" s="50">
        <v>3.8883349950149554E-2</v>
      </c>
      <c r="L1005" s="51">
        <v>3.0348953140578265</v>
      </c>
      <c r="M1005" s="27"/>
      <c r="N1005" s="1"/>
      <c r="O1005" s="27"/>
      <c r="P1005" s="1"/>
      <c r="Q1005" s="27"/>
      <c r="R1005" s="27"/>
    </row>
    <row r="1006" spans="1:19" ht="27" customHeight="1" x14ac:dyDescent="0.45">
      <c r="A1006" s="27"/>
      <c r="B1006" s="66"/>
      <c r="C1006" s="66"/>
      <c r="D1006" s="11"/>
      <c r="E1006" s="53"/>
      <c r="F1006" s="11"/>
      <c r="G1006" s="53"/>
      <c r="H1006" s="11"/>
      <c r="I1006" s="53"/>
      <c r="J1006" s="11"/>
      <c r="K1006" s="53"/>
      <c r="L1006" s="12"/>
      <c r="M1006" s="27"/>
      <c r="N1006" s="1"/>
      <c r="O1006" s="27"/>
      <c r="P1006" s="1"/>
      <c r="Q1006" s="27"/>
      <c r="R1006" s="27"/>
    </row>
    <row r="1007" spans="1:19" ht="27" customHeight="1" x14ac:dyDescent="0.45">
      <c r="D1007" s="4"/>
      <c r="E1007" s="42"/>
      <c r="F1007" s="4"/>
      <c r="G1007" s="42"/>
      <c r="H1007" s="4"/>
      <c r="I1007" s="42"/>
      <c r="J1007" s="4"/>
      <c r="K1007" s="42"/>
      <c r="L1007" s="4"/>
      <c r="M1007" s="42"/>
      <c r="N1007" s="4"/>
      <c r="O1007" s="42"/>
      <c r="P1007" s="4"/>
      <c r="Q1007" s="42"/>
      <c r="R1007" s="42"/>
      <c r="S1007" s="42"/>
    </row>
    <row r="1008" spans="1:19" s="43" customFormat="1" ht="27" customHeight="1" x14ac:dyDescent="0.45">
      <c r="A1008" s="43">
        <v>27</v>
      </c>
      <c r="B1008" s="6" t="s">
        <v>48</v>
      </c>
      <c r="C1008" s="6"/>
      <c r="F1008" s="3"/>
      <c r="H1008" s="3"/>
      <c r="J1008" s="3"/>
      <c r="L1008" s="3"/>
      <c r="N1008" s="3"/>
      <c r="P1008" s="3"/>
    </row>
    <row r="1009" spans="1:19" ht="27" customHeight="1" thickBot="1" x14ac:dyDescent="0.5">
      <c r="B1009" s="45" t="s">
        <v>97</v>
      </c>
      <c r="C1009" s="54" t="s">
        <v>98</v>
      </c>
      <c r="D1009" s="119" t="s">
        <v>43</v>
      </c>
      <c r="E1009" s="120"/>
      <c r="F1009" s="119" t="s">
        <v>44</v>
      </c>
      <c r="G1009" s="120"/>
      <c r="H1009" s="119" t="s">
        <v>45</v>
      </c>
      <c r="I1009" s="120"/>
      <c r="J1009" s="119" t="s">
        <v>46</v>
      </c>
      <c r="K1009" s="120"/>
      <c r="L1009" s="8" t="s">
        <v>6</v>
      </c>
      <c r="M1009" s="42"/>
      <c r="N1009" s="4"/>
      <c r="O1009" s="42"/>
      <c r="P1009" s="4"/>
      <c r="Q1009" s="42"/>
      <c r="R1009" s="42"/>
      <c r="S1009" s="42"/>
    </row>
    <row r="1010" spans="1:19" ht="27" customHeight="1" thickTop="1" x14ac:dyDescent="0.45">
      <c r="A1010" s="27"/>
      <c r="B1010" s="125" t="s">
        <v>286</v>
      </c>
      <c r="C1010" s="96" t="s">
        <v>90</v>
      </c>
      <c r="D1010" s="46">
        <v>780</v>
      </c>
      <c r="E1010" s="47">
        <v>0.26767330130404943</v>
      </c>
      <c r="F1010" s="46">
        <v>1541</v>
      </c>
      <c r="G1010" s="47">
        <v>0.52882635552505153</v>
      </c>
      <c r="H1010" s="46">
        <v>509</v>
      </c>
      <c r="I1010" s="47">
        <v>0.17467398764584763</v>
      </c>
      <c r="J1010" s="46">
        <v>84</v>
      </c>
      <c r="K1010" s="47">
        <v>2.8826355525051476E-2</v>
      </c>
      <c r="L1010" s="48">
        <v>3.0353466026080986</v>
      </c>
      <c r="M1010" s="27"/>
      <c r="N1010" s="1"/>
      <c r="O1010" s="27"/>
      <c r="P1010" s="1"/>
      <c r="Q1010" s="27"/>
      <c r="R1010" s="27"/>
    </row>
    <row r="1011" spans="1:19" ht="27" customHeight="1" x14ac:dyDescent="0.45">
      <c r="A1011" s="27"/>
      <c r="B1011" s="126"/>
      <c r="C1011" s="96" t="s">
        <v>91</v>
      </c>
      <c r="D1011" s="46">
        <v>1102</v>
      </c>
      <c r="E1011" s="47">
        <v>0.24440008871146596</v>
      </c>
      <c r="F1011" s="46">
        <v>2437</v>
      </c>
      <c r="G1011" s="47">
        <v>0.54047460634286981</v>
      </c>
      <c r="H1011" s="46">
        <v>834</v>
      </c>
      <c r="I1011" s="47">
        <v>0.18496340652029275</v>
      </c>
      <c r="J1011" s="46">
        <v>136</v>
      </c>
      <c r="K1011" s="47">
        <v>3.0161898425371481E-2</v>
      </c>
      <c r="L1011" s="48">
        <v>2.9991128853404301</v>
      </c>
      <c r="M1011" s="27"/>
      <c r="N1011" s="1"/>
      <c r="O1011" s="27"/>
      <c r="P1011" s="1"/>
      <c r="Q1011" s="27"/>
      <c r="R1011" s="27"/>
    </row>
    <row r="1012" spans="1:19" ht="27" customHeight="1" x14ac:dyDescent="0.45">
      <c r="A1012" s="27"/>
      <c r="B1012" s="127"/>
      <c r="C1012" s="96" t="s">
        <v>92</v>
      </c>
      <c r="D1012" s="46">
        <v>694</v>
      </c>
      <c r="E1012" s="47">
        <v>0.2598277798577312</v>
      </c>
      <c r="F1012" s="46">
        <v>1445</v>
      </c>
      <c r="G1012" s="47">
        <v>0.5409958816922501</v>
      </c>
      <c r="H1012" s="46">
        <v>448</v>
      </c>
      <c r="I1012" s="47">
        <v>0.16772744290527891</v>
      </c>
      <c r="J1012" s="46">
        <v>84</v>
      </c>
      <c r="K1012" s="47">
        <v>3.1448895544739799E-2</v>
      </c>
      <c r="L1012" s="48">
        <v>3.0292025458629728</v>
      </c>
      <c r="M1012" s="27"/>
      <c r="N1012" s="1"/>
      <c r="O1012" s="27"/>
      <c r="P1012" s="1"/>
      <c r="Q1012" s="27"/>
      <c r="R1012" s="27"/>
    </row>
    <row r="1013" spans="1:19" ht="27" customHeight="1" x14ac:dyDescent="0.45">
      <c r="A1013" s="27"/>
      <c r="B1013" s="128" t="s">
        <v>154</v>
      </c>
      <c r="C1013" s="96" t="s">
        <v>90</v>
      </c>
      <c r="D1013" s="49">
        <v>1392</v>
      </c>
      <c r="E1013" s="50">
        <v>0.21343146274149033</v>
      </c>
      <c r="F1013" s="49">
        <v>3621</v>
      </c>
      <c r="G1013" s="50">
        <v>0.55519779208831643</v>
      </c>
      <c r="H1013" s="49">
        <v>1265</v>
      </c>
      <c r="I1013" s="50">
        <v>0.19395890831033424</v>
      </c>
      <c r="J1013" s="49">
        <v>244</v>
      </c>
      <c r="K1013" s="50">
        <v>3.7411836859858938E-2</v>
      </c>
      <c r="L1013" s="51">
        <v>2.9446488807114384</v>
      </c>
      <c r="M1013" s="27"/>
      <c r="N1013" s="1"/>
      <c r="O1013" s="27"/>
      <c r="P1013" s="1"/>
      <c r="Q1013" s="27"/>
      <c r="R1013" s="27"/>
    </row>
    <row r="1014" spans="1:19" ht="27" customHeight="1" x14ac:dyDescent="0.45">
      <c r="A1014" s="27"/>
      <c r="B1014" s="126"/>
      <c r="C1014" s="96" t="s">
        <v>91</v>
      </c>
      <c r="D1014" s="49">
        <v>2432</v>
      </c>
      <c r="E1014" s="50">
        <v>0.20199335548172759</v>
      </c>
      <c r="F1014" s="49">
        <v>6731</v>
      </c>
      <c r="G1014" s="50">
        <v>0.55905315614617945</v>
      </c>
      <c r="H1014" s="49">
        <v>2421</v>
      </c>
      <c r="I1014" s="50">
        <v>0.20107973421926911</v>
      </c>
      <c r="J1014" s="49">
        <v>456</v>
      </c>
      <c r="K1014" s="50">
        <v>3.7873754152823923E-2</v>
      </c>
      <c r="L1014" s="51">
        <v>2.9251661129568105</v>
      </c>
      <c r="M1014" s="27"/>
      <c r="N1014" s="1"/>
      <c r="O1014" s="27"/>
      <c r="P1014" s="1"/>
      <c r="Q1014" s="27"/>
      <c r="R1014" s="27"/>
    </row>
    <row r="1015" spans="1:19" ht="27" customHeight="1" x14ac:dyDescent="0.45">
      <c r="A1015" s="27"/>
      <c r="B1015" s="127"/>
      <c r="C1015" s="96" t="s">
        <v>92</v>
      </c>
      <c r="D1015" s="49">
        <v>1182</v>
      </c>
      <c r="E1015" s="50">
        <v>0.19647606382978725</v>
      </c>
      <c r="F1015" s="49">
        <v>3317</v>
      </c>
      <c r="G1015" s="50">
        <v>0.55136303191489366</v>
      </c>
      <c r="H1015" s="49">
        <v>1273</v>
      </c>
      <c r="I1015" s="50">
        <v>0.21160239361702127</v>
      </c>
      <c r="J1015" s="49">
        <v>244</v>
      </c>
      <c r="K1015" s="50">
        <v>4.0558510638297872E-2</v>
      </c>
      <c r="L1015" s="51">
        <v>2.9037566489361701</v>
      </c>
      <c r="M1015" s="27"/>
      <c r="N1015" s="1"/>
      <c r="O1015" s="27"/>
      <c r="P1015" s="1"/>
      <c r="Q1015" s="27"/>
      <c r="R1015" s="27"/>
    </row>
    <row r="1016" spans="1:19" ht="27" customHeight="1" x14ac:dyDescent="0.45">
      <c r="A1016" s="27"/>
      <c r="B1016" s="128" t="s">
        <v>159</v>
      </c>
      <c r="C1016" s="96" t="s">
        <v>90</v>
      </c>
      <c r="D1016" s="49">
        <v>2856</v>
      </c>
      <c r="E1016" s="50">
        <v>0.22064276885043263</v>
      </c>
      <c r="F1016" s="49">
        <v>7371</v>
      </c>
      <c r="G1016" s="50">
        <v>0.56945302843016066</v>
      </c>
      <c r="H1016" s="49">
        <v>2332</v>
      </c>
      <c r="I1016" s="50">
        <v>0.18016069221260816</v>
      </c>
      <c r="J1016" s="49">
        <v>385</v>
      </c>
      <c r="K1016" s="50">
        <v>2.9743510506798517E-2</v>
      </c>
      <c r="L1016" s="51">
        <v>2.9809950556242275</v>
      </c>
      <c r="M1016" s="27"/>
      <c r="N1016" s="1"/>
      <c r="O1016" s="27"/>
      <c r="P1016" s="1"/>
      <c r="Q1016" s="27"/>
      <c r="R1016" s="27"/>
    </row>
    <row r="1017" spans="1:19" ht="27" customHeight="1" x14ac:dyDescent="0.45">
      <c r="A1017" s="27"/>
      <c r="B1017" s="126"/>
      <c r="C1017" s="96" t="s">
        <v>91</v>
      </c>
      <c r="D1017" s="49">
        <v>1665</v>
      </c>
      <c r="E1017" s="50">
        <v>0.22981366459627328</v>
      </c>
      <c r="F1017" s="49">
        <v>4214</v>
      </c>
      <c r="G1017" s="50">
        <v>0.58164251207729467</v>
      </c>
      <c r="H1017" s="49">
        <v>1167</v>
      </c>
      <c r="I1017" s="50">
        <v>0.16107660455486542</v>
      </c>
      <c r="J1017" s="49">
        <v>199</v>
      </c>
      <c r="K1017" s="50">
        <v>2.7467218771566597E-2</v>
      </c>
      <c r="L1017" s="51">
        <v>3.0138026224982748</v>
      </c>
      <c r="M1017" s="27"/>
      <c r="N1017" s="1"/>
      <c r="O1017" s="27"/>
      <c r="P1017" s="1"/>
      <c r="Q1017" s="27"/>
      <c r="R1017" s="27"/>
    </row>
    <row r="1018" spans="1:19" ht="27" customHeight="1" x14ac:dyDescent="0.45">
      <c r="A1018" s="27"/>
      <c r="B1018" s="127"/>
      <c r="C1018" s="96" t="s">
        <v>92</v>
      </c>
      <c r="D1018" s="49">
        <v>551</v>
      </c>
      <c r="E1018" s="50">
        <v>0.22084168336673346</v>
      </c>
      <c r="F1018" s="49">
        <v>1466</v>
      </c>
      <c r="G1018" s="50">
        <v>0.58757515030060126</v>
      </c>
      <c r="H1018" s="49">
        <v>414</v>
      </c>
      <c r="I1018" s="50">
        <v>0.16593186372745491</v>
      </c>
      <c r="J1018" s="49">
        <v>64</v>
      </c>
      <c r="K1018" s="50">
        <v>2.5651302605210421E-2</v>
      </c>
      <c r="L1018" s="51">
        <v>3.0036072144288579</v>
      </c>
      <c r="M1018" s="27"/>
      <c r="N1018" s="1"/>
      <c r="O1018" s="27"/>
      <c r="P1018" s="1"/>
      <c r="Q1018" s="27"/>
      <c r="R1018" s="27"/>
    </row>
    <row r="1019" spans="1:19" ht="27" customHeight="1" x14ac:dyDescent="0.45">
      <c r="A1019" s="27"/>
      <c r="B1019" s="128" t="s">
        <v>290</v>
      </c>
      <c r="C1019" s="96" t="s">
        <v>90</v>
      </c>
      <c r="D1019" s="49">
        <v>117</v>
      </c>
      <c r="E1019" s="50">
        <v>0.18338557993730409</v>
      </c>
      <c r="F1019" s="49">
        <v>370</v>
      </c>
      <c r="G1019" s="50">
        <v>0.57993730407523514</v>
      </c>
      <c r="H1019" s="49">
        <v>134</v>
      </c>
      <c r="I1019" s="50">
        <v>0.21003134796238246</v>
      </c>
      <c r="J1019" s="49">
        <v>17</v>
      </c>
      <c r="K1019" s="50">
        <v>2.664576802507837E-2</v>
      </c>
      <c r="L1019" s="51">
        <v>2.9200626959247651</v>
      </c>
      <c r="M1019" s="27"/>
      <c r="N1019" s="1"/>
      <c r="O1019" s="27"/>
      <c r="P1019" s="1"/>
      <c r="Q1019" s="27"/>
      <c r="R1019" s="27"/>
    </row>
    <row r="1020" spans="1:19" ht="27" customHeight="1" x14ac:dyDescent="0.45">
      <c r="A1020" s="27"/>
      <c r="B1020" s="126"/>
      <c r="C1020" s="96" t="s">
        <v>91</v>
      </c>
      <c r="D1020" s="49">
        <v>238</v>
      </c>
      <c r="E1020" s="50">
        <v>0.23062015503875968</v>
      </c>
      <c r="F1020" s="49">
        <v>606</v>
      </c>
      <c r="G1020" s="50">
        <v>0.58720930232558144</v>
      </c>
      <c r="H1020" s="49">
        <v>163</v>
      </c>
      <c r="I1020" s="50">
        <v>0.15794573643410853</v>
      </c>
      <c r="J1020" s="49">
        <v>25</v>
      </c>
      <c r="K1020" s="50">
        <v>2.4224806201550389E-2</v>
      </c>
      <c r="L1020" s="51">
        <v>3.0242248062015502</v>
      </c>
      <c r="M1020" s="27"/>
      <c r="N1020" s="1"/>
      <c r="O1020" s="27"/>
      <c r="P1020" s="1"/>
      <c r="Q1020" s="27"/>
      <c r="R1020" s="27"/>
    </row>
    <row r="1021" spans="1:19" ht="27" customHeight="1" x14ac:dyDescent="0.45">
      <c r="A1021" s="27"/>
      <c r="B1021" s="127"/>
      <c r="C1021" s="96" t="s">
        <v>92</v>
      </c>
      <c r="D1021" s="49">
        <v>236</v>
      </c>
      <c r="E1021" s="50">
        <v>0.27409988385598144</v>
      </c>
      <c r="F1021" s="49">
        <v>473</v>
      </c>
      <c r="G1021" s="50">
        <v>0.5493612078977933</v>
      </c>
      <c r="H1021" s="49">
        <v>123</v>
      </c>
      <c r="I1021" s="50">
        <v>0.14285714285714285</v>
      </c>
      <c r="J1021" s="49">
        <v>29</v>
      </c>
      <c r="K1021" s="50">
        <v>3.3681765389082463E-2</v>
      </c>
      <c r="L1021" s="51">
        <v>3.0638792102206738</v>
      </c>
      <c r="M1021" s="27"/>
      <c r="N1021" s="1"/>
      <c r="O1021" s="27"/>
      <c r="P1021" s="1"/>
      <c r="Q1021" s="27"/>
      <c r="R1021" s="27"/>
    </row>
    <row r="1022" spans="1:19" ht="27" customHeight="1" x14ac:dyDescent="0.45">
      <c r="A1022" s="27"/>
      <c r="B1022" s="128" t="s">
        <v>206</v>
      </c>
      <c r="C1022" s="96" t="s">
        <v>90</v>
      </c>
      <c r="D1022" s="97"/>
      <c r="E1022" s="98"/>
      <c r="F1022" s="97"/>
      <c r="G1022" s="98"/>
      <c r="H1022" s="97"/>
      <c r="I1022" s="98"/>
      <c r="J1022" s="97"/>
      <c r="K1022" s="98"/>
      <c r="L1022" s="99"/>
      <c r="M1022" s="27"/>
      <c r="N1022" s="1"/>
      <c r="O1022" s="27"/>
      <c r="P1022" s="1"/>
      <c r="Q1022" s="27"/>
      <c r="R1022" s="27"/>
    </row>
    <row r="1023" spans="1:19" ht="27" customHeight="1" x14ac:dyDescent="0.45">
      <c r="A1023" s="27"/>
      <c r="B1023" s="126"/>
      <c r="C1023" s="96" t="s">
        <v>91</v>
      </c>
      <c r="D1023" s="49">
        <v>163</v>
      </c>
      <c r="E1023" s="50">
        <v>0.13538205980066445</v>
      </c>
      <c r="F1023" s="49">
        <v>669</v>
      </c>
      <c r="G1023" s="50">
        <v>0.55564784053156147</v>
      </c>
      <c r="H1023" s="49">
        <v>312</v>
      </c>
      <c r="I1023" s="50">
        <v>0.25913621262458469</v>
      </c>
      <c r="J1023" s="49">
        <v>60</v>
      </c>
      <c r="K1023" s="50">
        <v>4.9833887043189369E-2</v>
      </c>
      <c r="L1023" s="51">
        <v>2.7765780730897012</v>
      </c>
      <c r="M1023" s="27"/>
      <c r="N1023" s="1"/>
      <c r="O1023" s="27"/>
      <c r="P1023" s="1"/>
      <c r="Q1023" s="27"/>
      <c r="R1023" s="27"/>
    </row>
    <row r="1024" spans="1:19" ht="27" customHeight="1" x14ac:dyDescent="0.45">
      <c r="A1024" s="27"/>
      <c r="B1024" s="127"/>
      <c r="C1024" s="96" t="s">
        <v>92</v>
      </c>
      <c r="D1024" s="49">
        <v>1083</v>
      </c>
      <c r="E1024" s="50">
        <v>0.20968054211035819</v>
      </c>
      <c r="F1024" s="49">
        <v>2609</v>
      </c>
      <c r="G1024" s="50">
        <v>0.50513068731848987</v>
      </c>
      <c r="H1024" s="49">
        <v>1124</v>
      </c>
      <c r="I1024" s="50">
        <v>0.21761858664085187</v>
      </c>
      <c r="J1024" s="49">
        <v>349</v>
      </c>
      <c r="K1024" s="50">
        <v>6.7570183930300093E-2</v>
      </c>
      <c r="L1024" s="51">
        <v>2.8569215876089062</v>
      </c>
      <c r="M1024" s="27"/>
      <c r="N1024" s="1"/>
      <c r="O1024" s="27"/>
      <c r="P1024" s="1"/>
      <c r="Q1024" s="27"/>
      <c r="R1024" s="27"/>
    </row>
    <row r="1025" spans="1:18" ht="27" customHeight="1" x14ac:dyDescent="0.45">
      <c r="A1025" s="27"/>
      <c r="B1025" s="128" t="s">
        <v>174</v>
      </c>
      <c r="C1025" s="96" t="s">
        <v>90</v>
      </c>
      <c r="D1025" s="49">
        <v>422</v>
      </c>
      <c r="E1025" s="50">
        <v>0.23186813186813188</v>
      </c>
      <c r="F1025" s="49">
        <v>1015</v>
      </c>
      <c r="G1025" s="50">
        <v>0.55769230769230771</v>
      </c>
      <c r="H1025" s="49">
        <v>339</v>
      </c>
      <c r="I1025" s="50">
        <v>0.18626373626373627</v>
      </c>
      <c r="J1025" s="49">
        <v>44</v>
      </c>
      <c r="K1025" s="50">
        <v>2.4175824175824177E-2</v>
      </c>
      <c r="L1025" s="51">
        <v>2.9972527472527473</v>
      </c>
      <c r="M1025" s="27"/>
      <c r="N1025" s="1"/>
      <c r="O1025" s="27"/>
      <c r="P1025" s="1"/>
      <c r="Q1025" s="27"/>
      <c r="R1025" s="27"/>
    </row>
    <row r="1026" spans="1:18" ht="27" customHeight="1" x14ac:dyDescent="0.45">
      <c r="A1026" s="27"/>
      <c r="B1026" s="126"/>
      <c r="C1026" s="96" t="s">
        <v>91</v>
      </c>
      <c r="D1026" s="49">
        <v>784</v>
      </c>
      <c r="E1026" s="50">
        <v>0.19112627986348124</v>
      </c>
      <c r="F1026" s="49">
        <v>2378</v>
      </c>
      <c r="G1026" s="50">
        <v>0.57971721111652852</v>
      </c>
      <c r="H1026" s="49">
        <v>804</v>
      </c>
      <c r="I1026" s="50">
        <v>0.19600195026816186</v>
      </c>
      <c r="J1026" s="49">
        <v>136</v>
      </c>
      <c r="K1026" s="50">
        <v>3.3154558751828378E-2</v>
      </c>
      <c r="L1026" s="51">
        <v>2.9288152120916626</v>
      </c>
      <c r="M1026" s="27"/>
      <c r="N1026" s="1"/>
      <c r="O1026" s="27"/>
      <c r="P1026" s="1"/>
      <c r="Q1026" s="27"/>
      <c r="R1026" s="27"/>
    </row>
    <row r="1027" spans="1:18" ht="27" customHeight="1" x14ac:dyDescent="0.45">
      <c r="A1027" s="27"/>
      <c r="B1027" s="127"/>
      <c r="C1027" s="96" t="s">
        <v>92</v>
      </c>
      <c r="D1027" s="49">
        <v>1544</v>
      </c>
      <c r="E1027" s="50">
        <v>0.22041399000713777</v>
      </c>
      <c r="F1027" s="49">
        <v>4043</v>
      </c>
      <c r="G1027" s="50">
        <v>0.57715917201998568</v>
      </c>
      <c r="H1027" s="49">
        <v>1230</v>
      </c>
      <c r="I1027" s="50">
        <v>0.17558886509635974</v>
      </c>
      <c r="J1027" s="49">
        <v>188</v>
      </c>
      <c r="K1027" s="50">
        <v>2.6837972876516774E-2</v>
      </c>
      <c r="L1027" s="51">
        <v>2.9911491791577443</v>
      </c>
      <c r="M1027" s="27"/>
      <c r="N1027" s="1"/>
      <c r="O1027" s="27"/>
      <c r="P1027" s="1"/>
      <c r="Q1027" s="27"/>
      <c r="R1027" s="27"/>
    </row>
    <row r="1028" spans="1:18" ht="27" customHeight="1" x14ac:dyDescent="0.45">
      <c r="A1028" s="27"/>
      <c r="B1028" s="128" t="s">
        <v>179</v>
      </c>
      <c r="C1028" s="96" t="s">
        <v>90</v>
      </c>
      <c r="D1028" s="49">
        <v>200</v>
      </c>
      <c r="E1028" s="50">
        <v>0.14936519790888722</v>
      </c>
      <c r="F1028" s="49">
        <v>810</v>
      </c>
      <c r="G1028" s="50">
        <v>0.6049290515309933</v>
      </c>
      <c r="H1028" s="49">
        <v>292</v>
      </c>
      <c r="I1028" s="50">
        <v>0.21807318894697536</v>
      </c>
      <c r="J1028" s="49">
        <v>37</v>
      </c>
      <c r="K1028" s="50">
        <v>2.7632561613144136E-2</v>
      </c>
      <c r="L1028" s="51">
        <v>2.8760268857356235</v>
      </c>
      <c r="M1028" s="27"/>
      <c r="N1028" s="1"/>
      <c r="O1028" s="27"/>
      <c r="P1028" s="1"/>
      <c r="Q1028" s="27"/>
      <c r="R1028" s="27"/>
    </row>
    <row r="1029" spans="1:18" ht="27" customHeight="1" x14ac:dyDescent="0.45">
      <c r="A1029" s="27"/>
      <c r="B1029" s="126"/>
      <c r="C1029" s="96" t="s">
        <v>91</v>
      </c>
      <c r="D1029" s="49">
        <v>184</v>
      </c>
      <c r="E1029" s="50">
        <v>0.16126205083260298</v>
      </c>
      <c r="F1029" s="49">
        <v>709</v>
      </c>
      <c r="G1029" s="50">
        <v>0.621384750219106</v>
      </c>
      <c r="H1029" s="49">
        <v>224</v>
      </c>
      <c r="I1029" s="50">
        <v>0.19631901840490798</v>
      </c>
      <c r="J1029" s="49">
        <v>24</v>
      </c>
      <c r="K1029" s="50">
        <v>2.1034180543382998E-2</v>
      </c>
      <c r="L1029" s="51">
        <v>2.9228746713409288</v>
      </c>
      <c r="M1029" s="27"/>
      <c r="N1029" s="1"/>
      <c r="O1029" s="27"/>
      <c r="P1029" s="1"/>
      <c r="Q1029" s="27"/>
      <c r="R1029" s="27"/>
    </row>
    <row r="1030" spans="1:18" ht="27" customHeight="1" x14ac:dyDescent="0.45">
      <c r="A1030" s="27"/>
      <c r="B1030" s="127"/>
      <c r="C1030" s="96" t="s">
        <v>92</v>
      </c>
      <c r="D1030" s="49">
        <v>414</v>
      </c>
      <c r="E1030" s="50">
        <v>0.20097087378640777</v>
      </c>
      <c r="F1030" s="49">
        <v>1217</v>
      </c>
      <c r="G1030" s="50">
        <v>0.59077669902912622</v>
      </c>
      <c r="H1030" s="49">
        <v>380</v>
      </c>
      <c r="I1030" s="50">
        <v>0.18446601941747573</v>
      </c>
      <c r="J1030" s="49">
        <v>49</v>
      </c>
      <c r="K1030" s="50">
        <v>2.378640776699029E-2</v>
      </c>
      <c r="L1030" s="51">
        <v>2.9689320388349514</v>
      </c>
      <c r="M1030" s="27"/>
      <c r="N1030" s="1"/>
      <c r="O1030" s="27"/>
      <c r="P1030" s="1"/>
      <c r="Q1030" s="27"/>
      <c r="R1030" s="27"/>
    </row>
    <row r="1031" spans="1:18" ht="27" customHeight="1" x14ac:dyDescent="0.45">
      <c r="A1031" s="27"/>
      <c r="B1031" s="128" t="s">
        <v>184</v>
      </c>
      <c r="C1031" s="96" t="s">
        <v>90</v>
      </c>
      <c r="D1031" s="49">
        <v>283</v>
      </c>
      <c r="E1031" s="50">
        <v>0.17182756527018822</v>
      </c>
      <c r="F1031" s="49">
        <v>859</v>
      </c>
      <c r="G1031" s="50">
        <v>0.52155434122647237</v>
      </c>
      <c r="H1031" s="49">
        <v>432</v>
      </c>
      <c r="I1031" s="50">
        <v>0.26229508196721313</v>
      </c>
      <c r="J1031" s="49">
        <v>73</v>
      </c>
      <c r="K1031" s="50">
        <v>4.4323011536126292E-2</v>
      </c>
      <c r="L1031" s="51">
        <v>2.8208864602307226</v>
      </c>
      <c r="M1031" s="27"/>
      <c r="N1031" s="1"/>
      <c r="O1031" s="27"/>
      <c r="P1031" s="1"/>
      <c r="Q1031" s="27"/>
      <c r="R1031" s="27"/>
    </row>
    <row r="1032" spans="1:18" ht="27" customHeight="1" x14ac:dyDescent="0.45">
      <c r="A1032" s="27"/>
      <c r="B1032" s="126"/>
      <c r="C1032" s="96" t="s">
        <v>91</v>
      </c>
      <c r="D1032" s="49">
        <v>422</v>
      </c>
      <c r="E1032" s="50">
        <v>0.18379790940766549</v>
      </c>
      <c r="F1032" s="49">
        <v>1361</v>
      </c>
      <c r="G1032" s="50">
        <v>0.59277003484320556</v>
      </c>
      <c r="H1032" s="49">
        <v>444</v>
      </c>
      <c r="I1032" s="50">
        <v>0.19337979094076654</v>
      </c>
      <c r="J1032" s="49">
        <v>69</v>
      </c>
      <c r="K1032" s="50">
        <v>3.0052264808362369E-2</v>
      </c>
      <c r="L1032" s="51">
        <v>2.9303135888501743</v>
      </c>
      <c r="M1032" s="27"/>
      <c r="N1032" s="1"/>
      <c r="O1032" s="27"/>
      <c r="P1032" s="1"/>
      <c r="Q1032" s="27"/>
      <c r="R1032" s="27"/>
    </row>
    <row r="1033" spans="1:18" ht="27" customHeight="1" x14ac:dyDescent="0.45">
      <c r="A1033" s="27"/>
      <c r="B1033" s="127"/>
      <c r="C1033" s="96" t="s">
        <v>92</v>
      </c>
      <c r="D1033" s="49">
        <v>628</v>
      </c>
      <c r="E1033" s="50">
        <v>0.20166987797045602</v>
      </c>
      <c r="F1033" s="49">
        <v>1752</v>
      </c>
      <c r="G1033" s="50">
        <v>0.56262042389210021</v>
      </c>
      <c r="H1033" s="49">
        <v>638</v>
      </c>
      <c r="I1033" s="50">
        <v>0.20488118175979447</v>
      </c>
      <c r="J1033" s="49">
        <v>96</v>
      </c>
      <c r="K1033" s="50">
        <v>3.0828516377649325E-2</v>
      </c>
      <c r="L1033" s="51">
        <v>2.9351316634553628</v>
      </c>
      <c r="M1033" s="27"/>
      <c r="N1033" s="1"/>
      <c r="O1033" s="27"/>
      <c r="P1033" s="1"/>
      <c r="Q1033" s="27"/>
      <c r="R1033" s="27"/>
    </row>
    <row r="1034" spans="1:18" ht="27" customHeight="1" x14ac:dyDescent="0.45">
      <c r="A1034" s="27"/>
      <c r="B1034" s="128" t="s">
        <v>189</v>
      </c>
      <c r="C1034" s="96" t="s">
        <v>90</v>
      </c>
      <c r="D1034" s="49">
        <v>156</v>
      </c>
      <c r="E1034" s="50">
        <v>0.16901408450704225</v>
      </c>
      <c r="F1034" s="49">
        <v>458</v>
      </c>
      <c r="G1034" s="50">
        <v>0.49620801733477787</v>
      </c>
      <c r="H1034" s="49">
        <v>250</v>
      </c>
      <c r="I1034" s="50">
        <v>0.27085590465872156</v>
      </c>
      <c r="J1034" s="49">
        <v>59</v>
      </c>
      <c r="K1034" s="50">
        <v>6.3921993499458291E-2</v>
      </c>
      <c r="L1034" s="51">
        <v>2.7703141928494039</v>
      </c>
      <c r="M1034" s="27"/>
      <c r="N1034" s="1"/>
      <c r="O1034" s="27"/>
      <c r="P1034" s="1"/>
      <c r="Q1034" s="27"/>
      <c r="R1034" s="27"/>
    </row>
    <row r="1035" spans="1:18" ht="27" customHeight="1" x14ac:dyDescent="0.45">
      <c r="A1035" s="27"/>
      <c r="B1035" s="126"/>
      <c r="C1035" s="96" t="s">
        <v>91</v>
      </c>
      <c r="D1035" s="49">
        <v>267</v>
      </c>
      <c r="E1035" s="50">
        <v>0.1960352422907489</v>
      </c>
      <c r="F1035" s="49">
        <v>731</v>
      </c>
      <c r="G1035" s="50">
        <v>0.53671071953010274</v>
      </c>
      <c r="H1035" s="49">
        <v>324</v>
      </c>
      <c r="I1035" s="50">
        <v>0.23788546255506607</v>
      </c>
      <c r="J1035" s="49">
        <v>40</v>
      </c>
      <c r="K1035" s="50">
        <v>2.9368575624082231E-2</v>
      </c>
      <c r="L1035" s="51">
        <v>2.8994126284875184</v>
      </c>
      <c r="M1035" s="27"/>
      <c r="N1035" s="1"/>
      <c r="O1035" s="27"/>
      <c r="P1035" s="1"/>
      <c r="Q1035" s="27"/>
      <c r="R1035" s="27"/>
    </row>
    <row r="1036" spans="1:18" ht="27" customHeight="1" x14ac:dyDescent="0.45">
      <c r="A1036" s="27"/>
      <c r="B1036" s="127"/>
      <c r="C1036" s="96" t="s">
        <v>92</v>
      </c>
      <c r="D1036" s="49">
        <v>50</v>
      </c>
      <c r="E1036" s="50">
        <v>0.12820512820512819</v>
      </c>
      <c r="F1036" s="49">
        <v>196</v>
      </c>
      <c r="G1036" s="50">
        <v>0.50256410256410255</v>
      </c>
      <c r="H1036" s="49">
        <v>125</v>
      </c>
      <c r="I1036" s="50">
        <v>0.32051282051282054</v>
      </c>
      <c r="J1036" s="49">
        <v>19</v>
      </c>
      <c r="K1036" s="50">
        <v>4.8717948717948718E-2</v>
      </c>
      <c r="L1036" s="51">
        <v>2.7102564102564104</v>
      </c>
      <c r="M1036" s="27"/>
      <c r="N1036" s="1"/>
      <c r="O1036" s="27"/>
      <c r="P1036" s="1"/>
      <c r="Q1036" s="27"/>
      <c r="R1036" s="27"/>
    </row>
    <row r="1037" spans="1:18" ht="27" customHeight="1" x14ac:dyDescent="0.45">
      <c r="A1037" s="27"/>
      <c r="B1037" s="128" t="s">
        <v>194</v>
      </c>
      <c r="C1037" s="96" t="s">
        <v>90</v>
      </c>
      <c r="D1037" s="97"/>
      <c r="E1037" s="98"/>
      <c r="F1037" s="97"/>
      <c r="G1037" s="98"/>
      <c r="H1037" s="97"/>
      <c r="I1037" s="98"/>
      <c r="J1037" s="97"/>
      <c r="K1037" s="98"/>
      <c r="L1037" s="99"/>
      <c r="M1037" s="27"/>
      <c r="N1037" s="1"/>
      <c r="O1037" s="27"/>
      <c r="P1037" s="1"/>
      <c r="Q1037" s="27"/>
      <c r="R1037" s="27"/>
    </row>
    <row r="1038" spans="1:18" ht="27" customHeight="1" x14ac:dyDescent="0.45">
      <c r="A1038" s="27"/>
      <c r="B1038" s="126"/>
      <c r="C1038" s="96" t="s">
        <v>91</v>
      </c>
      <c r="D1038" s="49">
        <v>197</v>
      </c>
      <c r="E1038" s="50">
        <v>0.2261768082663605</v>
      </c>
      <c r="F1038" s="49">
        <v>459</v>
      </c>
      <c r="G1038" s="50">
        <v>0.52698048220436278</v>
      </c>
      <c r="H1038" s="49">
        <v>165</v>
      </c>
      <c r="I1038" s="50">
        <v>0.1894374282433984</v>
      </c>
      <c r="J1038" s="49">
        <v>50</v>
      </c>
      <c r="K1038" s="50">
        <v>5.7405281285878303E-2</v>
      </c>
      <c r="L1038" s="51">
        <v>2.9219288174512057</v>
      </c>
      <c r="M1038" s="27"/>
      <c r="N1038" s="1"/>
      <c r="O1038" s="27"/>
      <c r="P1038" s="1"/>
      <c r="Q1038" s="27"/>
      <c r="R1038" s="27"/>
    </row>
    <row r="1039" spans="1:18" ht="27" customHeight="1" x14ac:dyDescent="0.45">
      <c r="A1039" s="27"/>
      <c r="B1039" s="127"/>
      <c r="C1039" s="96" t="s">
        <v>92</v>
      </c>
      <c r="D1039" s="49">
        <v>122</v>
      </c>
      <c r="E1039" s="50">
        <v>0.19837398373983739</v>
      </c>
      <c r="F1039" s="49">
        <v>340</v>
      </c>
      <c r="G1039" s="50">
        <v>0.55284552845528456</v>
      </c>
      <c r="H1039" s="49">
        <v>132</v>
      </c>
      <c r="I1039" s="50">
        <v>0.21463414634146341</v>
      </c>
      <c r="J1039" s="49">
        <v>21</v>
      </c>
      <c r="K1039" s="50">
        <v>3.4146341463414637E-2</v>
      </c>
      <c r="L1039" s="51">
        <v>2.9154471544715448</v>
      </c>
      <c r="M1039" s="27"/>
      <c r="N1039" s="1"/>
      <c r="O1039" s="27"/>
      <c r="P1039" s="1"/>
      <c r="Q1039" s="27"/>
      <c r="R1039" s="27"/>
    </row>
    <row r="1040" spans="1:18" ht="27" customHeight="1" x14ac:dyDescent="0.45">
      <c r="A1040" s="27"/>
      <c r="B1040" s="128" t="s">
        <v>199</v>
      </c>
      <c r="C1040" s="96" t="s">
        <v>90</v>
      </c>
      <c r="D1040" s="49">
        <v>283</v>
      </c>
      <c r="E1040" s="50">
        <v>0.24480968858131488</v>
      </c>
      <c r="F1040" s="49">
        <v>640</v>
      </c>
      <c r="G1040" s="50">
        <v>0.55363321799307963</v>
      </c>
      <c r="H1040" s="49">
        <v>194</v>
      </c>
      <c r="I1040" s="50">
        <v>0.16782006920415224</v>
      </c>
      <c r="J1040" s="49">
        <v>39</v>
      </c>
      <c r="K1040" s="50">
        <v>3.3737024221453291E-2</v>
      </c>
      <c r="L1040" s="51">
        <v>3.0095155709342563</v>
      </c>
      <c r="M1040" s="27"/>
      <c r="N1040" s="1"/>
      <c r="O1040" s="27"/>
      <c r="P1040" s="1"/>
      <c r="Q1040" s="27"/>
      <c r="R1040" s="27"/>
    </row>
    <row r="1041" spans="1:19" ht="27" customHeight="1" x14ac:dyDescent="0.45">
      <c r="A1041" s="27"/>
      <c r="B1041" s="126"/>
      <c r="C1041" s="96" t="s">
        <v>91</v>
      </c>
      <c r="D1041" s="49">
        <v>659</v>
      </c>
      <c r="E1041" s="50">
        <v>0.22874002082610204</v>
      </c>
      <c r="F1041" s="49">
        <v>1605</v>
      </c>
      <c r="G1041" s="50">
        <v>0.55709822978132595</v>
      </c>
      <c r="H1041" s="49">
        <v>530</v>
      </c>
      <c r="I1041" s="50">
        <v>0.18396390142311697</v>
      </c>
      <c r="J1041" s="49">
        <v>87</v>
      </c>
      <c r="K1041" s="50">
        <v>3.0197847969455051E-2</v>
      </c>
      <c r="L1041" s="51">
        <v>2.9843804234640752</v>
      </c>
      <c r="M1041" s="27"/>
      <c r="N1041" s="1"/>
      <c r="O1041" s="27"/>
      <c r="P1041" s="1"/>
      <c r="Q1041" s="27"/>
      <c r="R1041" s="27"/>
    </row>
    <row r="1042" spans="1:19" ht="27" customHeight="1" x14ac:dyDescent="0.45">
      <c r="A1042" s="27"/>
      <c r="B1042" s="127"/>
      <c r="C1042" s="96" t="s">
        <v>92</v>
      </c>
      <c r="D1042" s="49">
        <v>691</v>
      </c>
      <c r="E1042" s="50">
        <v>0.22964440013293452</v>
      </c>
      <c r="F1042" s="49">
        <v>1714</v>
      </c>
      <c r="G1042" s="50">
        <v>0.56962445995347288</v>
      </c>
      <c r="H1042" s="49">
        <v>530</v>
      </c>
      <c r="I1042" s="50">
        <v>0.17613825191093385</v>
      </c>
      <c r="J1042" s="49">
        <v>74</v>
      </c>
      <c r="K1042" s="50">
        <v>2.4592888002658689E-2</v>
      </c>
      <c r="L1042" s="51">
        <v>3.0043203722166831</v>
      </c>
      <c r="M1042" s="27"/>
      <c r="N1042" s="1"/>
      <c r="O1042" s="27"/>
      <c r="P1042" s="1"/>
      <c r="Q1042" s="27"/>
      <c r="R1042" s="27"/>
    </row>
    <row r="1043" spans="1:19" ht="27" customHeight="1" x14ac:dyDescent="0.45">
      <c r="D1043" s="4"/>
      <c r="E1043" s="42"/>
      <c r="F1043" s="4"/>
      <c r="G1043" s="42"/>
      <c r="H1043" s="4"/>
      <c r="I1043" s="42"/>
      <c r="J1043" s="4"/>
      <c r="K1043" s="42"/>
      <c r="L1043" s="4"/>
      <c r="M1043" s="42"/>
      <c r="N1043" s="4"/>
      <c r="O1043" s="42"/>
      <c r="P1043" s="4"/>
      <c r="Q1043" s="42"/>
      <c r="R1043" s="42"/>
      <c r="S1043" s="42"/>
    </row>
    <row r="1044" spans="1:19" s="43" customFormat="1" ht="27" customHeight="1" x14ac:dyDescent="0.45">
      <c r="A1044" s="43">
        <v>28</v>
      </c>
      <c r="B1044" s="6" t="s">
        <v>49</v>
      </c>
      <c r="C1044" s="6"/>
      <c r="F1044" s="3"/>
      <c r="H1044" s="3"/>
      <c r="J1044" s="3"/>
      <c r="L1044" s="3"/>
      <c r="N1044" s="3"/>
      <c r="P1044" s="3"/>
    </row>
    <row r="1045" spans="1:19" ht="27" customHeight="1" thickBot="1" x14ac:dyDescent="0.5">
      <c r="B1045" s="45" t="s">
        <v>97</v>
      </c>
      <c r="C1045" s="54" t="s">
        <v>98</v>
      </c>
      <c r="D1045" s="119" t="s">
        <v>43</v>
      </c>
      <c r="E1045" s="120"/>
      <c r="F1045" s="119" t="s">
        <v>44</v>
      </c>
      <c r="G1045" s="120"/>
      <c r="H1045" s="119" t="s">
        <v>45</v>
      </c>
      <c r="I1045" s="120"/>
      <c r="J1045" s="119" t="s">
        <v>46</v>
      </c>
      <c r="K1045" s="120"/>
      <c r="L1045" s="8" t="s">
        <v>6</v>
      </c>
      <c r="M1045" s="42"/>
      <c r="N1045" s="4"/>
      <c r="O1045" s="42"/>
      <c r="P1045" s="4"/>
      <c r="Q1045" s="42"/>
      <c r="R1045" s="42"/>
      <c r="S1045" s="42"/>
    </row>
    <row r="1046" spans="1:19" ht="27" customHeight="1" thickTop="1" x14ac:dyDescent="0.45">
      <c r="A1046" s="27"/>
      <c r="B1046" s="125" t="s">
        <v>282</v>
      </c>
      <c r="C1046" s="96" t="s">
        <v>90</v>
      </c>
      <c r="D1046" s="46">
        <v>736</v>
      </c>
      <c r="E1046" s="47">
        <v>0.25257378174330819</v>
      </c>
      <c r="F1046" s="46">
        <v>1496</v>
      </c>
      <c r="G1046" s="47">
        <v>0.5133836650652025</v>
      </c>
      <c r="H1046" s="46">
        <v>585</v>
      </c>
      <c r="I1046" s="47">
        <v>0.20075497597803707</v>
      </c>
      <c r="J1046" s="46">
        <v>97</v>
      </c>
      <c r="K1046" s="47">
        <v>3.3287577213452296E-2</v>
      </c>
      <c r="L1046" s="48">
        <v>2.9852436513383664</v>
      </c>
      <c r="M1046" s="27"/>
      <c r="N1046" s="1"/>
      <c r="O1046" s="27"/>
      <c r="P1046" s="1"/>
      <c r="Q1046" s="27"/>
      <c r="R1046" s="27"/>
    </row>
    <row r="1047" spans="1:19" ht="27" customHeight="1" x14ac:dyDescent="0.45">
      <c r="A1047" s="27"/>
      <c r="B1047" s="126"/>
      <c r="C1047" s="96" t="s">
        <v>91</v>
      </c>
      <c r="D1047" s="46">
        <v>935</v>
      </c>
      <c r="E1047" s="47">
        <v>0.20736305167442892</v>
      </c>
      <c r="F1047" s="46">
        <v>2367</v>
      </c>
      <c r="G1047" s="47">
        <v>0.52495009980039919</v>
      </c>
      <c r="H1047" s="46">
        <v>1027</v>
      </c>
      <c r="I1047" s="47">
        <v>0.22776668884453316</v>
      </c>
      <c r="J1047" s="46">
        <v>180</v>
      </c>
      <c r="K1047" s="47">
        <v>3.9920159680638723E-2</v>
      </c>
      <c r="L1047" s="48">
        <v>2.8997560434686185</v>
      </c>
      <c r="M1047" s="27"/>
      <c r="N1047" s="1"/>
      <c r="O1047" s="27"/>
      <c r="P1047" s="1"/>
      <c r="Q1047" s="27"/>
      <c r="R1047" s="27"/>
    </row>
    <row r="1048" spans="1:19" ht="27" customHeight="1" x14ac:dyDescent="0.45">
      <c r="A1048" s="27"/>
      <c r="B1048" s="127"/>
      <c r="C1048" s="96" t="s">
        <v>92</v>
      </c>
      <c r="D1048" s="46">
        <v>628</v>
      </c>
      <c r="E1048" s="47">
        <v>0.23511793335829279</v>
      </c>
      <c r="F1048" s="46">
        <v>1454</v>
      </c>
      <c r="G1048" s="47">
        <v>0.54436540621490082</v>
      </c>
      <c r="H1048" s="46">
        <v>505</v>
      </c>
      <c r="I1048" s="47">
        <v>0.18906776488206664</v>
      </c>
      <c r="J1048" s="46">
        <v>84</v>
      </c>
      <c r="K1048" s="47">
        <v>3.1448895544739799E-2</v>
      </c>
      <c r="L1048" s="48">
        <v>2.9831523773867463</v>
      </c>
      <c r="M1048" s="27"/>
      <c r="N1048" s="1"/>
      <c r="O1048" s="27"/>
      <c r="P1048" s="1"/>
      <c r="Q1048" s="27"/>
      <c r="R1048" s="27"/>
    </row>
    <row r="1049" spans="1:19" ht="27" customHeight="1" x14ac:dyDescent="0.45">
      <c r="A1049" s="27"/>
      <c r="B1049" s="128" t="s">
        <v>154</v>
      </c>
      <c r="C1049" s="96" t="s">
        <v>90</v>
      </c>
      <c r="D1049" s="49">
        <v>1290</v>
      </c>
      <c r="E1049" s="50">
        <v>0.19779208831646733</v>
      </c>
      <c r="F1049" s="49">
        <v>3420</v>
      </c>
      <c r="G1049" s="50">
        <v>0.52437902483900645</v>
      </c>
      <c r="H1049" s="49">
        <v>1514</v>
      </c>
      <c r="I1049" s="50">
        <v>0.2321373811714198</v>
      </c>
      <c r="J1049" s="49">
        <v>298</v>
      </c>
      <c r="K1049" s="50">
        <v>4.5691505673106411E-2</v>
      </c>
      <c r="L1049" s="51">
        <v>2.8742716957988348</v>
      </c>
      <c r="M1049" s="27"/>
      <c r="N1049" s="1"/>
      <c r="O1049" s="27"/>
      <c r="P1049" s="1"/>
      <c r="Q1049" s="27"/>
      <c r="R1049" s="27"/>
    </row>
    <row r="1050" spans="1:19" ht="27" customHeight="1" x14ac:dyDescent="0.45">
      <c r="A1050" s="27"/>
      <c r="B1050" s="126"/>
      <c r="C1050" s="96" t="s">
        <v>91</v>
      </c>
      <c r="D1050" s="49">
        <v>2333</v>
      </c>
      <c r="E1050" s="50">
        <v>0.19377076411960134</v>
      </c>
      <c r="F1050" s="49">
        <v>6371</v>
      </c>
      <c r="G1050" s="50">
        <v>0.52915282392026575</v>
      </c>
      <c r="H1050" s="49">
        <v>2821</v>
      </c>
      <c r="I1050" s="50">
        <v>0.23430232558139535</v>
      </c>
      <c r="J1050" s="49">
        <v>515</v>
      </c>
      <c r="K1050" s="50">
        <v>4.2774086378737544E-2</v>
      </c>
      <c r="L1050" s="51">
        <v>2.8739202657807308</v>
      </c>
      <c r="M1050" s="27"/>
      <c r="N1050" s="1"/>
      <c r="O1050" s="27"/>
      <c r="P1050" s="1"/>
      <c r="Q1050" s="27"/>
      <c r="R1050" s="27"/>
    </row>
    <row r="1051" spans="1:19" ht="27" customHeight="1" x14ac:dyDescent="0.45">
      <c r="A1051" s="27"/>
      <c r="B1051" s="127"/>
      <c r="C1051" s="96" t="s">
        <v>92</v>
      </c>
      <c r="D1051" s="49">
        <v>1143</v>
      </c>
      <c r="E1051" s="50">
        <v>0.18999335106382978</v>
      </c>
      <c r="F1051" s="49">
        <v>3151</v>
      </c>
      <c r="G1051" s="50">
        <v>0.52376994680851063</v>
      </c>
      <c r="H1051" s="49">
        <v>1414</v>
      </c>
      <c r="I1051" s="50">
        <v>0.23503989361702127</v>
      </c>
      <c r="J1051" s="49">
        <v>308</v>
      </c>
      <c r="K1051" s="50">
        <v>5.1196808510638299E-2</v>
      </c>
      <c r="L1051" s="51">
        <v>2.8525598404255321</v>
      </c>
      <c r="M1051" s="27"/>
      <c r="N1051" s="1"/>
      <c r="O1051" s="27"/>
      <c r="P1051" s="1"/>
      <c r="Q1051" s="27"/>
      <c r="R1051" s="27"/>
    </row>
    <row r="1052" spans="1:19" ht="27" customHeight="1" x14ac:dyDescent="0.45">
      <c r="A1052" s="27"/>
      <c r="B1052" s="128" t="s">
        <v>159</v>
      </c>
      <c r="C1052" s="96" t="s">
        <v>90</v>
      </c>
      <c r="D1052" s="49">
        <v>2305</v>
      </c>
      <c r="E1052" s="50">
        <v>0.17807478368355995</v>
      </c>
      <c r="F1052" s="49">
        <v>6791</v>
      </c>
      <c r="G1052" s="50">
        <v>0.52464462299134729</v>
      </c>
      <c r="H1052" s="49">
        <v>3188</v>
      </c>
      <c r="I1052" s="50">
        <v>0.24629171817058096</v>
      </c>
      <c r="J1052" s="49">
        <v>660</v>
      </c>
      <c r="K1052" s="50">
        <v>5.098887515451174E-2</v>
      </c>
      <c r="L1052" s="51">
        <v>2.8298053152039553</v>
      </c>
      <c r="M1052" s="27"/>
      <c r="N1052" s="1"/>
      <c r="O1052" s="27"/>
      <c r="P1052" s="1"/>
      <c r="Q1052" s="27"/>
      <c r="R1052" s="27"/>
    </row>
    <row r="1053" spans="1:19" ht="27" customHeight="1" x14ac:dyDescent="0.45">
      <c r="A1053" s="27"/>
      <c r="B1053" s="126"/>
      <c r="C1053" s="96" t="s">
        <v>91</v>
      </c>
      <c r="D1053" s="49">
        <v>1330</v>
      </c>
      <c r="E1053" s="50">
        <v>0.18357487922705315</v>
      </c>
      <c r="F1053" s="49">
        <v>3789</v>
      </c>
      <c r="G1053" s="50">
        <v>0.52298136645962734</v>
      </c>
      <c r="H1053" s="49">
        <v>1776</v>
      </c>
      <c r="I1053" s="50">
        <v>0.24513457556935817</v>
      </c>
      <c r="J1053" s="49">
        <v>350</v>
      </c>
      <c r="K1053" s="50">
        <v>4.8309178743961352E-2</v>
      </c>
      <c r="L1053" s="51">
        <v>2.8418219461697722</v>
      </c>
      <c r="M1053" s="27"/>
      <c r="N1053" s="1"/>
      <c r="O1053" s="27"/>
      <c r="P1053" s="1"/>
      <c r="Q1053" s="27"/>
      <c r="R1053" s="27"/>
    </row>
    <row r="1054" spans="1:19" ht="27" customHeight="1" x14ac:dyDescent="0.45">
      <c r="A1054" s="27"/>
      <c r="B1054" s="127"/>
      <c r="C1054" s="96" t="s">
        <v>92</v>
      </c>
      <c r="D1054" s="49">
        <v>426</v>
      </c>
      <c r="E1054" s="50">
        <v>0.17074148296593186</v>
      </c>
      <c r="F1054" s="49">
        <v>1324</v>
      </c>
      <c r="G1054" s="50">
        <v>0.53066132264529053</v>
      </c>
      <c r="H1054" s="49">
        <v>633</v>
      </c>
      <c r="I1054" s="50">
        <v>0.25370741482965931</v>
      </c>
      <c r="J1054" s="49">
        <v>112</v>
      </c>
      <c r="K1054" s="50">
        <v>4.4889779559118236E-2</v>
      </c>
      <c r="L1054" s="51">
        <v>2.8272545090180361</v>
      </c>
      <c r="M1054" s="27"/>
      <c r="N1054" s="1"/>
      <c r="O1054" s="27"/>
      <c r="P1054" s="1"/>
      <c r="Q1054" s="27"/>
      <c r="R1054" s="27"/>
    </row>
    <row r="1055" spans="1:19" ht="27" customHeight="1" x14ac:dyDescent="0.45">
      <c r="A1055" s="27"/>
      <c r="B1055" s="128" t="s">
        <v>207</v>
      </c>
      <c r="C1055" s="96" t="s">
        <v>90</v>
      </c>
      <c r="D1055" s="49">
        <v>89</v>
      </c>
      <c r="E1055" s="50">
        <v>0.13949843260188088</v>
      </c>
      <c r="F1055" s="49">
        <v>327</v>
      </c>
      <c r="G1055" s="50">
        <v>0.51253918495297801</v>
      </c>
      <c r="H1055" s="49">
        <v>187</v>
      </c>
      <c r="I1055" s="50">
        <v>0.29310344827586204</v>
      </c>
      <c r="J1055" s="49">
        <v>35</v>
      </c>
      <c r="K1055" s="50">
        <v>5.4858934169278999E-2</v>
      </c>
      <c r="L1055" s="51">
        <v>2.7366771159874608</v>
      </c>
      <c r="M1055" s="27"/>
      <c r="N1055" s="1"/>
      <c r="O1055" s="27"/>
      <c r="P1055" s="1"/>
      <c r="Q1055" s="27"/>
      <c r="R1055" s="27"/>
    </row>
    <row r="1056" spans="1:19" ht="27" customHeight="1" x14ac:dyDescent="0.45">
      <c r="A1056" s="27"/>
      <c r="B1056" s="126"/>
      <c r="C1056" s="96" t="s">
        <v>91</v>
      </c>
      <c r="D1056" s="49">
        <v>192</v>
      </c>
      <c r="E1056" s="50">
        <v>0.18604651162790697</v>
      </c>
      <c r="F1056" s="49">
        <v>575</v>
      </c>
      <c r="G1056" s="50">
        <v>0.55717054263565891</v>
      </c>
      <c r="H1056" s="49">
        <v>227</v>
      </c>
      <c r="I1056" s="50">
        <v>0.21996124031007752</v>
      </c>
      <c r="J1056" s="49">
        <v>38</v>
      </c>
      <c r="K1056" s="50">
        <v>3.6821705426356592E-2</v>
      </c>
      <c r="L1056" s="51">
        <v>2.8924418604651163</v>
      </c>
      <c r="M1056" s="27"/>
      <c r="N1056" s="1"/>
      <c r="O1056" s="27"/>
      <c r="P1056" s="1"/>
      <c r="Q1056" s="27"/>
      <c r="R1056" s="27"/>
    </row>
    <row r="1057" spans="1:18" ht="27" customHeight="1" x14ac:dyDescent="0.45">
      <c r="A1057" s="27"/>
      <c r="B1057" s="127"/>
      <c r="C1057" s="96" t="s">
        <v>92</v>
      </c>
      <c r="D1057" s="49">
        <v>201</v>
      </c>
      <c r="E1057" s="50">
        <v>0.23344947735191637</v>
      </c>
      <c r="F1057" s="49">
        <v>441</v>
      </c>
      <c r="G1057" s="50">
        <v>0.51219512195121952</v>
      </c>
      <c r="H1057" s="49">
        <v>176</v>
      </c>
      <c r="I1057" s="50">
        <v>0.20441347270615565</v>
      </c>
      <c r="J1057" s="49">
        <v>43</v>
      </c>
      <c r="K1057" s="50">
        <v>4.9941927990708478E-2</v>
      </c>
      <c r="L1057" s="51">
        <v>2.9291521486643437</v>
      </c>
      <c r="M1057" s="27"/>
      <c r="N1057" s="1"/>
      <c r="O1057" s="27"/>
      <c r="P1057" s="1"/>
      <c r="Q1057" s="27"/>
      <c r="R1057" s="27"/>
    </row>
    <row r="1058" spans="1:18" ht="27" customHeight="1" x14ac:dyDescent="0.45">
      <c r="A1058" s="27"/>
      <c r="B1058" s="128" t="s">
        <v>206</v>
      </c>
      <c r="C1058" s="96" t="s">
        <v>90</v>
      </c>
      <c r="D1058" s="97"/>
      <c r="E1058" s="98"/>
      <c r="F1058" s="97"/>
      <c r="G1058" s="98"/>
      <c r="H1058" s="97"/>
      <c r="I1058" s="98"/>
      <c r="J1058" s="97"/>
      <c r="K1058" s="98"/>
      <c r="L1058" s="99"/>
      <c r="M1058" s="27"/>
      <c r="N1058" s="1"/>
      <c r="O1058" s="27"/>
      <c r="P1058" s="1"/>
      <c r="Q1058" s="27"/>
      <c r="R1058" s="27"/>
    </row>
    <row r="1059" spans="1:18" ht="27" customHeight="1" x14ac:dyDescent="0.45">
      <c r="A1059" s="27"/>
      <c r="B1059" s="126"/>
      <c r="C1059" s="96" t="s">
        <v>91</v>
      </c>
      <c r="D1059" s="49">
        <v>109</v>
      </c>
      <c r="E1059" s="50">
        <v>9.0531561461794016E-2</v>
      </c>
      <c r="F1059" s="49">
        <v>508</v>
      </c>
      <c r="G1059" s="50">
        <v>0.42192691029900331</v>
      </c>
      <c r="H1059" s="49">
        <v>470</v>
      </c>
      <c r="I1059" s="50">
        <v>0.39036544850498339</v>
      </c>
      <c r="J1059" s="49">
        <v>117</v>
      </c>
      <c r="K1059" s="50">
        <v>9.7176079734219267E-2</v>
      </c>
      <c r="L1059" s="51">
        <v>2.5058139534883721</v>
      </c>
      <c r="M1059" s="27"/>
      <c r="N1059" s="1"/>
      <c r="O1059" s="27"/>
      <c r="P1059" s="1"/>
      <c r="Q1059" s="27"/>
      <c r="R1059" s="27"/>
    </row>
    <row r="1060" spans="1:18" ht="27" customHeight="1" x14ac:dyDescent="0.45">
      <c r="A1060" s="27"/>
      <c r="B1060" s="127"/>
      <c r="C1060" s="96" t="s">
        <v>92</v>
      </c>
      <c r="D1060" s="49">
        <v>837</v>
      </c>
      <c r="E1060" s="50">
        <v>0.16205227492739593</v>
      </c>
      <c r="F1060" s="49">
        <v>2164</v>
      </c>
      <c r="G1060" s="50">
        <v>0.41897386253630203</v>
      </c>
      <c r="H1060" s="49">
        <v>1573</v>
      </c>
      <c r="I1060" s="50">
        <v>0.30454985479186836</v>
      </c>
      <c r="J1060" s="49">
        <v>591</v>
      </c>
      <c r="K1060" s="50">
        <v>0.11442400774443369</v>
      </c>
      <c r="L1060" s="51">
        <v>2.6286544046466602</v>
      </c>
      <c r="M1060" s="27"/>
      <c r="N1060" s="1"/>
      <c r="O1060" s="27"/>
      <c r="P1060" s="1"/>
      <c r="Q1060" s="27"/>
      <c r="R1060" s="27"/>
    </row>
    <row r="1061" spans="1:18" ht="27" customHeight="1" x14ac:dyDescent="0.45">
      <c r="A1061" s="27"/>
      <c r="B1061" s="128" t="s">
        <v>174</v>
      </c>
      <c r="C1061" s="96" t="s">
        <v>90</v>
      </c>
      <c r="D1061" s="49">
        <v>309</v>
      </c>
      <c r="E1061" s="50">
        <v>0.16978021978021979</v>
      </c>
      <c r="F1061" s="49">
        <v>932</v>
      </c>
      <c r="G1061" s="50">
        <v>0.51208791208791204</v>
      </c>
      <c r="H1061" s="49">
        <v>488</v>
      </c>
      <c r="I1061" s="50">
        <v>0.26813186813186812</v>
      </c>
      <c r="J1061" s="49">
        <v>91</v>
      </c>
      <c r="K1061" s="50">
        <v>0.05</v>
      </c>
      <c r="L1061" s="51">
        <v>2.8016483516483515</v>
      </c>
      <c r="M1061" s="27"/>
      <c r="N1061" s="1"/>
      <c r="O1061" s="27"/>
      <c r="P1061" s="1"/>
      <c r="Q1061" s="27"/>
      <c r="R1061" s="27"/>
    </row>
    <row r="1062" spans="1:18" ht="27" customHeight="1" x14ac:dyDescent="0.45">
      <c r="A1062" s="27"/>
      <c r="B1062" s="126"/>
      <c r="C1062" s="96" t="s">
        <v>91</v>
      </c>
      <c r="D1062" s="49">
        <v>650</v>
      </c>
      <c r="E1062" s="50">
        <v>0.1584592881521209</v>
      </c>
      <c r="F1062" s="49">
        <v>2043</v>
      </c>
      <c r="G1062" s="50">
        <v>0.49804973183812773</v>
      </c>
      <c r="H1062" s="49">
        <v>1184</v>
      </c>
      <c r="I1062" s="50">
        <v>0.2886396879570941</v>
      </c>
      <c r="J1062" s="49">
        <v>225</v>
      </c>
      <c r="K1062" s="50">
        <v>5.4851292052657243E-2</v>
      </c>
      <c r="L1062" s="51">
        <v>2.7601170160897124</v>
      </c>
      <c r="M1062" s="27"/>
      <c r="N1062" s="1"/>
      <c r="O1062" s="27"/>
      <c r="P1062" s="1"/>
      <c r="Q1062" s="27"/>
      <c r="R1062" s="27"/>
    </row>
    <row r="1063" spans="1:18" ht="27" customHeight="1" x14ac:dyDescent="0.45">
      <c r="A1063" s="27"/>
      <c r="B1063" s="127"/>
      <c r="C1063" s="96" t="s">
        <v>92</v>
      </c>
      <c r="D1063" s="49">
        <v>1221</v>
      </c>
      <c r="E1063" s="50">
        <v>0.17430406852248395</v>
      </c>
      <c r="F1063" s="49">
        <v>3761</v>
      </c>
      <c r="G1063" s="50">
        <v>0.53690221270521055</v>
      </c>
      <c r="H1063" s="49">
        <v>1743</v>
      </c>
      <c r="I1063" s="50">
        <v>0.24882226980728051</v>
      </c>
      <c r="J1063" s="49">
        <v>280</v>
      </c>
      <c r="K1063" s="50">
        <v>3.9971448965024983E-2</v>
      </c>
      <c r="L1063" s="51">
        <v>2.8455389007851535</v>
      </c>
      <c r="M1063" s="27"/>
      <c r="N1063" s="1"/>
      <c r="O1063" s="27"/>
      <c r="P1063" s="1"/>
      <c r="Q1063" s="27"/>
      <c r="R1063" s="27"/>
    </row>
    <row r="1064" spans="1:18" ht="27" customHeight="1" x14ac:dyDescent="0.45">
      <c r="A1064" s="27"/>
      <c r="B1064" s="128" t="s">
        <v>179</v>
      </c>
      <c r="C1064" s="96" t="s">
        <v>90</v>
      </c>
      <c r="D1064" s="49">
        <v>150</v>
      </c>
      <c r="E1064" s="50">
        <v>0.11202389843166542</v>
      </c>
      <c r="F1064" s="49">
        <v>667</v>
      </c>
      <c r="G1064" s="50">
        <v>0.49813293502613892</v>
      </c>
      <c r="H1064" s="49">
        <v>455</v>
      </c>
      <c r="I1064" s="50">
        <v>0.33980582524271846</v>
      </c>
      <c r="J1064" s="49">
        <v>67</v>
      </c>
      <c r="K1064" s="50">
        <v>5.003734129947722E-2</v>
      </c>
      <c r="L1064" s="51">
        <v>2.6721433905899925</v>
      </c>
      <c r="M1064" s="27"/>
      <c r="N1064" s="1"/>
      <c r="O1064" s="27"/>
      <c r="P1064" s="1"/>
      <c r="Q1064" s="27"/>
      <c r="R1064" s="27"/>
    </row>
    <row r="1065" spans="1:18" ht="27" customHeight="1" x14ac:dyDescent="0.45">
      <c r="A1065" s="27"/>
      <c r="B1065" s="126"/>
      <c r="C1065" s="96" t="s">
        <v>91</v>
      </c>
      <c r="D1065" s="49">
        <v>138</v>
      </c>
      <c r="E1065" s="50">
        <v>0.12094653812445223</v>
      </c>
      <c r="F1065" s="49">
        <v>578</v>
      </c>
      <c r="G1065" s="50">
        <v>0.50657318141980723</v>
      </c>
      <c r="H1065" s="49">
        <v>369</v>
      </c>
      <c r="I1065" s="50">
        <v>0.32340052585451357</v>
      </c>
      <c r="J1065" s="49">
        <v>56</v>
      </c>
      <c r="K1065" s="50">
        <v>4.9079754601226995E-2</v>
      </c>
      <c r="L1065" s="51">
        <v>2.6993865030674846</v>
      </c>
      <c r="M1065" s="27"/>
      <c r="N1065" s="1"/>
      <c r="O1065" s="27"/>
      <c r="P1065" s="1"/>
      <c r="Q1065" s="27"/>
      <c r="R1065" s="27"/>
    </row>
    <row r="1066" spans="1:18" ht="27" customHeight="1" x14ac:dyDescent="0.45">
      <c r="A1066" s="27"/>
      <c r="B1066" s="127"/>
      <c r="C1066" s="96" t="s">
        <v>92</v>
      </c>
      <c r="D1066" s="49">
        <v>298</v>
      </c>
      <c r="E1066" s="50">
        <v>0.14466019417475728</v>
      </c>
      <c r="F1066" s="49">
        <v>1065</v>
      </c>
      <c r="G1066" s="50">
        <v>0.51699029126213591</v>
      </c>
      <c r="H1066" s="49">
        <v>609</v>
      </c>
      <c r="I1066" s="50">
        <v>0.29563106796116506</v>
      </c>
      <c r="J1066" s="49">
        <v>88</v>
      </c>
      <c r="K1066" s="50">
        <v>4.2718446601941747E-2</v>
      </c>
      <c r="L1066" s="51">
        <v>2.7635922330097089</v>
      </c>
      <c r="M1066" s="27"/>
      <c r="N1066" s="1"/>
      <c r="O1066" s="27"/>
      <c r="P1066" s="1"/>
      <c r="Q1066" s="27"/>
      <c r="R1066" s="27"/>
    </row>
    <row r="1067" spans="1:18" ht="27" customHeight="1" x14ac:dyDescent="0.45">
      <c r="A1067" s="27"/>
      <c r="B1067" s="128" t="s">
        <v>184</v>
      </c>
      <c r="C1067" s="96" t="s">
        <v>90</v>
      </c>
      <c r="D1067" s="49">
        <v>250</v>
      </c>
      <c r="E1067" s="50">
        <v>0.15179113539769276</v>
      </c>
      <c r="F1067" s="49">
        <v>738</v>
      </c>
      <c r="G1067" s="50">
        <v>0.44808743169398907</v>
      </c>
      <c r="H1067" s="49">
        <v>547</v>
      </c>
      <c r="I1067" s="50">
        <v>0.33211900425015178</v>
      </c>
      <c r="J1067" s="49">
        <v>112</v>
      </c>
      <c r="K1067" s="50">
        <v>6.8002428658166358E-2</v>
      </c>
      <c r="L1067" s="51">
        <v>2.6836672738312082</v>
      </c>
      <c r="M1067" s="27"/>
      <c r="N1067" s="1"/>
      <c r="O1067" s="27"/>
      <c r="P1067" s="1"/>
      <c r="Q1067" s="27"/>
      <c r="R1067" s="27"/>
    </row>
    <row r="1068" spans="1:18" ht="27" customHeight="1" x14ac:dyDescent="0.45">
      <c r="A1068" s="27"/>
      <c r="B1068" s="126"/>
      <c r="C1068" s="96" t="s">
        <v>91</v>
      </c>
      <c r="D1068" s="49">
        <v>376</v>
      </c>
      <c r="E1068" s="50">
        <v>0.16376306620209058</v>
      </c>
      <c r="F1068" s="49">
        <v>1282</v>
      </c>
      <c r="G1068" s="50">
        <v>0.55836236933797911</v>
      </c>
      <c r="H1068" s="49">
        <v>544</v>
      </c>
      <c r="I1068" s="50">
        <v>0.23693379790940766</v>
      </c>
      <c r="J1068" s="49">
        <v>94</v>
      </c>
      <c r="K1068" s="50">
        <v>4.0940766550522645E-2</v>
      </c>
      <c r="L1068" s="51">
        <v>2.8449477351916377</v>
      </c>
      <c r="M1068" s="27"/>
      <c r="N1068" s="1"/>
      <c r="O1068" s="27"/>
      <c r="P1068" s="1"/>
      <c r="Q1068" s="27"/>
      <c r="R1068" s="27"/>
    </row>
    <row r="1069" spans="1:18" ht="27" customHeight="1" x14ac:dyDescent="0.45">
      <c r="A1069" s="27"/>
      <c r="B1069" s="127"/>
      <c r="C1069" s="96" t="s">
        <v>92</v>
      </c>
      <c r="D1069" s="49">
        <v>561</v>
      </c>
      <c r="E1069" s="50">
        <v>0.18015414258188825</v>
      </c>
      <c r="F1069" s="49">
        <v>1621</v>
      </c>
      <c r="G1069" s="50">
        <v>0.52055234425176622</v>
      </c>
      <c r="H1069" s="49">
        <v>801</v>
      </c>
      <c r="I1069" s="50">
        <v>0.25722543352601157</v>
      </c>
      <c r="J1069" s="49">
        <v>131</v>
      </c>
      <c r="K1069" s="50">
        <v>4.2068079640333975E-2</v>
      </c>
      <c r="L1069" s="51">
        <v>2.8387925497752087</v>
      </c>
      <c r="M1069" s="27"/>
      <c r="N1069" s="1"/>
      <c r="O1069" s="27"/>
      <c r="P1069" s="1"/>
      <c r="Q1069" s="27"/>
      <c r="R1069" s="27"/>
    </row>
    <row r="1070" spans="1:18" ht="27" customHeight="1" x14ac:dyDescent="0.45">
      <c r="A1070" s="27"/>
      <c r="B1070" s="128" t="s">
        <v>189</v>
      </c>
      <c r="C1070" s="96" t="s">
        <v>90</v>
      </c>
      <c r="D1070" s="49">
        <v>133</v>
      </c>
      <c r="E1070" s="50">
        <v>0.14409534127843987</v>
      </c>
      <c r="F1070" s="49">
        <v>413</v>
      </c>
      <c r="G1070" s="50">
        <v>0.44745395449620801</v>
      </c>
      <c r="H1070" s="49">
        <v>297</v>
      </c>
      <c r="I1070" s="50">
        <v>0.32177681473456121</v>
      </c>
      <c r="J1070" s="49">
        <v>80</v>
      </c>
      <c r="K1070" s="50">
        <v>8.6673889490790898E-2</v>
      </c>
      <c r="L1070" s="51">
        <v>2.6489707475622968</v>
      </c>
      <c r="M1070" s="27"/>
      <c r="N1070" s="1"/>
      <c r="O1070" s="27"/>
      <c r="P1070" s="1"/>
      <c r="Q1070" s="27"/>
      <c r="R1070" s="27"/>
    </row>
    <row r="1071" spans="1:18" ht="27" customHeight="1" x14ac:dyDescent="0.45">
      <c r="A1071" s="27"/>
      <c r="B1071" s="126"/>
      <c r="C1071" s="96" t="s">
        <v>91</v>
      </c>
      <c r="D1071" s="49">
        <v>212</v>
      </c>
      <c r="E1071" s="50">
        <v>0.15565345080763582</v>
      </c>
      <c r="F1071" s="49">
        <v>659</v>
      </c>
      <c r="G1071" s="50">
        <v>0.48384728340675476</v>
      </c>
      <c r="H1071" s="49">
        <v>414</v>
      </c>
      <c r="I1071" s="50">
        <v>0.30396475770925108</v>
      </c>
      <c r="J1071" s="49">
        <v>77</v>
      </c>
      <c r="K1071" s="50">
        <v>5.6534508076358299E-2</v>
      </c>
      <c r="L1071" s="51">
        <v>2.7386196769456683</v>
      </c>
      <c r="M1071" s="27"/>
      <c r="N1071" s="1"/>
      <c r="O1071" s="27"/>
      <c r="P1071" s="1"/>
      <c r="Q1071" s="27"/>
      <c r="R1071" s="27"/>
    </row>
    <row r="1072" spans="1:18" ht="27" customHeight="1" x14ac:dyDescent="0.45">
      <c r="A1072" s="27"/>
      <c r="B1072" s="127"/>
      <c r="C1072" s="96" t="s">
        <v>92</v>
      </c>
      <c r="D1072" s="49">
        <v>53</v>
      </c>
      <c r="E1072" s="50">
        <v>0.13589743589743589</v>
      </c>
      <c r="F1072" s="49">
        <v>170</v>
      </c>
      <c r="G1072" s="50">
        <v>0.4358974358974359</v>
      </c>
      <c r="H1072" s="49">
        <v>138</v>
      </c>
      <c r="I1072" s="50">
        <v>0.35384615384615387</v>
      </c>
      <c r="J1072" s="49">
        <v>29</v>
      </c>
      <c r="K1072" s="50">
        <v>7.4358974358974358E-2</v>
      </c>
      <c r="L1072" s="51">
        <v>2.6333333333333333</v>
      </c>
      <c r="M1072" s="27"/>
      <c r="N1072" s="1"/>
      <c r="O1072" s="27"/>
      <c r="P1072" s="1"/>
      <c r="Q1072" s="27"/>
      <c r="R1072" s="27"/>
    </row>
    <row r="1073" spans="1:19" ht="27" customHeight="1" x14ac:dyDescent="0.45">
      <c r="A1073" s="27"/>
      <c r="B1073" s="128" t="s">
        <v>194</v>
      </c>
      <c r="C1073" s="96" t="s">
        <v>90</v>
      </c>
      <c r="D1073" s="97"/>
      <c r="E1073" s="98"/>
      <c r="F1073" s="97"/>
      <c r="G1073" s="98"/>
      <c r="H1073" s="97"/>
      <c r="I1073" s="98"/>
      <c r="J1073" s="97"/>
      <c r="K1073" s="98"/>
      <c r="L1073" s="99"/>
      <c r="M1073" s="27"/>
      <c r="N1073" s="1"/>
      <c r="O1073" s="27"/>
      <c r="P1073" s="1"/>
      <c r="Q1073" s="27"/>
      <c r="R1073" s="27"/>
    </row>
    <row r="1074" spans="1:19" ht="27" customHeight="1" x14ac:dyDescent="0.45">
      <c r="A1074" s="27"/>
      <c r="B1074" s="126"/>
      <c r="C1074" s="96" t="s">
        <v>91</v>
      </c>
      <c r="D1074" s="49">
        <v>116</v>
      </c>
      <c r="E1074" s="50">
        <v>0.13318025258323765</v>
      </c>
      <c r="F1074" s="49">
        <v>391</v>
      </c>
      <c r="G1074" s="50">
        <v>0.44890929965556831</v>
      </c>
      <c r="H1074" s="49">
        <v>273</v>
      </c>
      <c r="I1074" s="50">
        <v>0.31343283582089554</v>
      </c>
      <c r="J1074" s="49">
        <v>91</v>
      </c>
      <c r="K1074" s="50">
        <v>0.1044776119402985</v>
      </c>
      <c r="L1074" s="51">
        <v>2.6107921928817452</v>
      </c>
      <c r="M1074" s="27"/>
      <c r="N1074" s="1"/>
      <c r="O1074" s="27"/>
      <c r="P1074" s="1"/>
      <c r="Q1074" s="27"/>
      <c r="R1074" s="27"/>
    </row>
    <row r="1075" spans="1:19" ht="27" customHeight="1" x14ac:dyDescent="0.45">
      <c r="A1075" s="27"/>
      <c r="B1075" s="127"/>
      <c r="C1075" s="96" t="s">
        <v>92</v>
      </c>
      <c r="D1075" s="49">
        <v>86</v>
      </c>
      <c r="E1075" s="50">
        <v>0.13983739837398373</v>
      </c>
      <c r="F1075" s="49">
        <v>326</v>
      </c>
      <c r="G1075" s="50">
        <v>0.53008130081300808</v>
      </c>
      <c r="H1075" s="49">
        <v>172</v>
      </c>
      <c r="I1075" s="50">
        <v>0.27967479674796747</v>
      </c>
      <c r="J1075" s="49">
        <v>31</v>
      </c>
      <c r="K1075" s="50">
        <v>5.0406504065040651E-2</v>
      </c>
      <c r="L1075" s="51">
        <v>2.7593495934959349</v>
      </c>
      <c r="M1075" s="27"/>
      <c r="N1075" s="1"/>
      <c r="O1075" s="27"/>
      <c r="P1075" s="1"/>
      <c r="Q1075" s="27"/>
      <c r="R1075" s="27"/>
    </row>
    <row r="1076" spans="1:19" ht="27" customHeight="1" x14ac:dyDescent="0.45">
      <c r="A1076" s="27"/>
      <c r="B1076" s="128" t="s">
        <v>199</v>
      </c>
      <c r="C1076" s="96" t="s">
        <v>90</v>
      </c>
      <c r="D1076" s="49">
        <v>248</v>
      </c>
      <c r="E1076" s="50">
        <v>0.21453287197231835</v>
      </c>
      <c r="F1076" s="49">
        <v>605</v>
      </c>
      <c r="G1076" s="50">
        <v>0.52335640138408301</v>
      </c>
      <c r="H1076" s="49">
        <v>257</v>
      </c>
      <c r="I1076" s="50">
        <v>0.22231833910034601</v>
      </c>
      <c r="J1076" s="49">
        <v>46</v>
      </c>
      <c r="K1076" s="50">
        <v>3.9792387543252594E-2</v>
      </c>
      <c r="L1076" s="51">
        <v>2.9126297577854672</v>
      </c>
      <c r="M1076" s="27"/>
      <c r="N1076" s="1"/>
      <c r="O1076" s="27"/>
      <c r="P1076" s="1"/>
      <c r="Q1076" s="27"/>
      <c r="R1076" s="27"/>
    </row>
    <row r="1077" spans="1:19" ht="27" customHeight="1" x14ac:dyDescent="0.45">
      <c r="A1077" s="27"/>
      <c r="B1077" s="126"/>
      <c r="C1077" s="96" t="s">
        <v>91</v>
      </c>
      <c r="D1077" s="49">
        <v>576</v>
      </c>
      <c r="E1077" s="50">
        <v>0.19993057965984035</v>
      </c>
      <c r="F1077" s="49">
        <v>1582</v>
      </c>
      <c r="G1077" s="50">
        <v>0.54911489066296426</v>
      </c>
      <c r="H1077" s="49">
        <v>619</v>
      </c>
      <c r="I1077" s="50">
        <v>0.21485595279416869</v>
      </c>
      <c r="J1077" s="49">
        <v>104</v>
      </c>
      <c r="K1077" s="50">
        <v>3.6098576883026728E-2</v>
      </c>
      <c r="L1077" s="51">
        <v>2.9128774730996181</v>
      </c>
      <c r="M1077" s="27"/>
      <c r="N1077" s="1"/>
      <c r="O1077" s="27"/>
      <c r="P1077" s="1"/>
      <c r="Q1077" s="27"/>
      <c r="R1077" s="27"/>
    </row>
    <row r="1078" spans="1:19" ht="27" customHeight="1" x14ac:dyDescent="0.45">
      <c r="A1078" s="27"/>
      <c r="B1078" s="127"/>
      <c r="C1078" s="96" t="s">
        <v>92</v>
      </c>
      <c r="D1078" s="49">
        <v>602</v>
      </c>
      <c r="E1078" s="50">
        <v>0.20006646726487204</v>
      </c>
      <c r="F1078" s="49">
        <v>1577</v>
      </c>
      <c r="G1078" s="50">
        <v>0.52409438351611826</v>
      </c>
      <c r="H1078" s="49">
        <v>723</v>
      </c>
      <c r="I1078" s="50">
        <v>0.24027916251246262</v>
      </c>
      <c r="J1078" s="49">
        <v>107</v>
      </c>
      <c r="K1078" s="50">
        <v>3.5559986706547024E-2</v>
      </c>
      <c r="L1078" s="51">
        <v>2.8886673313393154</v>
      </c>
      <c r="M1078" s="27"/>
      <c r="N1078" s="1"/>
      <c r="O1078" s="27"/>
      <c r="P1078" s="1"/>
      <c r="Q1078" s="27"/>
      <c r="R1078" s="27"/>
    </row>
    <row r="1079" spans="1:19" ht="27" customHeight="1" x14ac:dyDescent="0.45">
      <c r="A1079" s="27"/>
      <c r="B1079" s="66"/>
      <c r="C1079" s="66"/>
      <c r="D1079" s="11"/>
      <c r="E1079" s="53"/>
      <c r="F1079" s="11"/>
      <c r="G1079" s="53"/>
      <c r="H1079" s="11"/>
      <c r="I1079" s="53"/>
      <c r="J1079" s="11"/>
      <c r="K1079" s="53"/>
      <c r="L1079" s="12"/>
      <c r="M1079" s="27"/>
      <c r="N1079" s="1"/>
      <c r="O1079" s="27"/>
      <c r="P1079" s="1"/>
      <c r="Q1079" s="27"/>
      <c r="R1079" s="27"/>
    </row>
    <row r="1080" spans="1:19" ht="27" customHeight="1" x14ac:dyDescent="0.45">
      <c r="D1080" s="4"/>
      <c r="E1080" s="42"/>
      <c r="F1080" s="4"/>
      <c r="G1080" s="42"/>
      <c r="H1080" s="4"/>
      <c r="I1080" s="42"/>
      <c r="J1080" s="4"/>
      <c r="K1080" s="42"/>
      <c r="L1080" s="4"/>
      <c r="M1080" s="107"/>
      <c r="N1080" s="4"/>
      <c r="O1080" s="42"/>
      <c r="P1080" s="4"/>
      <c r="Q1080" s="42"/>
      <c r="R1080" s="42"/>
      <c r="S1080" s="42"/>
    </row>
    <row r="1081" spans="1:19" s="43" customFormat="1" ht="27" customHeight="1" x14ac:dyDescent="0.45">
      <c r="A1081" s="43">
        <v>29</v>
      </c>
      <c r="B1081" s="6" t="s">
        <v>50</v>
      </c>
      <c r="C1081" s="6"/>
      <c r="F1081" s="3"/>
      <c r="H1081" s="3"/>
      <c r="J1081" s="3"/>
      <c r="L1081" s="3"/>
      <c r="M1081" s="108"/>
      <c r="N1081" s="3"/>
      <c r="P1081" s="3"/>
    </row>
    <row r="1082" spans="1:19" ht="27" customHeight="1" thickBot="1" x14ac:dyDescent="0.5">
      <c r="B1082" s="45" t="s">
        <v>97</v>
      </c>
      <c r="C1082" s="54" t="s">
        <v>98</v>
      </c>
      <c r="D1082" s="119" t="s">
        <v>43</v>
      </c>
      <c r="E1082" s="120"/>
      <c r="F1082" s="119" t="s">
        <v>44</v>
      </c>
      <c r="G1082" s="120"/>
      <c r="H1082" s="119" t="s">
        <v>45</v>
      </c>
      <c r="I1082" s="120"/>
      <c r="J1082" s="119" t="s">
        <v>46</v>
      </c>
      <c r="K1082" s="120"/>
      <c r="L1082" s="8" t="s">
        <v>6</v>
      </c>
      <c r="M1082" s="107"/>
      <c r="N1082" s="4"/>
      <c r="O1082" s="42"/>
      <c r="P1082" s="4"/>
      <c r="Q1082" s="42"/>
      <c r="R1082" s="42"/>
      <c r="S1082" s="42"/>
    </row>
    <row r="1083" spans="1:19" ht="27" customHeight="1" thickTop="1" x14ac:dyDescent="0.45">
      <c r="A1083" s="27"/>
      <c r="B1083" s="125" t="s">
        <v>287</v>
      </c>
      <c r="C1083" s="96" t="s">
        <v>90</v>
      </c>
      <c r="D1083" s="46">
        <v>719</v>
      </c>
      <c r="E1083" s="47">
        <v>0.24673987645847631</v>
      </c>
      <c r="F1083" s="46">
        <v>1474</v>
      </c>
      <c r="G1083" s="47">
        <v>0.50583390528483185</v>
      </c>
      <c r="H1083" s="46">
        <v>623</v>
      </c>
      <c r="I1083" s="47">
        <v>0.21379547014413178</v>
      </c>
      <c r="J1083" s="46">
        <v>98</v>
      </c>
      <c r="K1083" s="47">
        <v>3.3630748112560054E-2</v>
      </c>
      <c r="L1083" s="48">
        <v>2.9656829100892246</v>
      </c>
      <c r="M1083" s="109"/>
      <c r="N1083" s="1"/>
      <c r="O1083" s="27"/>
      <c r="P1083" s="1"/>
      <c r="Q1083" s="27"/>
      <c r="R1083" s="27"/>
    </row>
    <row r="1084" spans="1:19" ht="27" customHeight="1" x14ac:dyDescent="0.45">
      <c r="A1084" s="27"/>
      <c r="B1084" s="126"/>
      <c r="C1084" s="96" t="s">
        <v>91</v>
      </c>
      <c r="D1084" s="46">
        <v>1077</v>
      </c>
      <c r="E1084" s="47">
        <v>0.23885562208915503</v>
      </c>
      <c r="F1084" s="46">
        <v>2311</v>
      </c>
      <c r="G1084" s="47">
        <v>0.51253049456642275</v>
      </c>
      <c r="H1084" s="46">
        <v>944</v>
      </c>
      <c r="I1084" s="47">
        <v>0.20935905965846086</v>
      </c>
      <c r="J1084" s="46">
        <v>177</v>
      </c>
      <c r="K1084" s="47">
        <v>3.9254823685961414E-2</v>
      </c>
      <c r="L1084" s="48">
        <v>2.9509869150587713</v>
      </c>
      <c r="M1084" s="109"/>
      <c r="N1084" s="1"/>
      <c r="O1084" s="27"/>
      <c r="P1084" s="1"/>
      <c r="Q1084" s="27"/>
      <c r="R1084" s="27"/>
    </row>
    <row r="1085" spans="1:19" ht="27" customHeight="1" x14ac:dyDescent="0.45">
      <c r="A1085" s="27"/>
      <c r="B1085" s="127"/>
      <c r="C1085" s="96" t="s">
        <v>92</v>
      </c>
      <c r="D1085" s="46">
        <v>672</v>
      </c>
      <c r="E1085" s="47">
        <v>0.2515911643579184</v>
      </c>
      <c r="F1085" s="46">
        <v>1403</v>
      </c>
      <c r="G1085" s="47">
        <v>0.52527143391988018</v>
      </c>
      <c r="H1085" s="46">
        <v>500</v>
      </c>
      <c r="I1085" s="47">
        <v>0.18719580681392736</v>
      </c>
      <c r="J1085" s="46">
        <v>96</v>
      </c>
      <c r="K1085" s="47">
        <v>3.5941594908274054E-2</v>
      </c>
      <c r="L1085" s="48">
        <v>2.9925121677274431</v>
      </c>
      <c r="M1085" s="109"/>
      <c r="N1085" s="1"/>
      <c r="O1085" s="27"/>
      <c r="P1085" s="1"/>
      <c r="Q1085" s="27"/>
      <c r="R1085" s="27"/>
    </row>
    <row r="1086" spans="1:19" ht="27" customHeight="1" x14ac:dyDescent="0.45">
      <c r="A1086" s="27"/>
      <c r="B1086" s="128" t="s">
        <v>154</v>
      </c>
      <c r="C1086" s="96" t="s">
        <v>90</v>
      </c>
      <c r="D1086" s="49">
        <v>1566</v>
      </c>
      <c r="E1086" s="50">
        <v>0.24011039558417663</v>
      </c>
      <c r="F1086" s="49">
        <v>3372</v>
      </c>
      <c r="G1086" s="50">
        <v>0.51701931922723088</v>
      </c>
      <c r="H1086" s="49">
        <v>1311</v>
      </c>
      <c r="I1086" s="50">
        <v>0.20101195952161913</v>
      </c>
      <c r="J1086" s="49">
        <v>273</v>
      </c>
      <c r="K1086" s="50">
        <v>4.1858325666973319E-2</v>
      </c>
      <c r="L1086" s="51">
        <v>2.955381784728611</v>
      </c>
      <c r="M1086" s="109"/>
      <c r="N1086" s="1"/>
      <c r="O1086" s="27"/>
      <c r="P1086" s="1"/>
      <c r="Q1086" s="27"/>
      <c r="R1086" s="27"/>
    </row>
    <row r="1087" spans="1:19" ht="27" customHeight="1" x14ac:dyDescent="0.45">
      <c r="A1087" s="27"/>
      <c r="B1087" s="126"/>
      <c r="C1087" s="96" t="s">
        <v>91</v>
      </c>
      <c r="D1087" s="49">
        <v>2669</v>
      </c>
      <c r="E1087" s="50">
        <v>0.22167774086378739</v>
      </c>
      <c r="F1087" s="49">
        <v>6266</v>
      </c>
      <c r="G1087" s="50">
        <v>0.52043189368770759</v>
      </c>
      <c r="H1087" s="49">
        <v>2615</v>
      </c>
      <c r="I1087" s="50">
        <v>0.21719269102990033</v>
      </c>
      <c r="J1087" s="49">
        <v>490</v>
      </c>
      <c r="K1087" s="50">
        <v>4.0697674418604654E-2</v>
      </c>
      <c r="L1087" s="51">
        <v>2.9230897009966776</v>
      </c>
      <c r="M1087" s="109"/>
      <c r="N1087" s="1"/>
      <c r="O1087" s="27"/>
      <c r="P1087" s="1"/>
      <c r="Q1087" s="27"/>
      <c r="R1087" s="27"/>
    </row>
    <row r="1088" spans="1:19" ht="27" customHeight="1" x14ac:dyDescent="0.45">
      <c r="A1088" s="27"/>
      <c r="B1088" s="127"/>
      <c r="C1088" s="96" t="s">
        <v>92</v>
      </c>
      <c r="D1088" s="49">
        <v>1380</v>
      </c>
      <c r="E1088" s="50">
        <v>0.22938829787234041</v>
      </c>
      <c r="F1088" s="49">
        <v>3144</v>
      </c>
      <c r="G1088" s="50">
        <v>0.52260638297872342</v>
      </c>
      <c r="H1088" s="49">
        <v>1214</v>
      </c>
      <c r="I1088" s="50">
        <v>0.20179521276595744</v>
      </c>
      <c r="J1088" s="49">
        <v>278</v>
      </c>
      <c r="K1088" s="50">
        <v>4.6210106382978726E-2</v>
      </c>
      <c r="L1088" s="51">
        <v>2.9351728723404253</v>
      </c>
      <c r="M1088" s="109"/>
      <c r="N1088" s="1"/>
      <c r="O1088" s="27"/>
      <c r="P1088" s="1"/>
      <c r="Q1088" s="27"/>
      <c r="R1088" s="27"/>
    </row>
    <row r="1089" spans="1:18" ht="27" customHeight="1" x14ac:dyDescent="0.45">
      <c r="A1089" s="27"/>
      <c r="B1089" s="128" t="s">
        <v>159</v>
      </c>
      <c r="C1089" s="96" t="s">
        <v>90</v>
      </c>
      <c r="D1089" s="49">
        <v>2387</v>
      </c>
      <c r="E1089" s="50">
        <v>0.18440976514215079</v>
      </c>
      <c r="F1089" s="49">
        <v>6261</v>
      </c>
      <c r="G1089" s="50">
        <v>0.48369901112484548</v>
      </c>
      <c r="H1089" s="49">
        <v>3572</v>
      </c>
      <c r="I1089" s="50">
        <v>0.27595797280593326</v>
      </c>
      <c r="J1089" s="49">
        <v>724</v>
      </c>
      <c r="K1089" s="50">
        <v>5.5933250927070459E-2</v>
      </c>
      <c r="L1089" s="51">
        <v>2.7965852904820765</v>
      </c>
      <c r="M1089" s="27"/>
      <c r="N1089" s="1"/>
      <c r="O1089" s="27"/>
      <c r="P1089" s="1"/>
      <c r="Q1089" s="27"/>
      <c r="R1089" s="27"/>
    </row>
    <row r="1090" spans="1:18" ht="27" customHeight="1" x14ac:dyDescent="0.45">
      <c r="A1090" s="27"/>
      <c r="B1090" s="126"/>
      <c r="C1090" s="96" t="s">
        <v>91</v>
      </c>
      <c r="D1090" s="49">
        <v>1362</v>
      </c>
      <c r="E1090" s="50">
        <v>0.18799171842650103</v>
      </c>
      <c r="F1090" s="49">
        <v>3673</v>
      </c>
      <c r="G1090" s="50">
        <v>0.5069703243616287</v>
      </c>
      <c r="H1090" s="49">
        <v>1832</v>
      </c>
      <c r="I1090" s="50">
        <v>0.25286404416839198</v>
      </c>
      <c r="J1090" s="49">
        <v>378</v>
      </c>
      <c r="K1090" s="50">
        <v>5.2173913043478258E-2</v>
      </c>
      <c r="L1090" s="51">
        <v>2.8307798481711526</v>
      </c>
      <c r="M1090" s="27"/>
      <c r="N1090" s="1"/>
      <c r="O1090" s="27"/>
      <c r="P1090" s="1"/>
      <c r="Q1090" s="27"/>
      <c r="R1090" s="27"/>
    </row>
    <row r="1091" spans="1:18" ht="27" customHeight="1" x14ac:dyDescent="0.45">
      <c r="A1091" s="27"/>
      <c r="B1091" s="127"/>
      <c r="C1091" s="96" t="s">
        <v>92</v>
      </c>
      <c r="D1091" s="49">
        <v>490</v>
      </c>
      <c r="E1091" s="50">
        <v>0.19639278557114229</v>
      </c>
      <c r="F1091" s="49">
        <v>1309</v>
      </c>
      <c r="G1091" s="50">
        <v>0.52464929859719434</v>
      </c>
      <c r="H1091" s="49">
        <v>579</v>
      </c>
      <c r="I1091" s="50">
        <v>0.23206412825651301</v>
      </c>
      <c r="J1091" s="49">
        <v>117</v>
      </c>
      <c r="K1091" s="50">
        <v>4.6893787575150302E-2</v>
      </c>
      <c r="L1091" s="51">
        <v>2.8705410821643285</v>
      </c>
      <c r="M1091" s="27"/>
      <c r="N1091" s="1"/>
      <c r="O1091" s="27"/>
      <c r="P1091" s="1"/>
      <c r="Q1091" s="27"/>
      <c r="R1091" s="27"/>
    </row>
    <row r="1092" spans="1:18" ht="27" customHeight="1" x14ac:dyDescent="0.45">
      <c r="A1092" s="27"/>
      <c r="B1092" s="128" t="s">
        <v>207</v>
      </c>
      <c r="C1092" s="96" t="s">
        <v>90</v>
      </c>
      <c r="D1092" s="49">
        <v>107</v>
      </c>
      <c r="E1092" s="50">
        <v>0.16771159874608149</v>
      </c>
      <c r="F1092" s="49">
        <v>322</v>
      </c>
      <c r="G1092" s="50">
        <v>0.50470219435736674</v>
      </c>
      <c r="H1092" s="49">
        <v>166</v>
      </c>
      <c r="I1092" s="50">
        <v>0.2601880877742947</v>
      </c>
      <c r="J1092" s="49">
        <v>43</v>
      </c>
      <c r="K1092" s="50">
        <v>6.7398119122257058E-2</v>
      </c>
      <c r="L1092" s="51">
        <v>2.7727272727272729</v>
      </c>
      <c r="M1092" s="27"/>
      <c r="N1092" s="1"/>
      <c r="O1092" s="27"/>
      <c r="P1092" s="1"/>
      <c r="Q1092" s="27"/>
      <c r="R1092" s="27"/>
    </row>
    <row r="1093" spans="1:18" ht="27" customHeight="1" x14ac:dyDescent="0.45">
      <c r="A1093" s="27"/>
      <c r="B1093" s="126"/>
      <c r="C1093" s="96" t="s">
        <v>91</v>
      </c>
      <c r="D1093" s="49">
        <v>196</v>
      </c>
      <c r="E1093" s="50">
        <v>0.18992248062015504</v>
      </c>
      <c r="F1093" s="49">
        <v>537</v>
      </c>
      <c r="G1093" s="50">
        <v>0.52034883720930236</v>
      </c>
      <c r="H1093" s="49">
        <v>260</v>
      </c>
      <c r="I1093" s="50">
        <v>0.25193798449612403</v>
      </c>
      <c r="J1093" s="49">
        <v>39</v>
      </c>
      <c r="K1093" s="50">
        <v>3.7790697674418602E-2</v>
      </c>
      <c r="L1093" s="51">
        <v>2.862403100775194</v>
      </c>
      <c r="M1093" s="27"/>
      <c r="N1093" s="1"/>
      <c r="O1093" s="27"/>
      <c r="P1093" s="1"/>
      <c r="Q1093" s="27"/>
      <c r="R1093" s="27"/>
    </row>
    <row r="1094" spans="1:18" ht="27" customHeight="1" x14ac:dyDescent="0.45">
      <c r="A1094" s="27"/>
      <c r="B1094" s="127"/>
      <c r="C1094" s="96" t="s">
        <v>92</v>
      </c>
      <c r="D1094" s="49">
        <v>201</v>
      </c>
      <c r="E1094" s="50">
        <v>0.23344947735191637</v>
      </c>
      <c r="F1094" s="49">
        <v>421</v>
      </c>
      <c r="G1094" s="50">
        <v>0.4889663182346109</v>
      </c>
      <c r="H1094" s="49">
        <v>188</v>
      </c>
      <c r="I1094" s="50">
        <v>0.2183507549361208</v>
      </c>
      <c r="J1094" s="49">
        <v>51</v>
      </c>
      <c r="K1094" s="50">
        <v>5.9233449477351915E-2</v>
      </c>
      <c r="L1094" s="51">
        <v>2.8966318234610919</v>
      </c>
      <c r="M1094" s="27"/>
      <c r="N1094" s="1"/>
      <c r="O1094" s="27"/>
      <c r="P1094" s="1"/>
      <c r="Q1094" s="27"/>
      <c r="R1094" s="27"/>
    </row>
    <row r="1095" spans="1:18" ht="27" customHeight="1" x14ac:dyDescent="0.45">
      <c r="A1095" s="27"/>
      <c r="B1095" s="128" t="s">
        <v>284</v>
      </c>
      <c r="C1095" s="96" t="s">
        <v>90</v>
      </c>
      <c r="D1095" s="97"/>
      <c r="E1095" s="98"/>
      <c r="F1095" s="97"/>
      <c r="G1095" s="98"/>
      <c r="H1095" s="97"/>
      <c r="I1095" s="98"/>
      <c r="J1095" s="97"/>
      <c r="K1095" s="98"/>
      <c r="L1095" s="99"/>
      <c r="M1095" s="27"/>
      <c r="N1095" s="1"/>
      <c r="O1095" s="27"/>
      <c r="P1095" s="1"/>
      <c r="Q1095" s="27"/>
      <c r="R1095" s="27"/>
    </row>
    <row r="1096" spans="1:18" ht="27" customHeight="1" x14ac:dyDescent="0.45">
      <c r="A1096" s="27"/>
      <c r="B1096" s="126"/>
      <c r="C1096" s="96" t="s">
        <v>91</v>
      </c>
      <c r="D1096" s="49">
        <v>197</v>
      </c>
      <c r="E1096" s="50">
        <v>0.16362126245847175</v>
      </c>
      <c r="F1096" s="49">
        <v>615</v>
      </c>
      <c r="G1096" s="50">
        <v>0.51079734219269102</v>
      </c>
      <c r="H1096" s="49">
        <v>320</v>
      </c>
      <c r="I1096" s="50">
        <v>0.26578073089700999</v>
      </c>
      <c r="J1096" s="49">
        <v>72</v>
      </c>
      <c r="K1096" s="50">
        <v>5.9800664451827246E-2</v>
      </c>
      <c r="L1096" s="51">
        <v>2.7782392026578071</v>
      </c>
      <c r="M1096" s="27"/>
      <c r="N1096" s="1"/>
      <c r="O1096" s="27"/>
      <c r="P1096" s="1"/>
      <c r="Q1096" s="27"/>
      <c r="R1096" s="27"/>
    </row>
    <row r="1097" spans="1:18" ht="27" customHeight="1" x14ac:dyDescent="0.45">
      <c r="A1097" s="27"/>
      <c r="B1097" s="127"/>
      <c r="C1097" s="96" t="s">
        <v>92</v>
      </c>
      <c r="D1097" s="49">
        <v>1108</v>
      </c>
      <c r="E1097" s="50">
        <v>0.21452081316553728</v>
      </c>
      <c r="F1097" s="49">
        <v>2452</v>
      </c>
      <c r="G1097" s="50">
        <v>0.47473378509196518</v>
      </c>
      <c r="H1097" s="49">
        <v>1185</v>
      </c>
      <c r="I1097" s="50">
        <v>0.22942884801548888</v>
      </c>
      <c r="J1097" s="49">
        <v>420</v>
      </c>
      <c r="K1097" s="50">
        <v>8.1316553727008717E-2</v>
      </c>
      <c r="L1097" s="51">
        <v>2.8224588576960308</v>
      </c>
      <c r="M1097" s="27"/>
      <c r="N1097" s="1"/>
      <c r="O1097" s="27"/>
      <c r="P1097" s="1"/>
      <c r="Q1097" s="27"/>
      <c r="R1097" s="27"/>
    </row>
    <row r="1098" spans="1:18" ht="27" customHeight="1" x14ac:dyDescent="0.45">
      <c r="A1098" s="27"/>
      <c r="B1098" s="128" t="s">
        <v>174</v>
      </c>
      <c r="C1098" s="96" t="s">
        <v>90</v>
      </c>
      <c r="D1098" s="49">
        <v>390</v>
      </c>
      <c r="E1098" s="50">
        <v>0.21428571428571427</v>
      </c>
      <c r="F1098" s="49">
        <v>969</v>
      </c>
      <c r="G1098" s="50">
        <v>0.53241758241758241</v>
      </c>
      <c r="H1098" s="49">
        <v>404</v>
      </c>
      <c r="I1098" s="50">
        <v>0.22197802197802197</v>
      </c>
      <c r="J1098" s="49">
        <v>57</v>
      </c>
      <c r="K1098" s="50">
        <v>3.1318681318681318E-2</v>
      </c>
      <c r="L1098" s="51">
        <v>2.9296703296703295</v>
      </c>
      <c r="M1098" s="27"/>
      <c r="N1098" s="1"/>
      <c r="O1098" s="27"/>
      <c r="P1098" s="1"/>
      <c r="Q1098" s="27"/>
      <c r="R1098" s="27"/>
    </row>
    <row r="1099" spans="1:18" ht="27" customHeight="1" x14ac:dyDescent="0.45">
      <c r="A1099" s="27"/>
      <c r="B1099" s="126"/>
      <c r="C1099" s="96" t="s">
        <v>91</v>
      </c>
      <c r="D1099" s="49">
        <v>876</v>
      </c>
      <c r="E1099" s="50">
        <v>0.21355436372501219</v>
      </c>
      <c r="F1099" s="49">
        <v>2100</v>
      </c>
      <c r="G1099" s="50">
        <v>0.51194539249146753</v>
      </c>
      <c r="H1099" s="49">
        <v>956</v>
      </c>
      <c r="I1099" s="50">
        <v>0.23305704534373475</v>
      </c>
      <c r="J1099" s="49">
        <v>170</v>
      </c>
      <c r="K1099" s="50">
        <v>4.1443198439785472E-2</v>
      </c>
      <c r="L1099" s="51">
        <v>2.8976109215017063</v>
      </c>
      <c r="M1099" s="27"/>
      <c r="N1099" s="1"/>
      <c r="O1099" s="27"/>
      <c r="P1099" s="1"/>
      <c r="Q1099" s="27"/>
      <c r="R1099" s="27"/>
    </row>
    <row r="1100" spans="1:18" ht="27" customHeight="1" x14ac:dyDescent="0.45">
      <c r="A1100" s="27"/>
      <c r="B1100" s="127"/>
      <c r="C1100" s="96" t="s">
        <v>92</v>
      </c>
      <c r="D1100" s="49">
        <v>1579</v>
      </c>
      <c r="E1100" s="50">
        <v>0.22541042112776588</v>
      </c>
      <c r="F1100" s="49">
        <v>3736</v>
      </c>
      <c r="G1100" s="50">
        <v>0.53333333333333333</v>
      </c>
      <c r="H1100" s="49">
        <v>1475</v>
      </c>
      <c r="I1100" s="50">
        <v>0.21056388294075659</v>
      </c>
      <c r="J1100" s="49">
        <v>215</v>
      </c>
      <c r="K1100" s="50">
        <v>3.0692362598144184E-2</v>
      </c>
      <c r="L1100" s="51">
        <v>2.9534618129907209</v>
      </c>
      <c r="M1100" s="27"/>
      <c r="N1100" s="1"/>
      <c r="O1100" s="27"/>
      <c r="P1100" s="1"/>
      <c r="Q1100" s="27"/>
      <c r="R1100" s="27"/>
    </row>
    <row r="1101" spans="1:18" ht="27" customHeight="1" x14ac:dyDescent="0.45">
      <c r="A1101" s="27"/>
      <c r="B1101" s="128" t="s">
        <v>179</v>
      </c>
      <c r="C1101" s="96" t="s">
        <v>90</v>
      </c>
      <c r="D1101" s="49">
        <v>231</v>
      </c>
      <c r="E1101" s="50">
        <v>0.17251680358476476</v>
      </c>
      <c r="F1101" s="49">
        <v>703</v>
      </c>
      <c r="G1101" s="50">
        <v>0.52501867064973862</v>
      </c>
      <c r="H1101" s="49">
        <v>351</v>
      </c>
      <c r="I1101" s="50">
        <v>0.26213592233009708</v>
      </c>
      <c r="J1101" s="49">
        <v>54</v>
      </c>
      <c r="K1101" s="50">
        <v>4.0328603435399554E-2</v>
      </c>
      <c r="L1101" s="51">
        <v>2.8297236743838687</v>
      </c>
      <c r="M1101" s="27"/>
      <c r="N1101" s="1"/>
      <c r="O1101" s="27"/>
      <c r="P1101" s="1"/>
      <c r="Q1101" s="27"/>
      <c r="R1101" s="27"/>
    </row>
    <row r="1102" spans="1:18" ht="27" customHeight="1" x14ac:dyDescent="0.45">
      <c r="A1102" s="27"/>
      <c r="B1102" s="126"/>
      <c r="C1102" s="96" t="s">
        <v>91</v>
      </c>
      <c r="D1102" s="49">
        <v>210</v>
      </c>
      <c r="E1102" s="50">
        <v>0.18404907975460122</v>
      </c>
      <c r="F1102" s="49">
        <v>628</v>
      </c>
      <c r="G1102" s="50">
        <v>0.55039439088518838</v>
      </c>
      <c r="H1102" s="49">
        <v>262</v>
      </c>
      <c r="I1102" s="50">
        <v>0.22962313759859773</v>
      </c>
      <c r="J1102" s="49">
        <v>41</v>
      </c>
      <c r="K1102" s="50">
        <v>3.5933391761612622E-2</v>
      </c>
      <c r="L1102" s="51">
        <v>2.8825591586327781</v>
      </c>
      <c r="M1102" s="27"/>
      <c r="N1102" s="1"/>
      <c r="O1102" s="27"/>
      <c r="P1102" s="1"/>
      <c r="Q1102" s="27"/>
      <c r="R1102" s="27"/>
    </row>
    <row r="1103" spans="1:18" ht="27" customHeight="1" x14ac:dyDescent="0.45">
      <c r="A1103" s="27"/>
      <c r="B1103" s="127"/>
      <c r="C1103" s="96" t="s">
        <v>92</v>
      </c>
      <c r="D1103" s="49">
        <v>420</v>
      </c>
      <c r="E1103" s="50">
        <v>0.20388349514563106</v>
      </c>
      <c r="F1103" s="49">
        <v>1142</v>
      </c>
      <c r="G1103" s="50">
        <v>0.55436893203883497</v>
      </c>
      <c r="H1103" s="49">
        <v>437</v>
      </c>
      <c r="I1103" s="50">
        <v>0.21213592233009709</v>
      </c>
      <c r="J1103" s="49">
        <v>61</v>
      </c>
      <c r="K1103" s="50">
        <v>2.9611650485436892E-2</v>
      </c>
      <c r="L1103" s="51">
        <v>2.93252427184466</v>
      </c>
      <c r="M1103" s="27"/>
      <c r="N1103" s="1"/>
      <c r="O1103" s="27"/>
      <c r="P1103" s="1"/>
      <c r="Q1103" s="27"/>
      <c r="R1103" s="27"/>
    </row>
    <row r="1104" spans="1:18" ht="27" customHeight="1" x14ac:dyDescent="0.45">
      <c r="A1104" s="27"/>
      <c r="B1104" s="128" t="s">
        <v>184</v>
      </c>
      <c r="C1104" s="96" t="s">
        <v>90</v>
      </c>
      <c r="D1104" s="49">
        <v>391</v>
      </c>
      <c r="E1104" s="50">
        <v>0.23740133576199149</v>
      </c>
      <c r="F1104" s="49">
        <v>830</v>
      </c>
      <c r="G1104" s="50">
        <v>0.50394656952034</v>
      </c>
      <c r="H1104" s="49">
        <v>357</v>
      </c>
      <c r="I1104" s="50">
        <v>0.21675774134790529</v>
      </c>
      <c r="J1104" s="49">
        <v>69</v>
      </c>
      <c r="K1104" s="50">
        <v>4.1894353369763208E-2</v>
      </c>
      <c r="L1104" s="51">
        <v>2.9368548876745599</v>
      </c>
      <c r="M1104" s="27"/>
      <c r="N1104" s="1"/>
      <c r="O1104" s="27"/>
      <c r="P1104" s="1"/>
      <c r="Q1104" s="27"/>
      <c r="R1104" s="27"/>
    </row>
    <row r="1105" spans="1:19" ht="27" customHeight="1" x14ac:dyDescent="0.45">
      <c r="A1105" s="27"/>
      <c r="B1105" s="126"/>
      <c r="C1105" s="96" t="s">
        <v>91</v>
      </c>
      <c r="D1105" s="49">
        <v>599</v>
      </c>
      <c r="E1105" s="50">
        <v>0.26088850174216027</v>
      </c>
      <c r="F1105" s="49">
        <v>1294</v>
      </c>
      <c r="G1105" s="50">
        <v>0.56358885017421601</v>
      </c>
      <c r="H1105" s="49">
        <v>348</v>
      </c>
      <c r="I1105" s="50">
        <v>0.15156794425087108</v>
      </c>
      <c r="J1105" s="49">
        <v>55</v>
      </c>
      <c r="K1105" s="50">
        <v>2.3954703832752614E-2</v>
      </c>
      <c r="L1105" s="51">
        <v>3.0614111498257839</v>
      </c>
      <c r="M1105" s="27"/>
      <c r="N1105" s="1"/>
      <c r="O1105" s="27"/>
      <c r="P1105" s="1"/>
      <c r="Q1105" s="27"/>
      <c r="R1105" s="27"/>
    </row>
    <row r="1106" spans="1:19" ht="27" customHeight="1" x14ac:dyDescent="0.45">
      <c r="A1106" s="27"/>
      <c r="B1106" s="127"/>
      <c r="C1106" s="96" t="s">
        <v>92</v>
      </c>
      <c r="D1106" s="49">
        <v>876</v>
      </c>
      <c r="E1106" s="50">
        <v>0.2813102119460501</v>
      </c>
      <c r="F1106" s="49">
        <v>1675</v>
      </c>
      <c r="G1106" s="50">
        <v>0.53789338471419401</v>
      </c>
      <c r="H1106" s="49">
        <v>483</v>
      </c>
      <c r="I1106" s="50">
        <v>0.15510597302504817</v>
      </c>
      <c r="J1106" s="49">
        <v>80</v>
      </c>
      <c r="K1106" s="50">
        <v>2.569043031470777E-2</v>
      </c>
      <c r="L1106" s="51">
        <v>3.0748233782915864</v>
      </c>
      <c r="M1106" s="27"/>
      <c r="N1106" s="1"/>
      <c r="O1106" s="27"/>
      <c r="P1106" s="1"/>
      <c r="Q1106" s="27"/>
      <c r="R1106" s="27"/>
    </row>
    <row r="1107" spans="1:19" ht="27" customHeight="1" x14ac:dyDescent="0.45">
      <c r="A1107" s="27"/>
      <c r="B1107" s="128" t="s">
        <v>189</v>
      </c>
      <c r="C1107" s="96" t="s">
        <v>90</v>
      </c>
      <c r="D1107" s="49">
        <v>196</v>
      </c>
      <c r="E1107" s="50">
        <v>0.21235102925243771</v>
      </c>
      <c r="F1107" s="49">
        <v>463</v>
      </c>
      <c r="G1107" s="50">
        <v>0.50162513542795228</v>
      </c>
      <c r="H1107" s="49">
        <v>203</v>
      </c>
      <c r="I1107" s="50">
        <v>0.2199349945828819</v>
      </c>
      <c r="J1107" s="49">
        <v>61</v>
      </c>
      <c r="K1107" s="50">
        <v>6.6088840736728063E-2</v>
      </c>
      <c r="L1107" s="51">
        <v>2.8602383531960998</v>
      </c>
      <c r="M1107" s="27"/>
      <c r="N1107" s="1"/>
      <c r="O1107" s="27"/>
      <c r="P1107" s="1"/>
      <c r="Q1107" s="27"/>
      <c r="R1107" s="27"/>
    </row>
    <row r="1108" spans="1:19" ht="27" customHeight="1" x14ac:dyDescent="0.45">
      <c r="A1108" s="27"/>
      <c r="B1108" s="126"/>
      <c r="C1108" s="96" t="s">
        <v>91</v>
      </c>
      <c r="D1108" s="49">
        <v>339</v>
      </c>
      <c r="E1108" s="50">
        <v>0.24889867841409691</v>
      </c>
      <c r="F1108" s="49">
        <v>688</v>
      </c>
      <c r="G1108" s="50">
        <v>0.50513950073421443</v>
      </c>
      <c r="H1108" s="49">
        <v>289</v>
      </c>
      <c r="I1108" s="50">
        <v>0.21218795888399414</v>
      </c>
      <c r="J1108" s="49">
        <v>46</v>
      </c>
      <c r="K1108" s="50">
        <v>3.3773861967694566E-2</v>
      </c>
      <c r="L1108" s="51">
        <v>2.9691629955947136</v>
      </c>
      <c r="M1108" s="27"/>
      <c r="N1108" s="1"/>
      <c r="O1108" s="27"/>
      <c r="P1108" s="1"/>
      <c r="Q1108" s="27"/>
      <c r="R1108" s="27"/>
    </row>
    <row r="1109" spans="1:19" ht="27" customHeight="1" x14ac:dyDescent="0.45">
      <c r="A1109" s="27"/>
      <c r="B1109" s="127"/>
      <c r="C1109" s="96" t="s">
        <v>92</v>
      </c>
      <c r="D1109" s="49">
        <v>81</v>
      </c>
      <c r="E1109" s="50">
        <v>0.2076923076923077</v>
      </c>
      <c r="F1109" s="49">
        <v>207</v>
      </c>
      <c r="G1109" s="50">
        <v>0.53076923076923077</v>
      </c>
      <c r="H1109" s="49">
        <v>85</v>
      </c>
      <c r="I1109" s="50">
        <v>0.21794871794871795</v>
      </c>
      <c r="J1109" s="49">
        <v>17</v>
      </c>
      <c r="K1109" s="50">
        <v>4.3589743589743588E-2</v>
      </c>
      <c r="L1109" s="51">
        <v>2.9025641025641025</v>
      </c>
      <c r="M1109" s="27"/>
      <c r="N1109" s="1"/>
      <c r="O1109" s="27"/>
      <c r="P1109" s="1"/>
      <c r="Q1109" s="27"/>
      <c r="R1109" s="27"/>
    </row>
    <row r="1110" spans="1:19" ht="27" customHeight="1" x14ac:dyDescent="0.45">
      <c r="A1110" s="27"/>
      <c r="B1110" s="128" t="s">
        <v>194</v>
      </c>
      <c r="C1110" s="96" t="s">
        <v>90</v>
      </c>
      <c r="D1110" s="97"/>
      <c r="E1110" s="98"/>
      <c r="F1110" s="97"/>
      <c r="G1110" s="98"/>
      <c r="H1110" s="97"/>
      <c r="I1110" s="98"/>
      <c r="J1110" s="97"/>
      <c r="K1110" s="98"/>
      <c r="L1110" s="99"/>
      <c r="M1110" s="27"/>
      <c r="N1110" s="1"/>
      <c r="O1110" s="27"/>
      <c r="P1110" s="1"/>
      <c r="Q1110" s="27"/>
      <c r="R1110" s="27"/>
    </row>
    <row r="1111" spans="1:19" ht="27" customHeight="1" x14ac:dyDescent="0.45">
      <c r="A1111" s="27"/>
      <c r="B1111" s="126"/>
      <c r="C1111" s="96" t="s">
        <v>91</v>
      </c>
      <c r="D1111" s="49">
        <v>230</v>
      </c>
      <c r="E1111" s="50">
        <v>0.26406429391504016</v>
      </c>
      <c r="F1111" s="49">
        <v>449</v>
      </c>
      <c r="G1111" s="50">
        <v>0.51549942594718712</v>
      </c>
      <c r="H1111" s="49">
        <v>150</v>
      </c>
      <c r="I1111" s="50">
        <v>0.17221584385763491</v>
      </c>
      <c r="J1111" s="49">
        <v>42</v>
      </c>
      <c r="K1111" s="50">
        <v>4.8220436280137773E-2</v>
      </c>
      <c r="L1111" s="51">
        <v>2.9954075774971298</v>
      </c>
      <c r="M1111" s="27"/>
      <c r="N1111" s="1"/>
      <c r="O1111" s="27"/>
      <c r="P1111" s="1"/>
      <c r="Q1111" s="27"/>
      <c r="R1111" s="27"/>
    </row>
    <row r="1112" spans="1:19" ht="27" customHeight="1" x14ac:dyDescent="0.45">
      <c r="A1112" s="27"/>
      <c r="B1112" s="127"/>
      <c r="C1112" s="96" t="s">
        <v>92</v>
      </c>
      <c r="D1112" s="49">
        <v>122</v>
      </c>
      <c r="E1112" s="50">
        <v>0.19837398373983739</v>
      </c>
      <c r="F1112" s="49">
        <v>315</v>
      </c>
      <c r="G1112" s="50">
        <v>0.51219512195121952</v>
      </c>
      <c r="H1112" s="49">
        <v>148</v>
      </c>
      <c r="I1112" s="50">
        <v>0.24065040650406505</v>
      </c>
      <c r="J1112" s="49">
        <v>30</v>
      </c>
      <c r="K1112" s="50">
        <v>4.878048780487805E-2</v>
      </c>
      <c r="L1112" s="51">
        <v>2.8601626016260164</v>
      </c>
      <c r="M1112" s="27"/>
      <c r="N1112" s="1"/>
      <c r="O1112" s="27"/>
      <c r="P1112" s="1"/>
      <c r="Q1112" s="27"/>
      <c r="R1112" s="27"/>
    </row>
    <row r="1113" spans="1:19" ht="27" customHeight="1" x14ac:dyDescent="0.45">
      <c r="A1113" s="27"/>
      <c r="B1113" s="128" t="s">
        <v>199</v>
      </c>
      <c r="C1113" s="96" t="s">
        <v>90</v>
      </c>
      <c r="D1113" s="49">
        <v>290</v>
      </c>
      <c r="E1113" s="50">
        <v>0.2508650519031142</v>
      </c>
      <c r="F1113" s="49">
        <v>594</v>
      </c>
      <c r="G1113" s="50">
        <v>0.51384083044982698</v>
      </c>
      <c r="H1113" s="49">
        <v>228</v>
      </c>
      <c r="I1113" s="50">
        <v>0.1972318339100346</v>
      </c>
      <c r="J1113" s="49">
        <v>44</v>
      </c>
      <c r="K1113" s="50">
        <v>3.8062283737024222E-2</v>
      </c>
      <c r="L1113" s="51">
        <v>2.9775086505190314</v>
      </c>
      <c r="M1113" s="27"/>
      <c r="N1113" s="1"/>
      <c r="O1113" s="27"/>
      <c r="P1113" s="1"/>
      <c r="Q1113" s="27"/>
      <c r="R1113" s="27"/>
    </row>
    <row r="1114" spans="1:19" ht="27" customHeight="1" x14ac:dyDescent="0.45">
      <c r="A1114" s="27"/>
      <c r="B1114" s="126"/>
      <c r="C1114" s="96" t="s">
        <v>91</v>
      </c>
      <c r="D1114" s="49">
        <v>668</v>
      </c>
      <c r="E1114" s="50">
        <v>0.23186393613328704</v>
      </c>
      <c r="F1114" s="49">
        <v>1554</v>
      </c>
      <c r="G1114" s="50">
        <v>0.53939604304061095</v>
      </c>
      <c r="H1114" s="49">
        <v>576</v>
      </c>
      <c r="I1114" s="50">
        <v>0.19993057965984035</v>
      </c>
      <c r="J1114" s="49">
        <v>83</v>
      </c>
      <c r="K1114" s="50">
        <v>2.8809441166261714E-2</v>
      </c>
      <c r="L1114" s="51">
        <v>2.9743144741409231</v>
      </c>
      <c r="M1114" s="27"/>
      <c r="N1114" s="1"/>
      <c r="O1114" s="27"/>
      <c r="P1114" s="1"/>
      <c r="Q1114" s="27"/>
      <c r="R1114" s="27"/>
    </row>
    <row r="1115" spans="1:19" ht="27" customHeight="1" x14ac:dyDescent="0.45">
      <c r="A1115" s="27"/>
      <c r="B1115" s="127"/>
      <c r="C1115" s="96" t="s">
        <v>92</v>
      </c>
      <c r="D1115" s="49">
        <v>710</v>
      </c>
      <c r="E1115" s="50">
        <v>0.23595879029577932</v>
      </c>
      <c r="F1115" s="49">
        <v>1582</v>
      </c>
      <c r="G1115" s="50">
        <v>0.52575606513791961</v>
      </c>
      <c r="H1115" s="49">
        <v>622</v>
      </c>
      <c r="I1115" s="50">
        <v>0.20671319375207711</v>
      </c>
      <c r="J1115" s="49">
        <v>95</v>
      </c>
      <c r="K1115" s="50">
        <v>3.1571950814223995E-2</v>
      </c>
      <c r="L1115" s="51">
        <v>2.9661016949152543</v>
      </c>
      <c r="M1115" s="27"/>
      <c r="N1115" s="1"/>
      <c r="O1115" s="27"/>
      <c r="P1115" s="1"/>
      <c r="Q1115" s="27"/>
      <c r="R1115" s="27"/>
    </row>
    <row r="1116" spans="1:19" ht="27" customHeight="1" x14ac:dyDescent="0.45">
      <c r="D1116" s="4"/>
      <c r="E1116" s="42"/>
      <c r="F1116" s="4"/>
      <c r="G1116" s="42"/>
      <c r="H1116" s="4"/>
      <c r="I1116" s="42"/>
      <c r="J1116" s="4"/>
      <c r="K1116" s="42"/>
      <c r="L1116" s="4"/>
      <c r="M1116" s="42"/>
      <c r="N1116" s="4"/>
      <c r="O1116" s="42"/>
      <c r="P1116" s="4"/>
      <c r="Q1116" s="42"/>
      <c r="R1116" s="42"/>
      <c r="S1116" s="42"/>
    </row>
    <row r="1117" spans="1:19" s="43" customFormat="1" ht="27" customHeight="1" x14ac:dyDescent="0.45">
      <c r="A1117" s="43">
        <v>30</v>
      </c>
      <c r="B1117" s="6" t="s">
        <v>51</v>
      </c>
      <c r="C1117" s="6"/>
      <c r="F1117" s="3"/>
      <c r="H1117" s="3"/>
      <c r="J1117" s="3"/>
      <c r="L1117" s="3"/>
      <c r="N1117" s="3"/>
      <c r="P1117" s="3"/>
    </row>
    <row r="1118" spans="1:19" ht="27" customHeight="1" thickBot="1" x14ac:dyDescent="0.5">
      <c r="B1118" s="45" t="s">
        <v>97</v>
      </c>
      <c r="C1118" s="54" t="s">
        <v>98</v>
      </c>
      <c r="D1118" s="119" t="s">
        <v>43</v>
      </c>
      <c r="E1118" s="120"/>
      <c r="F1118" s="119" t="s">
        <v>44</v>
      </c>
      <c r="G1118" s="120"/>
      <c r="H1118" s="119" t="s">
        <v>45</v>
      </c>
      <c r="I1118" s="120"/>
      <c r="J1118" s="119" t="s">
        <v>46</v>
      </c>
      <c r="K1118" s="120"/>
      <c r="L1118" s="8" t="s">
        <v>6</v>
      </c>
      <c r="M1118" s="42"/>
      <c r="N1118" s="4"/>
      <c r="O1118" s="42"/>
      <c r="P1118" s="4"/>
      <c r="Q1118" s="42"/>
      <c r="R1118" s="42"/>
      <c r="S1118" s="42"/>
    </row>
    <row r="1119" spans="1:19" ht="27" customHeight="1" thickTop="1" x14ac:dyDescent="0.45">
      <c r="A1119" s="27"/>
      <c r="B1119" s="125" t="s">
        <v>286</v>
      </c>
      <c r="C1119" s="96" t="s">
        <v>90</v>
      </c>
      <c r="D1119" s="46">
        <v>441</v>
      </c>
      <c r="E1119" s="47">
        <v>0.15133836650652024</v>
      </c>
      <c r="F1119" s="46">
        <v>810</v>
      </c>
      <c r="G1119" s="47">
        <v>0.27796842827728208</v>
      </c>
      <c r="H1119" s="46">
        <v>986</v>
      </c>
      <c r="I1119" s="47">
        <v>0.33836650652024708</v>
      </c>
      <c r="J1119" s="46">
        <v>677</v>
      </c>
      <c r="K1119" s="47">
        <v>0.23232669869595057</v>
      </c>
      <c r="L1119" s="48">
        <v>2.348318462594372</v>
      </c>
      <c r="M1119" s="27"/>
      <c r="N1119" s="1"/>
      <c r="O1119" s="27"/>
      <c r="P1119" s="1"/>
      <c r="Q1119" s="27"/>
      <c r="R1119" s="27"/>
    </row>
    <row r="1120" spans="1:19" ht="27" customHeight="1" x14ac:dyDescent="0.45">
      <c r="A1120" s="27"/>
      <c r="B1120" s="126"/>
      <c r="C1120" s="96" t="s">
        <v>91</v>
      </c>
      <c r="D1120" s="46">
        <v>712</v>
      </c>
      <c r="E1120" s="47">
        <v>0.15790640940341538</v>
      </c>
      <c r="F1120" s="46">
        <v>1370</v>
      </c>
      <c r="G1120" s="47">
        <v>0.30383677090263916</v>
      </c>
      <c r="H1120" s="46">
        <v>1433</v>
      </c>
      <c r="I1120" s="47">
        <v>0.3178088267908627</v>
      </c>
      <c r="J1120" s="46">
        <v>994</v>
      </c>
      <c r="K1120" s="47">
        <v>0.22044799290308273</v>
      </c>
      <c r="L1120" s="48">
        <v>2.3992015968063871</v>
      </c>
      <c r="M1120" s="27"/>
      <c r="N1120" s="1"/>
      <c r="O1120" s="27"/>
      <c r="P1120" s="1"/>
      <c r="Q1120" s="27"/>
      <c r="R1120" s="27"/>
    </row>
    <row r="1121" spans="1:18" ht="27" customHeight="1" x14ac:dyDescent="0.45">
      <c r="A1121" s="27"/>
      <c r="B1121" s="127"/>
      <c r="C1121" s="96" t="s">
        <v>92</v>
      </c>
      <c r="D1121" s="46">
        <v>326</v>
      </c>
      <c r="E1121" s="47">
        <v>0.12205166604268064</v>
      </c>
      <c r="F1121" s="46">
        <v>746</v>
      </c>
      <c r="G1121" s="47">
        <v>0.27929614376637962</v>
      </c>
      <c r="H1121" s="46">
        <v>879</v>
      </c>
      <c r="I1121" s="47">
        <v>0.3290902283788843</v>
      </c>
      <c r="J1121" s="46">
        <v>720</v>
      </c>
      <c r="K1121" s="47">
        <v>0.26956196181205538</v>
      </c>
      <c r="L1121" s="48">
        <v>2.2538375140396854</v>
      </c>
      <c r="M1121" s="27"/>
      <c r="N1121" s="1"/>
      <c r="O1121" s="27"/>
      <c r="P1121" s="1"/>
      <c r="Q1121" s="27"/>
      <c r="R1121" s="27"/>
    </row>
    <row r="1122" spans="1:18" ht="27" customHeight="1" x14ac:dyDescent="0.45">
      <c r="A1122" s="27"/>
      <c r="B1122" s="128" t="s">
        <v>154</v>
      </c>
      <c r="C1122" s="96" t="s">
        <v>90</v>
      </c>
      <c r="D1122" s="49">
        <v>730</v>
      </c>
      <c r="E1122" s="50">
        <v>0.11192885617908617</v>
      </c>
      <c r="F1122" s="49">
        <v>1831</v>
      </c>
      <c r="G1122" s="50">
        <v>0.28074210364918739</v>
      </c>
      <c r="H1122" s="49">
        <v>2439</v>
      </c>
      <c r="I1122" s="50">
        <v>0.37396504139834408</v>
      </c>
      <c r="J1122" s="49">
        <v>1522</v>
      </c>
      <c r="K1122" s="50">
        <v>0.2333639987733824</v>
      </c>
      <c r="L1122" s="51">
        <v>2.2712358172339773</v>
      </c>
      <c r="M1122" s="27"/>
      <c r="N1122" s="1"/>
      <c r="O1122" s="27"/>
      <c r="P1122" s="1"/>
      <c r="Q1122" s="27"/>
      <c r="R1122" s="27"/>
    </row>
    <row r="1123" spans="1:18" ht="27" customHeight="1" x14ac:dyDescent="0.45">
      <c r="A1123" s="27"/>
      <c r="B1123" s="126"/>
      <c r="C1123" s="96" t="s">
        <v>91</v>
      </c>
      <c r="D1123" s="49">
        <v>1153</v>
      </c>
      <c r="E1123" s="50">
        <v>9.5764119601328898E-2</v>
      </c>
      <c r="F1123" s="49">
        <v>3059</v>
      </c>
      <c r="G1123" s="50">
        <v>0.25406976744186044</v>
      </c>
      <c r="H1123" s="49">
        <v>4504</v>
      </c>
      <c r="I1123" s="50">
        <v>0.37408637873754153</v>
      </c>
      <c r="J1123" s="49">
        <v>3324</v>
      </c>
      <c r="K1123" s="50">
        <v>0.27607973421926912</v>
      </c>
      <c r="L1123" s="51">
        <v>2.1695182724252491</v>
      </c>
      <c r="M1123" s="27"/>
      <c r="N1123" s="1"/>
      <c r="O1123" s="27"/>
      <c r="P1123" s="1"/>
      <c r="Q1123" s="27"/>
      <c r="R1123" s="27"/>
    </row>
    <row r="1124" spans="1:18" ht="27" customHeight="1" x14ac:dyDescent="0.45">
      <c r="A1124" s="27"/>
      <c r="B1124" s="127"/>
      <c r="C1124" s="96" t="s">
        <v>92</v>
      </c>
      <c r="D1124" s="49">
        <v>570</v>
      </c>
      <c r="E1124" s="50">
        <v>9.4747340425531915E-2</v>
      </c>
      <c r="F1124" s="49">
        <v>1483</v>
      </c>
      <c r="G1124" s="50">
        <v>0.24650930851063829</v>
      </c>
      <c r="H1124" s="49">
        <v>2191</v>
      </c>
      <c r="I1124" s="50">
        <v>0.36419547872340424</v>
      </c>
      <c r="J1124" s="49">
        <v>1772</v>
      </c>
      <c r="K1124" s="50">
        <v>0.29454787234042551</v>
      </c>
      <c r="L1124" s="51">
        <v>2.1414561170212765</v>
      </c>
      <c r="M1124" s="27"/>
      <c r="N1124" s="1"/>
      <c r="O1124" s="27"/>
      <c r="P1124" s="1"/>
      <c r="Q1124" s="27"/>
      <c r="R1124" s="27"/>
    </row>
    <row r="1125" spans="1:18" ht="27" customHeight="1" x14ac:dyDescent="0.45">
      <c r="A1125" s="27"/>
      <c r="B1125" s="128" t="s">
        <v>159</v>
      </c>
      <c r="C1125" s="96" t="s">
        <v>90</v>
      </c>
      <c r="D1125" s="49">
        <v>896</v>
      </c>
      <c r="E1125" s="50">
        <v>6.9221260815822E-2</v>
      </c>
      <c r="F1125" s="49">
        <v>2992</v>
      </c>
      <c r="G1125" s="50">
        <v>0.23114956736711989</v>
      </c>
      <c r="H1125" s="49">
        <v>5543</v>
      </c>
      <c r="I1125" s="50">
        <v>0.42822929542645238</v>
      </c>
      <c r="J1125" s="49">
        <v>3513</v>
      </c>
      <c r="K1125" s="50">
        <v>0.2713998763906057</v>
      </c>
      <c r="L1125" s="51">
        <v>2.0981922126081582</v>
      </c>
      <c r="M1125" s="27"/>
      <c r="N1125" s="1"/>
      <c r="O1125" s="27"/>
      <c r="P1125" s="1"/>
      <c r="Q1125" s="27"/>
      <c r="R1125" s="27"/>
    </row>
    <row r="1126" spans="1:18" ht="27" customHeight="1" x14ac:dyDescent="0.45">
      <c r="A1126" s="27"/>
      <c r="B1126" s="126"/>
      <c r="C1126" s="96" t="s">
        <v>91</v>
      </c>
      <c r="D1126" s="49">
        <v>486</v>
      </c>
      <c r="E1126" s="50">
        <v>6.70807453416149E-2</v>
      </c>
      <c r="F1126" s="49">
        <v>1702</v>
      </c>
      <c r="G1126" s="50">
        <v>0.23492063492063492</v>
      </c>
      <c r="H1126" s="49">
        <v>3121</v>
      </c>
      <c r="I1126" s="50">
        <v>0.4307798481711525</v>
      </c>
      <c r="J1126" s="49">
        <v>1936</v>
      </c>
      <c r="K1126" s="50">
        <v>0.26721877156659768</v>
      </c>
      <c r="L1126" s="51">
        <v>2.1018633540372669</v>
      </c>
      <c r="M1126" s="27"/>
      <c r="N1126" s="1"/>
      <c r="O1126" s="27"/>
      <c r="P1126" s="1"/>
      <c r="Q1126" s="27"/>
      <c r="R1126" s="27"/>
    </row>
    <row r="1127" spans="1:18" ht="27" customHeight="1" x14ac:dyDescent="0.45">
      <c r="A1127" s="27"/>
      <c r="B1127" s="127"/>
      <c r="C1127" s="96" t="s">
        <v>92</v>
      </c>
      <c r="D1127" s="49">
        <v>148</v>
      </c>
      <c r="E1127" s="50">
        <v>5.9318637274549099E-2</v>
      </c>
      <c r="F1127" s="49">
        <v>619</v>
      </c>
      <c r="G1127" s="50">
        <v>0.24809619238476954</v>
      </c>
      <c r="H1127" s="49">
        <v>1047</v>
      </c>
      <c r="I1127" s="50">
        <v>0.41963927855711425</v>
      </c>
      <c r="J1127" s="49">
        <v>681</v>
      </c>
      <c r="K1127" s="50">
        <v>0.27294589178356715</v>
      </c>
      <c r="L1127" s="51">
        <v>2.0937875751503006</v>
      </c>
      <c r="M1127" s="27"/>
      <c r="N1127" s="1"/>
      <c r="O1127" s="27"/>
      <c r="P1127" s="1"/>
      <c r="Q1127" s="27"/>
      <c r="R1127" s="27"/>
    </row>
    <row r="1128" spans="1:18" ht="27" customHeight="1" x14ac:dyDescent="0.45">
      <c r="A1128" s="27"/>
      <c r="B1128" s="128" t="s">
        <v>207</v>
      </c>
      <c r="C1128" s="96" t="s">
        <v>90</v>
      </c>
      <c r="D1128" s="49">
        <v>33</v>
      </c>
      <c r="E1128" s="50">
        <v>5.1724137931034482E-2</v>
      </c>
      <c r="F1128" s="49">
        <v>137</v>
      </c>
      <c r="G1128" s="50">
        <v>0.21473354231974923</v>
      </c>
      <c r="H1128" s="49">
        <v>268</v>
      </c>
      <c r="I1128" s="50">
        <v>0.42006269592476492</v>
      </c>
      <c r="J1128" s="49">
        <v>200</v>
      </c>
      <c r="K1128" s="50">
        <v>0.31347962382445144</v>
      </c>
      <c r="L1128" s="51">
        <v>2.0047021943573666</v>
      </c>
      <c r="M1128" s="27"/>
      <c r="N1128" s="1"/>
      <c r="O1128" s="27"/>
      <c r="P1128" s="1"/>
      <c r="Q1128" s="27"/>
      <c r="R1128" s="27"/>
    </row>
    <row r="1129" spans="1:18" ht="27" customHeight="1" x14ac:dyDescent="0.45">
      <c r="A1129" s="27"/>
      <c r="B1129" s="126"/>
      <c r="C1129" s="96" t="s">
        <v>91</v>
      </c>
      <c r="D1129" s="49">
        <v>82</v>
      </c>
      <c r="E1129" s="50">
        <v>7.9457364341085274E-2</v>
      </c>
      <c r="F1129" s="49">
        <v>268</v>
      </c>
      <c r="G1129" s="50">
        <v>0.25968992248062017</v>
      </c>
      <c r="H1129" s="49">
        <v>437</v>
      </c>
      <c r="I1129" s="50">
        <v>0.42344961240310075</v>
      </c>
      <c r="J1129" s="49">
        <v>245</v>
      </c>
      <c r="K1129" s="50">
        <v>0.2374031007751938</v>
      </c>
      <c r="L1129" s="51">
        <v>2.181201550387597</v>
      </c>
      <c r="M1129" s="27"/>
      <c r="N1129" s="1"/>
      <c r="O1129" s="27"/>
      <c r="P1129" s="1"/>
      <c r="Q1129" s="27"/>
      <c r="R1129" s="27"/>
    </row>
    <row r="1130" spans="1:18" ht="27" customHeight="1" x14ac:dyDescent="0.45">
      <c r="A1130" s="27"/>
      <c r="B1130" s="127"/>
      <c r="C1130" s="96" t="s">
        <v>92</v>
      </c>
      <c r="D1130" s="49">
        <v>95</v>
      </c>
      <c r="E1130" s="50">
        <v>0.11033681765389082</v>
      </c>
      <c r="F1130" s="49">
        <v>227</v>
      </c>
      <c r="G1130" s="50">
        <v>0.26364692218350755</v>
      </c>
      <c r="H1130" s="49">
        <v>340</v>
      </c>
      <c r="I1130" s="50">
        <v>0.39488966318234608</v>
      </c>
      <c r="J1130" s="49">
        <v>199</v>
      </c>
      <c r="K1130" s="50">
        <v>0.23112659698025551</v>
      </c>
      <c r="L1130" s="51">
        <v>2.2531939605110338</v>
      </c>
      <c r="M1130" s="27"/>
      <c r="N1130" s="1"/>
      <c r="O1130" s="27"/>
      <c r="P1130" s="1"/>
      <c r="Q1130" s="27"/>
      <c r="R1130" s="27"/>
    </row>
    <row r="1131" spans="1:18" ht="27" customHeight="1" x14ac:dyDescent="0.45">
      <c r="A1131" s="27"/>
      <c r="B1131" s="128" t="s">
        <v>206</v>
      </c>
      <c r="C1131" s="96" t="s">
        <v>90</v>
      </c>
      <c r="D1131" s="97"/>
      <c r="E1131" s="98"/>
      <c r="F1131" s="97"/>
      <c r="G1131" s="98"/>
      <c r="H1131" s="97"/>
      <c r="I1131" s="98"/>
      <c r="J1131" s="97"/>
      <c r="K1131" s="98"/>
      <c r="L1131" s="99"/>
      <c r="M1131" s="27"/>
      <c r="N1131" s="1"/>
      <c r="O1131" s="27"/>
      <c r="P1131" s="1"/>
      <c r="Q1131" s="27"/>
      <c r="R1131" s="27"/>
    </row>
    <row r="1132" spans="1:18" ht="27" customHeight="1" x14ac:dyDescent="0.45">
      <c r="A1132" s="27"/>
      <c r="B1132" s="126"/>
      <c r="C1132" s="96" t="s">
        <v>91</v>
      </c>
      <c r="D1132" s="49">
        <v>27</v>
      </c>
      <c r="E1132" s="50">
        <v>2.2425249169435217E-2</v>
      </c>
      <c r="F1132" s="49">
        <v>148</v>
      </c>
      <c r="G1132" s="50">
        <v>0.12292358803986711</v>
      </c>
      <c r="H1132" s="49">
        <v>374</v>
      </c>
      <c r="I1132" s="50">
        <v>0.31063122923588038</v>
      </c>
      <c r="J1132" s="49">
        <v>655</v>
      </c>
      <c r="K1132" s="50">
        <v>0.54401993355481726</v>
      </c>
      <c r="L1132" s="51">
        <v>1.6237541528239203</v>
      </c>
      <c r="M1132" s="27"/>
      <c r="N1132" s="1"/>
      <c r="O1132" s="27"/>
      <c r="P1132" s="1"/>
      <c r="Q1132" s="27"/>
      <c r="R1132" s="27"/>
    </row>
    <row r="1133" spans="1:18" ht="27" customHeight="1" x14ac:dyDescent="0.45">
      <c r="A1133" s="27"/>
      <c r="B1133" s="127"/>
      <c r="C1133" s="96" t="s">
        <v>92</v>
      </c>
      <c r="D1133" s="49">
        <v>368</v>
      </c>
      <c r="E1133" s="50">
        <v>7.1248789932236212E-2</v>
      </c>
      <c r="F1133" s="49">
        <v>927</v>
      </c>
      <c r="G1133" s="50">
        <v>0.17947725072604065</v>
      </c>
      <c r="H1133" s="49">
        <v>1868</v>
      </c>
      <c r="I1133" s="50">
        <v>0.36166505324298159</v>
      </c>
      <c r="J1133" s="49">
        <v>2002</v>
      </c>
      <c r="K1133" s="50">
        <v>0.38760890609874155</v>
      </c>
      <c r="L1133" s="51">
        <v>1.9343659244917715</v>
      </c>
      <c r="M1133" s="27"/>
      <c r="N1133" s="1"/>
      <c r="O1133" s="27"/>
      <c r="P1133" s="1"/>
      <c r="Q1133" s="27"/>
      <c r="R1133" s="27"/>
    </row>
    <row r="1134" spans="1:18" ht="27" customHeight="1" x14ac:dyDescent="0.45">
      <c r="A1134" s="27"/>
      <c r="B1134" s="128" t="s">
        <v>174</v>
      </c>
      <c r="C1134" s="96" t="s">
        <v>90</v>
      </c>
      <c r="D1134" s="49">
        <v>93</v>
      </c>
      <c r="E1134" s="50">
        <v>5.1098901098901098E-2</v>
      </c>
      <c r="F1134" s="49">
        <v>214</v>
      </c>
      <c r="G1134" s="50">
        <v>0.11758241758241758</v>
      </c>
      <c r="H1134" s="49">
        <v>536</v>
      </c>
      <c r="I1134" s="50">
        <v>0.29450549450549451</v>
      </c>
      <c r="J1134" s="49">
        <v>977</v>
      </c>
      <c r="K1134" s="50">
        <v>0.53681318681318679</v>
      </c>
      <c r="L1134" s="51">
        <v>1.682967032967033</v>
      </c>
      <c r="M1134" s="27"/>
      <c r="N1134" s="1"/>
      <c r="O1134" s="27"/>
      <c r="P1134" s="1"/>
      <c r="Q1134" s="27"/>
      <c r="R1134" s="27"/>
    </row>
    <row r="1135" spans="1:18" ht="27" customHeight="1" x14ac:dyDescent="0.45">
      <c r="A1135" s="27"/>
      <c r="B1135" s="126"/>
      <c r="C1135" s="96" t="s">
        <v>91</v>
      </c>
      <c r="D1135" s="49">
        <v>152</v>
      </c>
      <c r="E1135" s="50">
        <v>3.7055095075572891E-2</v>
      </c>
      <c r="F1135" s="49">
        <v>519</v>
      </c>
      <c r="G1135" s="50">
        <v>0.12652364700146271</v>
      </c>
      <c r="H1135" s="49">
        <v>1440</v>
      </c>
      <c r="I1135" s="50">
        <v>0.35104826913700632</v>
      </c>
      <c r="J1135" s="49">
        <v>1991</v>
      </c>
      <c r="K1135" s="50">
        <v>0.48537298878595808</v>
      </c>
      <c r="L1135" s="51">
        <v>1.7152608483666505</v>
      </c>
      <c r="M1135" s="27"/>
      <c r="N1135" s="1"/>
      <c r="O1135" s="27"/>
      <c r="P1135" s="1"/>
      <c r="Q1135" s="27"/>
      <c r="R1135" s="27"/>
    </row>
    <row r="1136" spans="1:18" ht="27" customHeight="1" x14ac:dyDescent="0.45">
      <c r="A1136" s="27"/>
      <c r="B1136" s="127"/>
      <c r="C1136" s="96" t="s">
        <v>92</v>
      </c>
      <c r="D1136" s="49">
        <v>310</v>
      </c>
      <c r="E1136" s="50">
        <v>4.4254104211277658E-2</v>
      </c>
      <c r="F1136" s="49">
        <v>964</v>
      </c>
      <c r="G1136" s="50">
        <v>0.13761598857958601</v>
      </c>
      <c r="H1136" s="49">
        <v>2403</v>
      </c>
      <c r="I1136" s="50">
        <v>0.34304068522483938</v>
      </c>
      <c r="J1136" s="49">
        <v>3328</v>
      </c>
      <c r="K1136" s="50">
        <v>0.47508922198429693</v>
      </c>
      <c r="L1136" s="51">
        <v>1.7510349750178444</v>
      </c>
      <c r="M1136" s="27"/>
      <c r="N1136" s="1"/>
      <c r="O1136" s="27"/>
      <c r="P1136" s="1"/>
      <c r="Q1136" s="27"/>
      <c r="R1136" s="27"/>
    </row>
    <row r="1137" spans="1:18" ht="27" customHeight="1" x14ac:dyDescent="0.45">
      <c r="A1137" s="27"/>
      <c r="B1137" s="128" t="s">
        <v>179</v>
      </c>
      <c r="C1137" s="96" t="s">
        <v>90</v>
      </c>
      <c r="D1137" s="49">
        <v>31</v>
      </c>
      <c r="E1137" s="50">
        <v>2.3151605675877519E-2</v>
      </c>
      <c r="F1137" s="49">
        <v>137</v>
      </c>
      <c r="G1137" s="50">
        <v>0.10231516056758776</v>
      </c>
      <c r="H1137" s="49">
        <v>450</v>
      </c>
      <c r="I1137" s="50">
        <v>0.33607169529499625</v>
      </c>
      <c r="J1137" s="49">
        <v>721</v>
      </c>
      <c r="K1137" s="50">
        <v>0.53846153846153844</v>
      </c>
      <c r="L1137" s="51">
        <v>1.6101568334578042</v>
      </c>
      <c r="M1137" s="27"/>
      <c r="N1137" s="1"/>
      <c r="O1137" s="27"/>
      <c r="P1137" s="1"/>
      <c r="Q1137" s="27"/>
      <c r="R1137" s="27"/>
    </row>
    <row r="1138" spans="1:18" ht="27" customHeight="1" x14ac:dyDescent="0.45">
      <c r="A1138" s="27"/>
      <c r="B1138" s="126"/>
      <c r="C1138" s="96" t="s">
        <v>91</v>
      </c>
      <c r="D1138" s="49">
        <v>45</v>
      </c>
      <c r="E1138" s="50">
        <v>3.9439088518843118E-2</v>
      </c>
      <c r="F1138" s="49">
        <v>176</v>
      </c>
      <c r="G1138" s="50">
        <v>0.15425065731814197</v>
      </c>
      <c r="H1138" s="49">
        <v>447</v>
      </c>
      <c r="I1138" s="50">
        <v>0.39176161262050835</v>
      </c>
      <c r="J1138" s="49">
        <v>473</v>
      </c>
      <c r="K1138" s="50">
        <v>0.41454864154250659</v>
      </c>
      <c r="L1138" s="51">
        <v>1.8185801928133216</v>
      </c>
      <c r="M1138" s="27"/>
      <c r="N1138" s="1"/>
      <c r="O1138" s="27"/>
      <c r="P1138" s="1"/>
      <c r="Q1138" s="27"/>
      <c r="R1138" s="27"/>
    </row>
    <row r="1139" spans="1:18" ht="27" customHeight="1" x14ac:dyDescent="0.45">
      <c r="A1139" s="27"/>
      <c r="B1139" s="127"/>
      <c r="C1139" s="96" t="s">
        <v>92</v>
      </c>
      <c r="D1139" s="49">
        <v>56</v>
      </c>
      <c r="E1139" s="50">
        <v>2.7184466019417475E-2</v>
      </c>
      <c r="F1139" s="49">
        <v>263</v>
      </c>
      <c r="G1139" s="50">
        <v>0.12766990291262137</v>
      </c>
      <c r="H1139" s="49">
        <v>694</v>
      </c>
      <c r="I1139" s="50">
        <v>0.33689320388349514</v>
      </c>
      <c r="J1139" s="49">
        <v>1047</v>
      </c>
      <c r="K1139" s="50">
        <v>0.50825242718446606</v>
      </c>
      <c r="L1139" s="51">
        <v>1.6737864077669904</v>
      </c>
      <c r="M1139" s="27"/>
      <c r="N1139" s="1"/>
      <c r="O1139" s="27"/>
      <c r="P1139" s="1"/>
      <c r="Q1139" s="27"/>
      <c r="R1139" s="27"/>
    </row>
    <row r="1140" spans="1:18" ht="27" customHeight="1" x14ac:dyDescent="0.45">
      <c r="A1140" s="27"/>
      <c r="B1140" s="128" t="s">
        <v>184</v>
      </c>
      <c r="C1140" s="96" t="s">
        <v>90</v>
      </c>
      <c r="D1140" s="49">
        <v>80</v>
      </c>
      <c r="E1140" s="50">
        <v>4.8573163327261686E-2</v>
      </c>
      <c r="F1140" s="49">
        <v>264</v>
      </c>
      <c r="G1140" s="50">
        <v>0.16029143897996356</v>
      </c>
      <c r="H1140" s="49">
        <v>653</v>
      </c>
      <c r="I1140" s="50">
        <v>0.39647844565877355</v>
      </c>
      <c r="J1140" s="49">
        <v>650</v>
      </c>
      <c r="K1140" s="50">
        <v>0.3946569520340012</v>
      </c>
      <c r="L1140" s="51">
        <v>1.8627808136004858</v>
      </c>
      <c r="M1140" s="27"/>
      <c r="N1140" s="1"/>
      <c r="O1140" s="27"/>
      <c r="P1140" s="1"/>
      <c r="Q1140" s="27"/>
      <c r="R1140" s="27"/>
    </row>
    <row r="1141" spans="1:18" ht="27" customHeight="1" x14ac:dyDescent="0.45">
      <c r="A1141" s="27"/>
      <c r="B1141" s="126"/>
      <c r="C1141" s="96" t="s">
        <v>91</v>
      </c>
      <c r="D1141" s="49">
        <v>137</v>
      </c>
      <c r="E1141" s="50">
        <v>5.966898954703833E-2</v>
      </c>
      <c r="F1141" s="49">
        <v>465</v>
      </c>
      <c r="G1141" s="50">
        <v>0.20252613240418119</v>
      </c>
      <c r="H1141" s="49">
        <v>934</v>
      </c>
      <c r="I1141" s="50">
        <v>0.406794425087108</v>
      </c>
      <c r="J1141" s="49">
        <v>760</v>
      </c>
      <c r="K1141" s="50">
        <v>0.33101045296167247</v>
      </c>
      <c r="L1141" s="51">
        <v>1.9908536585365855</v>
      </c>
      <c r="M1141" s="27"/>
      <c r="N1141" s="1"/>
      <c r="O1141" s="27"/>
      <c r="P1141" s="1"/>
      <c r="Q1141" s="27"/>
      <c r="R1141" s="27"/>
    </row>
    <row r="1142" spans="1:18" ht="27" customHeight="1" x14ac:dyDescent="0.45">
      <c r="A1142" s="27"/>
      <c r="B1142" s="127"/>
      <c r="C1142" s="96" t="s">
        <v>92</v>
      </c>
      <c r="D1142" s="49">
        <v>242</v>
      </c>
      <c r="E1142" s="50">
        <v>7.7713551701991013E-2</v>
      </c>
      <c r="F1142" s="49">
        <v>640</v>
      </c>
      <c r="G1142" s="50">
        <v>0.20552344251766216</v>
      </c>
      <c r="H1142" s="49">
        <v>1264</v>
      </c>
      <c r="I1142" s="50">
        <v>0.4059087989723828</v>
      </c>
      <c r="J1142" s="49">
        <v>968</v>
      </c>
      <c r="K1142" s="50">
        <v>0.31085420680796405</v>
      </c>
      <c r="L1142" s="51">
        <v>2.0500963391136802</v>
      </c>
      <c r="M1142" s="27"/>
      <c r="N1142" s="1"/>
      <c r="O1142" s="27"/>
      <c r="P1142" s="1"/>
      <c r="Q1142" s="27"/>
      <c r="R1142" s="27"/>
    </row>
    <row r="1143" spans="1:18" ht="27" customHeight="1" x14ac:dyDescent="0.45">
      <c r="A1143" s="27"/>
      <c r="B1143" s="128" t="s">
        <v>189</v>
      </c>
      <c r="C1143" s="96" t="s">
        <v>90</v>
      </c>
      <c r="D1143" s="49">
        <v>64</v>
      </c>
      <c r="E1143" s="50">
        <v>6.9339111592632716E-2</v>
      </c>
      <c r="F1143" s="49">
        <v>168</v>
      </c>
      <c r="G1143" s="50">
        <v>0.18201516793066089</v>
      </c>
      <c r="H1143" s="49">
        <v>340</v>
      </c>
      <c r="I1143" s="50">
        <v>0.36836403033586135</v>
      </c>
      <c r="J1143" s="49">
        <v>351</v>
      </c>
      <c r="K1143" s="50">
        <v>0.38028169014084506</v>
      </c>
      <c r="L1143" s="51">
        <v>1.9404117009750812</v>
      </c>
      <c r="M1143" s="27"/>
      <c r="N1143" s="1"/>
      <c r="O1143" s="27"/>
      <c r="P1143" s="1"/>
      <c r="Q1143" s="27"/>
      <c r="R1143" s="27"/>
    </row>
    <row r="1144" spans="1:18" ht="27" customHeight="1" x14ac:dyDescent="0.45">
      <c r="A1144" s="27"/>
      <c r="B1144" s="126"/>
      <c r="C1144" s="96" t="s">
        <v>91</v>
      </c>
      <c r="D1144" s="49">
        <v>82</v>
      </c>
      <c r="E1144" s="50">
        <v>6.0205580029368579E-2</v>
      </c>
      <c r="F1144" s="49">
        <v>262</v>
      </c>
      <c r="G1144" s="50">
        <v>0.19236417033773862</v>
      </c>
      <c r="H1144" s="49">
        <v>532</v>
      </c>
      <c r="I1144" s="50">
        <v>0.39060205580029367</v>
      </c>
      <c r="J1144" s="49">
        <v>486</v>
      </c>
      <c r="K1144" s="50">
        <v>0.35682819383259912</v>
      </c>
      <c r="L1144" s="51">
        <v>1.9559471365638768</v>
      </c>
      <c r="M1144" s="27"/>
      <c r="N1144" s="1"/>
      <c r="O1144" s="27"/>
      <c r="P1144" s="1"/>
      <c r="Q1144" s="27"/>
      <c r="R1144" s="27"/>
    </row>
    <row r="1145" spans="1:18" ht="27" customHeight="1" x14ac:dyDescent="0.45">
      <c r="A1145" s="27"/>
      <c r="B1145" s="127"/>
      <c r="C1145" s="96" t="s">
        <v>92</v>
      </c>
      <c r="D1145" s="49">
        <v>24</v>
      </c>
      <c r="E1145" s="50">
        <v>6.1538461538461542E-2</v>
      </c>
      <c r="F1145" s="49">
        <v>71</v>
      </c>
      <c r="G1145" s="50">
        <v>0.18205128205128204</v>
      </c>
      <c r="H1145" s="49">
        <v>141</v>
      </c>
      <c r="I1145" s="50">
        <v>0.36153846153846153</v>
      </c>
      <c r="J1145" s="49">
        <v>154</v>
      </c>
      <c r="K1145" s="50">
        <v>0.39487179487179486</v>
      </c>
      <c r="L1145" s="51">
        <v>1.9102564102564104</v>
      </c>
      <c r="M1145" s="27"/>
      <c r="N1145" s="1"/>
      <c r="O1145" s="27"/>
      <c r="P1145" s="1"/>
      <c r="Q1145" s="27"/>
      <c r="R1145" s="27"/>
    </row>
    <row r="1146" spans="1:18" ht="27" customHeight="1" x14ac:dyDescent="0.45">
      <c r="A1146" s="27"/>
      <c r="B1146" s="128" t="s">
        <v>194</v>
      </c>
      <c r="C1146" s="96" t="s">
        <v>90</v>
      </c>
      <c r="D1146" s="97"/>
      <c r="E1146" s="98"/>
      <c r="F1146" s="97"/>
      <c r="G1146" s="98"/>
      <c r="H1146" s="97"/>
      <c r="I1146" s="98"/>
      <c r="J1146" s="97"/>
      <c r="K1146" s="98"/>
      <c r="L1146" s="99"/>
      <c r="M1146" s="27"/>
      <c r="N1146" s="1"/>
      <c r="O1146" s="27"/>
      <c r="P1146" s="1"/>
      <c r="Q1146" s="27"/>
      <c r="R1146" s="27"/>
    </row>
    <row r="1147" spans="1:18" ht="27" customHeight="1" x14ac:dyDescent="0.45">
      <c r="A1147" s="27"/>
      <c r="B1147" s="126"/>
      <c r="C1147" s="96" t="s">
        <v>91</v>
      </c>
      <c r="D1147" s="49">
        <v>66</v>
      </c>
      <c r="E1147" s="50">
        <v>7.5774971297359356E-2</v>
      </c>
      <c r="F1147" s="49">
        <v>159</v>
      </c>
      <c r="G1147" s="50">
        <v>0.182548794489093</v>
      </c>
      <c r="H1147" s="49">
        <v>337</v>
      </c>
      <c r="I1147" s="50">
        <v>0.38691159586681972</v>
      </c>
      <c r="J1147" s="49">
        <v>309</v>
      </c>
      <c r="K1147" s="50">
        <v>0.35476463834672789</v>
      </c>
      <c r="L1147" s="51">
        <v>1.9793340987370838</v>
      </c>
      <c r="M1147" s="27"/>
      <c r="N1147" s="1"/>
      <c r="O1147" s="27"/>
      <c r="P1147" s="1"/>
      <c r="Q1147" s="27"/>
      <c r="R1147" s="27"/>
    </row>
    <row r="1148" spans="1:18" ht="27" customHeight="1" x14ac:dyDescent="0.45">
      <c r="A1148" s="27"/>
      <c r="B1148" s="127"/>
      <c r="C1148" s="96" t="s">
        <v>92</v>
      </c>
      <c r="D1148" s="49">
        <v>35</v>
      </c>
      <c r="E1148" s="50">
        <v>5.6910569105691054E-2</v>
      </c>
      <c r="F1148" s="49">
        <v>129</v>
      </c>
      <c r="G1148" s="50">
        <v>0.2097560975609756</v>
      </c>
      <c r="H1148" s="49">
        <v>231</v>
      </c>
      <c r="I1148" s="50">
        <v>0.37560975609756098</v>
      </c>
      <c r="J1148" s="49">
        <v>220</v>
      </c>
      <c r="K1148" s="50">
        <v>0.35772357723577236</v>
      </c>
      <c r="L1148" s="51">
        <v>1.9658536585365853</v>
      </c>
      <c r="M1148" s="27"/>
      <c r="N1148" s="1"/>
      <c r="O1148" s="27"/>
      <c r="P1148" s="1"/>
      <c r="Q1148" s="27"/>
      <c r="R1148" s="27"/>
    </row>
    <row r="1149" spans="1:18" ht="27" customHeight="1" x14ac:dyDescent="0.45">
      <c r="A1149" s="27"/>
      <c r="B1149" s="128" t="s">
        <v>199</v>
      </c>
      <c r="C1149" s="96" t="s">
        <v>90</v>
      </c>
      <c r="D1149" s="49">
        <v>147</v>
      </c>
      <c r="E1149" s="50">
        <v>0.12716262975778547</v>
      </c>
      <c r="F1149" s="49">
        <v>344</v>
      </c>
      <c r="G1149" s="50">
        <v>0.29757785467128028</v>
      </c>
      <c r="H1149" s="49">
        <v>410</v>
      </c>
      <c r="I1149" s="50">
        <v>0.3546712802768166</v>
      </c>
      <c r="J1149" s="49">
        <v>255</v>
      </c>
      <c r="K1149" s="50">
        <v>0.22058823529411764</v>
      </c>
      <c r="L1149" s="51">
        <v>2.3313148788927336</v>
      </c>
      <c r="M1149" s="27"/>
      <c r="N1149" s="1"/>
      <c r="O1149" s="27"/>
      <c r="P1149" s="1"/>
      <c r="Q1149" s="27"/>
      <c r="R1149" s="27"/>
    </row>
    <row r="1150" spans="1:18" ht="27" customHeight="1" x14ac:dyDescent="0.45">
      <c r="A1150" s="27"/>
      <c r="B1150" s="126"/>
      <c r="C1150" s="96" t="s">
        <v>91</v>
      </c>
      <c r="D1150" s="49">
        <v>313</v>
      </c>
      <c r="E1150" s="50">
        <v>0.10864283234987851</v>
      </c>
      <c r="F1150" s="49">
        <v>755</v>
      </c>
      <c r="G1150" s="50">
        <v>0.26206178410274211</v>
      </c>
      <c r="H1150" s="49">
        <v>1037</v>
      </c>
      <c r="I1150" s="50">
        <v>0.35994446372787225</v>
      </c>
      <c r="J1150" s="49">
        <v>776</v>
      </c>
      <c r="K1150" s="50">
        <v>0.2693509198195071</v>
      </c>
      <c r="L1150" s="51">
        <v>2.2099965289829919</v>
      </c>
      <c r="M1150" s="27"/>
      <c r="N1150" s="1"/>
      <c r="O1150" s="27"/>
      <c r="P1150" s="1"/>
      <c r="Q1150" s="27"/>
      <c r="R1150" s="27"/>
    </row>
    <row r="1151" spans="1:18" ht="27" customHeight="1" x14ac:dyDescent="0.45">
      <c r="A1151" s="27"/>
      <c r="B1151" s="127"/>
      <c r="C1151" s="96" t="s">
        <v>92</v>
      </c>
      <c r="D1151" s="49">
        <v>377</v>
      </c>
      <c r="E1151" s="50">
        <v>0.12529079428381523</v>
      </c>
      <c r="F1151" s="49">
        <v>769</v>
      </c>
      <c r="G1151" s="50">
        <v>0.25556663343303421</v>
      </c>
      <c r="H1151" s="49">
        <v>1039</v>
      </c>
      <c r="I1151" s="50">
        <v>0.34529744101030241</v>
      </c>
      <c r="J1151" s="49">
        <v>824</v>
      </c>
      <c r="K1151" s="50">
        <v>0.2738451312728481</v>
      </c>
      <c r="L1151" s="51">
        <v>2.2323030907278167</v>
      </c>
      <c r="M1151" s="27"/>
      <c r="N1151" s="1"/>
      <c r="O1151" s="27"/>
      <c r="P1151" s="1"/>
      <c r="Q1151" s="27"/>
      <c r="R1151" s="27"/>
    </row>
    <row r="1152" spans="1:18" ht="27" customHeight="1" x14ac:dyDescent="0.45">
      <c r="A1152" s="27"/>
      <c r="B1152" s="66"/>
      <c r="C1152" s="66"/>
      <c r="D1152" s="11"/>
      <c r="E1152" s="53"/>
      <c r="F1152" s="11"/>
      <c r="G1152" s="53"/>
      <c r="H1152" s="11"/>
      <c r="I1152" s="53"/>
      <c r="J1152" s="11"/>
      <c r="K1152" s="53"/>
      <c r="L1152" s="12"/>
      <c r="M1152" s="27"/>
      <c r="N1152" s="1"/>
      <c r="O1152" s="27"/>
      <c r="P1152" s="1"/>
      <c r="Q1152" s="27"/>
      <c r="R1152" s="27"/>
    </row>
    <row r="1153" spans="1:19" ht="27" customHeight="1" x14ac:dyDescent="0.45">
      <c r="D1153" s="4"/>
      <c r="E1153" s="42"/>
      <c r="F1153" s="4"/>
      <c r="G1153" s="42"/>
      <c r="H1153" s="4"/>
      <c r="I1153" s="42"/>
      <c r="J1153" s="4"/>
      <c r="K1153" s="42"/>
      <c r="L1153" s="4"/>
      <c r="M1153" s="42"/>
      <c r="N1153" s="4"/>
      <c r="O1153" s="42"/>
      <c r="P1153" s="4"/>
      <c r="Q1153" s="42"/>
      <c r="R1153" s="42"/>
      <c r="S1153" s="42"/>
    </row>
    <row r="1154" spans="1:19" s="43" customFormat="1" ht="27" customHeight="1" x14ac:dyDescent="0.45">
      <c r="A1154" s="43">
        <v>31</v>
      </c>
      <c r="B1154" s="6" t="s">
        <v>52</v>
      </c>
      <c r="C1154" s="6"/>
      <c r="F1154" s="3"/>
      <c r="H1154" s="3"/>
      <c r="J1154" s="3"/>
      <c r="L1154" s="3"/>
      <c r="N1154" s="3"/>
      <c r="P1154" s="3"/>
    </row>
    <row r="1155" spans="1:19" ht="27" customHeight="1" thickBot="1" x14ac:dyDescent="0.5">
      <c r="B1155" s="45" t="s">
        <v>97</v>
      </c>
      <c r="C1155" s="54" t="s">
        <v>98</v>
      </c>
      <c r="D1155" s="119" t="s">
        <v>43</v>
      </c>
      <c r="E1155" s="120"/>
      <c r="F1155" s="119" t="s">
        <v>44</v>
      </c>
      <c r="G1155" s="120"/>
      <c r="H1155" s="119" t="s">
        <v>45</v>
      </c>
      <c r="I1155" s="120"/>
      <c r="J1155" s="119" t="s">
        <v>46</v>
      </c>
      <c r="K1155" s="120"/>
      <c r="L1155" s="8" t="s">
        <v>6</v>
      </c>
      <c r="M1155" s="42"/>
      <c r="N1155" s="4"/>
      <c r="O1155" s="42"/>
      <c r="P1155" s="4"/>
      <c r="Q1155" s="42"/>
      <c r="R1155" s="42"/>
      <c r="S1155" s="42"/>
    </row>
    <row r="1156" spans="1:19" ht="27" customHeight="1" thickTop="1" x14ac:dyDescent="0.45">
      <c r="A1156" s="27"/>
      <c r="B1156" s="125" t="s">
        <v>287</v>
      </c>
      <c r="C1156" s="96" t="s">
        <v>90</v>
      </c>
      <c r="D1156" s="46">
        <v>217</v>
      </c>
      <c r="E1156" s="47">
        <v>7.4468085106382975E-2</v>
      </c>
      <c r="F1156" s="46">
        <v>739</v>
      </c>
      <c r="G1156" s="47">
        <v>0.25360329444063145</v>
      </c>
      <c r="H1156" s="46">
        <v>1067</v>
      </c>
      <c r="I1156" s="47">
        <v>0.36616334934797529</v>
      </c>
      <c r="J1156" s="46">
        <v>891</v>
      </c>
      <c r="K1156" s="47">
        <v>0.30576527110501028</v>
      </c>
      <c r="L1156" s="48">
        <v>2.096774193548387</v>
      </c>
      <c r="M1156" s="27"/>
      <c r="N1156" s="1"/>
      <c r="O1156" s="27"/>
      <c r="P1156" s="1"/>
      <c r="Q1156" s="27"/>
      <c r="R1156" s="27"/>
    </row>
    <row r="1157" spans="1:19" ht="27" customHeight="1" x14ac:dyDescent="0.45">
      <c r="A1157" s="27"/>
      <c r="B1157" s="126"/>
      <c r="C1157" s="96" t="s">
        <v>91</v>
      </c>
      <c r="D1157" s="46">
        <v>369</v>
      </c>
      <c r="E1157" s="47">
        <v>8.1836327345309379E-2</v>
      </c>
      <c r="F1157" s="46">
        <v>1229</v>
      </c>
      <c r="G1157" s="47">
        <v>0.2725659791528055</v>
      </c>
      <c r="H1157" s="46">
        <v>1651</v>
      </c>
      <c r="I1157" s="47">
        <v>0.36615657573741406</v>
      </c>
      <c r="J1157" s="46">
        <v>1260</v>
      </c>
      <c r="K1157" s="47">
        <v>0.27944111776447106</v>
      </c>
      <c r="L1157" s="48">
        <v>2.1567975160789534</v>
      </c>
      <c r="M1157" s="27"/>
      <c r="N1157" s="1"/>
      <c r="O1157" s="27"/>
      <c r="P1157" s="1"/>
      <c r="Q1157" s="27"/>
      <c r="R1157" s="27"/>
    </row>
    <row r="1158" spans="1:19" ht="27" customHeight="1" x14ac:dyDescent="0.45">
      <c r="A1158" s="27"/>
      <c r="B1158" s="127"/>
      <c r="C1158" s="96" t="s">
        <v>92</v>
      </c>
      <c r="D1158" s="46">
        <v>276</v>
      </c>
      <c r="E1158" s="47">
        <v>0.10333208536128791</v>
      </c>
      <c r="F1158" s="46">
        <v>820</v>
      </c>
      <c r="G1158" s="47">
        <v>0.30700112317484091</v>
      </c>
      <c r="H1158" s="46">
        <v>952</v>
      </c>
      <c r="I1158" s="47">
        <v>0.35642081617371774</v>
      </c>
      <c r="J1158" s="46">
        <v>623</v>
      </c>
      <c r="K1158" s="47">
        <v>0.23324597529015351</v>
      </c>
      <c r="L1158" s="48">
        <v>2.280419318607263</v>
      </c>
      <c r="M1158" s="27"/>
      <c r="N1158" s="1"/>
      <c r="O1158" s="27"/>
      <c r="P1158" s="1"/>
      <c r="Q1158" s="27"/>
      <c r="R1158" s="27"/>
    </row>
    <row r="1159" spans="1:19" ht="27" customHeight="1" x14ac:dyDescent="0.45">
      <c r="A1159" s="27"/>
      <c r="B1159" s="128" t="s">
        <v>154</v>
      </c>
      <c r="C1159" s="96" t="s">
        <v>90</v>
      </c>
      <c r="D1159" s="49">
        <v>783</v>
      </c>
      <c r="E1159" s="50">
        <v>0.12005519779208831</v>
      </c>
      <c r="F1159" s="49">
        <v>2418</v>
      </c>
      <c r="G1159" s="50">
        <v>0.37074517019319225</v>
      </c>
      <c r="H1159" s="49">
        <v>2297</v>
      </c>
      <c r="I1159" s="50">
        <v>0.35219257896350814</v>
      </c>
      <c r="J1159" s="49">
        <v>1024</v>
      </c>
      <c r="K1159" s="50">
        <v>0.15700705305121129</v>
      </c>
      <c r="L1159" s="51">
        <v>2.4538485127261578</v>
      </c>
      <c r="M1159" s="27"/>
      <c r="N1159" s="1"/>
      <c r="O1159" s="27"/>
      <c r="P1159" s="1"/>
      <c r="Q1159" s="27"/>
      <c r="R1159" s="27"/>
    </row>
    <row r="1160" spans="1:19" ht="27" customHeight="1" x14ac:dyDescent="0.45">
      <c r="A1160" s="27"/>
      <c r="B1160" s="126"/>
      <c r="C1160" s="96" t="s">
        <v>91</v>
      </c>
      <c r="D1160" s="49">
        <v>1211</v>
      </c>
      <c r="E1160" s="50">
        <v>0.10058139534883721</v>
      </c>
      <c r="F1160" s="49">
        <v>4222</v>
      </c>
      <c r="G1160" s="50">
        <v>0.35066445182724254</v>
      </c>
      <c r="H1160" s="49">
        <v>4430</v>
      </c>
      <c r="I1160" s="50">
        <v>0.36794019933554817</v>
      </c>
      <c r="J1160" s="49">
        <v>2177</v>
      </c>
      <c r="K1160" s="50">
        <v>0.18081395348837209</v>
      </c>
      <c r="L1160" s="51">
        <v>2.371013289036545</v>
      </c>
      <c r="M1160" s="27"/>
      <c r="N1160" s="1"/>
      <c r="O1160" s="27"/>
      <c r="P1160" s="1"/>
      <c r="Q1160" s="27"/>
      <c r="R1160" s="27"/>
    </row>
    <row r="1161" spans="1:19" ht="27" customHeight="1" x14ac:dyDescent="0.45">
      <c r="A1161" s="27"/>
      <c r="B1161" s="127"/>
      <c r="C1161" s="96" t="s">
        <v>92</v>
      </c>
      <c r="D1161" s="49">
        <v>640</v>
      </c>
      <c r="E1161" s="50">
        <v>0.10638297872340426</v>
      </c>
      <c r="F1161" s="49">
        <v>2134</v>
      </c>
      <c r="G1161" s="50">
        <v>0.35472074468085107</v>
      </c>
      <c r="H1161" s="49">
        <v>2162</v>
      </c>
      <c r="I1161" s="50">
        <v>0.359375</v>
      </c>
      <c r="J1161" s="49">
        <v>1080</v>
      </c>
      <c r="K1161" s="50">
        <v>0.17952127659574468</v>
      </c>
      <c r="L1161" s="51">
        <v>2.3879654255319149</v>
      </c>
      <c r="M1161" s="27"/>
      <c r="N1161" s="1"/>
      <c r="O1161" s="27"/>
      <c r="P1161" s="1"/>
      <c r="Q1161" s="27"/>
      <c r="R1161" s="27"/>
    </row>
    <row r="1162" spans="1:19" ht="27" customHeight="1" x14ac:dyDescent="0.45">
      <c r="A1162" s="27"/>
      <c r="B1162" s="128" t="s">
        <v>159</v>
      </c>
      <c r="C1162" s="96" t="s">
        <v>90</v>
      </c>
      <c r="D1162" s="49">
        <v>1676</v>
      </c>
      <c r="E1162" s="50">
        <v>0.12948084054388134</v>
      </c>
      <c r="F1162" s="49">
        <v>5841</v>
      </c>
      <c r="G1162" s="50">
        <v>0.45125154511742893</v>
      </c>
      <c r="H1162" s="49">
        <v>4088</v>
      </c>
      <c r="I1162" s="50">
        <v>0.31582200247218789</v>
      </c>
      <c r="J1162" s="49">
        <v>1339</v>
      </c>
      <c r="K1162" s="50">
        <v>0.10344561186650185</v>
      </c>
      <c r="L1162" s="51">
        <v>2.6067676143386898</v>
      </c>
      <c r="M1162" s="27"/>
      <c r="N1162" s="1"/>
      <c r="O1162" s="27"/>
      <c r="P1162" s="1"/>
      <c r="Q1162" s="27"/>
      <c r="R1162" s="27"/>
    </row>
    <row r="1163" spans="1:19" ht="27" customHeight="1" x14ac:dyDescent="0.45">
      <c r="A1163" s="27"/>
      <c r="B1163" s="126"/>
      <c r="C1163" s="96" t="s">
        <v>91</v>
      </c>
      <c r="D1163" s="49">
        <v>916</v>
      </c>
      <c r="E1163" s="50">
        <v>0.12643202208419599</v>
      </c>
      <c r="F1163" s="49">
        <v>3316</v>
      </c>
      <c r="G1163" s="50">
        <v>0.45769496204278814</v>
      </c>
      <c r="H1163" s="49">
        <v>2308</v>
      </c>
      <c r="I1163" s="50">
        <v>0.31856452726017942</v>
      </c>
      <c r="J1163" s="49">
        <v>705</v>
      </c>
      <c r="K1163" s="50">
        <v>9.7308488612836433E-2</v>
      </c>
      <c r="L1163" s="51">
        <v>2.6132505175983436</v>
      </c>
      <c r="M1163" s="27"/>
      <c r="N1163" s="1"/>
      <c r="O1163" s="27"/>
      <c r="P1163" s="1"/>
      <c r="Q1163" s="27"/>
      <c r="R1163" s="27"/>
    </row>
    <row r="1164" spans="1:19" ht="27" customHeight="1" x14ac:dyDescent="0.45">
      <c r="A1164" s="27"/>
      <c r="B1164" s="127"/>
      <c r="C1164" s="96" t="s">
        <v>92</v>
      </c>
      <c r="D1164" s="49">
        <v>260</v>
      </c>
      <c r="E1164" s="50">
        <v>0.10420841683366733</v>
      </c>
      <c r="F1164" s="49">
        <v>1083</v>
      </c>
      <c r="G1164" s="50">
        <v>0.43406813627254509</v>
      </c>
      <c r="H1164" s="49">
        <v>847</v>
      </c>
      <c r="I1164" s="50">
        <v>0.33947895791583166</v>
      </c>
      <c r="J1164" s="49">
        <v>305</v>
      </c>
      <c r="K1164" s="50">
        <v>0.12224448897795591</v>
      </c>
      <c r="L1164" s="51">
        <v>2.5202404809619239</v>
      </c>
      <c r="M1164" s="27"/>
      <c r="N1164" s="1"/>
      <c r="O1164" s="27"/>
      <c r="P1164" s="1"/>
      <c r="Q1164" s="27"/>
      <c r="R1164" s="27"/>
    </row>
    <row r="1165" spans="1:19" ht="27" customHeight="1" x14ac:dyDescent="0.45">
      <c r="A1165" s="27"/>
      <c r="B1165" s="128" t="s">
        <v>283</v>
      </c>
      <c r="C1165" s="96" t="s">
        <v>90</v>
      </c>
      <c r="D1165" s="49">
        <v>58</v>
      </c>
      <c r="E1165" s="50">
        <v>9.0909090909090912E-2</v>
      </c>
      <c r="F1165" s="49">
        <v>232</v>
      </c>
      <c r="G1165" s="50">
        <v>0.36363636363636365</v>
      </c>
      <c r="H1165" s="49">
        <v>246</v>
      </c>
      <c r="I1165" s="50">
        <v>0.38557993730407525</v>
      </c>
      <c r="J1165" s="49">
        <v>102</v>
      </c>
      <c r="K1165" s="50">
        <v>0.15987460815047022</v>
      </c>
      <c r="L1165" s="51">
        <v>2.3855799373040751</v>
      </c>
      <c r="M1165" s="27"/>
      <c r="N1165" s="1"/>
      <c r="O1165" s="27"/>
      <c r="P1165" s="1"/>
      <c r="Q1165" s="27"/>
      <c r="R1165" s="27"/>
    </row>
    <row r="1166" spans="1:19" ht="27" customHeight="1" x14ac:dyDescent="0.45">
      <c r="A1166" s="27"/>
      <c r="B1166" s="126"/>
      <c r="C1166" s="96" t="s">
        <v>91</v>
      </c>
      <c r="D1166" s="49">
        <v>126</v>
      </c>
      <c r="E1166" s="50">
        <v>0.12209302325581395</v>
      </c>
      <c r="F1166" s="49">
        <v>465</v>
      </c>
      <c r="G1166" s="50">
        <v>0.45058139534883723</v>
      </c>
      <c r="H1166" s="49">
        <v>321</v>
      </c>
      <c r="I1166" s="50">
        <v>0.31104651162790697</v>
      </c>
      <c r="J1166" s="49">
        <v>120</v>
      </c>
      <c r="K1166" s="50">
        <v>0.11627906976744186</v>
      </c>
      <c r="L1166" s="51">
        <v>2.5784883720930232</v>
      </c>
      <c r="M1166" s="27"/>
      <c r="N1166" s="1"/>
      <c r="O1166" s="27"/>
      <c r="P1166" s="1"/>
      <c r="Q1166" s="27"/>
      <c r="R1166" s="27"/>
    </row>
    <row r="1167" spans="1:19" ht="27" customHeight="1" x14ac:dyDescent="0.45">
      <c r="A1167" s="27"/>
      <c r="B1167" s="127"/>
      <c r="C1167" s="96" t="s">
        <v>92</v>
      </c>
      <c r="D1167" s="49">
        <v>119</v>
      </c>
      <c r="E1167" s="50">
        <v>0.13821138211382114</v>
      </c>
      <c r="F1167" s="49">
        <v>361</v>
      </c>
      <c r="G1167" s="50">
        <v>0.41927990708478513</v>
      </c>
      <c r="H1167" s="49">
        <v>283</v>
      </c>
      <c r="I1167" s="50">
        <v>0.32868757259001163</v>
      </c>
      <c r="J1167" s="49">
        <v>98</v>
      </c>
      <c r="K1167" s="50">
        <v>0.11382113821138211</v>
      </c>
      <c r="L1167" s="51">
        <v>2.5818815331010452</v>
      </c>
      <c r="M1167" s="27"/>
      <c r="N1167" s="1"/>
      <c r="O1167" s="27"/>
      <c r="P1167" s="1"/>
      <c r="Q1167" s="27"/>
      <c r="R1167" s="27"/>
    </row>
    <row r="1168" spans="1:19" ht="27" customHeight="1" x14ac:dyDescent="0.45">
      <c r="A1168" s="27"/>
      <c r="B1168" s="128" t="s">
        <v>206</v>
      </c>
      <c r="C1168" s="96" t="s">
        <v>90</v>
      </c>
      <c r="D1168" s="97"/>
      <c r="E1168" s="98"/>
      <c r="F1168" s="97"/>
      <c r="G1168" s="98"/>
      <c r="H1168" s="97"/>
      <c r="I1168" s="98"/>
      <c r="J1168" s="97"/>
      <c r="K1168" s="98"/>
      <c r="L1168" s="99"/>
      <c r="M1168" s="27"/>
      <c r="N1168" s="1"/>
      <c r="O1168" s="27"/>
      <c r="P1168" s="1"/>
      <c r="Q1168" s="27"/>
      <c r="R1168" s="27"/>
    </row>
    <row r="1169" spans="1:18" ht="27" customHeight="1" x14ac:dyDescent="0.45">
      <c r="A1169" s="27"/>
      <c r="B1169" s="126"/>
      <c r="C1169" s="96" t="s">
        <v>91</v>
      </c>
      <c r="D1169" s="49">
        <v>58</v>
      </c>
      <c r="E1169" s="50">
        <v>4.817275747508306E-2</v>
      </c>
      <c r="F1169" s="49">
        <v>361</v>
      </c>
      <c r="G1169" s="50">
        <v>0.29983388704318936</v>
      </c>
      <c r="H1169" s="49">
        <v>561</v>
      </c>
      <c r="I1169" s="50">
        <v>0.46594684385382062</v>
      </c>
      <c r="J1169" s="49">
        <v>224</v>
      </c>
      <c r="K1169" s="50">
        <v>0.18604651162790697</v>
      </c>
      <c r="L1169" s="51">
        <v>2.2101328903654487</v>
      </c>
      <c r="M1169" s="27"/>
      <c r="N1169" s="1"/>
      <c r="O1169" s="27"/>
      <c r="P1169" s="1"/>
      <c r="Q1169" s="27"/>
      <c r="R1169" s="27"/>
    </row>
    <row r="1170" spans="1:18" ht="27" customHeight="1" x14ac:dyDescent="0.45">
      <c r="A1170" s="27"/>
      <c r="B1170" s="127"/>
      <c r="C1170" s="96" t="s">
        <v>92</v>
      </c>
      <c r="D1170" s="49">
        <v>532</v>
      </c>
      <c r="E1170" s="50">
        <v>0.10300096805421104</v>
      </c>
      <c r="F1170" s="49">
        <v>1625</v>
      </c>
      <c r="G1170" s="50">
        <v>0.31461761858664083</v>
      </c>
      <c r="H1170" s="49">
        <v>1881</v>
      </c>
      <c r="I1170" s="50">
        <v>0.36418199419167474</v>
      </c>
      <c r="J1170" s="49">
        <v>1127</v>
      </c>
      <c r="K1170" s="50">
        <v>0.21819941916747337</v>
      </c>
      <c r="L1170" s="51">
        <v>2.3024201355275897</v>
      </c>
      <c r="M1170" s="27"/>
      <c r="N1170" s="1"/>
      <c r="O1170" s="27"/>
      <c r="P1170" s="1"/>
      <c r="Q1170" s="27"/>
      <c r="R1170" s="27"/>
    </row>
    <row r="1171" spans="1:18" ht="27" customHeight="1" x14ac:dyDescent="0.45">
      <c r="A1171" s="27"/>
      <c r="B1171" s="128" t="s">
        <v>174</v>
      </c>
      <c r="C1171" s="96" t="s">
        <v>90</v>
      </c>
      <c r="D1171" s="49">
        <v>174</v>
      </c>
      <c r="E1171" s="50">
        <v>9.5604395604395598E-2</v>
      </c>
      <c r="F1171" s="49">
        <v>527</v>
      </c>
      <c r="G1171" s="50">
        <v>0.28956043956043959</v>
      </c>
      <c r="H1171" s="49">
        <v>696</v>
      </c>
      <c r="I1171" s="50">
        <v>0.38241758241758239</v>
      </c>
      <c r="J1171" s="49">
        <v>423</v>
      </c>
      <c r="K1171" s="50">
        <v>0.23241758241758242</v>
      </c>
      <c r="L1171" s="51">
        <v>2.2483516483516484</v>
      </c>
      <c r="M1171" s="27"/>
      <c r="N1171" s="1"/>
      <c r="O1171" s="27"/>
      <c r="P1171" s="1"/>
      <c r="Q1171" s="27"/>
      <c r="R1171" s="27"/>
    </row>
    <row r="1172" spans="1:18" ht="27" customHeight="1" x14ac:dyDescent="0.45">
      <c r="A1172" s="27"/>
      <c r="B1172" s="126"/>
      <c r="C1172" s="96" t="s">
        <v>91</v>
      </c>
      <c r="D1172" s="49">
        <v>282</v>
      </c>
      <c r="E1172" s="50">
        <v>6.874695270599708E-2</v>
      </c>
      <c r="F1172" s="49">
        <v>1298</v>
      </c>
      <c r="G1172" s="50">
        <v>0.31643100926377377</v>
      </c>
      <c r="H1172" s="49">
        <v>1648</v>
      </c>
      <c r="I1172" s="50">
        <v>0.40175524134568502</v>
      </c>
      <c r="J1172" s="49">
        <v>874</v>
      </c>
      <c r="K1172" s="50">
        <v>0.21306679668454412</v>
      </c>
      <c r="L1172" s="51">
        <v>2.2408581179912237</v>
      </c>
      <c r="M1172" s="27"/>
      <c r="N1172" s="1"/>
      <c r="O1172" s="27"/>
      <c r="P1172" s="1"/>
      <c r="Q1172" s="27"/>
      <c r="R1172" s="27"/>
    </row>
    <row r="1173" spans="1:18" ht="27" customHeight="1" x14ac:dyDescent="0.45">
      <c r="A1173" s="27"/>
      <c r="B1173" s="127"/>
      <c r="C1173" s="96" t="s">
        <v>92</v>
      </c>
      <c r="D1173" s="49">
        <v>495</v>
      </c>
      <c r="E1173" s="50">
        <v>7.0663811563169171E-2</v>
      </c>
      <c r="F1173" s="49">
        <v>2161</v>
      </c>
      <c r="G1173" s="50">
        <v>0.30849393290506782</v>
      </c>
      <c r="H1173" s="49">
        <v>2856</v>
      </c>
      <c r="I1173" s="50">
        <v>0.40770877944325484</v>
      </c>
      <c r="J1173" s="49">
        <v>1493</v>
      </c>
      <c r="K1173" s="50">
        <v>0.21313347608850822</v>
      </c>
      <c r="L1173" s="51">
        <v>2.2366880799428981</v>
      </c>
      <c r="M1173" s="27"/>
      <c r="N1173" s="1"/>
      <c r="O1173" s="27"/>
      <c r="P1173" s="1"/>
      <c r="Q1173" s="27"/>
      <c r="R1173" s="27"/>
    </row>
    <row r="1174" spans="1:18" ht="27" customHeight="1" x14ac:dyDescent="0.45">
      <c r="A1174" s="27"/>
      <c r="B1174" s="128" t="s">
        <v>179</v>
      </c>
      <c r="C1174" s="96" t="s">
        <v>90</v>
      </c>
      <c r="D1174" s="49">
        <v>61</v>
      </c>
      <c r="E1174" s="50">
        <v>4.5556385362210607E-2</v>
      </c>
      <c r="F1174" s="49">
        <v>383</v>
      </c>
      <c r="G1174" s="50">
        <v>0.28603435399551902</v>
      </c>
      <c r="H1174" s="49">
        <v>565</v>
      </c>
      <c r="I1174" s="50">
        <v>0.42195668409260645</v>
      </c>
      <c r="J1174" s="49">
        <v>330</v>
      </c>
      <c r="K1174" s="50">
        <v>0.24645257654966393</v>
      </c>
      <c r="L1174" s="51">
        <v>2.1306945481702764</v>
      </c>
      <c r="M1174" s="27"/>
      <c r="N1174" s="1"/>
      <c r="O1174" s="27"/>
      <c r="P1174" s="1"/>
      <c r="Q1174" s="27"/>
      <c r="R1174" s="27"/>
    </row>
    <row r="1175" spans="1:18" ht="27" customHeight="1" x14ac:dyDescent="0.45">
      <c r="A1175" s="27"/>
      <c r="B1175" s="126"/>
      <c r="C1175" s="96" t="s">
        <v>91</v>
      </c>
      <c r="D1175" s="49">
        <v>98</v>
      </c>
      <c r="E1175" s="50">
        <v>8.5889570552147243E-2</v>
      </c>
      <c r="F1175" s="49">
        <v>384</v>
      </c>
      <c r="G1175" s="50">
        <v>0.33654688869412797</v>
      </c>
      <c r="H1175" s="49">
        <v>435</v>
      </c>
      <c r="I1175" s="50">
        <v>0.38124452234881684</v>
      </c>
      <c r="J1175" s="49">
        <v>224</v>
      </c>
      <c r="K1175" s="50">
        <v>0.19631901840490798</v>
      </c>
      <c r="L1175" s="51">
        <v>2.3120070113935145</v>
      </c>
      <c r="M1175" s="27"/>
      <c r="N1175" s="1"/>
      <c r="O1175" s="27"/>
      <c r="P1175" s="1"/>
      <c r="Q1175" s="27"/>
      <c r="R1175" s="27"/>
    </row>
    <row r="1176" spans="1:18" ht="27" customHeight="1" x14ac:dyDescent="0.45">
      <c r="A1176" s="27"/>
      <c r="B1176" s="127"/>
      <c r="C1176" s="96" t="s">
        <v>92</v>
      </c>
      <c r="D1176" s="49">
        <v>164</v>
      </c>
      <c r="E1176" s="50">
        <v>7.9611650485436891E-2</v>
      </c>
      <c r="F1176" s="49">
        <v>788</v>
      </c>
      <c r="G1176" s="50">
        <v>0.3825242718446602</v>
      </c>
      <c r="H1176" s="49">
        <v>743</v>
      </c>
      <c r="I1176" s="50">
        <v>0.36067961165048545</v>
      </c>
      <c r="J1176" s="49">
        <v>365</v>
      </c>
      <c r="K1176" s="50">
        <v>0.17718446601941748</v>
      </c>
      <c r="L1176" s="51">
        <v>2.3645631067961164</v>
      </c>
      <c r="M1176" s="27"/>
      <c r="N1176" s="1"/>
      <c r="O1176" s="27"/>
      <c r="P1176" s="1"/>
      <c r="Q1176" s="27"/>
      <c r="R1176" s="27"/>
    </row>
    <row r="1177" spans="1:18" ht="27" customHeight="1" x14ac:dyDescent="0.45">
      <c r="A1177" s="27"/>
      <c r="B1177" s="128" t="s">
        <v>184</v>
      </c>
      <c r="C1177" s="96" t="s">
        <v>90</v>
      </c>
      <c r="D1177" s="49">
        <v>102</v>
      </c>
      <c r="E1177" s="50">
        <v>6.1930783242258654E-2</v>
      </c>
      <c r="F1177" s="49">
        <v>394</v>
      </c>
      <c r="G1177" s="50">
        <v>0.23922282938676381</v>
      </c>
      <c r="H1177" s="49">
        <v>645</v>
      </c>
      <c r="I1177" s="50">
        <v>0.39162112932604737</v>
      </c>
      <c r="J1177" s="49">
        <v>506</v>
      </c>
      <c r="K1177" s="50">
        <v>0.30722525804493017</v>
      </c>
      <c r="L1177" s="51">
        <v>2.0558591378263511</v>
      </c>
      <c r="M1177" s="27"/>
      <c r="N1177" s="1"/>
      <c r="O1177" s="27"/>
      <c r="P1177" s="1"/>
      <c r="Q1177" s="27"/>
      <c r="R1177" s="27"/>
    </row>
    <row r="1178" spans="1:18" ht="27" customHeight="1" x14ac:dyDescent="0.45">
      <c r="A1178" s="27"/>
      <c r="B1178" s="126"/>
      <c r="C1178" s="96" t="s">
        <v>91</v>
      </c>
      <c r="D1178" s="49">
        <v>163</v>
      </c>
      <c r="E1178" s="50">
        <v>7.0993031358885017E-2</v>
      </c>
      <c r="F1178" s="49">
        <v>644</v>
      </c>
      <c r="G1178" s="50">
        <v>0.28048780487804881</v>
      </c>
      <c r="H1178" s="49">
        <v>929</v>
      </c>
      <c r="I1178" s="50">
        <v>0.40461672473867594</v>
      </c>
      <c r="J1178" s="49">
        <v>560</v>
      </c>
      <c r="K1178" s="50">
        <v>0.24390243902439024</v>
      </c>
      <c r="L1178" s="51">
        <v>2.1785714285714284</v>
      </c>
      <c r="M1178" s="27"/>
      <c r="N1178" s="1"/>
      <c r="O1178" s="27"/>
      <c r="P1178" s="1"/>
      <c r="Q1178" s="27"/>
      <c r="R1178" s="27"/>
    </row>
    <row r="1179" spans="1:18" ht="27" customHeight="1" x14ac:dyDescent="0.45">
      <c r="A1179" s="27"/>
      <c r="B1179" s="127"/>
      <c r="C1179" s="96" t="s">
        <v>92</v>
      </c>
      <c r="D1179" s="49">
        <v>270</v>
      </c>
      <c r="E1179" s="50">
        <v>8.6705202312138727E-2</v>
      </c>
      <c r="F1179" s="49">
        <v>835</v>
      </c>
      <c r="G1179" s="50">
        <v>0.26814386640976234</v>
      </c>
      <c r="H1179" s="49">
        <v>1253</v>
      </c>
      <c r="I1179" s="50">
        <v>0.40237636480411049</v>
      </c>
      <c r="J1179" s="49">
        <v>756</v>
      </c>
      <c r="K1179" s="50">
        <v>0.24277456647398843</v>
      </c>
      <c r="L1179" s="51">
        <v>2.1987797045600512</v>
      </c>
      <c r="M1179" s="27"/>
      <c r="N1179" s="1"/>
      <c r="O1179" s="27"/>
      <c r="P1179" s="1"/>
      <c r="Q1179" s="27"/>
      <c r="R1179" s="27"/>
    </row>
    <row r="1180" spans="1:18" ht="27" customHeight="1" x14ac:dyDescent="0.45">
      <c r="A1180" s="27"/>
      <c r="B1180" s="128" t="s">
        <v>189</v>
      </c>
      <c r="C1180" s="96" t="s">
        <v>90</v>
      </c>
      <c r="D1180" s="49">
        <v>77</v>
      </c>
      <c r="E1180" s="50">
        <v>8.3423618634886246E-2</v>
      </c>
      <c r="F1180" s="49">
        <v>240</v>
      </c>
      <c r="G1180" s="50">
        <v>0.26002166847237268</v>
      </c>
      <c r="H1180" s="49">
        <v>363</v>
      </c>
      <c r="I1180" s="50">
        <v>0.39328277356446373</v>
      </c>
      <c r="J1180" s="49">
        <v>243</v>
      </c>
      <c r="K1180" s="50">
        <v>0.26327193932827736</v>
      </c>
      <c r="L1180" s="51">
        <v>2.1635969664138677</v>
      </c>
      <c r="M1180" s="27"/>
      <c r="N1180" s="1"/>
      <c r="O1180" s="27"/>
      <c r="P1180" s="1"/>
      <c r="Q1180" s="27"/>
      <c r="R1180" s="27"/>
    </row>
    <row r="1181" spans="1:18" ht="27" customHeight="1" x14ac:dyDescent="0.45">
      <c r="A1181" s="27"/>
      <c r="B1181" s="126"/>
      <c r="C1181" s="96" t="s">
        <v>91</v>
      </c>
      <c r="D1181" s="49">
        <v>135</v>
      </c>
      <c r="E1181" s="50">
        <v>9.9118942731277526E-2</v>
      </c>
      <c r="F1181" s="49">
        <v>451</v>
      </c>
      <c r="G1181" s="50">
        <v>0.33113069016152719</v>
      </c>
      <c r="H1181" s="49">
        <v>482</v>
      </c>
      <c r="I1181" s="50">
        <v>0.35389133627019087</v>
      </c>
      <c r="J1181" s="49">
        <v>294</v>
      </c>
      <c r="K1181" s="50">
        <v>0.21585903083700442</v>
      </c>
      <c r="L1181" s="51">
        <v>2.3135095447870779</v>
      </c>
      <c r="M1181" s="27"/>
      <c r="N1181" s="1"/>
      <c r="O1181" s="27"/>
      <c r="P1181" s="1"/>
      <c r="Q1181" s="27"/>
      <c r="R1181" s="27"/>
    </row>
    <row r="1182" spans="1:18" ht="27" customHeight="1" x14ac:dyDescent="0.45">
      <c r="A1182" s="27"/>
      <c r="B1182" s="127"/>
      <c r="C1182" s="96" t="s">
        <v>92</v>
      </c>
      <c r="D1182" s="49">
        <v>37</v>
      </c>
      <c r="E1182" s="50">
        <v>9.4871794871794868E-2</v>
      </c>
      <c r="F1182" s="49">
        <v>122</v>
      </c>
      <c r="G1182" s="50">
        <v>0.31282051282051282</v>
      </c>
      <c r="H1182" s="49">
        <v>145</v>
      </c>
      <c r="I1182" s="50">
        <v>0.37179487179487181</v>
      </c>
      <c r="J1182" s="49">
        <v>86</v>
      </c>
      <c r="K1182" s="50">
        <v>0.22051282051282051</v>
      </c>
      <c r="L1182" s="51">
        <v>2.2820512820512819</v>
      </c>
      <c r="M1182" s="27"/>
      <c r="N1182" s="1"/>
      <c r="O1182" s="27"/>
      <c r="P1182" s="1"/>
      <c r="Q1182" s="27"/>
      <c r="R1182" s="27"/>
    </row>
    <row r="1183" spans="1:18" ht="27" customHeight="1" x14ac:dyDescent="0.45">
      <c r="A1183" s="27"/>
      <c r="B1183" s="128" t="s">
        <v>194</v>
      </c>
      <c r="C1183" s="96" t="s">
        <v>90</v>
      </c>
      <c r="D1183" s="97"/>
      <c r="E1183" s="98"/>
      <c r="F1183" s="97"/>
      <c r="G1183" s="98"/>
      <c r="H1183" s="97"/>
      <c r="I1183" s="98"/>
      <c r="J1183" s="97"/>
      <c r="K1183" s="98"/>
      <c r="L1183" s="99"/>
      <c r="M1183" s="27"/>
      <c r="N1183" s="1"/>
      <c r="O1183" s="27"/>
      <c r="P1183" s="1"/>
      <c r="Q1183" s="27"/>
      <c r="R1183" s="27"/>
    </row>
    <row r="1184" spans="1:18" ht="27" customHeight="1" x14ac:dyDescent="0.45">
      <c r="A1184" s="27"/>
      <c r="B1184" s="126"/>
      <c r="C1184" s="96" t="s">
        <v>91</v>
      </c>
      <c r="D1184" s="49">
        <v>48</v>
      </c>
      <c r="E1184" s="50">
        <v>5.5109070034443167E-2</v>
      </c>
      <c r="F1184" s="49">
        <v>180</v>
      </c>
      <c r="G1184" s="50">
        <v>0.20665901262916189</v>
      </c>
      <c r="H1184" s="49">
        <v>345</v>
      </c>
      <c r="I1184" s="50">
        <v>0.3960964408725603</v>
      </c>
      <c r="J1184" s="49">
        <v>298</v>
      </c>
      <c r="K1184" s="50">
        <v>0.34213547646383469</v>
      </c>
      <c r="L1184" s="51">
        <v>1.9747416762342136</v>
      </c>
      <c r="M1184" s="27"/>
      <c r="N1184" s="1"/>
      <c r="O1184" s="27"/>
      <c r="P1184" s="1"/>
      <c r="Q1184" s="27"/>
      <c r="R1184" s="27"/>
    </row>
    <row r="1185" spans="1:19" ht="27" customHeight="1" x14ac:dyDescent="0.45">
      <c r="A1185" s="27"/>
      <c r="B1185" s="127"/>
      <c r="C1185" s="96" t="s">
        <v>92</v>
      </c>
      <c r="D1185" s="49">
        <v>35</v>
      </c>
      <c r="E1185" s="50">
        <v>5.6910569105691054E-2</v>
      </c>
      <c r="F1185" s="49">
        <v>150</v>
      </c>
      <c r="G1185" s="50">
        <v>0.24390243902439024</v>
      </c>
      <c r="H1185" s="49">
        <v>251</v>
      </c>
      <c r="I1185" s="50">
        <v>0.40813008130081302</v>
      </c>
      <c r="J1185" s="49">
        <v>179</v>
      </c>
      <c r="K1185" s="50">
        <v>0.29105691056910571</v>
      </c>
      <c r="L1185" s="51">
        <v>2.0666666666666669</v>
      </c>
      <c r="M1185" s="27"/>
      <c r="N1185" s="1"/>
      <c r="O1185" s="27"/>
      <c r="P1185" s="1"/>
      <c r="Q1185" s="27"/>
      <c r="R1185" s="27"/>
    </row>
    <row r="1186" spans="1:19" ht="27" customHeight="1" x14ac:dyDescent="0.45">
      <c r="A1186" s="27"/>
      <c r="B1186" s="128" t="s">
        <v>199</v>
      </c>
      <c r="C1186" s="96" t="s">
        <v>90</v>
      </c>
      <c r="D1186" s="49">
        <v>116</v>
      </c>
      <c r="E1186" s="50">
        <v>0.10034602076124567</v>
      </c>
      <c r="F1186" s="49">
        <v>384</v>
      </c>
      <c r="G1186" s="50">
        <v>0.33217993079584773</v>
      </c>
      <c r="H1186" s="49">
        <v>439</v>
      </c>
      <c r="I1186" s="50">
        <v>0.37975778546712802</v>
      </c>
      <c r="J1186" s="49">
        <v>217</v>
      </c>
      <c r="K1186" s="50">
        <v>0.18771626297577854</v>
      </c>
      <c r="L1186" s="51">
        <v>2.3451557093425603</v>
      </c>
      <c r="M1186" s="27"/>
      <c r="N1186" s="1"/>
      <c r="O1186" s="27"/>
      <c r="P1186" s="1"/>
      <c r="Q1186" s="27"/>
      <c r="R1186" s="27"/>
    </row>
    <row r="1187" spans="1:19" ht="27" customHeight="1" x14ac:dyDescent="0.45">
      <c r="A1187" s="27"/>
      <c r="B1187" s="126"/>
      <c r="C1187" s="96" t="s">
        <v>91</v>
      </c>
      <c r="D1187" s="49">
        <v>271</v>
      </c>
      <c r="E1187" s="50">
        <v>9.4064560916348489E-2</v>
      </c>
      <c r="F1187" s="49">
        <v>906</v>
      </c>
      <c r="G1187" s="50">
        <v>0.31447414092329051</v>
      </c>
      <c r="H1187" s="49">
        <v>1039</v>
      </c>
      <c r="I1187" s="50">
        <v>0.36063866712946896</v>
      </c>
      <c r="J1187" s="49">
        <v>665</v>
      </c>
      <c r="K1187" s="50">
        <v>0.23082263103089204</v>
      </c>
      <c r="L1187" s="51">
        <v>2.2717806317250955</v>
      </c>
      <c r="M1187" s="27"/>
      <c r="N1187" s="1"/>
      <c r="O1187" s="27"/>
      <c r="P1187" s="1"/>
      <c r="Q1187" s="27"/>
      <c r="R1187" s="27"/>
    </row>
    <row r="1188" spans="1:19" ht="27" customHeight="1" x14ac:dyDescent="0.45">
      <c r="A1188" s="27"/>
      <c r="B1188" s="127"/>
      <c r="C1188" s="96" t="s">
        <v>92</v>
      </c>
      <c r="D1188" s="49">
        <v>313</v>
      </c>
      <c r="E1188" s="50">
        <v>0.10402126952475906</v>
      </c>
      <c r="F1188" s="49">
        <v>1108</v>
      </c>
      <c r="G1188" s="50">
        <v>0.36822864739115985</v>
      </c>
      <c r="H1188" s="49">
        <v>1088</v>
      </c>
      <c r="I1188" s="50">
        <v>0.3615819209039548</v>
      </c>
      <c r="J1188" s="49">
        <v>500</v>
      </c>
      <c r="K1188" s="50">
        <v>0.16616816218012628</v>
      </c>
      <c r="L1188" s="51">
        <v>2.4101030242605517</v>
      </c>
      <c r="M1188" s="27"/>
      <c r="N1188" s="1"/>
      <c r="O1188" s="27"/>
      <c r="P1188" s="1"/>
      <c r="Q1188" s="27"/>
      <c r="R1188" s="27"/>
    </row>
    <row r="1189" spans="1:19" ht="27" customHeight="1" x14ac:dyDescent="0.45">
      <c r="D1189" s="4"/>
      <c r="E1189" s="42"/>
      <c r="F1189" s="4"/>
      <c r="G1189" s="42"/>
      <c r="H1189" s="4"/>
      <c r="I1189" s="42"/>
      <c r="J1189" s="4"/>
      <c r="K1189" s="42"/>
      <c r="L1189" s="4"/>
      <c r="M1189" s="42"/>
      <c r="N1189" s="4"/>
      <c r="O1189" s="42"/>
      <c r="P1189" s="4"/>
      <c r="Q1189" s="42"/>
      <c r="R1189" s="42"/>
      <c r="S1189" s="42"/>
    </row>
    <row r="1190" spans="1:19" s="43" customFormat="1" ht="27" customHeight="1" x14ac:dyDescent="0.45">
      <c r="A1190" s="43">
        <v>32</v>
      </c>
      <c r="B1190" s="6" t="s">
        <v>53</v>
      </c>
      <c r="C1190" s="6"/>
      <c r="F1190" s="3"/>
      <c r="H1190" s="3"/>
      <c r="J1190" s="3"/>
      <c r="L1190" s="3"/>
      <c r="N1190" s="3"/>
      <c r="P1190" s="3"/>
    </row>
    <row r="1191" spans="1:19" ht="27" customHeight="1" thickBot="1" x14ac:dyDescent="0.5">
      <c r="B1191" s="45" t="s">
        <v>97</v>
      </c>
      <c r="C1191" s="54" t="s">
        <v>98</v>
      </c>
      <c r="D1191" s="119" t="s">
        <v>43</v>
      </c>
      <c r="E1191" s="120"/>
      <c r="F1191" s="119" t="s">
        <v>44</v>
      </c>
      <c r="G1191" s="120"/>
      <c r="H1191" s="119" t="s">
        <v>45</v>
      </c>
      <c r="I1191" s="120"/>
      <c r="J1191" s="119" t="s">
        <v>46</v>
      </c>
      <c r="K1191" s="120"/>
      <c r="L1191" s="8" t="s">
        <v>6</v>
      </c>
      <c r="M1191" s="42"/>
      <c r="N1191" s="4"/>
      <c r="O1191" s="42"/>
      <c r="P1191" s="4"/>
      <c r="Q1191" s="42"/>
      <c r="R1191" s="42"/>
      <c r="S1191" s="42"/>
    </row>
    <row r="1192" spans="1:19" ht="27" customHeight="1" thickTop="1" x14ac:dyDescent="0.45">
      <c r="A1192" s="27"/>
      <c r="B1192" s="125" t="s">
        <v>287</v>
      </c>
      <c r="C1192" s="96" t="s">
        <v>90</v>
      </c>
      <c r="D1192" s="46">
        <v>614</v>
      </c>
      <c r="E1192" s="47">
        <v>0.21070693205216198</v>
      </c>
      <c r="F1192" s="46">
        <v>1505</v>
      </c>
      <c r="G1192" s="47">
        <v>0.51647220315717224</v>
      </c>
      <c r="H1192" s="46">
        <v>634</v>
      </c>
      <c r="I1192" s="47">
        <v>0.2175703500343171</v>
      </c>
      <c r="J1192" s="46">
        <v>161</v>
      </c>
      <c r="K1192" s="47">
        <v>5.5250514756348665E-2</v>
      </c>
      <c r="L1192" s="48">
        <v>2.8826355525051475</v>
      </c>
      <c r="M1192" s="27"/>
      <c r="N1192" s="1"/>
      <c r="O1192" s="27"/>
      <c r="P1192" s="1"/>
      <c r="Q1192" s="27"/>
      <c r="R1192" s="27"/>
    </row>
    <row r="1193" spans="1:19" ht="27" customHeight="1" x14ac:dyDescent="0.45">
      <c r="A1193" s="27"/>
      <c r="B1193" s="126"/>
      <c r="C1193" s="96" t="s">
        <v>91</v>
      </c>
      <c r="D1193" s="46">
        <v>846</v>
      </c>
      <c r="E1193" s="47">
        <v>0.18762475049900199</v>
      </c>
      <c r="F1193" s="46">
        <v>2474</v>
      </c>
      <c r="G1193" s="47">
        <v>0.54868041694389003</v>
      </c>
      <c r="H1193" s="46">
        <v>965</v>
      </c>
      <c r="I1193" s="47">
        <v>0.21401641162120205</v>
      </c>
      <c r="J1193" s="46">
        <v>224</v>
      </c>
      <c r="K1193" s="47">
        <v>4.9678420935905965E-2</v>
      </c>
      <c r="L1193" s="48">
        <v>2.874251497005988</v>
      </c>
      <c r="M1193" s="27"/>
      <c r="N1193" s="1"/>
      <c r="O1193" s="27"/>
      <c r="P1193" s="1"/>
      <c r="Q1193" s="27"/>
      <c r="R1193" s="27"/>
    </row>
    <row r="1194" spans="1:19" ht="27" customHeight="1" x14ac:dyDescent="0.45">
      <c r="A1194" s="27"/>
      <c r="B1194" s="127"/>
      <c r="C1194" s="96" t="s">
        <v>92</v>
      </c>
      <c r="D1194" s="46">
        <v>530</v>
      </c>
      <c r="E1194" s="47">
        <v>0.19842755522276301</v>
      </c>
      <c r="F1194" s="46">
        <v>1510</v>
      </c>
      <c r="G1194" s="47">
        <v>0.56533133657806067</v>
      </c>
      <c r="H1194" s="46">
        <v>514</v>
      </c>
      <c r="I1194" s="47">
        <v>0.19243728940471733</v>
      </c>
      <c r="J1194" s="46">
        <v>117</v>
      </c>
      <c r="K1194" s="47">
        <v>4.3803818794459007E-2</v>
      </c>
      <c r="L1194" s="48">
        <v>2.9183826282291276</v>
      </c>
      <c r="M1194" s="27"/>
      <c r="N1194" s="1"/>
      <c r="O1194" s="27"/>
      <c r="P1194" s="1"/>
      <c r="Q1194" s="27"/>
      <c r="R1194" s="27"/>
    </row>
    <row r="1195" spans="1:19" ht="27" customHeight="1" x14ac:dyDescent="0.45">
      <c r="A1195" s="27"/>
      <c r="B1195" s="128" t="s">
        <v>154</v>
      </c>
      <c r="C1195" s="96" t="s">
        <v>90</v>
      </c>
      <c r="D1195" s="49">
        <v>1324</v>
      </c>
      <c r="E1195" s="50">
        <v>0.20300521312480835</v>
      </c>
      <c r="F1195" s="49">
        <v>3622</v>
      </c>
      <c r="G1195" s="50">
        <v>0.55535111928856185</v>
      </c>
      <c r="H1195" s="49">
        <v>1240</v>
      </c>
      <c r="I1195" s="50">
        <v>0.19012572830420116</v>
      </c>
      <c r="J1195" s="49">
        <v>336</v>
      </c>
      <c r="K1195" s="50">
        <v>5.1517939282428704E-2</v>
      </c>
      <c r="L1195" s="51">
        <v>2.9098436062557496</v>
      </c>
      <c r="M1195" s="27"/>
      <c r="N1195" s="1"/>
      <c r="O1195" s="27"/>
      <c r="P1195" s="1"/>
      <c r="Q1195" s="27"/>
      <c r="R1195" s="27"/>
    </row>
    <row r="1196" spans="1:19" ht="27" customHeight="1" x14ac:dyDescent="0.45">
      <c r="A1196" s="27"/>
      <c r="B1196" s="126"/>
      <c r="C1196" s="96" t="s">
        <v>91</v>
      </c>
      <c r="D1196" s="49">
        <v>2327</v>
      </c>
      <c r="E1196" s="50">
        <v>0.19327242524916943</v>
      </c>
      <c r="F1196" s="49">
        <v>6582</v>
      </c>
      <c r="G1196" s="50">
        <v>0.5466777408637874</v>
      </c>
      <c r="H1196" s="49">
        <v>2505</v>
      </c>
      <c r="I1196" s="50">
        <v>0.2080564784053156</v>
      </c>
      <c r="J1196" s="49">
        <v>626</v>
      </c>
      <c r="K1196" s="50">
        <v>5.1993355481727573E-2</v>
      </c>
      <c r="L1196" s="51">
        <v>2.8812292358803986</v>
      </c>
      <c r="M1196" s="27"/>
      <c r="N1196" s="1"/>
      <c r="O1196" s="27"/>
      <c r="P1196" s="1"/>
      <c r="Q1196" s="27"/>
      <c r="R1196" s="27"/>
    </row>
    <row r="1197" spans="1:19" ht="27" customHeight="1" x14ac:dyDescent="0.45">
      <c r="A1197" s="27"/>
      <c r="B1197" s="127"/>
      <c r="C1197" s="96" t="s">
        <v>92</v>
      </c>
      <c r="D1197" s="49">
        <v>1242</v>
      </c>
      <c r="E1197" s="50">
        <v>0.20644946808510639</v>
      </c>
      <c r="F1197" s="49">
        <v>3258</v>
      </c>
      <c r="G1197" s="50">
        <v>0.54155585106382975</v>
      </c>
      <c r="H1197" s="49">
        <v>1177</v>
      </c>
      <c r="I1197" s="50">
        <v>0.19564494680851063</v>
      </c>
      <c r="J1197" s="49">
        <v>339</v>
      </c>
      <c r="K1197" s="50">
        <v>5.6349734042553189E-2</v>
      </c>
      <c r="L1197" s="51">
        <v>2.8981050531914891</v>
      </c>
      <c r="M1197" s="27"/>
      <c r="N1197" s="1"/>
      <c r="O1197" s="27"/>
      <c r="P1197" s="1"/>
      <c r="Q1197" s="27"/>
      <c r="R1197" s="27"/>
    </row>
    <row r="1198" spans="1:19" ht="27" customHeight="1" x14ac:dyDescent="0.45">
      <c r="A1198" s="27"/>
      <c r="B1198" s="128" t="s">
        <v>159</v>
      </c>
      <c r="C1198" s="96" t="s">
        <v>90</v>
      </c>
      <c r="D1198" s="49">
        <v>2593</v>
      </c>
      <c r="E1198" s="50">
        <v>0.20032447466007416</v>
      </c>
      <c r="F1198" s="49">
        <v>7313</v>
      </c>
      <c r="G1198" s="50">
        <v>0.56497218788627934</v>
      </c>
      <c r="H1198" s="49">
        <v>2490</v>
      </c>
      <c r="I1198" s="50">
        <v>0.19236711990111249</v>
      </c>
      <c r="J1198" s="49">
        <v>548</v>
      </c>
      <c r="K1198" s="50">
        <v>4.2336217552533993E-2</v>
      </c>
      <c r="L1198" s="51">
        <v>2.9232849196538937</v>
      </c>
      <c r="M1198" s="27"/>
      <c r="N1198" s="1"/>
      <c r="O1198" s="27"/>
      <c r="P1198" s="1"/>
      <c r="Q1198" s="27"/>
      <c r="R1198" s="27"/>
    </row>
    <row r="1199" spans="1:19" ht="27" customHeight="1" x14ac:dyDescent="0.45">
      <c r="A1199" s="27"/>
      <c r="B1199" s="126"/>
      <c r="C1199" s="96" t="s">
        <v>91</v>
      </c>
      <c r="D1199" s="49">
        <v>1599</v>
      </c>
      <c r="E1199" s="50">
        <v>0.22070393374741201</v>
      </c>
      <c r="F1199" s="49">
        <v>4088</v>
      </c>
      <c r="G1199" s="50">
        <v>0.56425120772946857</v>
      </c>
      <c r="H1199" s="49">
        <v>1300</v>
      </c>
      <c r="I1199" s="50">
        <v>0.17943409247757075</v>
      </c>
      <c r="J1199" s="49">
        <v>258</v>
      </c>
      <c r="K1199" s="50">
        <v>3.5610766045548657E-2</v>
      </c>
      <c r="L1199" s="51">
        <v>2.9700483091787437</v>
      </c>
      <c r="M1199" s="27"/>
      <c r="N1199" s="1"/>
      <c r="O1199" s="27"/>
      <c r="P1199" s="1"/>
      <c r="Q1199" s="27"/>
      <c r="R1199" s="27"/>
    </row>
    <row r="1200" spans="1:19" ht="27" customHeight="1" x14ac:dyDescent="0.45">
      <c r="A1200" s="27"/>
      <c r="B1200" s="127"/>
      <c r="C1200" s="96" t="s">
        <v>92</v>
      </c>
      <c r="D1200" s="49">
        <v>498</v>
      </c>
      <c r="E1200" s="50">
        <v>0.19959919839679358</v>
      </c>
      <c r="F1200" s="49">
        <v>1479</v>
      </c>
      <c r="G1200" s="50">
        <v>0.59278557114228458</v>
      </c>
      <c r="H1200" s="49">
        <v>420</v>
      </c>
      <c r="I1200" s="50">
        <v>0.16833667334669339</v>
      </c>
      <c r="J1200" s="49">
        <v>98</v>
      </c>
      <c r="K1200" s="50">
        <v>3.9278557114228459E-2</v>
      </c>
      <c r="L1200" s="51">
        <v>2.9527054108216433</v>
      </c>
      <c r="M1200" s="27"/>
      <c r="N1200" s="1"/>
      <c r="O1200" s="27"/>
      <c r="P1200" s="1"/>
      <c r="Q1200" s="27"/>
      <c r="R1200" s="27"/>
    </row>
    <row r="1201" spans="1:18" ht="27" customHeight="1" x14ac:dyDescent="0.45">
      <c r="A1201" s="27"/>
      <c r="B1201" s="128" t="s">
        <v>207</v>
      </c>
      <c r="C1201" s="96" t="s">
        <v>90</v>
      </c>
      <c r="D1201" s="49">
        <v>89</v>
      </c>
      <c r="E1201" s="50">
        <v>0.13949843260188088</v>
      </c>
      <c r="F1201" s="49">
        <v>364</v>
      </c>
      <c r="G1201" s="50">
        <v>0.57053291536050155</v>
      </c>
      <c r="H1201" s="49">
        <v>153</v>
      </c>
      <c r="I1201" s="50">
        <v>0.23981191222570533</v>
      </c>
      <c r="J1201" s="49">
        <v>32</v>
      </c>
      <c r="K1201" s="50">
        <v>5.0156739811912224E-2</v>
      </c>
      <c r="L1201" s="51">
        <v>2.7993730407523509</v>
      </c>
      <c r="M1201" s="27"/>
      <c r="N1201" s="1"/>
      <c r="O1201" s="27"/>
      <c r="P1201" s="1"/>
      <c r="Q1201" s="27"/>
      <c r="R1201" s="27"/>
    </row>
    <row r="1202" spans="1:18" ht="27" customHeight="1" x14ac:dyDescent="0.45">
      <c r="A1202" s="27"/>
      <c r="B1202" s="126"/>
      <c r="C1202" s="96" t="s">
        <v>91</v>
      </c>
      <c r="D1202" s="49">
        <v>185</v>
      </c>
      <c r="E1202" s="50">
        <v>0.17926356589147288</v>
      </c>
      <c r="F1202" s="49">
        <v>593</v>
      </c>
      <c r="G1202" s="50">
        <v>0.57461240310077522</v>
      </c>
      <c r="H1202" s="49">
        <v>215</v>
      </c>
      <c r="I1202" s="50">
        <v>0.20833333333333334</v>
      </c>
      <c r="J1202" s="49">
        <v>39</v>
      </c>
      <c r="K1202" s="50">
        <v>3.7790697674418602E-2</v>
      </c>
      <c r="L1202" s="51">
        <v>2.8953488372093021</v>
      </c>
      <c r="M1202" s="27"/>
      <c r="N1202" s="1"/>
      <c r="O1202" s="27"/>
      <c r="P1202" s="1"/>
      <c r="Q1202" s="27"/>
      <c r="R1202" s="27"/>
    </row>
    <row r="1203" spans="1:18" ht="27" customHeight="1" x14ac:dyDescent="0.45">
      <c r="A1203" s="27"/>
      <c r="B1203" s="127"/>
      <c r="C1203" s="96" t="s">
        <v>92</v>
      </c>
      <c r="D1203" s="49">
        <v>178</v>
      </c>
      <c r="E1203" s="50">
        <v>0.20673635307781649</v>
      </c>
      <c r="F1203" s="49">
        <v>476</v>
      </c>
      <c r="G1203" s="50">
        <v>0.55284552845528456</v>
      </c>
      <c r="H1203" s="49">
        <v>161</v>
      </c>
      <c r="I1203" s="50">
        <v>0.18699186991869918</v>
      </c>
      <c r="J1203" s="49">
        <v>46</v>
      </c>
      <c r="K1203" s="50">
        <v>5.3426248548199766E-2</v>
      </c>
      <c r="L1203" s="51">
        <v>2.9128919860627178</v>
      </c>
      <c r="M1203" s="27"/>
      <c r="N1203" s="1"/>
      <c r="O1203" s="27"/>
      <c r="P1203" s="1"/>
      <c r="Q1203" s="27"/>
      <c r="R1203" s="27"/>
    </row>
    <row r="1204" spans="1:18" ht="27" customHeight="1" x14ac:dyDescent="0.45">
      <c r="A1204" s="27"/>
      <c r="B1204" s="128" t="s">
        <v>206</v>
      </c>
      <c r="C1204" s="96" t="s">
        <v>90</v>
      </c>
      <c r="D1204" s="97"/>
      <c r="E1204" s="98"/>
      <c r="F1204" s="97"/>
      <c r="G1204" s="98"/>
      <c r="H1204" s="97"/>
      <c r="I1204" s="98"/>
      <c r="J1204" s="97"/>
      <c r="K1204" s="98"/>
      <c r="L1204" s="99"/>
      <c r="M1204" s="27"/>
      <c r="N1204" s="1"/>
      <c r="O1204" s="27"/>
      <c r="P1204" s="1"/>
      <c r="Q1204" s="27"/>
      <c r="R1204" s="27"/>
    </row>
    <row r="1205" spans="1:18" ht="27" customHeight="1" x14ac:dyDescent="0.45">
      <c r="A1205" s="27"/>
      <c r="B1205" s="126"/>
      <c r="C1205" s="96" t="s">
        <v>91</v>
      </c>
      <c r="D1205" s="49">
        <v>179</v>
      </c>
      <c r="E1205" s="50">
        <v>0.14867109634551495</v>
      </c>
      <c r="F1205" s="49">
        <v>650</v>
      </c>
      <c r="G1205" s="50">
        <v>0.53986710963455153</v>
      </c>
      <c r="H1205" s="49">
        <v>308</v>
      </c>
      <c r="I1205" s="50">
        <v>0.2558139534883721</v>
      </c>
      <c r="J1205" s="49">
        <v>67</v>
      </c>
      <c r="K1205" s="50">
        <v>5.5647840531561459E-2</v>
      </c>
      <c r="L1205" s="51">
        <v>2.7815614617940199</v>
      </c>
      <c r="M1205" s="27"/>
      <c r="N1205" s="1"/>
      <c r="O1205" s="27"/>
      <c r="P1205" s="1"/>
      <c r="Q1205" s="27"/>
      <c r="R1205" s="27"/>
    </row>
    <row r="1206" spans="1:18" ht="27" customHeight="1" x14ac:dyDescent="0.45">
      <c r="A1206" s="27"/>
      <c r="B1206" s="127"/>
      <c r="C1206" s="96" t="s">
        <v>92</v>
      </c>
      <c r="D1206" s="49">
        <v>977</v>
      </c>
      <c r="E1206" s="50">
        <v>0.18915779283639883</v>
      </c>
      <c r="F1206" s="49">
        <v>2704</v>
      </c>
      <c r="G1206" s="50">
        <v>0.52352371732817038</v>
      </c>
      <c r="H1206" s="49">
        <v>1015</v>
      </c>
      <c r="I1206" s="50">
        <v>0.19651500484027107</v>
      </c>
      <c r="J1206" s="49">
        <v>469</v>
      </c>
      <c r="K1206" s="50">
        <v>9.0803484995159722E-2</v>
      </c>
      <c r="L1206" s="51">
        <v>2.8110358180058084</v>
      </c>
      <c r="M1206" s="27"/>
      <c r="N1206" s="1"/>
      <c r="O1206" s="27"/>
      <c r="P1206" s="1"/>
      <c r="Q1206" s="27"/>
      <c r="R1206" s="27"/>
    </row>
    <row r="1207" spans="1:18" ht="27" customHeight="1" x14ac:dyDescent="0.45">
      <c r="A1207" s="27"/>
      <c r="B1207" s="128" t="s">
        <v>174</v>
      </c>
      <c r="C1207" s="96" t="s">
        <v>90</v>
      </c>
      <c r="D1207" s="49">
        <v>365</v>
      </c>
      <c r="E1207" s="50">
        <v>0.20054945054945056</v>
      </c>
      <c r="F1207" s="49">
        <v>1057</v>
      </c>
      <c r="G1207" s="50">
        <v>0.58076923076923082</v>
      </c>
      <c r="H1207" s="49">
        <v>315</v>
      </c>
      <c r="I1207" s="50">
        <v>0.17307692307692307</v>
      </c>
      <c r="J1207" s="49">
        <v>83</v>
      </c>
      <c r="K1207" s="50">
        <v>4.5604395604395602E-2</v>
      </c>
      <c r="L1207" s="51">
        <v>2.936263736263736</v>
      </c>
      <c r="M1207" s="27"/>
      <c r="N1207" s="1"/>
      <c r="O1207" s="27"/>
      <c r="P1207" s="1"/>
      <c r="Q1207" s="27"/>
      <c r="R1207" s="27"/>
    </row>
    <row r="1208" spans="1:18" ht="27" customHeight="1" x14ac:dyDescent="0.45">
      <c r="A1208" s="27"/>
      <c r="B1208" s="126"/>
      <c r="C1208" s="96" t="s">
        <v>91</v>
      </c>
      <c r="D1208" s="49">
        <v>789</v>
      </c>
      <c r="E1208" s="50">
        <v>0.1923451974646514</v>
      </c>
      <c r="F1208" s="49">
        <v>2328</v>
      </c>
      <c r="G1208" s="50">
        <v>0.56752803510482697</v>
      </c>
      <c r="H1208" s="49">
        <v>797</v>
      </c>
      <c r="I1208" s="50">
        <v>0.19429546562652364</v>
      </c>
      <c r="J1208" s="49">
        <v>188</v>
      </c>
      <c r="K1208" s="50">
        <v>4.5831301803998047E-2</v>
      </c>
      <c r="L1208" s="51">
        <v>2.9063871282301315</v>
      </c>
      <c r="M1208" s="27"/>
      <c r="N1208" s="1"/>
      <c r="O1208" s="27"/>
      <c r="P1208" s="1"/>
      <c r="Q1208" s="27"/>
      <c r="R1208" s="27"/>
    </row>
    <row r="1209" spans="1:18" ht="27" customHeight="1" x14ac:dyDescent="0.45">
      <c r="A1209" s="27"/>
      <c r="B1209" s="127"/>
      <c r="C1209" s="96" t="s">
        <v>92</v>
      </c>
      <c r="D1209" s="49">
        <v>1613</v>
      </c>
      <c r="E1209" s="50">
        <v>0.23026409707351891</v>
      </c>
      <c r="F1209" s="49">
        <v>4078</v>
      </c>
      <c r="G1209" s="50">
        <v>0.58215560314061388</v>
      </c>
      <c r="H1209" s="49">
        <v>1077</v>
      </c>
      <c r="I1209" s="50">
        <v>0.15374732334047109</v>
      </c>
      <c r="J1209" s="49">
        <v>237</v>
      </c>
      <c r="K1209" s="50">
        <v>3.3832976445396144E-2</v>
      </c>
      <c r="L1209" s="51">
        <v>3.0088508208422557</v>
      </c>
      <c r="M1209" s="27"/>
      <c r="N1209" s="1"/>
      <c r="O1209" s="27"/>
      <c r="P1209" s="1"/>
      <c r="Q1209" s="27"/>
      <c r="R1209" s="27"/>
    </row>
    <row r="1210" spans="1:18" ht="27" customHeight="1" x14ac:dyDescent="0.45">
      <c r="A1210" s="27"/>
      <c r="B1210" s="128" t="s">
        <v>179</v>
      </c>
      <c r="C1210" s="96" t="s">
        <v>90</v>
      </c>
      <c r="D1210" s="49">
        <v>194</v>
      </c>
      <c r="E1210" s="50">
        <v>0.14488424197162061</v>
      </c>
      <c r="F1210" s="49">
        <v>797</v>
      </c>
      <c r="G1210" s="50">
        <v>0.59522031366691563</v>
      </c>
      <c r="H1210" s="49">
        <v>285</v>
      </c>
      <c r="I1210" s="50">
        <v>0.2128454070201643</v>
      </c>
      <c r="J1210" s="49">
        <v>63</v>
      </c>
      <c r="K1210" s="50">
        <v>4.7050037341299478E-2</v>
      </c>
      <c r="L1210" s="51">
        <v>2.8379387602688575</v>
      </c>
      <c r="M1210" s="27"/>
      <c r="N1210" s="1"/>
      <c r="O1210" s="27"/>
      <c r="P1210" s="1"/>
      <c r="Q1210" s="27"/>
      <c r="R1210" s="27"/>
    </row>
    <row r="1211" spans="1:18" ht="27" customHeight="1" x14ac:dyDescent="0.45">
      <c r="A1211" s="27"/>
      <c r="B1211" s="126"/>
      <c r="C1211" s="96" t="s">
        <v>91</v>
      </c>
      <c r="D1211" s="49">
        <v>190</v>
      </c>
      <c r="E1211" s="50">
        <v>0.16652059596844873</v>
      </c>
      <c r="F1211" s="49">
        <v>667</v>
      </c>
      <c r="G1211" s="50">
        <v>0.58457493426818585</v>
      </c>
      <c r="H1211" s="49">
        <v>237</v>
      </c>
      <c r="I1211" s="50">
        <v>0.2077125328659071</v>
      </c>
      <c r="J1211" s="49">
        <v>47</v>
      </c>
      <c r="K1211" s="50">
        <v>4.119193689745837E-2</v>
      </c>
      <c r="L1211" s="51">
        <v>2.8764241893076248</v>
      </c>
      <c r="M1211" s="27"/>
      <c r="N1211" s="1"/>
      <c r="O1211" s="27"/>
      <c r="P1211" s="1"/>
      <c r="Q1211" s="27"/>
      <c r="R1211" s="27"/>
    </row>
    <row r="1212" spans="1:18" ht="27" customHeight="1" x14ac:dyDescent="0.45">
      <c r="A1212" s="27"/>
      <c r="B1212" s="127"/>
      <c r="C1212" s="96" t="s">
        <v>92</v>
      </c>
      <c r="D1212" s="49">
        <v>362</v>
      </c>
      <c r="E1212" s="50">
        <v>0.17572815533980582</v>
      </c>
      <c r="F1212" s="49">
        <v>1221</v>
      </c>
      <c r="G1212" s="50">
        <v>0.59271844660194173</v>
      </c>
      <c r="H1212" s="49">
        <v>398</v>
      </c>
      <c r="I1212" s="50">
        <v>0.19320388349514564</v>
      </c>
      <c r="J1212" s="49">
        <v>79</v>
      </c>
      <c r="K1212" s="50">
        <v>3.8349514563106799E-2</v>
      </c>
      <c r="L1212" s="51">
        <v>2.9058252427184468</v>
      </c>
      <c r="M1212" s="27"/>
      <c r="N1212" s="1"/>
      <c r="O1212" s="27"/>
      <c r="P1212" s="1"/>
      <c r="Q1212" s="27"/>
      <c r="R1212" s="27"/>
    </row>
    <row r="1213" spans="1:18" ht="27" customHeight="1" x14ac:dyDescent="0.45">
      <c r="A1213" s="27"/>
      <c r="B1213" s="128" t="s">
        <v>184</v>
      </c>
      <c r="C1213" s="96" t="s">
        <v>90</v>
      </c>
      <c r="D1213" s="49">
        <v>333</v>
      </c>
      <c r="E1213" s="50">
        <v>0.20218579234972678</v>
      </c>
      <c r="F1213" s="49">
        <v>862</v>
      </c>
      <c r="G1213" s="50">
        <v>0.52337583485124473</v>
      </c>
      <c r="H1213" s="49">
        <v>365</v>
      </c>
      <c r="I1213" s="50">
        <v>0.22161505768063144</v>
      </c>
      <c r="J1213" s="49">
        <v>87</v>
      </c>
      <c r="K1213" s="50">
        <v>5.2823315118397086E-2</v>
      </c>
      <c r="L1213" s="51">
        <v>2.8749241044323011</v>
      </c>
      <c r="M1213" s="27"/>
      <c r="N1213" s="1"/>
      <c r="O1213" s="27"/>
      <c r="P1213" s="1"/>
      <c r="Q1213" s="27"/>
      <c r="R1213" s="27"/>
    </row>
    <row r="1214" spans="1:18" ht="27" customHeight="1" x14ac:dyDescent="0.45">
      <c r="A1214" s="27"/>
      <c r="B1214" s="126"/>
      <c r="C1214" s="96" t="s">
        <v>91</v>
      </c>
      <c r="D1214" s="49">
        <v>454</v>
      </c>
      <c r="E1214" s="50">
        <v>0.19773519163763068</v>
      </c>
      <c r="F1214" s="49">
        <v>1361</v>
      </c>
      <c r="G1214" s="50">
        <v>0.59277003484320556</v>
      </c>
      <c r="H1214" s="49">
        <v>390</v>
      </c>
      <c r="I1214" s="50">
        <v>0.16986062717770034</v>
      </c>
      <c r="J1214" s="49">
        <v>91</v>
      </c>
      <c r="K1214" s="50">
        <v>3.9634146341463415E-2</v>
      </c>
      <c r="L1214" s="51">
        <v>2.9486062717770034</v>
      </c>
      <c r="M1214" s="27"/>
      <c r="N1214" s="1"/>
      <c r="O1214" s="27"/>
      <c r="P1214" s="1"/>
      <c r="Q1214" s="27"/>
      <c r="R1214" s="27"/>
    </row>
    <row r="1215" spans="1:18" ht="27" customHeight="1" x14ac:dyDescent="0.45">
      <c r="A1215" s="27"/>
      <c r="B1215" s="127"/>
      <c r="C1215" s="96" t="s">
        <v>92</v>
      </c>
      <c r="D1215" s="49">
        <v>662</v>
      </c>
      <c r="E1215" s="50">
        <v>0.21258831085420682</v>
      </c>
      <c r="F1215" s="49">
        <v>1746</v>
      </c>
      <c r="G1215" s="50">
        <v>0.56069364161849711</v>
      </c>
      <c r="H1215" s="49">
        <v>558</v>
      </c>
      <c r="I1215" s="50">
        <v>0.1791907514450867</v>
      </c>
      <c r="J1215" s="49">
        <v>148</v>
      </c>
      <c r="K1215" s="50">
        <v>4.7527296082209375E-2</v>
      </c>
      <c r="L1215" s="51">
        <v>2.9383429672447012</v>
      </c>
      <c r="M1215" s="27"/>
      <c r="N1215" s="1"/>
      <c r="O1215" s="27"/>
      <c r="P1215" s="1"/>
      <c r="Q1215" s="27"/>
      <c r="R1215" s="27"/>
    </row>
    <row r="1216" spans="1:18" ht="27" customHeight="1" x14ac:dyDescent="0.45">
      <c r="A1216" s="27"/>
      <c r="B1216" s="128" t="s">
        <v>189</v>
      </c>
      <c r="C1216" s="96" t="s">
        <v>90</v>
      </c>
      <c r="D1216" s="49">
        <v>164</v>
      </c>
      <c r="E1216" s="50">
        <v>0.17768147345612134</v>
      </c>
      <c r="F1216" s="49">
        <v>440</v>
      </c>
      <c r="G1216" s="50">
        <v>0.47670639219934996</v>
      </c>
      <c r="H1216" s="49">
        <v>246</v>
      </c>
      <c r="I1216" s="50">
        <v>0.26652221018418204</v>
      </c>
      <c r="J1216" s="49">
        <v>73</v>
      </c>
      <c r="K1216" s="50">
        <v>7.90899241603467E-2</v>
      </c>
      <c r="L1216" s="51">
        <v>2.7529794149512461</v>
      </c>
      <c r="M1216" s="27"/>
      <c r="N1216" s="1"/>
      <c r="O1216" s="27"/>
      <c r="P1216" s="1"/>
      <c r="Q1216" s="27"/>
      <c r="R1216" s="27"/>
    </row>
    <row r="1217" spans="1:19" ht="27" customHeight="1" x14ac:dyDescent="0.45">
      <c r="A1217" s="27"/>
      <c r="B1217" s="126"/>
      <c r="C1217" s="96" t="s">
        <v>91</v>
      </c>
      <c r="D1217" s="49">
        <v>252</v>
      </c>
      <c r="E1217" s="50">
        <v>0.18502202643171806</v>
      </c>
      <c r="F1217" s="49">
        <v>715</v>
      </c>
      <c r="G1217" s="50">
        <v>0.52496328928046987</v>
      </c>
      <c r="H1217" s="49">
        <v>315</v>
      </c>
      <c r="I1217" s="50">
        <v>0.23127753303964757</v>
      </c>
      <c r="J1217" s="49">
        <v>80</v>
      </c>
      <c r="K1217" s="50">
        <v>5.8737151248164463E-2</v>
      </c>
      <c r="L1217" s="51">
        <v>2.8362701908957417</v>
      </c>
      <c r="M1217" s="27"/>
      <c r="N1217" s="1"/>
      <c r="O1217" s="27"/>
      <c r="P1217" s="1"/>
      <c r="Q1217" s="27"/>
      <c r="R1217" s="27"/>
    </row>
    <row r="1218" spans="1:19" ht="27" customHeight="1" x14ac:dyDescent="0.45">
      <c r="A1218" s="27"/>
      <c r="B1218" s="127"/>
      <c r="C1218" s="96" t="s">
        <v>92</v>
      </c>
      <c r="D1218" s="49">
        <v>46</v>
      </c>
      <c r="E1218" s="50">
        <v>0.11794871794871795</v>
      </c>
      <c r="F1218" s="49">
        <v>200</v>
      </c>
      <c r="G1218" s="50">
        <v>0.51282051282051277</v>
      </c>
      <c r="H1218" s="49">
        <v>117</v>
      </c>
      <c r="I1218" s="50">
        <v>0.3</v>
      </c>
      <c r="J1218" s="49">
        <v>27</v>
      </c>
      <c r="K1218" s="50">
        <v>6.9230769230769235E-2</v>
      </c>
      <c r="L1218" s="51">
        <v>2.6794871794871793</v>
      </c>
      <c r="M1218" s="27"/>
      <c r="N1218" s="1"/>
      <c r="O1218" s="27"/>
      <c r="P1218" s="1"/>
      <c r="Q1218" s="27"/>
      <c r="R1218" s="27"/>
    </row>
    <row r="1219" spans="1:19" ht="27" customHeight="1" x14ac:dyDescent="0.45">
      <c r="A1219" s="27"/>
      <c r="B1219" s="128" t="s">
        <v>194</v>
      </c>
      <c r="C1219" s="96" t="s">
        <v>90</v>
      </c>
      <c r="D1219" s="97"/>
      <c r="E1219" s="98"/>
      <c r="F1219" s="97"/>
      <c r="G1219" s="98"/>
      <c r="H1219" s="97"/>
      <c r="I1219" s="98"/>
      <c r="J1219" s="97"/>
      <c r="K1219" s="98"/>
      <c r="L1219" s="99"/>
      <c r="M1219" s="27"/>
      <c r="N1219" s="1"/>
      <c r="O1219" s="27"/>
      <c r="P1219" s="1"/>
      <c r="Q1219" s="27"/>
      <c r="R1219" s="27"/>
    </row>
    <row r="1220" spans="1:19" ht="27" customHeight="1" x14ac:dyDescent="0.45">
      <c r="A1220" s="27"/>
      <c r="B1220" s="126"/>
      <c r="C1220" s="96" t="s">
        <v>91</v>
      </c>
      <c r="D1220" s="49">
        <v>271</v>
      </c>
      <c r="E1220" s="50">
        <v>0.3111366245694604</v>
      </c>
      <c r="F1220" s="49">
        <v>435</v>
      </c>
      <c r="G1220" s="50">
        <v>0.49942594718714123</v>
      </c>
      <c r="H1220" s="49">
        <v>131</v>
      </c>
      <c r="I1220" s="50">
        <v>0.15040183696900114</v>
      </c>
      <c r="J1220" s="49">
        <v>34</v>
      </c>
      <c r="K1220" s="50">
        <v>3.9035591274397242E-2</v>
      </c>
      <c r="L1220" s="51">
        <v>3.0826636050516649</v>
      </c>
      <c r="M1220" s="27"/>
      <c r="N1220" s="1"/>
      <c r="O1220" s="27"/>
      <c r="P1220" s="1"/>
      <c r="Q1220" s="27"/>
      <c r="R1220" s="27"/>
    </row>
    <row r="1221" spans="1:19" ht="27" customHeight="1" x14ac:dyDescent="0.45">
      <c r="A1221" s="27"/>
      <c r="B1221" s="127"/>
      <c r="C1221" s="96" t="s">
        <v>92</v>
      </c>
      <c r="D1221" s="49">
        <v>138</v>
      </c>
      <c r="E1221" s="50">
        <v>0.22439024390243903</v>
      </c>
      <c r="F1221" s="49">
        <v>347</v>
      </c>
      <c r="G1221" s="50">
        <v>0.56422764227642275</v>
      </c>
      <c r="H1221" s="49">
        <v>105</v>
      </c>
      <c r="I1221" s="50">
        <v>0.17073170731707318</v>
      </c>
      <c r="J1221" s="49">
        <v>25</v>
      </c>
      <c r="K1221" s="50">
        <v>4.065040650406504E-2</v>
      </c>
      <c r="L1221" s="51">
        <v>2.9723577235772356</v>
      </c>
      <c r="M1221" s="27"/>
      <c r="N1221" s="1"/>
      <c r="O1221" s="27"/>
      <c r="P1221" s="1"/>
      <c r="Q1221" s="27"/>
      <c r="R1221" s="27"/>
    </row>
    <row r="1222" spans="1:19" ht="27" customHeight="1" x14ac:dyDescent="0.45">
      <c r="A1222" s="27"/>
      <c r="B1222" s="128" t="s">
        <v>199</v>
      </c>
      <c r="C1222" s="96" t="s">
        <v>90</v>
      </c>
      <c r="D1222" s="49">
        <v>235</v>
      </c>
      <c r="E1222" s="50">
        <v>0.20328719723183392</v>
      </c>
      <c r="F1222" s="49">
        <v>624</v>
      </c>
      <c r="G1222" s="50">
        <v>0.53979238754325265</v>
      </c>
      <c r="H1222" s="49">
        <v>246</v>
      </c>
      <c r="I1222" s="50">
        <v>0.21280276816608998</v>
      </c>
      <c r="J1222" s="49">
        <v>51</v>
      </c>
      <c r="K1222" s="50">
        <v>4.4117647058823532E-2</v>
      </c>
      <c r="L1222" s="51">
        <v>2.902249134948097</v>
      </c>
      <c r="M1222" s="27"/>
      <c r="N1222" s="1"/>
      <c r="O1222" s="27"/>
      <c r="P1222" s="1"/>
      <c r="Q1222" s="27"/>
      <c r="R1222" s="27"/>
    </row>
    <row r="1223" spans="1:19" ht="27" customHeight="1" x14ac:dyDescent="0.45">
      <c r="A1223" s="27"/>
      <c r="B1223" s="126"/>
      <c r="C1223" s="96" t="s">
        <v>91</v>
      </c>
      <c r="D1223" s="49">
        <v>589</v>
      </c>
      <c r="E1223" s="50">
        <v>0.20444290177021868</v>
      </c>
      <c r="F1223" s="49">
        <v>1613</v>
      </c>
      <c r="G1223" s="50">
        <v>0.55987504338771255</v>
      </c>
      <c r="H1223" s="49">
        <v>558</v>
      </c>
      <c r="I1223" s="50">
        <v>0.19368274904547031</v>
      </c>
      <c r="J1223" s="49">
        <v>121</v>
      </c>
      <c r="K1223" s="50">
        <v>4.1999305796598406E-2</v>
      </c>
      <c r="L1223" s="51">
        <v>2.9267615411315515</v>
      </c>
      <c r="M1223" s="27"/>
      <c r="N1223" s="1"/>
      <c r="O1223" s="27"/>
      <c r="P1223" s="1"/>
      <c r="Q1223" s="27"/>
      <c r="R1223" s="27"/>
    </row>
    <row r="1224" spans="1:19" ht="27" customHeight="1" x14ac:dyDescent="0.45">
      <c r="A1224" s="27"/>
      <c r="B1224" s="127"/>
      <c r="C1224" s="96" t="s">
        <v>92</v>
      </c>
      <c r="D1224" s="49">
        <v>641</v>
      </c>
      <c r="E1224" s="50">
        <v>0.21302758391492191</v>
      </c>
      <c r="F1224" s="49">
        <v>1673</v>
      </c>
      <c r="G1224" s="50">
        <v>0.55599867065470254</v>
      </c>
      <c r="H1224" s="49">
        <v>571</v>
      </c>
      <c r="I1224" s="50">
        <v>0.18976404120970422</v>
      </c>
      <c r="J1224" s="49">
        <v>124</v>
      </c>
      <c r="K1224" s="50">
        <v>4.1209704220671321E-2</v>
      </c>
      <c r="L1224" s="51">
        <v>2.9408441342638749</v>
      </c>
      <c r="M1224" s="27"/>
      <c r="N1224" s="1"/>
      <c r="O1224" s="27"/>
      <c r="P1224" s="1"/>
      <c r="Q1224" s="27"/>
      <c r="R1224" s="27"/>
    </row>
    <row r="1225" spans="1:19" ht="27" customHeight="1" x14ac:dyDescent="0.45">
      <c r="D1225" s="4"/>
      <c r="E1225" s="42"/>
      <c r="F1225" s="4"/>
      <c r="G1225" s="42"/>
      <c r="H1225" s="4"/>
      <c r="I1225" s="42"/>
      <c r="J1225" s="4"/>
      <c r="K1225" s="42"/>
      <c r="L1225" s="4"/>
      <c r="M1225" s="42"/>
      <c r="N1225" s="4"/>
      <c r="O1225" s="42"/>
      <c r="P1225" s="4"/>
      <c r="Q1225" s="42"/>
      <c r="R1225" s="42"/>
      <c r="S1225" s="42"/>
    </row>
    <row r="1226" spans="1:19" ht="27" customHeight="1" x14ac:dyDescent="0.45">
      <c r="D1226" s="4"/>
      <c r="E1226" s="42"/>
      <c r="F1226" s="4"/>
      <c r="G1226" s="42"/>
      <c r="H1226" s="4"/>
      <c r="I1226" s="42"/>
      <c r="J1226" s="4"/>
      <c r="K1226" s="42"/>
      <c r="L1226" s="4"/>
      <c r="M1226" s="42"/>
      <c r="N1226" s="4"/>
      <c r="O1226" s="42"/>
      <c r="P1226" s="4"/>
      <c r="Q1226" s="42"/>
      <c r="R1226" s="42"/>
      <c r="S1226" s="42"/>
    </row>
    <row r="1227" spans="1:19" s="43" customFormat="1" ht="27" customHeight="1" x14ac:dyDescent="0.45">
      <c r="A1227" s="43">
        <v>33</v>
      </c>
      <c r="B1227" s="6" t="s">
        <v>54</v>
      </c>
      <c r="C1227" s="6"/>
      <c r="F1227" s="3"/>
      <c r="H1227" s="3"/>
      <c r="J1227" s="3"/>
      <c r="L1227" s="3"/>
      <c r="N1227" s="3"/>
      <c r="P1227" s="3"/>
    </row>
    <row r="1228" spans="1:19" ht="27" customHeight="1" thickBot="1" x14ac:dyDescent="0.5">
      <c r="B1228" s="45" t="s">
        <v>97</v>
      </c>
      <c r="C1228" s="54" t="s">
        <v>98</v>
      </c>
      <c r="D1228" s="119" t="s">
        <v>43</v>
      </c>
      <c r="E1228" s="120"/>
      <c r="F1228" s="119" t="s">
        <v>44</v>
      </c>
      <c r="G1228" s="120"/>
      <c r="H1228" s="119" t="s">
        <v>45</v>
      </c>
      <c r="I1228" s="120"/>
      <c r="J1228" s="119" t="s">
        <v>46</v>
      </c>
      <c r="K1228" s="120"/>
      <c r="L1228" s="8" t="s">
        <v>6</v>
      </c>
      <c r="M1228" s="42"/>
      <c r="N1228" s="4"/>
      <c r="O1228" s="42"/>
      <c r="P1228" s="4"/>
      <c r="Q1228" s="42"/>
      <c r="R1228" s="42"/>
      <c r="S1228" s="42"/>
    </row>
    <row r="1229" spans="1:19" ht="27" customHeight="1" thickTop="1" x14ac:dyDescent="0.45">
      <c r="A1229" s="27"/>
      <c r="B1229" s="125" t="s">
        <v>286</v>
      </c>
      <c r="C1229" s="96" t="s">
        <v>90</v>
      </c>
      <c r="D1229" s="46">
        <v>931</v>
      </c>
      <c r="E1229" s="47">
        <v>0.31949210706932052</v>
      </c>
      <c r="F1229" s="46">
        <v>1410</v>
      </c>
      <c r="G1229" s="47">
        <v>0.4838709677419355</v>
      </c>
      <c r="H1229" s="46">
        <v>429</v>
      </c>
      <c r="I1229" s="47">
        <v>0.14722031571722718</v>
      </c>
      <c r="J1229" s="46">
        <v>144</v>
      </c>
      <c r="K1229" s="47">
        <v>4.9416609471516812E-2</v>
      </c>
      <c r="L1229" s="48">
        <v>3.0734385724090596</v>
      </c>
      <c r="M1229" s="27"/>
      <c r="N1229" s="1"/>
      <c r="O1229" s="27"/>
      <c r="P1229" s="1"/>
      <c r="Q1229" s="27"/>
      <c r="R1229" s="27"/>
    </row>
    <row r="1230" spans="1:19" ht="27" customHeight="1" x14ac:dyDescent="0.45">
      <c r="A1230" s="27"/>
      <c r="B1230" s="126"/>
      <c r="C1230" s="96" t="s">
        <v>91</v>
      </c>
      <c r="D1230" s="46">
        <v>1376</v>
      </c>
      <c r="E1230" s="47">
        <v>0.30516744289199377</v>
      </c>
      <c r="F1230" s="46">
        <v>2285</v>
      </c>
      <c r="G1230" s="47">
        <v>0.50676424927921937</v>
      </c>
      <c r="H1230" s="46">
        <v>646</v>
      </c>
      <c r="I1230" s="47">
        <v>0.14326901752051452</v>
      </c>
      <c r="J1230" s="46">
        <v>202</v>
      </c>
      <c r="K1230" s="47">
        <v>4.4799290308272344E-2</v>
      </c>
      <c r="L1230" s="48">
        <v>3.0722998447549346</v>
      </c>
      <c r="M1230" s="27"/>
      <c r="N1230" s="1"/>
      <c r="O1230" s="27"/>
      <c r="P1230" s="1"/>
      <c r="Q1230" s="27"/>
      <c r="R1230" s="27"/>
    </row>
    <row r="1231" spans="1:19" ht="27" customHeight="1" x14ac:dyDescent="0.45">
      <c r="A1231" s="27"/>
      <c r="B1231" s="127"/>
      <c r="C1231" s="96" t="s">
        <v>92</v>
      </c>
      <c r="D1231" s="46">
        <v>805</v>
      </c>
      <c r="E1231" s="47">
        <v>0.30138524897042307</v>
      </c>
      <c r="F1231" s="46">
        <v>1335</v>
      </c>
      <c r="G1231" s="47">
        <v>0.49981280419318608</v>
      </c>
      <c r="H1231" s="46">
        <v>425</v>
      </c>
      <c r="I1231" s="47">
        <v>0.15911643579183826</v>
      </c>
      <c r="J1231" s="46">
        <v>106</v>
      </c>
      <c r="K1231" s="47">
        <v>3.9685511044552604E-2</v>
      </c>
      <c r="L1231" s="48">
        <v>3.0628977910894797</v>
      </c>
      <c r="M1231" s="27"/>
      <c r="N1231" s="1"/>
      <c r="O1231" s="27"/>
      <c r="P1231" s="1"/>
      <c r="Q1231" s="27"/>
      <c r="R1231" s="27"/>
    </row>
    <row r="1232" spans="1:19" ht="27" customHeight="1" x14ac:dyDescent="0.45">
      <c r="A1232" s="27"/>
      <c r="B1232" s="128" t="s">
        <v>154</v>
      </c>
      <c r="C1232" s="96" t="s">
        <v>90</v>
      </c>
      <c r="D1232" s="49">
        <v>1781</v>
      </c>
      <c r="E1232" s="50">
        <v>0.27307574363692116</v>
      </c>
      <c r="F1232" s="49">
        <v>3338</v>
      </c>
      <c r="G1232" s="50">
        <v>0.51180619441888986</v>
      </c>
      <c r="H1232" s="49">
        <v>1079</v>
      </c>
      <c r="I1232" s="50">
        <v>0.16544004906470408</v>
      </c>
      <c r="J1232" s="49">
        <v>324</v>
      </c>
      <c r="K1232" s="50">
        <v>4.9678012879484819E-2</v>
      </c>
      <c r="L1232" s="51">
        <v>3.0082796688132474</v>
      </c>
      <c r="M1232" s="27"/>
      <c r="N1232" s="1"/>
      <c r="O1232" s="27"/>
      <c r="P1232" s="1"/>
      <c r="Q1232" s="27"/>
      <c r="R1232" s="27"/>
    </row>
    <row r="1233" spans="1:18" ht="27" customHeight="1" x14ac:dyDescent="0.45">
      <c r="A1233" s="27"/>
      <c r="B1233" s="126"/>
      <c r="C1233" s="96" t="s">
        <v>91</v>
      </c>
      <c r="D1233" s="49">
        <v>3236</v>
      </c>
      <c r="E1233" s="50">
        <v>0.26877076411960132</v>
      </c>
      <c r="F1233" s="49">
        <v>6157</v>
      </c>
      <c r="G1233" s="50">
        <v>0.51137873754152829</v>
      </c>
      <c r="H1233" s="49">
        <v>2011</v>
      </c>
      <c r="I1233" s="50">
        <v>0.16702657807308971</v>
      </c>
      <c r="J1233" s="49">
        <v>636</v>
      </c>
      <c r="K1233" s="50">
        <v>5.2823920265780734E-2</v>
      </c>
      <c r="L1233" s="51">
        <v>2.9960963455149501</v>
      </c>
      <c r="M1233" s="27"/>
      <c r="N1233" s="1"/>
      <c r="O1233" s="27"/>
      <c r="P1233" s="1"/>
      <c r="Q1233" s="27"/>
      <c r="R1233" s="27"/>
    </row>
    <row r="1234" spans="1:18" ht="27" customHeight="1" x14ac:dyDescent="0.45">
      <c r="A1234" s="27"/>
      <c r="B1234" s="127"/>
      <c r="C1234" s="96" t="s">
        <v>92</v>
      </c>
      <c r="D1234" s="49">
        <v>1683</v>
      </c>
      <c r="E1234" s="50">
        <v>0.27975398936170215</v>
      </c>
      <c r="F1234" s="49">
        <v>3026</v>
      </c>
      <c r="G1234" s="50">
        <v>0.5029920212765957</v>
      </c>
      <c r="H1234" s="49">
        <v>1003</v>
      </c>
      <c r="I1234" s="50">
        <v>0.1667220744680851</v>
      </c>
      <c r="J1234" s="49">
        <v>304</v>
      </c>
      <c r="K1234" s="50">
        <v>5.0531914893617018E-2</v>
      </c>
      <c r="L1234" s="51">
        <v>3.0119680851063828</v>
      </c>
      <c r="M1234" s="27"/>
      <c r="N1234" s="1"/>
      <c r="O1234" s="27"/>
      <c r="P1234" s="1"/>
      <c r="Q1234" s="27"/>
      <c r="R1234" s="27"/>
    </row>
    <row r="1235" spans="1:18" ht="27" customHeight="1" x14ac:dyDescent="0.45">
      <c r="A1235" s="27"/>
      <c r="B1235" s="128" t="s">
        <v>159</v>
      </c>
      <c r="C1235" s="96" t="s">
        <v>90</v>
      </c>
      <c r="D1235" s="49">
        <v>2956</v>
      </c>
      <c r="E1235" s="50">
        <v>0.22836835599505562</v>
      </c>
      <c r="F1235" s="49">
        <v>6672</v>
      </c>
      <c r="G1235" s="50">
        <v>0.51545117428924603</v>
      </c>
      <c r="H1235" s="49">
        <v>2500</v>
      </c>
      <c r="I1235" s="50">
        <v>0.19313967861557479</v>
      </c>
      <c r="J1235" s="49">
        <v>816</v>
      </c>
      <c r="K1235" s="50">
        <v>6.3040791100123603E-2</v>
      </c>
      <c r="L1235" s="51">
        <v>2.9091470951792338</v>
      </c>
      <c r="M1235" s="27"/>
      <c r="N1235" s="1"/>
      <c r="O1235" s="27"/>
      <c r="P1235" s="1"/>
      <c r="Q1235" s="27"/>
      <c r="R1235" s="27"/>
    </row>
    <row r="1236" spans="1:18" ht="27" customHeight="1" x14ac:dyDescent="0.45">
      <c r="A1236" s="27"/>
      <c r="B1236" s="126"/>
      <c r="C1236" s="96" t="s">
        <v>91</v>
      </c>
      <c r="D1236" s="49">
        <v>1752</v>
      </c>
      <c r="E1236" s="50">
        <v>0.24182194616977226</v>
      </c>
      <c r="F1236" s="49">
        <v>3700</v>
      </c>
      <c r="G1236" s="50">
        <v>0.51069703243616282</v>
      </c>
      <c r="H1236" s="49">
        <v>1390</v>
      </c>
      <c r="I1236" s="50">
        <v>0.19185645272601795</v>
      </c>
      <c r="J1236" s="49">
        <v>403</v>
      </c>
      <c r="K1236" s="50">
        <v>5.562456866804693E-2</v>
      </c>
      <c r="L1236" s="51">
        <v>2.9387163561076606</v>
      </c>
      <c r="M1236" s="27"/>
      <c r="N1236" s="1"/>
      <c r="O1236" s="27"/>
      <c r="P1236" s="1"/>
      <c r="Q1236" s="27"/>
      <c r="R1236" s="27"/>
    </row>
    <row r="1237" spans="1:18" ht="27" customHeight="1" x14ac:dyDescent="0.45">
      <c r="A1237" s="27"/>
      <c r="B1237" s="127"/>
      <c r="C1237" s="96" t="s">
        <v>92</v>
      </c>
      <c r="D1237" s="49">
        <v>619</v>
      </c>
      <c r="E1237" s="50">
        <v>0.24809619238476954</v>
      </c>
      <c r="F1237" s="49">
        <v>1387</v>
      </c>
      <c r="G1237" s="50">
        <v>0.55591182364729463</v>
      </c>
      <c r="H1237" s="49">
        <v>385</v>
      </c>
      <c r="I1237" s="50">
        <v>0.15430861723446893</v>
      </c>
      <c r="J1237" s="49">
        <v>104</v>
      </c>
      <c r="K1237" s="50">
        <v>4.1683366733466932E-2</v>
      </c>
      <c r="L1237" s="51">
        <v>3.0104208416833669</v>
      </c>
      <c r="M1237" s="27"/>
      <c r="N1237" s="1"/>
      <c r="O1237" s="27"/>
      <c r="P1237" s="1"/>
      <c r="Q1237" s="27"/>
      <c r="R1237" s="27"/>
    </row>
    <row r="1238" spans="1:18" ht="27" customHeight="1" x14ac:dyDescent="0.45">
      <c r="A1238" s="27"/>
      <c r="B1238" s="128" t="s">
        <v>207</v>
      </c>
      <c r="C1238" s="96" t="s">
        <v>90</v>
      </c>
      <c r="D1238" s="49">
        <v>146</v>
      </c>
      <c r="E1238" s="50">
        <v>0.22884012539184953</v>
      </c>
      <c r="F1238" s="49">
        <v>336</v>
      </c>
      <c r="G1238" s="50">
        <v>0.52664576802507834</v>
      </c>
      <c r="H1238" s="49">
        <v>120</v>
      </c>
      <c r="I1238" s="50">
        <v>0.18808777429467086</v>
      </c>
      <c r="J1238" s="49">
        <v>36</v>
      </c>
      <c r="K1238" s="50">
        <v>5.6426332288401257E-2</v>
      </c>
      <c r="L1238" s="51">
        <v>2.9278996865203761</v>
      </c>
      <c r="M1238" s="27"/>
      <c r="N1238" s="1"/>
      <c r="O1238" s="27"/>
      <c r="P1238" s="1"/>
      <c r="Q1238" s="27"/>
      <c r="R1238" s="27"/>
    </row>
    <row r="1239" spans="1:18" ht="27" customHeight="1" x14ac:dyDescent="0.45">
      <c r="A1239" s="27"/>
      <c r="B1239" s="126"/>
      <c r="C1239" s="96" t="s">
        <v>91</v>
      </c>
      <c r="D1239" s="49">
        <v>256</v>
      </c>
      <c r="E1239" s="50">
        <v>0.24806201550387597</v>
      </c>
      <c r="F1239" s="49">
        <v>537</v>
      </c>
      <c r="G1239" s="50">
        <v>0.52034883720930236</v>
      </c>
      <c r="H1239" s="49">
        <v>193</v>
      </c>
      <c r="I1239" s="50">
        <v>0.18701550387596899</v>
      </c>
      <c r="J1239" s="49">
        <v>46</v>
      </c>
      <c r="K1239" s="50">
        <v>4.4573643410852716E-2</v>
      </c>
      <c r="L1239" s="51">
        <v>2.9718992248062017</v>
      </c>
      <c r="M1239" s="27"/>
      <c r="N1239" s="1"/>
      <c r="O1239" s="27"/>
      <c r="P1239" s="1"/>
      <c r="Q1239" s="27"/>
      <c r="R1239" s="27"/>
    </row>
    <row r="1240" spans="1:18" ht="27" customHeight="1" x14ac:dyDescent="0.45">
      <c r="A1240" s="27"/>
      <c r="B1240" s="127"/>
      <c r="C1240" s="96" t="s">
        <v>92</v>
      </c>
      <c r="D1240" s="49">
        <v>264</v>
      </c>
      <c r="E1240" s="50">
        <v>0.30662020905923343</v>
      </c>
      <c r="F1240" s="49">
        <v>434</v>
      </c>
      <c r="G1240" s="50">
        <v>0.50406504065040647</v>
      </c>
      <c r="H1240" s="49">
        <v>124</v>
      </c>
      <c r="I1240" s="50">
        <v>0.1440185830429733</v>
      </c>
      <c r="J1240" s="49">
        <v>39</v>
      </c>
      <c r="K1240" s="50">
        <v>4.5296167247386762E-2</v>
      </c>
      <c r="L1240" s="51">
        <v>3.0720092915214865</v>
      </c>
      <c r="M1240" s="27"/>
      <c r="N1240" s="1"/>
      <c r="O1240" s="27"/>
      <c r="P1240" s="1"/>
      <c r="Q1240" s="27"/>
      <c r="R1240" s="27"/>
    </row>
    <row r="1241" spans="1:18" ht="27" customHeight="1" x14ac:dyDescent="0.45">
      <c r="A1241" s="27"/>
      <c r="B1241" s="128" t="s">
        <v>206</v>
      </c>
      <c r="C1241" s="96" t="s">
        <v>90</v>
      </c>
      <c r="D1241" s="97"/>
      <c r="E1241" s="98"/>
      <c r="F1241" s="97"/>
      <c r="G1241" s="98"/>
      <c r="H1241" s="97"/>
      <c r="I1241" s="98"/>
      <c r="J1241" s="97"/>
      <c r="K1241" s="98"/>
      <c r="L1241" s="99"/>
      <c r="M1241" s="27"/>
      <c r="N1241" s="1"/>
      <c r="O1241" s="27"/>
      <c r="P1241" s="1"/>
      <c r="Q1241" s="27"/>
      <c r="R1241" s="27"/>
    </row>
    <row r="1242" spans="1:18" ht="27" customHeight="1" x14ac:dyDescent="0.45">
      <c r="A1242" s="27"/>
      <c r="B1242" s="126"/>
      <c r="C1242" s="96" t="s">
        <v>91</v>
      </c>
      <c r="D1242" s="49">
        <v>277</v>
      </c>
      <c r="E1242" s="50">
        <v>0.23006644518272426</v>
      </c>
      <c r="F1242" s="49">
        <v>665</v>
      </c>
      <c r="G1242" s="50">
        <v>0.55232558139534882</v>
      </c>
      <c r="H1242" s="49">
        <v>198</v>
      </c>
      <c r="I1242" s="50">
        <v>0.16445182724252491</v>
      </c>
      <c r="J1242" s="49">
        <v>64</v>
      </c>
      <c r="K1242" s="50">
        <v>5.3156146179401995E-2</v>
      </c>
      <c r="L1242" s="51">
        <v>2.9593023255813953</v>
      </c>
      <c r="M1242" s="27"/>
      <c r="N1242" s="1"/>
      <c r="O1242" s="27"/>
      <c r="P1242" s="1"/>
      <c r="Q1242" s="27"/>
      <c r="R1242" s="27"/>
    </row>
    <row r="1243" spans="1:18" ht="27" customHeight="1" x14ac:dyDescent="0.45">
      <c r="A1243" s="27"/>
      <c r="B1243" s="127"/>
      <c r="C1243" s="96" t="s">
        <v>92</v>
      </c>
      <c r="D1243" s="49">
        <v>1243</v>
      </c>
      <c r="E1243" s="50">
        <v>0.24065827686350436</v>
      </c>
      <c r="F1243" s="49">
        <v>2564</v>
      </c>
      <c r="G1243" s="50">
        <v>0.49641819941916748</v>
      </c>
      <c r="H1243" s="49">
        <v>883</v>
      </c>
      <c r="I1243" s="50">
        <v>0.17095837366892547</v>
      </c>
      <c r="J1243" s="49">
        <v>475</v>
      </c>
      <c r="K1243" s="50">
        <v>9.1965150048402708E-2</v>
      </c>
      <c r="L1243" s="51">
        <v>2.8857696030977733</v>
      </c>
      <c r="M1243" s="27"/>
      <c r="N1243" s="1"/>
      <c r="O1243" s="27"/>
      <c r="P1243" s="1"/>
      <c r="Q1243" s="27"/>
      <c r="R1243" s="27"/>
    </row>
    <row r="1244" spans="1:18" ht="27" customHeight="1" x14ac:dyDescent="0.45">
      <c r="A1244" s="27"/>
      <c r="B1244" s="128" t="s">
        <v>174</v>
      </c>
      <c r="C1244" s="96" t="s">
        <v>90</v>
      </c>
      <c r="D1244" s="49">
        <v>587</v>
      </c>
      <c r="E1244" s="50">
        <v>0.32252747252747255</v>
      </c>
      <c r="F1244" s="49">
        <v>957</v>
      </c>
      <c r="G1244" s="50">
        <v>0.52582417582417584</v>
      </c>
      <c r="H1244" s="49">
        <v>209</v>
      </c>
      <c r="I1244" s="50">
        <v>0.11483516483516483</v>
      </c>
      <c r="J1244" s="49">
        <v>67</v>
      </c>
      <c r="K1244" s="50">
        <v>3.6813186813186814E-2</v>
      </c>
      <c r="L1244" s="51">
        <v>3.134065934065934</v>
      </c>
      <c r="M1244" s="27"/>
      <c r="N1244" s="1"/>
      <c r="O1244" s="27"/>
      <c r="P1244" s="1"/>
      <c r="Q1244" s="27"/>
      <c r="R1244" s="27"/>
    </row>
    <row r="1245" spans="1:18" ht="27" customHeight="1" x14ac:dyDescent="0.45">
      <c r="A1245" s="27"/>
      <c r="B1245" s="126"/>
      <c r="C1245" s="96" t="s">
        <v>91</v>
      </c>
      <c r="D1245" s="49">
        <v>1236</v>
      </c>
      <c r="E1245" s="50">
        <v>0.30131643100926375</v>
      </c>
      <c r="F1245" s="49">
        <v>2206</v>
      </c>
      <c r="G1245" s="50">
        <v>0.53778644563627498</v>
      </c>
      <c r="H1245" s="49">
        <v>520</v>
      </c>
      <c r="I1245" s="50">
        <v>0.12676743052169673</v>
      </c>
      <c r="J1245" s="49">
        <v>140</v>
      </c>
      <c r="K1245" s="50">
        <v>3.4129692832764506E-2</v>
      </c>
      <c r="L1245" s="51">
        <v>3.106289614822038</v>
      </c>
      <c r="M1245" s="27"/>
      <c r="N1245" s="1"/>
      <c r="O1245" s="27"/>
      <c r="P1245" s="1"/>
      <c r="Q1245" s="27"/>
      <c r="R1245" s="27"/>
    </row>
    <row r="1246" spans="1:18" ht="27" customHeight="1" x14ac:dyDescent="0.45">
      <c r="A1246" s="27"/>
      <c r="B1246" s="127"/>
      <c r="C1246" s="96" t="s">
        <v>92</v>
      </c>
      <c r="D1246" s="49">
        <v>2474</v>
      </c>
      <c r="E1246" s="50">
        <v>0.35317630264097072</v>
      </c>
      <c r="F1246" s="49">
        <v>3636</v>
      </c>
      <c r="G1246" s="50">
        <v>0.51905781584582444</v>
      </c>
      <c r="H1246" s="49">
        <v>722</v>
      </c>
      <c r="I1246" s="50">
        <v>0.10306923625981441</v>
      </c>
      <c r="J1246" s="49">
        <v>173</v>
      </c>
      <c r="K1246" s="50">
        <v>2.4696645253390437E-2</v>
      </c>
      <c r="L1246" s="51">
        <v>3.2007137758743753</v>
      </c>
      <c r="M1246" s="27"/>
      <c r="N1246" s="1"/>
      <c r="O1246" s="27"/>
      <c r="P1246" s="1"/>
      <c r="Q1246" s="27"/>
      <c r="R1246" s="27"/>
    </row>
    <row r="1247" spans="1:18" ht="27" customHeight="1" x14ac:dyDescent="0.45">
      <c r="A1247" s="27"/>
      <c r="B1247" s="128" t="s">
        <v>179</v>
      </c>
      <c r="C1247" s="96" t="s">
        <v>90</v>
      </c>
      <c r="D1247" s="49">
        <v>403</v>
      </c>
      <c r="E1247" s="50">
        <v>0.30097087378640774</v>
      </c>
      <c r="F1247" s="49">
        <v>717</v>
      </c>
      <c r="G1247" s="50">
        <v>0.53547423450336074</v>
      </c>
      <c r="H1247" s="49">
        <v>161</v>
      </c>
      <c r="I1247" s="50">
        <v>0.12023898431665422</v>
      </c>
      <c r="J1247" s="49">
        <v>58</v>
      </c>
      <c r="K1247" s="50">
        <v>4.3315907393577296E-2</v>
      </c>
      <c r="L1247" s="51">
        <v>3.0941000746825988</v>
      </c>
      <c r="M1247" s="27"/>
      <c r="N1247" s="1"/>
      <c r="O1247" s="27"/>
      <c r="P1247" s="1"/>
      <c r="Q1247" s="27"/>
      <c r="R1247" s="27"/>
    </row>
    <row r="1248" spans="1:18" ht="27" customHeight="1" x14ac:dyDescent="0.45">
      <c r="A1248" s="27"/>
      <c r="B1248" s="126"/>
      <c r="C1248" s="96" t="s">
        <v>91</v>
      </c>
      <c r="D1248" s="49">
        <v>363</v>
      </c>
      <c r="E1248" s="50">
        <v>0.31814198071866784</v>
      </c>
      <c r="F1248" s="49">
        <v>616</v>
      </c>
      <c r="G1248" s="50">
        <v>0.53987730061349692</v>
      </c>
      <c r="H1248" s="49">
        <v>133</v>
      </c>
      <c r="I1248" s="50">
        <v>0.1165644171779141</v>
      </c>
      <c r="J1248" s="49">
        <v>29</v>
      </c>
      <c r="K1248" s="50">
        <v>2.5416301489921123E-2</v>
      </c>
      <c r="L1248" s="51">
        <v>3.1507449605609117</v>
      </c>
      <c r="M1248" s="27"/>
      <c r="N1248" s="1"/>
      <c r="O1248" s="27"/>
      <c r="P1248" s="1"/>
      <c r="Q1248" s="27"/>
      <c r="R1248" s="27"/>
    </row>
    <row r="1249" spans="1:19" ht="27" customHeight="1" x14ac:dyDescent="0.45">
      <c r="A1249" s="27"/>
      <c r="B1249" s="127"/>
      <c r="C1249" s="96" t="s">
        <v>92</v>
      </c>
      <c r="D1249" s="49">
        <v>683</v>
      </c>
      <c r="E1249" s="50">
        <v>0.3315533980582524</v>
      </c>
      <c r="F1249" s="49">
        <v>1103</v>
      </c>
      <c r="G1249" s="50">
        <v>0.53543689320388355</v>
      </c>
      <c r="H1249" s="49">
        <v>203</v>
      </c>
      <c r="I1249" s="50">
        <v>9.8543689320388345E-2</v>
      </c>
      <c r="J1249" s="49">
        <v>71</v>
      </c>
      <c r="K1249" s="50">
        <v>3.4466019417475728E-2</v>
      </c>
      <c r="L1249" s="51">
        <v>3.1640776699029125</v>
      </c>
      <c r="M1249" s="27"/>
      <c r="N1249" s="1"/>
      <c r="O1249" s="27"/>
      <c r="P1249" s="1"/>
      <c r="Q1249" s="27"/>
      <c r="R1249" s="27"/>
    </row>
    <row r="1250" spans="1:19" ht="27" customHeight="1" x14ac:dyDescent="0.45">
      <c r="A1250" s="27"/>
      <c r="B1250" s="128" t="s">
        <v>184</v>
      </c>
      <c r="C1250" s="96" t="s">
        <v>90</v>
      </c>
      <c r="D1250" s="49">
        <v>560</v>
      </c>
      <c r="E1250" s="50">
        <v>0.34001214329083179</v>
      </c>
      <c r="F1250" s="49">
        <v>803</v>
      </c>
      <c r="G1250" s="50">
        <v>0.48755312689738917</v>
      </c>
      <c r="H1250" s="49">
        <v>215</v>
      </c>
      <c r="I1250" s="50">
        <v>0.1305403764420158</v>
      </c>
      <c r="J1250" s="49">
        <v>69</v>
      </c>
      <c r="K1250" s="50">
        <v>4.1894353369763208E-2</v>
      </c>
      <c r="L1250" s="51">
        <v>3.1256830601092895</v>
      </c>
      <c r="M1250" s="27"/>
      <c r="N1250" s="1"/>
      <c r="O1250" s="27"/>
      <c r="P1250" s="1"/>
      <c r="Q1250" s="27"/>
      <c r="R1250" s="27"/>
    </row>
    <row r="1251" spans="1:19" ht="27" customHeight="1" x14ac:dyDescent="0.45">
      <c r="A1251" s="27"/>
      <c r="B1251" s="126"/>
      <c r="C1251" s="96" t="s">
        <v>91</v>
      </c>
      <c r="D1251" s="49">
        <v>830</v>
      </c>
      <c r="E1251" s="50">
        <v>0.36149825783972128</v>
      </c>
      <c r="F1251" s="49">
        <v>1208</v>
      </c>
      <c r="G1251" s="50">
        <v>0.52613240418118468</v>
      </c>
      <c r="H1251" s="49">
        <v>200</v>
      </c>
      <c r="I1251" s="50">
        <v>8.7108013937282236E-2</v>
      </c>
      <c r="J1251" s="49">
        <v>58</v>
      </c>
      <c r="K1251" s="50">
        <v>2.5261324041811847E-2</v>
      </c>
      <c r="L1251" s="51">
        <v>3.2238675958188154</v>
      </c>
      <c r="M1251" s="27"/>
      <c r="N1251" s="1"/>
      <c r="O1251" s="27"/>
      <c r="P1251" s="1"/>
      <c r="Q1251" s="27"/>
      <c r="R1251" s="27"/>
    </row>
    <row r="1252" spans="1:19" ht="27" customHeight="1" x14ac:dyDescent="0.45">
      <c r="A1252" s="27"/>
      <c r="B1252" s="127"/>
      <c r="C1252" s="96" t="s">
        <v>92</v>
      </c>
      <c r="D1252" s="49">
        <v>1212</v>
      </c>
      <c r="E1252" s="50">
        <v>0.38921001926782273</v>
      </c>
      <c r="F1252" s="49">
        <v>1503</v>
      </c>
      <c r="G1252" s="50">
        <v>0.48265895953757226</v>
      </c>
      <c r="H1252" s="49">
        <v>306</v>
      </c>
      <c r="I1252" s="50">
        <v>9.8265895953757232E-2</v>
      </c>
      <c r="J1252" s="49">
        <v>93</v>
      </c>
      <c r="K1252" s="50">
        <v>2.9865125240847785E-2</v>
      </c>
      <c r="L1252" s="51">
        <v>3.2312138728323698</v>
      </c>
      <c r="M1252" s="27"/>
      <c r="N1252" s="1"/>
      <c r="O1252" s="27"/>
      <c r="P1252" s="1"/>
      <c r="Q1252" s="27"/>
      <c r="R1252" s="27"/>
    </row>
    <row r="1253" spans="1:19" ht="27" customHeight="1" x14ac:dyDescent="0.45">
      <c r="A1253" s="27"/>
      <c r="B1253" s="128" t="s">
        <v>189</v>
      </c>
      <c r="C1253" s="96" t="s">
        <v>90</v>
      </c>
      <c r="D1253" s="49">
        <v>301</v>
      </c>
      <c r="E1253" s="50">
        <v>0.32611050920910079</v>
      </c>
      <c r="F1253" s="49">
        <v>421</v>
      </c>
      <c r="G1253" s="50">
        <v>0.4561213434452871</v>
      </c>
      <c r="H1253" s="49">
        <v>143</v>
      </c>
      <c r="I1253" s="50">
        <v>0.15492957746478872</v>
      </c>
      <c r="J1253" s="49">
        <v>58</v>
      </c>
      <c r="K1253" s="50">
        <v>6.2838569880823397E-2</v>
      </c>
      <c r="L1253" s="51">
        <v>3.0455037919826653</v>
      </c>
      <c r="M1253" s="27"/>
      <c r="N1253" s="1"/>
      <c r="O1253" s="27"/>
      <c r="P1253" s="1"/>
      <c r="Q1253" s="27"/>
      <c r="R1253" s="27"/>
    </row>
    <row r="1254" spans="1:19" ht="27" customHeight="1" x14ac:dyDescent="0.45">
      <c r="A1254" s="27"/>
      <c r="B1254" s="126"/>
      <c r="C1254" s="96" t="s">
        <v>91</v>
      </c>
      <c r="D1254" s="49">
        <v>436</v>
      </c>
      <c r="E1254" s="50">
        <v>0.32011747430249632</v>
      </c>
      <c r="F1254" s="49">
        <v>694</v>
      </c>
      <c r="G1254" s="50">
        <v>0.50954478707782669</v>
      </c>
      <c r="H1254" s="49">
        <v>177</v>
      </c>
      <c r="I1254" s="50">
        <v>0.12995594713656389</v>
      </c>
      <c r="J1254" s="49">
        <v>55</v>
      </c>
      <c r="K1254" s="50">
        <v>4.0381791483113071E-2</v>
      </c>
      <c r="L1254" s="51">
        <v>3.1093979441997064</v>
      </c>
      <c r="M1254" s="27"/>
      <c r="N1254" s="1"/>
      <c r="O1254" s="27"/>
      <c r="P1254" s="1"/>
      <c r="Q1254" s="27"/>
      <c r="R1254" s="27"/>
    </row>
    <row r="1255" spans="1:19" ht="27" customHeight="1" x14ac:dyDescent="0.45">
      <c r="A1255" s="27"/>
      <c r="B1255" s="127"/>
      <c r="C1255" s="96" t="s">
        <v>92</v>
      </c>
      <c r="D1255" s="49">
        <v>101</v>
      </c>
      <c r="E1255" s="50">
        <v>0.258974358974359</v>
      </c>
      <c r="F1255" s="49">
        <v>216</v>
      </c>
      <c r="G1255" s="50">
        <v>0.55384615384615388</v>
      </c>
      <c r="H1255" s="49">
        <v>61</v>
      </c>
      <c r="I1255" s="50">
        <v>0.15641025641025641</v>
      </c>
      <c r="J1255" s="49">
        <v>12</v>
      </c>
      <c r="K1255" s="50">
        <v>3.0769230769230771E-2</v>
      </c>
      <c r="L1255" s="51">
        <v>3.0410256410256409</v>
      </c>
      <c r="M1255" s="27"/>
      <c r="N1255" s="1"/>
      <c r="O1255" s="27"/>
      <c r="P1255" s="1"/>
      <c r="Q1255" s="27"/>
      <c r="R1255" s="27"/>
    </row>
    <row r="1256" spans="1:19" ht="27" customHeight="1" x14ac:dyDescent="0.45">
      <c r="A1256" s="27"/>
      <c r="B1256" s="128" t="s">
        <v>194</v>
      </c>
      <c r="C1256" s="96" t="s">
        <v>90</v>
      </c>
      <c r="D1256" s="97"/>
      <c r="E1256" s="98"/>
      <c r="F1256" s="97"/>
      <c r="G1256" s="98"/>
      <c r="H1256" s="97"/>
      <c r="I1256" s="98"/>
      <c r="J1256" s="97"/>
      <c r="K1256" s="98"/>
      <c r="L1256" s="99"/>
      <c r="M1256" s="27"/>
      <c r="N1256" s="1"/>
      <c r="O1256" s="27"/>
      <c r="P1256" s="1"/>
      <c r="Q1256" s="27"/>
      <c r="R1256" s="27"/>
    </row>
    <row r="1257" spans="1:19" ht="27" customHeight="1" x14ac:dyDescent="0.45">
      <c r="A1257" s="27"/>
      <c r="B1257" s="126"/>
      <c r="C1257" s="96" t="s">
        <v>91</v>
      </c>
      <c r="D1257" s="49">
        <v>359</v>
      </c>
      <c r="E1257" s="50">
        <v>0.41216991963260619</v>
      </c>
      <c r="F1257" s="49">
        <v>392</v>
      </c>
      <c r="G1257" s="50">
        <v>0.4500574052812859</v>
      </c>
      <c r="H1257" s="49">
        <v>97</v>
      </c>
      <c r="I1257" s="50">
        <v>0.1113662456946039</v>
      </c>
      <c r="J1257" s="49">
        <v>23</v>
      </c>
      <c r="K1257" s="50">
        <v>2.6406429391504019E-2</v>
      </c>
      <c r="L1257" s="51">
        <v>3.2479908151549943</v>
      </c>
      <c r="M1257" s="27"/>
      <c r="N1257" s="1"/>
      <c r="O1257" s="27"/>
      <c r="P1257" s="1"/>
      <c r="Q1257" s="27"/>
      <c r="R1257" s="27"/>
    </row>
    <row r="1258" spans="1:19" ht="27" customHeight="1" x14ac:dyDescent="0.45">
      <c r="A1258" s="27"/>
      <c r="B1258" s="127"/>
      <c r="C1258" s="96" t="s">
        <v>92</v>
      </c>
      <c r="D1258" s="49">
        <v>191</v>
      </c>
      <c r="E1258" s="50">
        <v>0.31056910569105689</v>
      </c>
      <c r="F1258" s="49">
        <v>309</v>
      </c>
      <c r="G1258" s="50">
        <v>0.5024390243902439</v>
      </c>
      <c r="H1258" s="49">
        <v>86</v>
      </c>
      <c r="I1258" s="50">
        <v>0.13983739837398373</v>
      </c>
      <c r="J1258" s="49">
        <v>29</v>
      </c>
      <c r="K1258" s="50">
        <v>4.715447154471545E-2</v>
      </c>
      <c r="L1258" s="51">
        <v>3.0764227642276425</v>
      </c>
      <c r="M1258" s="27"/>
      <c r="N1258" s="1"/>
      <c r="O1258" s="27"/>
      <c r="P1258" s="1"/>
      <c r="Q1258" s="27"/>
      <c r="R1258" s="27"/>
    </row>
    <row r="1259" spans="1:19" ht="27" customHeight="1" x14ac:dyDescent="0.45">
      <c r="A1259" s="27"/>
      <c r="B1259" s="128" t="s">
        <v>199</v>
      </c>
      <c r="C1259" s="96" t="s">
        <v>90</v>
      </c>
      <c r="D1259" s="49">
        <v>371</v>
      </c>
      <c r="E1259" s="50">
        <v>0.3209342560553633</v>
      </c>
      <c r="F1259" s="49">
        <v>571</v>
      </c>
      <c r="G1259" s="50">
        <v>0.49394463667820071</v>
      </c>
      <c r="H1259" s="49">
        <v>160</v>
      </c>
      <c r="I1259" s="50">
        <v>0.13840830449826991</v>
      </c>
      <c r="J1259" s="49">
        <v>54</v>
      </c>
      <c r="K1259" s="50">
        <v>4.6712802768166091E-2</v>
      </c>
      <c r="L1259" s="51">
        <v>3.0891003460207611</v>
      </c>
      <c r="M1259" s="27"/>
      <c r="N1259" s="1"/>
      <c r="O1259" s="27"/>
      <c r="P1259" s="1"/>
      <c r="Q1259" s="27"/>
      <c r="R1259" s="27"/>
    </row>
    <row r="1260" spans="1:19" ht="27" customHeight="1" x14ac:dyDescent="0.45">
      <c r="A1260" s="27"/>
      <c r="B1260" s="126"/>
      <c r="C1260" s="96" t="s">
        <v>91</v>
      </c>
      <c r="D1260" s="49">
        <v>867</v>
      </c>
      <c r="E1260" s="50">
        <v>0.30093717459215552</v>
      </c>
      <c r="F1260" s="49">
        <v>1523</v>
      </c>
      <c r="G1260" s="50">
        <v>0.52863589031586256</v>
      </c>
      <c r="H1260" s="49">
        <v>391</v>
      </c>
      <c r="I1260" s="50">
        <v>0.13571676501214855</v>
      </c>
      <c r="J1260" s="49">
        <v>100</v>
      </c>
      <c r="K1260" s="50">
        <v>3.4710170079833388E-2</v>
      </c>
      <c r="L1260" s="51">
        <v>3.0958000694203403</v>
      </c>
      <c r="M1260" s="27"/>
      <c r="N1260" s="1"/>
      <c r="O1260" s="27"/>
      <c r="P1260" s="1"/>
      <c r="Q1260" s="27"/>
      <c r="R1260" s="27"/>
    </row>
    <row r="1261" spans="1:19" ht="27" customHeight="1" x14ac:dyDescent="0.45">
      <c r="A1261" s="27"/>
      <c r="B1261" s="127"/>
      <c r="C1261" s="96" t="s">
        <v>92</v>
      </c>
      <c r="D1261" s="49">
        <v>912</v>
      </c>
      <c r="E1261" s="50">
        <v>0.30309072781655033</v>
      </c>
      <c r="F1261" s="49">
        <v>1552</v>
      </c>
      <c r="G1261" s="50">
        <v>0.51578597540711202</v>
      </c>
      <c r="H1261" s="49">
        <v>434</v>
      </c>
      <c r="I1261" s="50">
        <v>0.14423396477234962</v>
      </c>
      <c r="J1261" s="49">
        <v>111</v>
      </c>
      <c r="K1261" s="50">
        <v>3.6889332003988036E-2</v>
      </c>
      <c r="L1261" s="51">
        <v>3.0850780990362248</v>
      </c>
      <c r="M1261" s="27"/>
      <c r="N1261" s="1"/>
      <c r="O1261" s="27"/>
      <c r="P1261" s="1"/>
      <c r="Q1261" s="27"/>
      <c r="R1261" s="27"/>
    </row>
    <row r="1262" spans="1:19" ht="27" customHeight="1" x14ac:dyDescent="0.45">
      <c r="D1262" s="4"/>
      <c r="E1262" s="42"/>
      <c r="F1262" s="4"/>
      <c r="G1262" s="42"/>
      <c r="H1262" s="4"/>
      <c r="I1262" s="42"/>
      <c r="J1262" s="4"/>
      <c r="K1262" s="42"/>
      <c r="L1262" s="4"/>
      <c r="M1262" s="42"/>
      <c r="N1262" s="4"/>
      <c r="O1262" s="42"/>
      <c r="P1262" s="4"/>
      <c r="Q1262" s="42"/>
      <c r="R1262" s="42"/>
      <c r="S1262" s="42"/>
    </row>
    <row r="1263" spans="1:19" s="43" customFormat="1" ht="27" customHeight="1" x14ac:dyDescent="0.45">
      <c r="A1263" s="43">
        <v>34</v>
      </c>
      <c r="B1263" s="6" t="s">
        <v>55</v>
      </c>
      <c r="C1263" s="6"/>
      <c r="F1263" s="3"/>
      <c r="H1263" s="3"/>
      <c r="J1263" s="3"/>
      <c r="L1263" s="3"/>
      <c r="N1263" s="3"/>
      <c r="P1263" s="3"/>
    </row>
    <row r="1264" spans="1:19" ht="27" customHeight="1" thickBot="1" x14ac:dyDescent="0.5">
      <c r="B1264" s="45" t="s">
        <v>97</v>
      </c>
      <c r="C1264" s="54" t="s">
        <v>98</v>
      </c>
      <c r="D1264" s="119" t="s">
        <v>43</v>
      </c>
      <c r="E1264" s="120"/>
      <c r="F1264" s="119" t="s">
        <v>44</v>
      </c>
      <c r="G1264" s="120"/>
      <c r="H1264" s="119" t="s">
        <v>45</v>
      </c>
      <c r="I1264" s="120"/>
      <c r="J1264" s="119" t="s">
        <v>46</v>
      </c>
      <c r="K1264" s="120"/>
      <c r="L1264" s="8" t="s">
        <v>6</v>
      </c>
      <c r="M1264" s="42"/>
      <c r="N1264" s="4"/>
      <c r="O1264" s="42"/>
      <c r="P1264" s="4"/>
      <c r="Q1264" s="42"/>
      <c r="R1264" s="42"/>
      <c r="S1264" s="42"/>
    </row>
    <row r="1265" spans="1:18" ht="27" customHeight="1" thickTop="1" x14ac:dyDescent="0.45">
      <c r="A1265" s="27"/>
      <c r="B1265" s="125" t="s">
        <v>282</v>
      </c>
      <c r="C1265" s="96" t="s">
        <v>90</v>
      </c>
      <c r="D1265" s="46">
        <v>1006</v>
      </c>
      <c r="E1265" s="47">
        <v>0.3452299245024022</v>
      </c>
      <c r="F1265" s="46">
        <v>1498</v>
      </c>
      <c r="G1265" s="47">
        <v>0.51407000686341797</v>
      </c>
      <c r="H1265" s="46">
        <v>321</v>
      </c>
      <c r="I1265" s="47">
        <v>0.11015785861358957</v>
      </c>
      <c r="J1265" s="46">
        <v>89</v>
      </c>
      <c r="K1265" s="47">
        <v>3.0542210020590255E-2</v>
      </c>
      <c r="L1265" s="48">
        <v>3.1739876458476322</v>
      </c>
      <c r="M1265" s="27"/>
      <c r="N1265" s="1"/>
      <c r="O1265" s="27"/>
      <c r="P1265" s="1"/>
      <c r="Q1265" s="27"/>
      <c r="R1265" s="27"/>
    </row>
    <row r="1266" spans="1:18" ht="27" customHeight="1" x14ac:dyDescent="0.45">
      <c r="A1266" s="27"/>
      <c r="B1266" s="126"/>
      <c r="C1266" s="96" t="s">
        <v>91</v>
      </c>
      <c r="D1266" s="46">
        <v>1466</v>
      </c>
      <c r="E1266" s="47">
        <v>0.32512752273231316</v>
      </c>
      <c r="F1266" s="46">
        <v>2367</v>
      </c>
      <c r="G1266" s="47">
        <v>0.52495009980039919</v>
      </c>
      <c r="H1266" s="46">
        <v>532</v>
      </c>
      <c r="I1266" s="47">
        <v>0.11798624972277667</v>
      </c>
      <c r="J1266" s="46">
        <v>144</v>
      </c>
      <c r="K1266" s="47">
        <v>3.1936127744510975E-2</v>
      </c>
      <c r="L1266" s="48">
        <v>3.1432690175205145</v>
      </c>
      <c r="M1266" s="27"/>
      <c r="N1266" s="1"/>
      <c r="O1266" s="27"/>
      <c r="P1266" s="1"/>
      <c r="Q1266" s="27"/>
      <c r="R1266" s="27"/>
    </row>
    <row r="1267" spans="1:18" ht="27" customHeight="1" x14ac:dyDescent="0.45">
      <c r="A1267" s="27"/>
      <c r="B1267" s="127"/>
      <c r="C1267" s="96" t="s">
        <v>92</v>
      </c>
      <c r="D1267" s="46">
        <v>875</v>
      </c>
      <c r="E1267" s="47">
        <v>0.32759266192437292</v>
      </c>
      <c r="F1267" s="46">
        <v>1438</v>
      </c>
      <c r="G1267" s="47">
        <v>0.53837514039685508</v>
      </c>
      <c r="H1267" s="46">
        <v>290</v>
      </c>
      <c r="I1267" s="47">
        <v>0.10857356795207787</v>
      </c>
      <c r="J1267" s="46">
        <v>68</v>
      </c>
      <c r="K1267" s="47">
        <v>2.5458629726694122E-2</v>
      </c>
      <c r="L1267" s="48">
        <v>3.1681018345189069</v>
      </c>
      <c r="M1267" s="27"/>
      <c r="N1267" s="1"/>
      <c r="O1267" s="27"/>
      <c r="P1267" s="1"/>
      <c r="Q1267" s="27"/>
      <c r="R1267" s="27"/>
    </row>
    <row r="1268" spans="1:18" ht="27" customHeight="1" x14ac:dyDescent="0.45">
      <c r="A1268" s="27"/>
      <c r="B1268" s="128" t="s">
        <v>154</v>
      </c>
      <c r="C1268" s="96" t="s">
        <v>90</v>
      </c>
      <c r="D1268" s="49">
        <v>1753</v>
      </c>
      <c r="E1268" s="50">
        <v>0.26878258203005212</v>
      </c>
      <c r="F1268" s="49">
        <v>3519</v>
      </c>
      <c r="G1268" s="50">
        <v>0.53955841766329349</v>
      </c>
      <c r="H1268" s="49">
        <v>1016</v>
      </c>
      <c r="I1268" s="50">
        <v>0.15578043544924869</v>
      </c>
      <c r="J1268" s="49">
        <v>234</v>
      </c>
      <c r="K1268" s="50">
        <v>3.5878564857405704E-2</v>
      </c>
      <c r="L1268" s="51">
        <v>3.0412450168659921</v>
      </c>
      <c r="M1268" s="27"/>
      <c r="N1268" s="1"/>
      <c r="O1268" s="27"/>
      <c r="P1268" s="1"/>
      <c r="Q1268" s="27"/>
      <c r="R1268" s="27"/>
    </row>
    <row r="1269" spans="1:18" ht="27" customHeight="1" x14ac:dyDescent="0.45">
      <c r="A1269" s="27"/>
      <c r="B1269" s="126"/>
      <c r="C1269" s="96" t="s">
        <v>91</v>
      </c>
      <c r="D1269" s="49">
        <v>3131</v>
      </c>
      <c r="E1269" s="50">
        <v>0.26004983388704317</v>
      </c>
      <c r="F1269" s="49">
        <v>6665</v>
      </c>
      <c r="G1269" s="50">
        <v>0.5535714285714286</v>
      </c>
      <c r="H1269" s="49">
        <v>1782</v>
      </c>
      <c r="I1269" s="50">
        <v>0.14800664451827242</v>
      </c>
      <c r="J1269" s="49">
        <v>462</v>
      </c>
      <c r="K1269" s="50">
        <v>3.8372093023255817E-2</v>
      </c>
      <c r="L1269" s="51">
        <v>3.0352990033222591</v>
      </c>
      <c r="M1269" s="27"/>
      <c r="N1269" s="1"/>
      <c r="O1269" s="27"/>
      <c r="P1269" s="1"/>
      <c r="Q1269" s="27"/>
      <c r="R1269" s="27"/>
    </row>
    <row r="1270" spans="1:18" ht="27" customHeight="1" x14ac:dyDescent="0.45">
      <c r="A1270" s="27"/>
      <c r="B1270" s="127"/>
      <c r="C1270" s="96" t="s">
        <v>92</v>
      </c>
      <c r="D1270" s="49">
        <v>1653</v>
      </c>
      <c r="E1270" s="50">
        <v>0.27476728723404253</v>
      </c>
      <c r="F1270" s="49">
        <v>3243</v>
      </c>
      <c r="G1270" s="50">
        <v>0.5390625</v>
      </c>
      <c r="H1270" s="49">
        <v>885</v>
      </c>
      <c r="I1270" s="50">
        <v>0.14710771276595744</v>
      </c>
      <c r="J1270" s="49">
        <v>235</v>
      </c>
      <c r="K1270" s="50">
        <v>3.90625E-2</v>
      </c>
      <c r="L1270" s="51">
        <v>3.0495345744680851</v>
      </c>
      <c r="M1270" s="27"/>
      <c r="N1270" s="1"/>
      <c r="O1270" s="27"/>
      <c r="P1270" s="1"/>
      <c r="Q1270" s="27"/>
      <c r="R1270" s="27"/>
    </row>
    <row r="1271" spans="1:18" ht="27" customHeight="1" x14ac:dyDescent="0.45">
      <c r="A1271" s="27"/>
      <c r="B1271" s="128" t="s">
        <v>159</v>
      </c>
      <c r="C1271" s="96" t="s">
        <v>90</v>
      </c>
      <c r="D1271" s="49">
        <v>3091</v>
      </c>
      <c r="E1271" s="50">
        <v>0.23879789864029666</v>
      </c>
      <c r="F1271" s="49">
        <v>7370</v>
      </c>
      <c r="G1271" s="50">
        <v>0.56937577255871441</v>
      </c>
      <c r="H1271" s="49">
        <v>2007</v>
      </c>
      <c r="I1271" s="50">
        <v>0.15505253399258342</v>
      </c>
      <c r="J1271" s="49">
        <v>476</v>
      </c>
      <c r="K1271" s="50">
        <v>3.6773794808405438E-2</v>
      </c>
      <c r="L1271" s="51">
        <v>3.0101977750309024</v>
      </c>
      <c r="M1271" s="27"/>
      <c r="N1271" s="1"/>
      <c r="O1271" s="27"/>
      <c r="P1271" s="1"/>
      <c r="Q1271" s="27"/>
      <c r="R1271" s="27"/>
    </row>
    <row r="1272" spans="1:18" ht="27" customHeight="1" x14ac:dyDescent="0.45">
      <c r="A1272" s="27"/>
      <c r="B1272" s="126"/>
      <c r="C1272" s="96" t="s">
        <v>91</v>
      </c>
      <c r="D1272" s="49">
        <v>1780</v>
      </c>
      <c r="E1272" s="50">
        <v>0.24568668046928915</v>
      </c>
      <c r="F1272" s="49">
        <v>4202</v>
      </c>
      <c r="G1272" s="50">
        <v>0.57998619737750168</v>
      </c>
      <c r="H1272" s="49">
        <v>1040</v>
      </c>
      <c r="I1272" s="50">
        <v>0.14354727398205658</v>
      </c>
      <c r="J1272" s="49">
        <v>223</v>
      </c>
      <c r="K1272" s="50">
        <v>3.0779848171152518E-2</v>
      </c>
      <c r="L1272" s="51">
        <v>3.0405797101449274</v>
      </c>
      <c r="M1272" s="27"/>
      <c r="N1272" s="1"/>
      <c r="O1272" s="27"/>
      <c r="P1272" s="1"/>
      <c r="Q1272" s="27"/>
      <c r="R1272" s="27"/>
    </row>
    <row r="1273" spans="1:18" ht="27" customHeight="1" x14ac:dyDescent="0.45">
      <c r="A1273" s="27"/>
      <c r="B1273" s="127"/>
      <c r="C1273" s="96" t="s">
        <v>92</v>
      </c>
      <c r="D1273" s="49">
        <v>622</v>
      </c>
      <c r="E1273" s="50">
        <v>0.24929859719438877</v>
      </c>
      <c r="F1273" s="49">
        <v>1469</v>
      </c>
      <c r="G1273" s="50">
        <v>0.58877755511022045</v>
      </c>
      <c r="H1273" s="49">
        <v>315</v>
      </c>
      <c r="I1273" s="50">
        <v>0.12625250501002003</v>
      </c>
      <c r="J1273" s="49">
        <v>89</v>
      </c>
      <c r="K1273" s="50">
        <v>3.5671342685370741E-2</v>
      </c>
      <c r="L1273" s="51">
        <v>3.0517034068136271</v>
      </c>
      <c r="M1273" s="27"/>
      <c r="N1273" s="1"/>
      <c r="O1273" s="27"/>
      <c r="P1273" s="1"/>
      <c r="Q1273" s="27"/>
      <c r="R1273" s="27"/>
    </row>
    <row r="1274" spans="1:18" ht="27" customHeight="1" x14ac:dyDescent="0.45">
      <c r="A1274" s="27"/>
      <c r="B1274" s="128" t="s">
        <v>207</v>
      </c>
      <c r="C1274" s="96" t="s">
        <v>90</v>
      </c>
      <c r="D1274" s="49">
        <v>156</v>
      </c>
      <c r="E1274" s="50">
        <v>0.2445141065830721</v>
      </c>
      <c r="F1274" s="49">
        <v>370</v>
      </c>
      <c r="G1274" s="50">
        <v>0.57993730407523514</v>
      </c>
      <c r="H1274" s="49">
        <v>92</v>
      </c>
      <c r="I1274" s="50">
        <v>0.14420062695924765</v>
      </c>
      <c r="J1274" s="49">
        <v>20</v>
      </c>
      <c r="K1274" s="50">
        <v>3.1347962382445138E-2</v>
      </c>
      <c r="L1274" s="51">
        <v>3.0376175548589344</v>
      </c>
      <c r="M1274" s="27"/>
      <c r="N1274" s="1"/>
      <c r="O1274" s="27"/>
      <c r="P1274" s="1"/>
      <c r="Q1274" s="27"/>
      <c r="R1274" s="27"/>
    </row>
    <row r="1275" spans="1:18" ht="27" customHeight="1" x14ac:dyDescent="0.45">
      <c r="A1275" s="27"/>
      <c r="B1275" s="126"/>
      <c r="C1275" s="96" t="s">
        <v>91</v>
      </c>
      <c r="D1275" s="49">
        <v>289</v>
      </c>
      <c r="E1275" s="50">
        <v>0.28003875968992248</v>
      </c>
      <c r="F1275" s="49">
        <v>583</v>
      </c>
      <c r="G1275" s="50">
        <v>0.56492248062015504</v>
      </c>
      <c r="H1275" s="49">
        <v>135</v>
      </c>
      <c r="I1275" s="50">
        <v>0.1308139534883721</v>
      </c>
      <c r="J1275" s="49">
        <v>25</v>
      </c>
      <c r="K1275" s="50">
        <v>2.4224806201550389E-2</v>
      </c>
      <c r="L1275" s="51">
        <v>3.1007751937984498</v>
      </c>
      <c r="M1275" s="27"/>
      <c r="N1275" s="1"/>
      <c r="O1275" s="27"/>
      <c r="P1275" s="1"/>
      <c r="Q1275" s="27"/>
      <c r="R1275" s="27"/>
    </row>
    <row r="1276" spans="1:18" ht="27" customHeight="1" x14ac:dyDescent="0.45">
      <c r="A1276" s="27"/>
      <c r="B1276" s="127"/>
      <c r="C1276" s="96" t="s">
        <v>92</v>
      </c>
      <c r="D1276" s="49">
        <v>276</v>
      </c>
      <c r="E1276" s="50">
        <v>0.32055749128919858</v>
      </c>
      <c r="F1276" s="49">
        <v>457</v>
      </c>
      <c r="G1276" s="50">
        <v>0.53077816492450636</v>
      </c>
      <c r="H1276" s="49">
        <v>106</v>
      </c>
      <c r="I1276" s="50">
        <v>0.12311265969802555</v>
      </c>
      <c r="J1276" s="49">
        <v>22</v>
      </c>
      <c r="K1276" s="50">
        <v>2.5551684088269456E-2</v>
      </c>
      <c r="L1276" s="51">
        <v>3.1463414634146343</v>
      </c>
      <c r="M1276" s="27"/>
      <c r="N1276" s="1"/>
      <c r="O1276" s="27"/>
      <c r="P1276" s="1"/>
      <c r="Q1276" s="27"/>
      <c r="R1276" s="27"/>
    </row>
    <row r="1277" spans="1:18" ht="27" customHeight="1" x14ac:dyDescent="0.45">
      <c r="A1277" s="27"/>
      <c r="B1277" s="128" t="s">
        <v>206</v>
      </c>
      <c r="C1277" s="96" t="s">
        <v>90</v>
      </c>
      <c r="D1277" s="97"/>
      <c r="E1277" s="98"/>
      <c r="F1277" s="97"/>
      <c r="G1277" s="98"/>
      <c r="H1277" s="97"/>
      <c r="I1277" s="98"/>
      <c r="J1277" s="97"/>
      <c r="K1277" s="98"/>
      <c r="L1277" s="99"/>
      <c r="M1277" s="27"/>
      <c r="N1277" s="1"/>
      <c r="O1277" s="27"/>
      <c r="P1277" s="1"/>
      <c r="Q1277" s="27"/>
      <c r="R1277" s="27"/>
    </row>
    <row r="1278" spans="1:18" ht="27" customHeight="1" x14ac:dyDescent="0.45">
      <c r="A1278" s="27"/>
      <c r="B1278" s="126"/>
      <c r="C1278" s="96" t="s">
        <v>91</v>
      </c>
      <c r="D1278" s="49">
        <v>222</v>
      </c>
      <c r="E1278" s="50">
        <v>0.18438538205980065</v>
      </c>
      <c r="F1278" s="49">
        <v>711</v>
      </c>
      <c r="G1278" s="50">
        <v>0.59053156146179397</v>
      </c>
      <c r="H1278" s="49">
        <v>210</v>
      </c>
      <c r="I1278" s="50">
        <v>0.1744186046511628</v>
      </c>
      <c r="J1278" s="49">
        <v>61</v>
      </c>
      <c r="K1278" s="50">
        <v>5.0664451827242524E-2</v>
      </c>
      <c r="L1278" s="51">
        <v>2.9086378737541527</v>
      </c>
      <c r="M1278" s="27"/>
      <c r="N1278" s="1"/>
      <c r="O1278" s="27"/>
      <c r="P1278" s="1"/>
      <c r="Q1278" s="27"/>
      <c r="R1278" s="27"/>
    </row>
    <row r="1279" spans="1:18" ht="27" customHeight="1" x14ac:dyDescent="0.45">
      <c r="A1279" s="27"/>
      <c r="B1279" s="127"/>
      <c r="C1279" s="96" t="s">
        <v>92</v>
      </c>
      <c r="D1279" s="49">
        <v>1208</v>
      </c>
      <c r="E1279" s="50">
        <v>0.23388189738625362</v>
      </c>
      <c r="F1279" s="49">
        <v>2672</v>
      </c>
      <c r="G1279" s="50">
        <v>0.5173281703775412</v>
      </c>
      <c r="H1279" s="49">
        <v>864</v>
      </c>
      <c r="I1279" s="50">
        <v>0.16727976766698935</v>
      </c>
      <c r="J1279" s="49">
        <v>421</v>
      </c>
      <c r="K1279" s="50">
        <v>8.1510164569215879E-2</v>
      </c>
      <c r="L1279" s="51">
        <v>2.9035818005808327</v>
      </c>
      <c r="M1279" s="27"/>
      <c r="N1279" s="1"/>
      <c r="O1279" s="27"/>
      <c r="P1279" s="1"/>
      <c r="Q1279" s="27"/>
      <c r="R1279" s="27"/>
    </row>
    <row r="1280" spans="1:18" ht="27" customHeight="1" x14ac:dyDescent="0.45">
      <c r="A1280" s="27"/>
      <c r="B1280" s="128" t="s">
        <v>174</v>
      </c>
      <c r="C1280" s="96" t="s">
        <v>90</v>
      </c>
      <c r="D1280" s="49">
        <v>544</v>
      </c>
      <c r="E1280" s="50">
        <v>0.29890109890109889</v>
      </c>
      <c r="F1280" s="49">
        <v>983</v>
      </c>
      <c r="G1280" s="50">
        <v>0.54010989010989008</v>
      </c>
      <c r="H1280" s="49">
        <v>244</v>
      </c>
      <c r="I1280" s="50">
        <v>0.13406593406593406</v>
      </c>
      <c r="J1280" s="49">
        <v>49</v>
      </c>
      <c r="K1280" s="50">
        <v>2.6923076923076925E-2</v>
      </c>
      <c r="L1280" s="51">
        <v>3.110989010989011</v>
      </c>
      <c r="M1280" s="27"/>
      <c r="N1280" s="1"/>
      <c r="O1280" s="27"/>
      <c r="P1280" s="1"/>
      <c r="Q1280" s="27"/>
      <c r="R1280" s="27"/>
    </row>
    <row r="1281" spans="1:18" ht="27" customHeight="1" x14ac:dyDescent="0.45">
      <c r="A1281" s="27"/>
      <c r="B1281" s="126"/>
      <c r="C1281" s="96" t="s">
        <v>91</v>
      </c>
      <c r="D1281" s="49">
        <v>1090</v>
      </c>
      <c r="E1281" s="50">
        <v>0.26572403705509506</v>
      </c>
      <c r="F1281" s="49">
        <v>2350</v>
      </c>
      <c r="G1281" s="50">
        <v>0.57289127254997563</v>
      </c>
      <c r="H1281" s="49">
        <v>533</v>
      </c>
      <c r="I1281" s="50">
        <v>0.12993661628473915</v>
      </c>
      <c r="J1281" s="49">
        <v>129</v>
      </c>
      <c r="K1281" s="50">
        <v>3.1448074110190148E-2</v>
      </c>
      <c r="L1281" s="51">
        <v>3.0728912725499757</v>
      </c>
      <c r="M1281" s="27"/>
      <c r="N1281" s="1"/>
      <c r="O1281" s="27"/>
      <c r="P1281" s="1"/>
      <c r="Q1281" s="27"/>
      <c r="R1281" s="27"/>
    </row>
    <row r="1282" spans="1:18" ht="27" customHeight="1" x14ac:dyDescent="0.45">
      <c r="A1282" s="27"/>
      <c r="B1282" s="127"/>
      <c r="C1282" s="96" t="s">
        <v>92</v>
      </c>
      <c r="D1282" s="49">
        <v>2193</v>
      </c>
      <c r="E1282" s="50">
        <v>0.31306209850107064</v>
      </c>
      <c r="F1282" s="49">
        <v>3920</v>
      </c>
      <c r="G1282" s="50">
        <v>0.55960028551034979</v>
      </c>
      <c r="H1282" s="49">
        <v>744</v>
      </c>
      <c r="I1282" s="50">
        <v>0.10620985010706638</v>
      </c>
      <c r="J1282" s="49">
        <v>148</v>
      </c>
      <c r="K1282" s="50">
        <v>2.1127765881513206E-2</v>
      </c>
      <c r="L1282" s="51">
        <v>3.1645967166309781</v>
      </c>
      <c r="M1282" s="27"/>
      <c r="N1282" s="1"/>
      <c r="O1282" s="27"/>
      <c r="P1282" s="1"/>
      <c r="Q1282" s="27"/>
      <c r="R1282" s="27"/>
    </row>
    <row r="1283" spans="1:18" ht="27" customHeight="1" x14ac:dyDescent="0.45">
      <c r="A1283" s="27"/>
      <c r="B1283" s="128" t="s">
        <v>179</v>
      </c>
      <c r="C1283" s="96" t="s">
        <v>90</v>
      </c>
      <c r="D1283" s="49">
        <v>346</v>
      </c>
      <c r="E1283" s="50">
        <v>0.25840179238237493</v>
      </c>
      <c r="F1283" s="49">
        <v>782</v>
      </c>
      <c r="G1283" s="50">
        <v>0.58401792382374906</v>
      </c>
      <c r="H1283" s="49">
        <v>164</v>
      </c>
      <c r="I1283" s="50">
        <v>0.12247946228528753</v>
      </c>
      <c r="J1283" s="49">
        <v>47</v>
      </c>
      <c r="K1283" s="50">
        <v>3.5100821508588502E-2</v>
      </c>
      <c r="L1283" s="51">
        <v>3.0657206870799105</v>
      </c>
      <c r="M1283" s="27"/>
      <c r="N1283" s="1"/>
      <c r="O1283" s="27"/>
      <c r="P1283" s="1"/>
      <c r="Q1283" s="27"/>
      <c r="R1283" s="27"/>
    </row>
    <row r="1284" spans="1:18" ht="27" customHeight="1" x14ac:dyDescent="0.45">
      <c r="A1284" s="27"/>
      <c r="B1284" s="126"/>
      <c r="C1284" s="96" t="s">
        <v>91</v>
      </c>
      <c r="D1284" s="49">
        <v>288</v>
      </c>
      <c r="E1284" s="50">
        <v>0.25241016652059595</v>
      </c>
      <c r="F1284" s="49">
        <v>693</v>
      </c>
      <c r="G1284" s="50">
        <v>0.6073619631901841</v>
      </c>
      <c r="H1284" s="49">
        <v>132</v>
      </c>
      <c r="I1284" s="50">
        <v>0.11568799298860649</v>
      </c>
      <c r="J1284" s="49">
        <v>28</v>
      </c>
      <c r="K1284" s="50">
        <v>2.4539877300613498E-2</v>
      </c>
      <c r="L1284" s="51">
        <v>3.0876424189307623</v>
      </c>
      <c r="M1284" s="27"/>
      <c r="N1284" s="1"/>
      <c r="O1284" s="27"/>
      <c r="P1284" s="1"/>
      <c r="Q1284" s="27"/>
      <c r="R1284" s="27"/>
    </row>
    <row r="1285" spans="1:18" ht="27" customHeight="1" x14ac:dyDescent="0.45">
      <c r="A1285" s="27"/>
      <c r="B1285" s="127"/>
      <c r="C1285" s="96" t="s">
        <v>92</v>
      </c>
      <c r="D1285" s="49">
        <v>530</v>
      </c>
      <c r="E1285" s="50">
        <v>0.25728155339805825</v>
      </c>
      <c r="F1285" s="49">
        <v>1198</v>
      </c>
      <c r="G1285" s="50">
        <v>0.58155339805825246</v>
      </c>
      <c r="H1285" s="49">
        <v>281</v>
      </c>
      <c r="I1285" s="50">
        <v>0.13640776699029125</v>
      </c>
      <c r="J1285" s="49">
        <v>51</v>
      </c>
      <c r="K1285" s="50">
        <v>2.4757281553398059E-2</v>
      </c>
      <c r="L1285" s="51">
        <v>3.0713592233009708</v>
      </c>
      <c r="M1285" s="27"/>
      <c r="N1285" s="1"/>
      <c r="O1285" s="27"/>
      <c r="P1285" s="1"/>
      <c r="Q1285" s="27"/>
      <c r="R1285" s="27"/>
    </row>
    <row r="1286" spans="1:18" ht="27" customHeight="1" x14ac:dyDescent="0.45">
      <c r="A1286" s="27"/>
      <c r="B1286" s="128" t="s">
        <v>184</v>
      </c>
      <c r="C1286" s="96" t="s">
        <v>90</v>
      </c>
      <c r="D1286" s="49">
        <v>548</v>
      </c>
      <c r="E1286" s="50">
        <v>0.33272616879174255</v>
      </c>
      <c r="F1286" s="49">
        <v>838</v>
      </c>
      <c r="G1286" s="50">
        <v>0.50880388585306613</v>
      </c>
      <c r="H1286" s="49">
        <v>195</v>
      </c>
      <c r="I1286" s="50">
        <v>0.11839708561020036</v>
      </c>
      <c r="J1286" s="49">
        <v>66</v>
      </c>
      <c r="K1286" s="50">
        <v>4.0072859744990891E-2</v>
      </c>
      <c r="L1286" s="51">
        <v>3.1341833636915606</v>
      </c>
      <c r="M1286" s="27"/>
      <c r="N1286" s="1"/>
      <c r="O1286" s="27"/>
      <c r="P1286" s="1"/>
      <c r="Q1286" s="27"/>
      <c r="R1286" s="27"/>
    </row>
    <row r="1287" spans="1:18" ht="27" customHeight="1" x14ac:dyDescent="0.45">
      <c r="A1287" s="27"/>
      <c r="B1287" s="126"/>
      <c r="C1287" s="96" t="s">
        <v>91</v>
      </c>
      <c r="D1287" s="49">
        <v>714</v>
      </c>
      <c r="E1287" s="50">
        <v>0.31097560975609756</v>
      </c>
      <c r="F1287" s="49">
        <v>1307</v>
      </c>
      <c r="G1287" s="50">
        <v>0.56925087108013939</v>
      </c>
      <c r="H1287" s="49">
        <v>218</v>
      </c>
      <c r="I1287" s="50">
        <v>9.4947735191637628E-2</v>
      </c>
      <c r="J1287" s="49">
        <v>57</v>
      </c>
      <c r="K1287" s="50">
        <v>2.4825783972125436E-2</v>
      </c>
      <c r="L1287" s="51">
        <v>3.1663763066202089</v>
      </c>
      <c r="M1287" s="27"/>
      <c r="N1287" s="1"/>
      <c r="O1287" s="27"/>
      <c r="P1287" s="1"/>
      <c r="Q1287" s="27"/>
      <c r="R1287" s="27"/>
    </row>
    <row r="1288" spans="1:18" ht="27" customHeight="1" x14ac:dyDescent="0.45">
      <c r="A1288" s="27"/>
      <c r="B1288" s="127"/>
      <c r="C1288" s="96" t="s">
        <v>92</v>
      </c>
      <c r="D1288" s="49">
        <v>1007</v>
      </c>
      <c r="E1288" s="50">
        <v>0.32337829158638409</v>
      </c>
      <c r="F1288" s="49">
        <v>1660</v>
      </c>
      <c r="G1288" s="50">
        <v>0.53307642903018626</v>
      </c>
      <c r="H1288" s="49">
        <v>356</v>
      </c>
      <c r="I1288" s="50">
        <v>0.11432241490044959</v>
      </c>
      <c r="J1288" s="49">
        <v>91</v>
      </c>
      <c r="K1288" s="50">
        <v>2.9222864482980091E-2</v>
      </c>
      <c r="L1288" s="51">
        <v>3.1506101477199744</v>
      </c>
      <c r="M1288" s="27"/>
      <c r="N1288" s="1"/>
      <c r="O1288" s="27"/>
      <c r="P1288" s="1"/>
      <c r="Q1288" s="27"/>
      <c r="R1288" s="27"/>
    </row>
    <row r="1289" spans="1:18" ht="27" customHeight="1" x14ac:dyDescent="0.45">
      <c r="A1289" s="27"/>
      <c r="B1289" s="128" t="s">
        <v>189</v>
      </c>
      <c r="C1289" s="96" t="s">
        <v>90</v>
      </c>
      <c r="D1289" s="49">
        <v>234</v>
      </c>
      <c r="E1289" s="50">
        <v>0.25352112676056338</v>
      </c>
      <c r="F1289" s="49">
        <v>470</v>
      </c>
      <c r="G1289" s="50">
        <v>0.50920910075839654</v>
      </c>
      <c r="H1289" s="49">
        <v>169</v>
      </c>
      <c r="I1289" s="50">
        <v>0.18309859154929578</v>
      </c>
      <c r="J1289" s="49">
        <v>50</v>
      </c>
      <c r="K1289" s="50">
        <v>5.4171180931744313E-2</v>
      </c>
      <c r="L1289" s="51">
        <v>2.9620801733477791</v>
      </c>
      <c r="M1289" s="27"/>
      <c r="N1289" s="1"/>
      <c r="O1289" s="27"/>
      <c r="P1289" s="1"/>
      <c r="Q1289" s="27"/>
      <c r="R1289" s="27"/>
    </row>
    <row r="1290" spans="1:18" ht="27" customHeight="1" x14ac:dyDescent="0.45">
      <c r="A1290" s="27"/>
      <c r="B1290" s="126"/>
      <c r="C1290" s="96" t="s">
        <v>91</v>
      </c>
      <c r="D1290" s="49">
        <v>365</v>
      </c>
      <c r="E1290" s="50">
        <v>0.26798825256975034</v>
      </c>
      <c r="F1290" s="49">
        <v>736</v>
      </c>
      <c r="G1290" s="50">
        <v>0.54038179148311305</v>
      </c>
      <c r="H1290" s="49">
        <v>210</v>
      </c>
      <c r="I1290" s="50">
        <v>0.15418502202643172</v>
      </c>
      <c r="J1290" s="49">
        <v>51</v>
      </c>
      <c r="K1290" s="50">
        <v>3.7444933920704845E-2</v>
      </c>
      <c r="L1290" s="51">
        <v>3.0389133627019089</v>
      </c>
      <c r="M1290" s="27"/>
      <c r="N1290" s="1"/>
      <c r="O1290" s="27"/>
      <c r="P1290" s="1"/>
      <c r="Q1290" s="27"/>
      <c r="R1290" s="27"/>
    </row>
    <row r="1291" spans="1:18" ht="27" customHeight="1" x14ac:dyDescent="0.45">
      <c r="A1291" s="27"/>
      <c r="B1291" s="127"/>
      <c r="C1291" s="96" t="s">
        <v>92</v>
      </c>
      <c r="D1291" s="49">
        <v>92</v>
      </c>
      <c r="E1291" s="50">
        <v>0.23589743589743589</v>
      </c>
      <c r="F1291" s="49">
        <v>204</v>
      </c>
      <c r="G1291" s="50">
        <v>0.52307692307692311</v>
      </c>
      <c r="H1291" s="49">
        <v>81</v>
      </c>
      <c r="I1291" s="50">
        <v>0.2076923076923077</v>
      </c>
      <c r="J1291" s="49">
        <v>13</v>
      </c>
      <c r="K1291" s="50">
        <v>3.3333333333333333E-2</v>
      </c>
      <c r="L1291" s="51">
        <v>2.9615384615384617</v>
      </c>
      <c r="M1291" s="27"/>
      <c r="N1291" s="1"/>
      <c r="O1291" s="27"/>
      <c r="P1291" s="1"/>
      <c r="Q1291" s="27"/>
      <c r="R1291" s="27"/>
    </row>
    <row r="1292" spans="1:18" ht="27" customHeight="1" x14ac:dyDescent="0.45">
      <c r="A1292" s="27"/>
      <c r="B1292" s="128" t="s">
        <v>194</v>
      </c>
      <c r="C1292" s="96" t="s">
        <v>90</v>
      </c>
      <c r="D1292" s="97"/>
      <c r="E1292" s="98"/>
      <c r="F1292" s="97"/>
      <c r="G1292" s="98"/>
      <c r="H1292" s="97"/>
      <c r="I1292" s="98"/>
      <c r="J1292" s="97"/>
      <c r="K1292" s="98"/>
      <c r="L1292" s="99"/>
      <c r="M1292" s="27"/>
      <c r="N1292" s="1"/>
      <c r="O1292" s="27"/>
      <c r="P1292" s="1"/>
      <c r="Q1292" s="27"/>
      <c r="R1292" s="27"/>
    </row>
    <row r="1293" spans="1:18" ht="27" customHeight="1" x14ac:dyDescent="0.45">
      <c r="A1293" s="27"/>
      <c r="B1293" s="126"/>
      <c r="C1293" s="96" t="s">
        <v>91</v>
      </c>
      <c r="D1293" s="49">
        <v>341</v>
      </c>
      <c r="E1293" s="50">
        <v>0.39150401836969001</v>
      </c>
      <c r="F1293" s="49">
        <v>435</v>
      </c>
      <c r="G1293" s="50">
        <v>0.49942594718714123</v>
      </c>
      <c r="H1293" s="49">
        <v>72</v>
      </c>
      <c r="I1293" s="50">
        <v>8.2663605051664757E-2</v>
      </c>
      <c r="J1293" s="49">
        <v>23</v>
      </c>
      <c r="K1293" s="50">
        <v>2.6406429391504019E-2</v>
      </c>
      <c r="L1293" s="51">
        <v>3.256027554535017</v>
      </c>
      <c r="M1293" s="27"/>
      <c r="N1293" s="1"/>
      <c r="O1293" s="27"/>
      <c r="P1293" s="1"/>
      <c r="Q1293" s="27"/>
      <c r="R1293" s="27"/>
    </row>
    <row r="1294" spans="1:18" ht="27" customHeight="1" x14ac:dyDescent="0.45">
      <c r="A1294" s="27"/>
      <c r="B1294" s="127"/>
      <c r="C1294" s="96" t="s">
        <v>92</v>
      </c>
      <c r="D1294" s="49">
        <v>210</v>
      </c>
      <c r="E1294" s="50">
        <v>0.34146341463414637</v>
      </c>
      <c r="F1294" s="49">
        <v>316</v>
      </c>
      <c r="G1294" s="50">
        <v>0.51382113821138209</v>
      </c>
      <c r="H1294" s="49">
        <v>71</v>
      </c>
      <c r="I1294" s="50">
        <v>0.11544715447154472</v>
      </c>
      <c r="J1294" s="49">
        <v>18</v>
      </c>
      <c r="K1294" s="50">
        <v>2.9268292682926831E-2</v>
      </c>
      <c r="L1294" s="51">
        <v>3.167479674796748</v>
      </c>
      <c r="M1294" s="27"/>
      <c r="N1294" s="1"/>
      <c r="O1294" s="27"/>
      <c r="P1294" s="1"/>
      <c r="Q1294" s="27"/>
      <c r="R1294" s="27"/>
    </row>
    <row r="1295" spans="1:18" ht="27" customHeight="1" x14ac:dyDescent="0.45">
      <c r="A1295" s="27"/>
      <c r="B1295" s="128" t="s">
        <v>199</v>
      </c>
      <c r="C1295" s="96" t="s">
        <v>90</v>
      </c>
      <c r="D1295" s="49">
        <v>371</v>
      </c>
      <c r="E1295" s="50">
        <v>0.3209342560553633</v>
      </c>
      <c r="F1295" s="49">
        <v>634</v>
      </c>
      <c r="G1295" s="50">
        <v>0.54844290657439443</v>
      </c>
      <c r="H1295" s="49">
        <v>124</v>
      </c>
      <c r="I1295" s="50">
        <v>0.10726643598615918</v>
      </c>
      <c r="J1295" s="49">
        <v>27</v>
      </c>
      <c r="K1295" s="50">
        <v>2.3356401384083045E-2</v>
      </c>
      <c r="L1295" s="51">
        <v>3.1669550173010381</v>
      </c>
      <c r="M1295" s="27"/>
      <c r="N1295" s="1"/>
      <c r="O1295" s="27"/>
      <c r="P1295" s="1"/>
      <c r="Q1295" s="27"/>
      <c r="R1295" s="27"/>
    </row>
    <row r="1296" spans="1:18" ht="27" customHeight="1" x14ac:dyDescent="0.45">
      <c r="A1296" s="27"/>
      <c r="B1296" s="126"/>
      <c r="C1296" s="96" t="s">
        <v>91</v>
      </c>
      <c r="D1296" s="49">
        <v>921</v>
      </c>
      <c r="E1296" s="50">
        <v>0.31968066643526555</v>
      </c>
      <c r="F1296" s="49">
        <v>1547</v>
      </c>
      <c r="G1296" s="50">
        <v>0.53696633113502257</v>
      </c>
      <c r="H1296" s="49">
        <v>350</v>
      </c>
      <c r="I1296" s="50">
        <v>0.12148559527941687</v>
      </c>
      <c r="J1296" s="49">
        <v>63</v>
      </c>
      <c r="K1296" s="50">
        <v>2.1867407150295035E-2</v>
      </c>
      <c r="L1296" s="51">
        <v>3.1544602568552587</v>
      </c>
      <c r="M1296" s="27"/>
      <c r="N1296" s="1"/>
      <c r="O1296" s="27"/>
      <c r="P1296" s="1"/>
      <c r="Q1296" s="27"/>
      <c r="R1296" s="27"/>
    </row>
    <row r="1297" spans="1:19" ht="27" customHeight="1" x14ac:dyDescent="0.45">
      <c r="A1297" s="27"/>
      <c r="B1297" s="127"/>
      <c r="C1297" s="96" t="s">
        <v>92</v>
      </c>
      <c r="D1297" s="49">
        <v>917</v>
      </c>
      <c r="E1297" s="50">
        <v>0.30475240943835163</v>
      </c>
      <c r="F1297" s="49">
        <v>1645</v>
      </c>
      <c r="G1297" s="50">
        <v>0.54669325357261545</v>
      </c>
      <c r="H1297" s="49">
        <v>363</v>
      </c>
      <c r="I1297" s="50">
        <v>0.12063808574277168</v>
      </c>
      <c r="J1297" s="49">
        <v>84</v>
      </c>
      <c r="K1297" s="50">
        <v>2.7916251246261216E-2</v>
      </c>
      <c r="L1297" s="51">
        <v>3.1282818212030574</v>
      </c>
      <c r="M1297" s="27"/>
      <c r="N1297" s="1"/>
      <c r="O1297" s="27"/>
      <c r="P1297" s="1"/>
      <c r="Q1297" s="27"/>
      <c r="R1297" s="27"/>
    </row>
    <row r="1298" spans="1:19" ht="27" customHeight="1" x14ac:dyDescent="0.45">
      <c r="D1298" s="4"/>
      <c r="E1298" s="42"/>
      <c r="F1298" s="4"/>
      <c r="G1298" s="42"/>
      <c r="H1298" s="4"/>
      <c r="I1298" s="42"/>
      <c r="J1298" s="4"/>
      <c r="K1298" s="42"/>
      <c r="L1298" s="4"/>
      <c r="M1298" s="42"/>
      <c r="N1298" s="4"/>
      <c r="O1298" s="42"/>
      <c r="P1298" s="4"/>
      <c r="Q1298" s="42"/>
      <c r="R1298" s="42"/>
      <c r="S1298" s="42"/>
    </row>
    <row r="1299" spans="1:19" ht="27" customHeight="1" x14ac:dyDescent="0.45">
      <c r="D1299" s="4"/>
      <c r="E1299" s="42"/>
      <c r="F1299" s="4"/>
      <c r="G1299" s="42"/>
      <c r="H1299" s="4"/>
      <c r="I1299" s="42"/>
      <c r="J1299" s="4"/>
      <c r="K1299" s="42"/>
      <c r="L1299" s="4"/>
      <c r="M1299" s="42"/>
      <c r="N1299" s="4"/>
      <c r="O1299" s="42"/>
      <c r="P1299" s="4"/>
      <c r="Q1299" s="42"/>
      <c r="R1299" s="42"/>
      <c r="S1299" s="42"/>
    </row>
    <row r="1300" spans="1:19" s="43" customFormat="1" ht="27" customHeight="1" x14ac:dyDescent="0.45">
      <c r="A1300" s="43">
        <v>35</v>
      </c>
      <c r="B1300" s="6" t="s">
        <v>56</v>
      </c>
      <c r="C1300" s="6"/>
      <c r="F1300" s="3"/>
      <c r="H1300" s="3"/>
      <c r="J1300" s="3"/>
      <c r="L1300" s="3"/>
      <c r="N1300" s="3"/>
      <c r="P1300" s="3"/>
    </row>
    <row r="1301" spans="1:19" ht="27" customHeight="1" thickBot="1" x14ac:dyDescent="0.5">
      <c r="B1301" s="45" t="s">
        <v>97</v>
      </c>
      <c r="C1301" s="54" t="s">
        <v>98</v>
      </c>
      <c r="D1301" s="119" t="s">
        <v>43</v>
      </c>
      <c r="E1301" s="120"/>
      <c r="F1301" s="119" t="s">
        <v>44</v>
      </c>
      <c r="G1301" s="120"/>
      <c r="H1301" s="119" t="s">
        <v>45</v>
      </c>
      <c r="I1301" s="120"/>
      <c r="J1301" s="119" t="s">
        <v>46</v>
      </c>
      <c r="K1301" s="120"/>
      <c r="L1301" s="8" t="s">
        <v>6</v>
      </c>
      <c r="M1301" s="42"/>
      <c r="N1301" s="4"/>
      <c r="O1301" s="42"/>
      <c r="P1301" s="4"/>
      <c r="Q1301" s="42"/>
      <c r="R1301" s="42"/>
      <c r="S1301" s="42"/>
    </row>
    <row r="1302" spans="1:19" ht="27" customHeight="1" thickTop="1" x14ac:dyDescent="0.45">
      <c r="A1302" s="27"/>
      <c r="B1302" s="125" t="s">
        <v>287</v>
      </c>
      <c r="C1302" s="96" t="s">
        <v>90</v>
      </c>
      <c r="D1302" s="46">
        <v>1063</v>
      </c>
      <c r="E1302" s="47">
        <v>0.36479066575154429</v>
      </c>
      <c r="F1302" s="46">
        <v>1222</v>
      </c>
      <c r="G1302" s="47">
        <v>0.41935483870967744</v>
      </c>
      <c r="H1302" s="46">
        <v>452</v>
      </c>
      <c r="I1302" s="47">
        <v>0.15511324639670557</v>
      </c>
      <c r="J1302" s="46">
        <v>177</v>
      </c>
      <c r="K1302" s="47">
        <v>6.0741249142072753E-2</v>
      </c>
      <c r="L1302" s="48">
        <v>3.0881949210706932</v>
      </c>
      <c r="M1302" s="27"/>
      <c r="N1302" s="1"/>
      <c r="O1302" s="27"/>
      <c r="P1302" s="1"/>
      <c r="Q1302" s="27"/>
      <c r="R1302" s="27"/>
    </row>
    <row r="1303" spans="1:19" ht="27" customHeight="1" x14ac:dyDescent="0.45">
      <c r="A1303" s="27"/>
      <c r="B1303" s="126"/>
      <c r="C1303" s="96" t="s">
        <v>91</v>
      </c>
      <c r="D1303" s="46">
        <v>1540</v>
      </c>
      <c r="E1303" s="47">
        <v>0.34153914393435353</v>
      </c>
      <c r="F1303" s="46">
        <v>1968</v>
      </c>
      <c r="G1303" s="47">
        <v>0.43646041250831669</v>
      </c>
      <c r="H1303" s="46">
        <v>672</v>
      </c>
      <c r="I1303" s="47">
        <v>0.14903526280771789</v>
      </c>
      <c r="J1303" s="46">
        <v>329</v>
      </c>
      <c r="K1303" s="47">
        <v>7.2965180749611891E-2</v>
      </c>
      <c r="L1303" s="48">
        <v>3.0465735196274117</v>
      </c>
      <c r="M1303" s="27"/>
      <c r="N1303" s="1"/>
      <c r="O1303" s="27"/>
      <c r="P1303" s="1"/>
      <c r="Q1303" s="27"/>
      <c r="R1303" s="27"/>
    </row>
    <row r="1304" spans="1:19" ht="27" customHeight="1" x14ac:dyDescent="0.45">
      <c r="A1304" s="27"/>
      <c r="B1304" s="127"/>
      <c r="C1304" s="96" t="s">
        <v>92</v>
      </c>
      <c r="D1304" s="46">
        <v>827</v>
      </c>
      <c r="E1304" s="47">
        <v>0.30962186447023587</v>
      </c>
      <c r="F1304" s="46">
        <v>1204</v>
      </c>
      <c r="G1304" s="47">
        <v>0.45076750280793709</v>
      </c>
      <c r="H1304" s="46">
        <v>438</v>
      </c>
      <c r="I1304" s="47">
        <v>0.16398352676900038</v>
      </c>
      <c r="J1304" s="46">
        <v>202</v>
      </c>
      <c r="K1304" s="47">
        <v>7.5627105952826651E-2</v>
      </c>
      <c r="L1304" s="48">
        <v>2.9943841257955821</v>
      </c>
      <c r="M1304" s="27"/>
      <c r="N1304" s="1"/>
      <c r="O1304" s="27"/>
      <c r="P1304" s="1"/>
      <c r="Q1304" s="27"/>
      <c r="R1304" s="27"/>
    </row>
    <row r="1305" spans="1:19" ht="27" customHeight="1" x14ac:dyDescent="0.45">
      <c r="A1305" s="27"/>
      <c r="B1305" s="128" t="s">
        <v>154</v>
      </c>
      <c r="C1305" s="96" t="s">
        <v>90</v>
      </c>
      <c r="D1305" s="49">
        <v>1384</v>
      </c>
      <c r="E1305" s="50">
        <v>0.21220484513952775</v>
      </c>
      <c r="F1305" s="49">
        <v>2937</v>
      </c>
      <c r="G1305" s="50">
        <v>0.45032198712051519</v>
      </c>
      <c r="H1305" s="49">
        <v>1603</v>
      </c>
      <c r="I1305" s="50">
        <v>0.24578350199325361</v>
      </c>
      <c r="J1305" s="49">
        <v>598</v>
      </c>
      <c r="K1305" s="50">
        <v>9.1689665746703466E-2</v>
      </c>
      <c r="L1305" s="51">
        <v>2.7830420116528671</v>
      </c>
      <c r="M1305" s="27"/>
      <c r="N1305" s="1"/>
      <c r="O1305" s="27"/>
      <c r="P1305" s="1"/>
      <c r="Q1305" s="27"/>
      <c r="R1305" s="27"/>
    </row>
    <row r="1306" spans="1:19" ht="27" customHeight="1" x14ac:dyDescent="0.45">
      <c r="A1306" s="27"/>
      <c r="B1306" s="126"/>
      <c r="C1306" s="96" t="s">
        <v>91</v>
      </c>
      <c r="D1306" s="49">
        <v>2593</v>
      </c>
      <c r="E1306" s="50">
        <v>0.21536544850498338</v>
      </c>
      <c r="F1306" s="49">
        <v>5249</v>
      </c>
      <c r="G1306" s="50">
        <v>0.43596345514950169</v>
      </c>
      <c r="H1306" s="49">
        <v>2930</v>
      </c>
      <c r="I1306" s="50">
        <v>0.24335548172757476</v>
      </c>
      <c r="J1306" s="49">
        <v>1268</v>
      </c>
      <c r="K1306" s="50">
        <v>0.1053156146179402</v>
      </c>
      <c r="L1306" s="51">
        <v>2.7613787375415284</v>
      </c>
      <c r="M1306" s="27"/>
      <c r="N1306" s="1"/>
      <c r="O1306" s="27"/>
      <c r="P1306" s="1"/>
      <c r="Q1306" s="27"/>
      <c r="R1306" s="27"/>
    </row>
    <row r="1307" spans="1:19" ht="27" customHeight="1" x14ac:dyDescent="0.45">
      <c r="A1307" s="27"/>
      <c r="B1307" s="127"/>
      <c r="C1307" s="96" t="s">
        <v>92</v>
      </c>
      <c r="D1307" s="49">
        <v>1254</v>
      </c>
      <c r="E1307" s="50">
        <v>0.20844414893617022</v>
      </c>
      <c r="F1307" s="49">
        <v>2699</v>
      </c>
      <c r="G1307" s="50">
        <v>0.44863696808510639</v>
      </c>
      <c r="H1307" s="49">
        <v>1431</v>
      </c>
      <c r="I1307" s="50">
        <v>0.23786569148936171</v>
      </c>
      <c r="J1307" s="49">
        <v>632</v>
      </c>
      <c r="K1307" s="50">
        <v>0.10505319148936171</v>
      </c>
      <c r="L1307" s="51">
        <v>2.7604720744680851</v>
      </c>
      <c r="M1307" s="27"/>
      <c r="N1307" s="1"/>
      <c r="O1307" s="27"/>
      <c r="P1307" s="1"/>
      <c r="Q1307" s="27"/>
      <c r="R1307" s="27"/>
    </row>
    <row r="1308" spans="1:19" ht="27" customHeight="1" x14ac:dyDescent="0.45">
      <c r="A1308" s="27"/>
      <c r="B1308" s="128" t="s">
        <v>159</v>
      </c>
      <c r="C1308" s="96" t="s">
        <v>90</v>
      </c>
      <c r="D1308" s="49">
        <v>1827</v>
      </c>
      <c r="E1308" s="50">
        <v>0.14114647713226205</v>
      </c>
      <c r="F1308" s="49">
        <v>5122</v>
      </c>
      <c r="G1308" s="50">
        <v>0.39570457354758964</v>
      </c>
      <c r="H1308" s="49">
        <v>4014</v>
      </c>
      <c r="I1308" s="50">
        <v>0.31010506798516685</v>
      </c>
      <c r="J1308" s="49">
        <v>1981</v>
      </c>
      <c r="K1308" s="50">
        <v>0.15304388133498145</v>
      </c>
      <c r="L1308" s="51">
        <v>2.5249536464771323</v>
      </c>
      <c r="M1308" s="27"/>
      <c r="N1308" s="1"/>
      <c r="O1308" s="27"/>
      <c r="P1308" s="1"/>
      <c r="Q1308" s="27"/>
      <c r="R1308" s="27"/>
    </row>
    <row r="1309" spans="1:19" ht="27" customHeight="1" x14ac:dyDescent="0.45">
      <c r="A1309" s="27"/>
      <c r="B1309" s="126"/>
      <c r="C1309" s="96" t="s">
        <v>91</v>
      </c>
      <c r="D1309" s="49">
        <v>1080</v>
      </c>
      <c r="E1309" s="50">
        <v>0.14906832298136646</v>
      </c>
      <c r="F1309" s="49">
        <v>2890</v>
      </c>
      <c r="G1309" s="50">
        <v>0.39889579020013805</v>
      </c>
      <c r="H1309" s="49">
        <v>2194</v>
      </c>
      <c r="I1309" s="50">
        <v>0.30282953761214632</v>
      </c>
      <c r="J1309" s="49">
        <v>1081</v>
      </c>
      <c r="K1309" s="50">
        <v>0.1492063492063492</v>
      </c>
      <c r="L1309" s="51">
        <v>2.5478260869565217</v>
      </c>
      <c r="M1309" s="27"/>
      <c r="N1309" s="1"/>
      <c r="O1309" s="27"/>
      <c r="P1309" s="1"/>
      <c r="Q1309" s="27"/>
      <c r="R1309" s="27"/>
    </row>
    <row r="1310" spans="1:19" ht="27" customHeight="1" x14ac:dyDescent="0.45">
      <c r="A1310" s="27"/>
      <c r="B1310" s="127"/>
      <c r="C1310" s="96" t="s">
        <v>92</v>
      </c>
      <c r="D1310" s="49">
        <v>409</v>
      </c>
      <c r="E1310" s="50">
        <v>0.16392785571142285</v>
      </c>
      <c r="F1310" s="49">
        <v>986</v>
      </c>
      <c r="G1310" s="50">
        <v>0.39519038076152302</v>
      </c>
      <c r="H1310" s="49">
        <v>720</v>
      </c>
      <c r="I1310" s="50">
        <v>0.28857715430861725</v>
      </c>
      <c r="J1310" s="49">
        <v>380</v>
      </c>
      <c r="K1310" s="50">
        <v>0.15230460921843689</v>
      </c>
      <c r="L1310" s="51">
        <v>2.5707414829659321</v>
      </c>
      <c r="M1310" s="27"/>
      <c r="N1310" s="1"/>
      <c r="O1310" s="27"/>
      <c r="P1310" s="1"/>
      <c r="Q1310" s="27"/>
      <c r="R1310" s="27"/>
    </row>
    <row r="1311" spans="1:19" ht="27" customHeight="1" x14ac:dyDescent="0.45">
      <c r="A1311" s="27"/>
      <c r="B1311" s="128" t="s">
        <v>207</v>
      </c>
      <c r="C1311" s="96" t="s">
        <v>90</v>
      </c>
      <c r="D1311" s="49">
        <v>95</v>
      </c>
      <c r="E1311" s="50">
        <v>0.14890282131661442</v>
      </c>
      <c r="F1311" s="49">
        <v>270</v>
      </c>
      <c r="G1311" s="50">
        <v>0.42319749216300939</v>
      </c>
      <c r="H1311" s="49">
        <v>173</v>
      </c>
      <c r="I1311" s="50">
        <v>0.2711598746081505</v>
      </c>
      <c r="J1311" s="49">
        <v>100</v>
      </c>
      <c r="K1311" s="50">
        <v>0.15673981191222572</v>
      </c>
      <c r="L1311" s="51">
        <v>2.5642633228840124</v>
      </c>
      <c r="M1311" s="27"/>
      <c r="N1311" s="1"/>
      <c r="O1311" s="27"/>
      <c r="P1311" s="1"/>
      <c r="Q1311" s="27"/>
      <c r="R1311" s="27"/>
    </row>
    <row r="1312" spans="1:19" ht="27" customHeight="1" x14ac:dyDescent="0.45">
      <c r="A1312" s="27"/>
      <c r="B1312" s="126"/>
      <c r="C1312" s="96" t="s">
        <v>91</v>
      </c>
      <c r="D1312" s="49">
        <v>186</v>
      </c>
      <c r="E1312" s="50">
        <v>0.18023255813953487</v>
      </c>
      <c r="F1312" s="49">
        <v>467</v>
      </c>
      <c r="G1312" s="50">
        <v>0.45251937984496127</v>
      </c>
      <c r="H1312" s="49">
        <v>278</v>
      </c>
      <c r="I1312" s="50">
        <v>0.26937984496124029</v>
      </c>
      <c r="J1312" s="49">
        <v>101</v>
      </c>
      <c r="K1312" s="50">
        <v>9.7868217054263559E-2</v>
      </c>
      <c r="L1312" s="51">
        <v>2.7151162790697674</v>
      </c>
      <c r="M1312" s="27"/>
      <c r="N1312" s="1"/>
      <c r="O1312" s="27"/>
      <c r="P1312" s="1"/>
      <c r="Q1312" s="27"/>
      <c r="R1312" s="27"/>
    </row>
    <row r="1313" spans="1:18" ht="27" customHeight="1" x14ac:dyDescent="0.45">
      <c r="A1313" s="27"/>
      <c r="B1313" s="127"/>
      <c r="C1313" s="96" t="s">
        <v>92</v>
      </c>
      <c r="D1313" s="49">
        <v>175</v>
      </c>
      <c r="E1313" s="50">
        <v>0.2032520325203252</v>
      </c>
      <c r="F1313" s="49">
        <v>367</v>
      </c>
      <c r="G1313" s="50">
        <v>0.42624854819976771</v>
      </c>
      <c r="H1313" s="49">
        <v>228</v>
      </c>
      <c r="I1313" s="50">
        <v>0.26480836236933797</v>
      </c>
      <c r="J1313" s="49">
        <v>91</v>
      </c>
      <c r="K1313" s="50">
        <v>0.10569105691056911</v>
      </c>
      <c r="L1313" s="51">
        <v>2.7270615563298488</v>
      </c>
      <c r="M1313" s="27"/>
      <c r="N1313" s="1"/>
      <c r="O1313" s="27"/>
      <c r="P1313" s="1"/>
      <c r="Q1313" s="27"/>
      <c r="R1313" s="27"/>
    </row>
    <row r="1314" spans="1:18" ht="27" customHeight="1" x14ac:dyDescent="0.45">
      <c r="A1314" s="27"/>
      <c r="B1314" s="128" t="s">
        <v>206</v>
      </c>
      <c r="C1314" s="96" t="s">
        <v>90</v>
      </c>
      <c r="D1314" s="97"/>
      <c r="E1314" s="98"/>
      <c r="F1314" s="97"/>
      <c r="G1314" s="98"/>
      <c r="H1314" s="97"/>
      <c r="I1314" s="98"/>
      <c r="J1314" s="97"/>
      <c r="K1314" s="98"/>
      <c r="L1314" s="99"/>
      <c r="M1314" s="27"/>
      <c r="N1314" s="1"/>
      <c r="O1314" s="27"/>
      <c r="P1314" s="1"/>
      <c r="Q1314" s="27"/>
      <c r="R1314" s="27"/>
    </row>
    <row r="1315" spans="1:18" ht="27" customHeight="1" x14ac:dyDescent="0.45">
      <c r="A1315" s="27"/>
      <c r="B1315" s="126"/>
      <c r="C1315" s="96" t="s">
        <v>91</v>
      </c>
      <c r="D1315" s="49">
        <v>76</v>
      </c>
      <c r="E1315" s="50">
        <v>6.3122923588039864E-2</v>
      </c>
      <c r="F1315" s="49">
        <v>323</v>
      </c>
      <c r="G1315" s="50">
        <v>0.26827242524916944</v>
      </c>
      <c r="H1315" s="49">
        <v>421</v>
      </c>
      <c r="I1315" s="50">
        <v>0.34966777408637872</v>
      </c>
      <c r="J1315" s="49">
        <v>384</v>
      </c>
      <c r="K1315" s="50">
        <v>0.31893687707641194</v>
      </c>
      <c r="L1315" s="51">
        <v>2.0755813953488373</v>
      </c>
      <c r="M1315" s="27"/>
      <c r="N1315" s="1"/>
      <c r="O1315" s="27"/>
      <c r="P1315" s="1"/>
      <c r="Q1315" s="27"/>
      <c r="R1315" s="27"/>
    </row>
    <row r="1316" spans="1:18" ht="27" customHeight="1" x14ac:dyDescent="0.45">
      <c r="A1316" s="27"/>
      <c r="B1316" s="127"/>
      <c r="C1316" s="96" t="s">
        <v>92</v>
      </c>
      <c r="D1316" s="49">
        <v>696</v>
      </c>
      <c r="E1316" s="50">
        <v>0.13475314617618586</v>
      </c>
      <c r="F1316" s="49">
        <v>1616</v>
      </c>
      <c r="G1316" s="50">
        <v>0.31287512100677639</v>
      </c>
      <c r="H1316" s="49">
        <v>1562</v>
      </c>
      <c r="I1316" s="50">
        <v>0.30242013552758956</v>
      </c>
      <c r="J1316" s="49">
        <v>1291</v>
      </c>
      <c r="K1316" s="50">
        <v>0.24995159728944821</v>
      </c>
      <c r="L1316" s="51">
        <v>2.3324298160697001</v>
      </c>
      <c r="M1316" s="27"/>
      <c r="N1316" s="1"/>
      <c r="O1316" s="27"/>
      <c r="P1316" s="1"/>
      <c r="Q1316" s="27"/>
      <c r="R1316" s="27"/>
    </row>
    <row r="1317" spans="1:18" ht="27" customHeight="1" x14ac:dyDescent="0.45">
      <c r="A1317" s="27"/>
      <c r="B1317" s="128" t="s">
        <v>174</v>
      </c>
      <c r="C1317" s="96" t="s">
        <v>90</v>
      </c>
      <c r="D1317" s="49">
        <v>226</v>
      </c>
      <c r="E1317" s="50">
        <v>0.12417582417582418</v>
      </c>
      <c r="F1317" s="49">
        <v>548</v>
      </c>
      <c r="G1317" s="50">
        <v>0.30109890109890108</v>
      </c>
      <c r="H1317" s="49">
        <v>515</v>
      </c>
      <c r="I1317" s="50">
        <v>0.28296703296703296</v>
      </c>
      <c r="J1317" s="49">
        <v>531</v>
      </c>
      <c r="K1317" s="50">
        <v>0.29175824175824178</v>
      </c>
      <c r="L1317" s="51">
        <v>2.2576923076923077</v>
      </c>
      <c r="M1317" s="27"/>
      <c r="N1317" s="1"/>
      <c r="O1317" s="27"/>
      <c r="P1317" s="1"/>
      <c r="Q1317" s="27"/>
      <c r="R1317" s="27"/>
    </row>
    <row r="1318" spans="1:18" ht="27" customHeight="1" x14ac:dyDescent="0.45">
      <c r="A1318" s="27"/>
      <c r="B1318" s="126"/>
      <c r="C1318" s="96" t="s">
        <v>91</v>
      </c>
      <c r="D1318" s="49">
        <v>416</v>
      </c>
      <c r="E1318" s="50">
        <v>0.10141394441735739</v>
      </c>
      <c r="F1318" s="49">
        <v>1255</v>
      </c>
      <c r="G1318" s="50">
        <v>0.30594831789371041</v>
      </c>
      <c r="H1318" s="49">
        <v>1346</v>
      </c>
      <c r="I1318" s="50">
        <v>0.32813261823500733</v>
      </c>
      <c r="J1318" s="49">
        <v>1085</v>
      </c>
      <c r="K1318" s="50">
        <v>0.26450511945392491</v>
      </c>
      <c r="L1318" s="51">
        <v>2.2442710872745004</v>
      </c>
      <c r="M1318" s="27"/>
      <c r="N1318" s="1"/>
      <c r="O1318" s="27"/>
      <c r="P1318" s="1"/>
      <c r="Q1318" s="27"/>
      <c r="R1318" s="27"/>
    </row>
    <row r="1319" spans="1:18" ht="27" customHeight="1" x14ac:dyDescent="0.45">
      <c r="A1319" s="27"/>
      <c r="B1319" s="127"/>
      <c r="C1319" s="96" t="s">
        <v>92</v>
      </c>
      <c r="D1319" s="49">
        <v>823</v>
      </c>
      <c r="E1319" s="50">
        <v>0.11748750892219843</v>
      </c>
      <c r="F1319" s="49">
        <v>2294</v>
      </c>
      <c r="G1319" s="50">
        <v>0.32748037116345469</v>
      </c>
      <c r="H1319" s="49">
        <v>2215</v>
      </c>
      <c r="I1319" s="50">
        <v>0.31620271234832265</v>
      </c>
      <c r="J1319" s="49">
        <v>1673</v>
      </c>
      <c r="K1319" s="50">
        <v>0.23882940756602428</v>
      </c>
      <c r="L1319" s="51">
        <v>2.3236259814418272</v>
      </c>
      <c r="M1319" s="27"/>
      <c r="N1319" s="1"/>
      <c r="O1319" s="27"/>
      <c r="P1319" s="1"/>
      <c r="Q1319" s="27"/>
      <c r="R1319" s="27"/>
    </row>
    <row r="1320" spans="1:18" ht="27" customHeight="1" x14ac:dyDescent="0.45">
      <c r="A1320" s="27"/>
      <c r="B1320" s="128" t="s">
        <v>179</v>
      </c>
      <c r="C1320" s="96" t="s">
        <v>90</v>
      </c>
      <c r="D1320" s="49">
        <v>139</v>
      </c>
      <c r="E1320" s="50">
        <v>0.10380881254667662</v>
      </c>
      <c r="F1320" s="49">
        <v>529</v>
      </c>
      <c r="G1320" s="50">
        <v>0.3950709484690067</v>
      </c>
      <c r="H1320" s="49">
        <v>395</v>
      </c>
      <c r="I1320" s="50">
        <v>0.29499626587005229</v>
      </c>
      <c r="J1320" s="49">
        <v>276</v>
      </c>
      <c r="K1320" s="50">
        <v>0.20612397311426436</v>
      </c>
      <c r="L1320" s="51">
        <v>2.3965646004480954</v>
      </c>
      <c r="M1320" s="27"/>
      <c r="N1320" s="1"/>
      <c r="O1320" s="27"/>
      <c r="P1320" s="1"/>
      <c r="Q1320" s="27"/>
      <c r="R1320" s="27"/>
    </row>
    <row r="1321" spans="1:18" ht="27" customHeight="1" x14ac:dyDescent="0.45">
      <c r="A1321" s="27"/>
      <c r="B1321" s="126"/>
      <c r="C1321" s="96" t="s">
        <v>91</v>
      </c>
      <c r="D1321" s="49">
        <v>148</v>
      </c>
      <c r="E1321" s="50">
        <v>0.12971078001752848</v>
      </c>
      <c r="F1321" s="49">
        <v>477</v>
      </c>
      <c r="G1321" s="50">
        <v>0.41805433829973709</v>
      </c>
      <c r="H1321" s="49">
        <v>336</v>
      </c>
      <c r="I1321" s="50">
        <v>0.29447852760736198</v>
      </c>
      <c r="J1321" s="49">
        <v>180</v>
      </c>
      <c r="K1321" s="50">
        <v>0.15775635407537247</v>
      </c>
      <c r="L1321" s="51">
        <v>2.5197195442594214</v>
      </c>
      <c r="M1321" s="27"/>
      <c r="N1321" s="1"/>
      <c r="O1321" s="27"/>
      <c r="P1321" s="1"/>
      <c r="Q1321" s="27"/>
      <c r="R1321" s="27"/>
    </row>
    <row r="1322" spans="1:18" ht="27" customHeight="1" x14ac:dyDescent="0.45">
      <c r="A1322" s="27"/>
      <c r="B1322" s="127"/>
      <c r="C1322" s="96" t="s">
        <v>92</v>
      </c>
      <c r="D1322" s="49">
        <v>201</v>
      </c>
      <c r="E1322" s="50">
        <v>9.7572815533980589E-2</v>
      </c>
      <c r="F1322" s="49">
        <v>742</v>
      </c>
      <c r="G1322" s="50">
        <v>0.36019417475728155</v>
      </c>
      <c r="H1322" s="49">
        <v>677</v>
      </c>
      <c r="I1322" s="50">
        <v>0.32864077669902914</v>
      </c>
      <c r="J1322" s="49">
        <v>440</v>
      </c>
      <c r="K1322" s="50">
        <v>0.21359223300970873</v>
      </c>
      <c r="L1322" s="51">
        <v>2.3417475728155339</v>
      </c>
      <c r="M1322" s="27"/>
      <c r="N1322" s="1"/>
      <c r="O1322" s="27"/>
      <c r="P1322" s="1"/>
      <c r="Q1322" s="27"/>
      <c r="R1322" s="27"/>
    </row>
    <row r="1323" spans="1:18" ht="27" customHeight="1" x14ac:dyDescent="0.45">
      <c r="A1323" s="27"/>
      <c r="B1323" s="128" t="s">
        <v>184</v>
      </c>
      <c r="C1323" s="96" t="s">
        <v>90</v>
      </c>
      <c r="D1323" s="49">
        <v>310</v>
      </c>
      <c r="E1323" s="50">
        <v>0.18822100789313903</v>
      </c>
      <c r="F1323" s="49">
        <v>682</v>
      </c>
      <c r="G1323" s="50">
        <v>0.41408621736490586</v>
      </c>
      <c r="H1323" s="49">
        <v>440</v>
      </c>
      <c r="I1323" s="50">
        <v>0.26715239829993931</v>
      </c>
      <c r="J1323" s="49">
        <v>215</v>
      </c>
      <c r="K1323" s="50">
        <v>0.1305403764420158</v>
      </c>
      <c r="L1323" s="51">
        <v>2.6599878567091682</v>
      </c>
      <c r="M1323" s="27"/>
      <c r="N1323" s="1"/>
      <c r="O1323" s="27"/>
      <c r="P1323" s="1"/>
      <c r="Q1323" s="27"/>
      <c r="R1323" s="27"/>
    </row>
    <row r="1324" spans="1:18" ht="27" customHeight="1" x14ac:dyDescent="0.45">
      <c r="A1324" s="27"/>
      <c r="B1324" s="126"/>
      <c r="C1324" s="96" t="s">
        <v>91</v>
      </c>
      <c r="D1324" s="49">
        <v>373</v>
      </c>
      <c r="E1324" s="50">
        <v>0.16245644599303136</v>
      </c>
      <c r="F1324" s="49">
        <v>1011</v>
      </c>
      <c r="G1324" s="50">
        <v>0.44033101045296169</v>
      </c>
      <c r="H1324" s="49">
        <v>631</v>
      </c>
      <c r="I1324" s="50">
        <v>0.27482578397212543</v>
      </c>
      <c r="J1324" s="49">
        <v>281</v>
      </c>
      <c r="K1324" s="50">
        <v>0.12238675958188153</v>
      </c>
      <c r="L1324" s="51">
        <v>2.6428571428571428</v>
      </c>
      <c r="M1324" s="27"/>
      <c r="N1324" s="1"/>
      <c r="O1324" s="27"/>
      <c r="P1324" s="1"/>
      <c r="Q1324" s="27"/>
      <c r="R1324" s="27"/>
    </row>
    <row r="1325" spans="1:18" ht="27" customHeight="1" x14ac:dyDescent="0.45">
      <c r="A1325" s="27"/>
      <c r="B1325" s="127"/>
      <c r="C1325" s="96" t="s">
        <v>92</v>
      </c>
      <c r="D1325" s="49">
        <v>575</v>
      </c>
      <c r="E1325" s="50">
        <v>0.18464996788696211</v>
      </c>
      <c r="F1325" s="49">
        <v>1280</v>
      </c>
      <c r="G1325" s="50">
        <v>0.41104688503532433</v>
      </c>
      <c r="H1325" s="49">
        <v>883</v>
      </c>
      <c r="I1325" s="50">
        <v>0.28355812459858704</v>
      </c>
      <c r="J1325" s="49">
        <v>376</v>
      </c>
      <c r="K1325" s="50">
        <v>0.12074502247912652</v>
      </c>
      <c r="L1325" s="51">
        <v>2.6596017983301219</v>
      </c>
      <c r="M1325" s="27"/>
      <c r="N1325" s="1"/>
      <c r="O1325" s="27"/>
      <c r="P1325" s="1"/>
      <c r="Q1325" s="27"/>
      <c r="R1325" s="27"/>
    </row>
    <row r="1326" spans="1:18" ht="27" customHeight="1" x14ac:dyDescent="0.45">
      <c r="A1326" s="27"/>
      <c r="B1326" s="128" t="s">
        <v>189</v>
      </c>
      <c r="C1326" s="96" t="s">
        <v>90</v>
      </c>
      <c r="D1326" s="49">
        <v>136</v>
      </c>
      <c r="E1326" s="50">
        <v>0.14734561213434452</v>
      </c>
      <c r="F1326" s="49">
        <v>308</v>
      </c>
      <c r="G1326" s="50">
        <v>0.33369447453954498</v>
      </c>
      <c r="H1326" s="49">
        <v>284</v>
      </c>
      <c r="I1326" s="50">
        <v>0.30769230769230771</v>
      </c>
      <c r="J1326" s="49">
        <v>195</v>
      </c>
      <c r="K1326" s="50">
        <v>0.21126760563380281</v>
      </c>
      <c r="L1326" s="51">
        <v>2.4171180931744312</v>
      </c>
      <c r="M1326" s="27"/>
      <c r="N1326" s="1"/>
      <c r="O1326" s="27"/>
      <c r="P1326" s="1"/>
      <c r="Q1326" s="27"/>
      <c r="R1326" s="27"/>
    </row>
    <row r="1327" spans="1:18" ht="27" customHeight="1" x14ac:dyDescent="0.45">
      <c r="A1327" s="27"/>
      <c r="B1327" s="126"/>
      <c r="C1327" s="96" t="s">
        <v>91</v>
      </c>
      <c r="D1327" s="49">
        <v>218</v>
      </c>
      <c r="E1327" s="50">
        <v>0.16005873715124816</v>
      </c>
      <c r="F1327" s="49">
        <v>514</v>
      </c>
      <c r="G1327" s="50">
        <v>0.37738619676945667</v>
      </c>
      <c r="H1327" s="49">
        <v>407</v>
      </c>
      <c r="I1327" s="50">
        <v>0.2988252569750367</v>
      </c>
      <c r="J1327" s="49">
        <v>223</v>
      </c>
      <c r="K1327" s="50">
        <v>0.16372980910425844</v>
      </c>
      <c r="L1327" s="51">
        <v>2.5337738619676946</v>
      </c>
      <c r="M1327" s="27"/>
      <c r="N1327" s="1"/>
      <c r="O1327" s="27"/>
      <c r="P1327" s="1"/>
      <c r="Q1327" s="27"/>
      <c r="R1327" s="27"/>
    </row>
    <row r="1328" spans="1:18" ht="27" customHeight="1" x14ac:dyDescent="0.45">
      <c r="A1328" s="27"/>
      <c r="B1328" s="127"/>
      <c r="C1328" s="96" t="s">
        <v>92</v>
      </c>
      <c r="D1328" s="49">
        <v>48</v>
      </c>
      <c r="E1328" s="50">
        <v>0.12307692307692308</v>
      </c>
      <c r="F1328" s="49">
        <v>156</v>
      </c>
      <c r="G1328" s="50">
        <v>0.4</v>
      </c>
      <c r="H1328" s="49">
        <v>127</v>
      </c>
      <c r="I1328" s="50">
        <v>0.32564102564102565</v>
      </c>
      <c r="J1328" s="49">
        <v>59</v>
      </c>
      <c r="K1328" s="50">
        <v>0.15128205128205127</v>
      </c>
      <c r="L1328" s="51">
        <v>2.4948717948717949</v>
      </c>
      <c r="M1328" s="27"/>
      <c r="N1328" s="1"/>
      <c r="O1328" s="27"/>
      <c r="P1328" s="1"/>
      <c r="Q1328" s="27"/>
      <c r="R1328" s="27"/>
    </row>
    <row r="1329" spans="1:19" ht="27" customHeight="1" x14ac:dyDescent="0.45">
      <c r="A1329" s="27"/>
      <c r="B1329" s="128" t="s">
        <v>194</v>
      </c>
      <c r="C1329" s="96" t="s">
        <v>90</v>
      </c>
      <c r="D1329" s="97"/>
      <c r="E1329" s="98"/>
      <c r="F1329" s="97"/>
      <c r="G1329" s="98"/>
      <c r="H1329" s="97"/>
      <c r="I1329" s="98"/>
      <c r="J1329" s="97"/>
      <c r="K1329" s="98"/>
      <c r="L1329" s="99"/>
      <c r="M1329" s="27"/>
      <c r="N1329" s="1"/>
      <c r="O1329" s="27"/>
      <c r="P1329" s="1"/>
      <c r="Q1329" s="27"/>
      <c r="R1329" s="27"/>
    </row>
    <row r="1330" spans="1:19" ht="27" customHeight="1" x14ac:dyDescent="0.45">
      <c r="A1330" s="27"/>
      <c r="B1330" s="126"/>
      <c r="C1330" s="96" t="s">
        <v>91</v>
      </c>
      <c r="D1330" s="49">
        <v>232</v>
      </c>
      <c r="E1330" s="50">
        <v>0.2663605051664753</v>
      </c>
      <c r="F1330" s="49">
        <v>378</v>
      </c>
      <c r="G1330" s="50">
        <v>0.43398392652123996</v>
      </c>
      <c r="H1330" s="49">
        <v>183</v>
      </c>
      <c r="I1330" s="50">
        <v>0.21010332950631458</v>
      </c>
      <c r="J1330" s="49">
        <v>78</v>
      </c>
      <c r="K1330" s="50">
        <v>8.9552238805970144E-2</v>
      </c>
      <c r="L1330" s="51">
        <v>2.8771526980482203</v>
      </c>
      <c r="M1330" s="27"/>
      <c r="N1330" s="1"/>
      <c r="O1330" s="27"/>
      <c r="P1330" s="1"/>
      <c r="Q1330" s="27"/>
      <c r="R1330" s="27"/>
    </row>
    <row r="1331" spans="1:19" ht="27" customHeight="1" x14ac:dyDescent="0.45">
      <c r="A1331" s="27"/>
      <c r="B1331" s="127"/>
      <c r="C1331" s="96" t="s">
        <v>92</v>
      </c>
      <c r="D1331" s="49">
        <v>156</v>
      </c>
      <c r="E1331" s="50">
        <v>0.25365853658536586</v>
      </c>
      <c r="F1331" s="49">
        <v>294</v>
      </c>
      <c r="G1331" s="50">
        <v>0.47804878048780486</v>
      </c>
      <c r="H1331" s="49">
        <v>119</v>
      </c>
      <c r="I1331" s="50">
        <v>0.19349593495934958</v>
      </c>
      <c r="J1331" s="49">
        <v>46</v>
      </c>
      <c r="K1331" s="50">
        <v>7.4796747967479676E-2</v>
      </c>
      <c r="L1331" s="51">
        <v>2.910569105691057</v>
      </c>
      <c r="M1331" s="27"/>
      <c r="N1331" s="1"/>
      <c r="O1331" s="27"/>
      <c r="P1331" s="1"/>
      <c r="Q1331" s="27"/>
      <c r="R1331" s="27"/>
    </row>
    <row r="1332" spans="1:19" ht="27" customHeight="1" x14ac:dyDescent="0.45">
      <c r="A1332" s="27"/>
      <c r="B1332" s="128" t="s">
        <v>199</v>
      </c>
      <c r="C1332" s="96" t="s">
        <v>90</v>
      </c>
      <c r="D1332" s="49">
        <v>321</v>
      </c>
      <c r="E1332" s="50">
        <v>0.27768166089965396</v>
      </c>
      <c r="F1332" s="49">
        <v>481</v>
      </c>
      <c r="G1332" s="50">
        <v>0.41608996539792387</v>
      </c>
      <c r="H1332" s="49">
        <v>247</v>
      </c>
      <c r="I1332" s="50">
        <v>0.21366782006920415</v>
      </c>
      <c r="J1332" s="49">
        <v>107</v>
      </c>
      <c r="K1332" s="50">
        <v>9.2560553633217996E-2</v>
      </c>
      <c r="L1332" s="51">
        <v>2.878892733564014</v>
      </c>
      <c r="M1332" s="27"/>
      <c r="N1332" s="1"/>
      <c r="O1332" s="27"/>
      <c r="P1332" s="1"/>
      <c r="Q1332" s="27"/>
      <c r="R1332" s="27"/>
    </row>
    <row r="1333" spans="1:19" ht="27" customHeight="1" x14ac:dyDescent="0.45">
      <c r="A1333" s="27"/>
      <c r="B1333" s="126"/>
      <c r="C1333" s="96" t="s">
        <v>91</v>
      </c>
      <c r="D1333" s="49">
        <v>807</v>
      </c>
      <c r="E1333" s="50">
        <v>0.28011107254425549</v>
      </c>
      <c r="F1333" s="49">
        <v>1265</v>
      </c>
      <c r="G1333" s="50">
        <v>0.43908365150989243</v>
      </c>
      <c r="H1333" s="49">
        <v>566</v>
      </c>
      <c r="I1333" s="50">
        <v>0.19645956265185699</v>
      </c>
      <c r="J1333" s="49">
        <v>243</v>
      </c>
      <c r="K1333" s="50">
        <v>8.4345713293995137E-2</v>
      </c>
      <c r="L1333" s="51">
        <v>2.914960083304408</v>
      </c>
      <c r="M1333" s="27"/>
      <c r="N1333" s="1"/>
      <c r="O1333" s="27"/>
      <c r="P1333" s="1"/>
      <c r="Q1333" s="27"/>
      <c r="R1333" s="27"/>
    </row>
    <row r="1334" spans="1:19" ht="27" customHeight="1" x14ac:dyDescent="0.45">
      <c r="A1334" s="27"/>
      <c r="B1334" s="127"/>
      <c r="C1334" s="96" t="s">
        <v>92</v>
      </c>
      <c r="D1334" s="49">
        <v>822</v>
      </c>
      <c r="E1334" s="50">
        <v>0.2731804586241276</v>
      </c>
      <c r="F1334" s="49">
        <v>1258</v>
      </c>
      <c r="G1334" s="50">
        <v>0.41807909604519772</v>
      </c>
      <c r="H1334" s="49">
        <v>625</v>
      </c>
      <c r="I1334" s="50">
        <v>0.20771020272515786</v>
      </c>
      <c r="J1334" s="49">
        <v>304</v>
      </c>
      <c r="K1334" s="50">
        <v>0.10103024260551678</v>
      </c>
      <c r="L1334" s="51">
        <v>2.863409770687936</v>
      </c>
      <c r="M1334" s="27"/>
      <c r="N1334" s="1"/>
      <c r="O1334" s="27"/>
      <c r="P1334" s="1"/>
      <c r="Q1334" s="27"/>
      <c r="R1334" s="27"/>
    </row>
    <row r="1335" spans="1:19" ht="27" customHeight="1" x14ac:dyDescent="0.45">
      <c r="D1335" s="4"/>
      <c r="E1335" s="42"/>
      <c r="F1335" s="4"/>
      <c r="G1335" s="42"/>
      <c r="H1335" s="4"/>
      <c r="I1335" s="42"/>
      <c r="J1335" s="4"/>
      <c r="K1335" s="42"/>
      <c r="L1335" s="4"/>
      <c r="M1335" s="42"/>
      <c r="N1335" s="4"/>
      <c r="O1335" s="42"/>
      <c r="P1335" s="4"/>
      <c r="Q1335" s="42"/>
      <c r="R1335" s="42"/>
      <c r="S1335" s="42"/>
    </row>
    <row r="1336" spans="1:19" ht="27" customHeight="1" x14ac:dyDescent="0.45">
      <c r="D1336" s="1"/>
      <c r="E1336" s="27"/>
      <c r="F1336" s="1"/>
      <c r="G1336" s="27"/>
      <c r="H1336" s="1"/>
      <c r="I1336" s="27"/>
      <c r="J1336" s="1"/>
      <c r="K1336" s="27"/>
      <c r="L1336" s="1"/>
      <c r="M1336" s="27"/>
      <c r="N1336" s="1"/>
      <c r="O1336" s="27"/>
      <c r="P1336" s="1"/>
      <c r="Q1336" s="27"/>
      <c r="R1336" s="27"/>
    </row>
    <row r="1337" spans="1:19" s="43" customFormat="1" ht="27" customHeight="1" x14ac:dyDescent="0.45">
      <c r="A1337" s="43">
        <v>36</v>
      </c>
      <c r="B1337" s="6" t="s">
        <v>294</v>
      </c>
      <c r="C1337" s="6"/>
      <c r="F1337" s="3"/>
      <c r="H1337" s="3"/>
      <c r="J1337" s="3"/>
      <c r="L1337" s="3"/>
      <c r="N1337" s="3"/>
      <c r="P1337" s="3"/>
    </row>
    <row r="1338" spans="1:19" s="43" customFormat="1" ht="27" customHeight="1" x14ac:dyDescent="0.45">
      <c r="B1338" s="4" t="s">
        <v>295</v>
      </c>
      <c r="C1338" s="4"/>
      <c r="F1338" s="3"/>
      <c r="H1338" s="3"/>
      <c r="J1338" s="3"/>
      <c r="L1338" s="3"/>
      <c r="N1338" s="3"/>
      <c r="P1338" s="3"/>
    </row>
    <row r="1339" spans="1:19" s="43" customFormat="1" ht="27" customHeight="1" x14ac:dyDescent="0.45">
      <c r="B1339" s="4"/>
      <c r="C1339" s="4"/>
      <c r="F1339" s="3"/>
      <c r="H1339" s="3"/>
      <c r="J1339" s="3"/>
      <c r="L1339" s="3"/>
      <c r="N1339" s="3"/>
      <c r="P1339" s="3"/>
    </row>
    <row r="1340" spans="1:19" ht="30" customHeight="1" thickBot="1" x14ac:dyDescent="0.5">
      <c r="B1340" s="45" t="s">
        <v>97</v>
      </c>
      <c r="C1340" s="45" t="s">
        <v>98</v>
      </c>
      <c r="D1340" s="21" t="s">
        <v>296</v>
      </c>
      <c r="E1340" s="21" t="s">
        <v>73</v>
      </c>
      <c r="F1340" s="21" t="s">
        <v>74</v>
      </c>
      <c r="G1340" s="45" t="s">
        <v>297</v>
      </c>
      <c r="H1340" s="22" t="s">
        <v>57</v>
      </c>
      <c r="I1340" s="17"/>
      <c r="J1340" s="68"/>
      <c r="K1340" s="69"/>
      <c r="L1340" s="68"/>
      <c r="M1340" s="19"/>
      <c r="N1340" s="4"/>
      <c r="O1340" s="42"/>
      <c r="P1340" s="4"/>
      <c r="Q1340" s="42"/>
      <c r="R1340" s="42"/>
      <c r="S1340" s="42"/>
    </row>
    <row r="1341" spans="1:19" ht="27" customHeight="1" thickTop="1" x14ac:dyDescent="0.45">
      <c r="B1341" s="126" t="s">
        <v>149</v>
      </c>
      <c r="C1341" s="96" t="s">
        <v>90</v>
      </c>
      <c r="D1341" s="70">
        <v>0.21396705559368567</v>
      </c>
      <c r="E1341" s="71">
        <v>0.274159231297186</v>
      </c>
      <c r="F1341" s="71">
        <v>0.32282086479066574</v>
      </c>
      <c r="G1341" s="71">
        <v>0.1393273850377488</v>
      </c>
      <c r="H1341" s="71">
        <v>4.9725463280713797E-2</v>
      </c>
      <c r="I1341" s="20"/>
      <c r="J1341" s="68"/>
      <c r="K1341" s="20"/>
      <c r="L1341" s="68"/>
      <c r="M1341" s="20"/>
      <c r="N1341" s="4"/>
      <c r="O1341" s="42"/>
      <c r="P1341" s="4"/>
      <c r="Q1341" s="42"/>
      <c r="R1341" s="42"/>
      <c r="S1341" s="42"/>
    </row>
    <row r="1342" spans="1:19" ht="27" customHeight="1" x14ac:dyDescent="0.45">
      <c r="B1342" s="126"/>
      <c r="C1342" s="96" t="s">
        <v>91</v>
      </c>
      <c r="D1342" s="72">
        <v>0.18502994011976048</v>
      </c>
      <c r="E1342" s="16">
        <v>0.25384785983588382</v>
      </c>
      <c r="F1342" s="16">
        <v>0.35360390330450209</v>
      </c>
      <c r="G1342" s="16">
        <v>0.14415613218008427</v>
      </c>
      <c r="H1342" s="16">
        <v>6.3362164559769354E-2</v>
      </c>
      <c r="I1342" s="20"/>
      <c r="J1342" s="68"/>
      <c r="K1342" s="20"/>
      <c r="L1342" s="68"/>
      <c r="M1342" s="20"/>
      <c r="N1342" s="4"/>
      <c r="O1342" s="42"/>
      <c r="P1342" s="4"/>
      <c r="Q1342" s="42"/>
      <c r="R1342" s="42"/>
      <c r="S1342" s="42"/>
    </row>
    <row r="1343" spans="1:19" ht="27" customHeight="1" x14ac:dyDescent="0.45">
      <c r="B1343" s="127"/>
      <c r="C1343" s="96" t="s">
        <v>92</v>
      </c>
      <c r="D1343" s="72">
        <v>0.14290527892175214</v>
      </c>
      <c r="E1343" s="16">
        <v>0.23732684387869712</v>
      </c>
      <c r="F1343" s="16">
        <v>0.38281542493448145</v>
      </c>
      <c r="G1343" s="16">
        <v>0.15911643579183826</v>
      </c>
      <c r="H1343" s="16">
        <v>7.783601647323099E-2</v>
      </c>
      <c r="I1343" s="20"/>
      <c r="J1343" s="68"/>
      <c r="K1343" s="20"/>
      <c r="L1343" s="68"/>
      <c r="M1343" s="20"/>
      <c r="N1343" s="4"/>
      <c r="O1343" s="42"/>
      <c r="P1343" s="4"/>
      <c r="Q1343" s="42"/>
      <c r="R1343" s="42"/>
      <c r="S1343" s="42"/>
    </row>
    <row r="1344" spans="1:19" ht="27" customHeight="1" x14ac:dyDescent="0.45">
      <c r="B1344" s="128" t="s">
        <v>154</v>
      </c>
      <c r="C1344" s="96" t="s">
        <v>90</v>
      </c>
      <c r="D1344" s="72">
        <v>0.34728610855565778</v>
      </c>
      <c r="E1344" s="16">
        <v>0.27250843299601352</v>
      </c>
      <c r="F1344" s="16">
        <v>0.1871971787795155</v>
      </c>
      <c r="G1344" s="16">
        <v>0.14270162526832258</v>
      </c>
      <c r="H1344" s="16">
        <v>5.0306654400490647E-2</v>
      </c>
      <c r="I1344" s="20"/>
      <c r="J1344" s="68"/>
      <c r="K1344" s="20"/>
      <c r="L1344" s="68"/>
      <c r="M1344" s="20"/>
      <c r="N1344" s="4"/>
      <c r="O1344" s="42"/>
      <c r="P1344" s="4"/>
      <c r="Q1344" s="42"/>
      <c r="R1344" s="42"/>
      <c r="S1344" s="42"/>
    </row>
    <row r="1345" spans="2:19" ht="27" customHeight="1" x14ac:dyDescent="0.45">
      <c r="B1345" s="126"/>
      <c r="C1345" s="96" t="s">
        <v>91</v>
      </c>
      <c r="D1345" s="16">
        <v>0.31369601328903657</v>
      </c>
      <c r="E1345" s="16">
        <v>0.28524086378737545</v>
      </c>
      <c r="F1345" s="16">
        <v>0.21127906976744187</v>
      </c>
      <c r="G1345" s="16">
        <v>0.14551495016611296</v>
      </c>
      <c r="H1345" s="16">
        <v>4.426910299003322E-2</v>
      </c>
      <c r="I1345" s="20"/>
      <c r="J1345" s="68"/>
      <c r="K1345" s="20"/>
      <c r="L1345" s="68"/>
      <c r="M1345" s="20"/>
      <c r="N1345" s="4"/>
      <c r="O1345" s="42"/>
      <c r="P1345" s="4"/>
      <c r="Q1345" s="42"/>
      <c r="R1345" s="42"/>
      <c r="S1345" s="42"/>
    </row>
    <row r="1346" spans="2:19" ht="27" customHeight="1" x14ac:dyDescent="0.45">
      <c r="B1346" s="127"/>
      <c r="C1346" s="96" t="s">
        <v>92</v>
      </c>
      <c r="D1346" s="16">
        <v>0.24007646276595745</v>
      </c>
      <c r="E1346" s="16">
        <v>0.2645279255319149</v>
      </c>
      <c r="F1346" s="16">
        <v>0.27335438829787234</v>
      </c>
      <c r="G1346" s="16">
        <v>0.15613364361702126</v>
      </c>
      <c r="H1346" s="16">
        <v>6.5907579787234036E-2</v>
      </c>
      <c r="I1346" s="20"/>
      <c r="J1346" s="68"/>
      <c r="K1346" s="20"/>
      <c r="L1346" s="68"/>
      <c r="M1346" s="20"/>
      <c r="N1346" s="4"/>
      <c r="O1346" s="42"/>
      <c r="P1346" s="4"/>
      <c r="Q1346" s="42"/>
      <c r="R1346" s="42"/>
      <c r="S1346" s="42"/>
    </row>
    <row r="1347" spans="2:19" ht="27" customHeight="1" x14ac:dyDescent="0.45">
      <c r="B1347" s="128" t="s">
        <v>159</v>
      </c>
      <c r="C1347" s="96" t="s">
        <v>90</v>
      </c>
      <c r="D1347" s="16">
        <v>0.21348114956736711</v>
      </c>
      <c r="E1347" s="16">
        <v>0.32533220024721882</v>
      </c>
      <c r="F1347" s="16">
        <v>0.22009425216316442</v>
      </c>
      <c r="G1347" s="16">
        <v>8.7569530284301617E-2</v>
      </c>
      <c r="H1347" s="16">
        <v>0.15352286773794807</v>
      </c>
      <c r="I1347" s="20"/>
      <c r="J1347" s="68"/>
      <c r="K1347" s="20"/>
      <c r="L1347" s="68"/>
      <c r="M1347" s="20"/>
      <c r="N1347" s="4"/>
      <c r="O1347" s="42"/>
      <c r="P1347" s="4"/>
      <c r="Q1347" s="42"/>
      <c r="R1347" s="42"/>
      <c r="S1347" s="42"/>
    </row>
    <row r="1348" spans="2:19" ht="27" customHeight="1" x14ac:dyDescent="0.45">
      <c r="B1348" s="126"/>
      <c r="C1348" s="96" t="s">
        <v>91</v>
      </c>
      <c r="D1348" s="16">
        <v>0.16876466528640441</v>
      </c>
      <c r="E1348" s="16">
        <v>0.28641821946169771</v>
      </c>
      <c r="F1348" s="16">
        <v>0.26846100759144237</v>
      </c>
      <c r="G1348" s="16">
        <v>0.10797791580400276</v>
      </c>
      <c r="H1348" s="16">
        <v>0.16837819185645272</v>
      </c>
      <c r="I1348" s="20"/>
      <c r="J1348" s="68"/>
      <c r="K1348" s="20"/>
      <c r="L1348" s="68"/>
      <c r="M1348" s="20"/>
      <c r="N1348" s="4"/>
      <c r="O1348" s="42"/>
      <c r="P1348" s="4"/>
      <c r="Q1348" s="42"/>
      <c r="R1348" s="42"/>
      <c r="S1348" s="42"/>
    </row>
    <row r="1349" spans="2:19" ht="27" customHeight="1" x14ac:dyDescent="0.45">
      <c r="B1349" s="127"/>
      <c r="C1349" s="96" t="s">
        <v>92</v>
      </c>
      <c r="D1349" s="16">
        <v>0.14549098196392785</v>
      </c>
      <c r="E1349" s="16">
        <v>0.24380761523046091</v>
      </c>
      <c r="F1349" s="16">
        <v>0.34545090180360721</v>
      </c>
      <c r="G1349" s="16">
        <v>0.10428857715430861</v>
      </c>
      <c r="H1349" s="16">
        <v>0.16096192384769539</v>
      </c>
      <c r="I1349" s="20"/>
      <c r="J1349" s="68"/>
      <c r="K1349" s="20"/>
      <c r="L1349" s="68"/>
      <c r="M1349" s="20"/>
      <c r="N1349" s="4"/>
      <c r="O1349" s="42"/>
      <c r="P1349" s="4"/>
      <c r="Q1349" s="42"/>
      <c r="R1349" s="42"/>
      <c r="S1349" s="42"/>
    </row>
    <row r="1350" spans="2:19" ht="27" customHeight="1" x14ac:dyDescent="0.45">
      <c r="B1350" s="128" t="s">
        <v>212</v>
      </c>
      <c r="C1350" s="96" t="s">
        <v>90</v>
      </c>
      <c r="D1350" s="16">
        <v>0.31347962382445138</v>
      </c>
      <c r="E1350" s="16">
        <v>0.24717868338557994</v>
      </c>
      <c r="F1350" s="16">
        <v>0.16927899686520376</v>
      </c>
      <c r="G1350" s="16">
        <v>0.12711598746081504</v>
      </c>
      <c r="H1350" s="16">
        <v>0.14294670846394983</v>
      </c>
      <c r="I1350" s="20"/>
      <c r="J1350" s="68"/>
      <c r="K1350" s="20"/>
      <c r="L1350" s="68"/>
      <c r="M1350" s="20"/>
      <c r="N1350" s="4"/>
      <c r="O1350" s="42"/>
      <c r="P1350" s="4"/>
      <c r="Q1350" s="42"/>
      <c r="R1350" s="42"/>
      <c r="S1350" s="42"/>
    </row>
    <row r="1351" spans="2:19" ht="27" customHeight="1" x14ac:dyDescent="0.45">
      <c r="B1351" s="126"/>
      <c r="C1351" s="96" t="s">
        <v>91</v>
      </c>
      <c r="D1351" s="16">
        <v>0.1744186046511628</v>
      </c>
      <c r="E1351" s="16">
        <v>0.26598837209302328</v>
      </c>
      <c r="F1351" s="16">
        <v>0.26957364341085271</v>
      </c>
      <c r="G1351" s="16">
        <v>0.11007751937984496</v>
      </c>
      <c r="H1351" s="16">
        <v>0.17994186046511629</v>
      </c>
      <c r="I1351" s="20"/>
      <c r="J1351" s="68"/>
      <c r="K1351" s="20"/>
      <c r="L1351" s="68"/>
      <c r="M1351" s="20"/>
      <c r="N1351" s="4"/>
      <c r="O1351" s="42"/>
      <c r="P1351" s="4"/>
      <c r="Q1351" s="42"/>
      <c r="R1351" s="42"/>
      <c r="S1351" s="42"/>
    </row>
    <row r="1352" spans="2:19" ht="27" customHeight="1" x14ac:dyDescent="0.45">
      <c r="B1352" s="127"/>
      <c r="C1352" s="96" t="s">
        <v>92</v>
      </c>
      <c r="D1352" s="16">
        <v>0.2052264808362369</v>
      </c>
      <c r="E1352" s="16">
        <v>0.21114982578397212</v>
      </c>
      <c r="F1352" s="16">
        <v>0.27549361207897793</v>
      </c>
      <c r="G1352" s="16">
        <v>0.10127758420441346</v>
      </c>
      <c r="H1352" s="16">
        <v>0.20685249709639955</v>
      </c>
      <c r="I1352" s="20"/>
      <c r="J1352" s="68"/>
      <c r="K1352" s="20"/>
      <c r="L1352" s="68"/>
      <c r="M1352" s="20"/>
      <c r="N1352" s="4"/>
      <c r="O1352" s="42"/>
      <c r="P1352" s="4"/>
      <c r="Q1352" s="42"/>
      <c r="R1352" s="42"/>
      <c r="S1352" s="42"/>
    </row>
    <row r="1353" spans="2:19" ht="27" customHeight="1" x14ac:dyDescent="0.45">
      <c r="B1353" s="128" t="s">
        <v>213</v>
      </c>
      <c r="C1353" s="96" t="s">
        <v>90</v>
      </c>
      <c r="D1353" s="110"/>
      <c r="E1353" s="110"/>
      <c r="F1353" s="110"/>
      <c r="G1353" s="110"/>
      <c r="H1353" s="110"/>
      <c r="I1353" s="20"/>
      <c r="J1353" s="68"/>
      <c r="K1353" s="20"/>
      <c r="L1353" s="68"/>
      <c r="M1353" s="20"/>
      <c r="N1353" s="4"/>
      <c r="O1353" s="42"/>
      <c r="P1353" s="4"/>
      <c r="Q1353" s="42"/>
      <c r="R1353" s="42"/>
      <c r="S1353" s="42"/>
    </row>
    <row r="1354" spans="2:19" ht="27" customHeight="1" x14ac:dyDescent="0.45">
      <c r="B1354" s="126"/>
      <c r="C1354" s="96" t="s">
        <v>91</v>
      </c>
      <c r="D1354" s="16">
        <v>0.54684385382059797</v>
      </c>
      <c r="E1354" s="16">
        <v>0.11536544850498338</v>
      </c>
      <c r="F1354" s="16">
        <v>5.4069767441860463E-2</v>
      </c>
      <c r="G1354" s="16">
        <v>7.483388704318937E-2</v>
      </c>
      <c r="H1354" s="16">
        <v>0.20888704318936879</v>
      </c>
      <c r="I1354" s="20"/>
      <c r="J1354" s="68"/>
      <c r="K1354" s="20"/>
      <c r="L1354" s="68"/>
      <c r="M1354" s="20"/>
      <c r="N1354" s="4"/>
      <c r="O1354" s="42"/>
      <c r="P1354" s="4"/>
      <c r="Q1354" s="42"/>
      <c r="R1354" s="42"/>
      <c r="S1354" s="42"/>
    </row>
    <row r="1355" spans="2:19" ht="27" customHeight="1" x14ac:dyDescent="0.45">
      <c r="B1355" s="127"/>
      <c r="C1355" s="96" t="s">
        <v>92</v>
      </c>
      <c r="D1355" s="16">
        <v>0.50360116166505331</v>
      </c>
      <c r="E1355" s="16">
        <v>0.14931268151016458</v>
      </c>
      <c r="F1355" s="16">
        <v>7.8896418199419172E-2</v>
      </c>
      <c r="G1355" s="16">
        <v>5.6882865440464669E-2</v>
      </c>
      <c r="H1355" s="16">
        <v>0.21130687318489833</v>
      </c>
      <c r="I1355" s="20"/>
      <c r="J1355" s="68"/>
      <c r="K1355" s="20"/>
      <c r="L1355" s="68"/>
      <c r="M1355" s="20"/>
      <c r="N1355" s="4"/>
      <c r="O1355" s="42"/>
      <c r="P1355" s="4"/>
      <c r="Q1355" s="42"/>
      <c r="R1355" s="42"/>
      <c r="S1355" s="42"/>
    </row>
    <row r="1356" spans="2:19" ht="27" customHeight="1" x14ac:dyDescent="0.45">
      <c r="B1356" s="128" t="s">
        <v>174</v>
      </c>
      <c r="C1356" s="96" t="s">
        <v>90</v>
      </c>
      <c r="D1356" s="16">
        <v>0.249010989010989</v>
      </c>
      <c r="E1356" s="16">
        <v>0.26565934065934066</v>
      </c>
      <c r="F1356" s="16">
        <v>0.18230769230769231</v>
      </c>
      <c r="G1356" s="16">
        <v>7.6978021978021977E-2</v>
      </c>
      <c r="H1356" s="16">
        <v>0.22604395604395605</v>
      </c>
      <c r="I1356" s="20"/>
      <c r="J1356" s="68"/>
      <c r="K1356" s="20"/>
      <c r="L1356" s="68"/>
      <c r="M1356" s="20"/>
      <c r="N1356" s="4"/>
      <c r="O1356" s="42"/>
      <c r="P1356" s="4"/>
      <c r="Q1356" s="42"/>
      <c r="R1356" s="42"/>
      <c r="S1356" s="42"/>
    </row>
    <row r="1357" spans="2:19" ht="27" customHeight="1" x14ac:dyDescent="0.45">
      <c r="B1357" s="126"/>
      <c r="C1357" s="96" t="s">
        <v>91</v>
      </c>
      <c r="D1357" s="16">
        <v>0.19575816674792784</v>
      </c>
      <c r="E1357" s="16">
        <v>0.26331058020477816</v>
      </c>
      <c r="F1357" s="16">
        <v>0.2324232081911263</v>
      </c>
      <c r="G1357" s="16">
        <v>7.8717698683568996E-2</v>
      </c>
      <c r="H1357" s="16">
        <v>0.22979034617259875</v>
      </c>
      <c r="I1357" s="20"/>
      <c r="J1357" s="68"/>
      <c r="K1357" s="20"/>
      <c r="L1357" s="68"/>
      <c r="M1357" s="20"/>
      <c r="N1357" s="4"/>
      <c r="O1357" s="42"/>
      <c r="P1357" s="4"/>
      <c r="Q1357" s="42"/>
      <c r="R1357" s="42"/>
      <c r="S1357" s="42"/>
    </row>
    <row r="1358" spans="2:19" ht="27" customHeight="1" x14ac:dyDescent="0.45">
      <c r="B1358" s="127"/>
      <c r="C1358" s="96" t="s">
        <v>92</v>
      </c>
      <c r="D1358" s="16">
        <v>0.19620271234832262</v>
      </c>
      <c r="E1358" s="16">
        <v>0.28139900071377588</v>
      </c>
      <c r="F1358" s="16">
        <v>0.20171306209850109</v>
      </c>
      <c r="G1358" s="16">
        <v>0.10218415417558886</v>
      </c>
      <c r="H1358" s="16">
        <v>0.21850107066381158</v>
      </c>
      <c r="I1358" s="20"/>
      <c r="J1358" s="68"/>
      <c r="K1358" s="20"/>
      <c r="L1358" s="68"/>
      <c r="M1358" s="20"/>
      <c r="N1358" s="4"/>
      <c r="O1358" s="42"/>
      <c r="P1358" s="4"/>
      <c r="Q1358" s="42"/>
      <c r="R1358" s="42"/>
      <c r="S1358" s="42"/>
    </row>
    <row r="1359" spans="2:19" ht="27" customHeight="1" x14ac:dyDescent="0.45">
      <c r="B1359" s="128" t="s">
        <v>179</v>
      </c>
      <c r="C1359" s="96" t="s">
        <v>90</v>
      </c>
      <c r="D1359" s="16">
        <v>0.15429424943988052</v>
      </c>
      <c r="E1359" s="16">
        <v>0.25190440627333832</v>
      </c>
      <c r="F1359" s="16">
        <v>0.2825989544436146</v>
      </c>
      <c r="G1359" s="16">
        <v>0.13398058252427186</v>
      </c>
      <c r="H1359" s="16">
        <v>0.1772218073188947</v>
      </c>
      <c r="I1359" s="20"/>
      <c r="J1359" s="68"/>
      <c r="K1359" s="20"/>
      <c r="L1359" s="68"/>
      <c r="M1359" s="20"/>
      <c r="N1359" s="4"/>
      <c r="O1359" s="42"/>
      <c r="P1359" s="4"/>
      <c r="Q1359" s="42"/>
      <c r="R1359" s="42"/>
      <c r="S1359" s="42"/>
    </row>
    <row r="1360" spans="2:19" ht="27" customHeight="1" x14ac:dyDescent="0.45">
      <c r="B1360" s="126"/>
      <c r="C1360" s="96" t="s">
        <v>91</v>
      </c>
      <c r="D1360" s="16">
        <v>0.18255915863277827</v>
      </c>
      <c r="E1360" s="16">
        <v>0.27703768624014025</v>
      </c>
      <c r="F1360" s="16">
        <v>0.25863277826468012</v>
      </c>
      <c r="G1360" s="16">
        <v>0.10070113935144609</v>
      </c>
      <c r="H1360" s="16">
        <v>0.1810692375109553</v>
      </c>
      <c r="I1360" s="20"/>
      <c r="J1360" s="68"/>
      <c r="K1360" s="20"/>
      <c r="L1360" s="68"/>
      <c r="M1360" s="20"/>
      <c r="N1360" s="4"/>
      <c r="O1360" s="42"/>
      <c r="P1360" s="4"/>
      <c r="Q1360" s="42"/>
      <c r="R1360" s="42"/>
      <c r="S1360" s="42"/>
    </row>
    <row r="1361" spans="2:19" ht="27" customHeight="1" x14ac:dyDescent="0.45">
      <c r="B1361" s="127"/>
      <c r="C1361" s="96" t="s">
        <v>92</v>
      </c>
      <c r="D1361" s="16">
        <v>8.2524271844660185E-2</v>
      </c>
      <c r="E1361" s="16">
        <v>0.21092233009708736</v>
      </c>
      <c r="F1361" s="16">
        <v>0.36699029126213595</v>
      </c>
      <c r="G1361" s="16">
        <v>8.9660194174757277E-2</v>
      </c>
      <c r="H1361" s="16">
        <v>0.24990291262135922</v>
      </c>
      <c r="I1361" s="20"/>
      <c r="J1361" s="68"/>
      <c r="K1361" s="20"/>
      <c r="L1361" s="68"/>
      <c r="M1361" s="20"/>
      <c r="N1361" s="4"/>
      <c r="O1361" s="42"/>
      <c r="P1361" s="4"/>
      <c r="Q1361" s="42"/>
      <c r="R1361" s="42"/>
      <c r="S1361" s="42"/>
    </row>
    <row r="1362" spans="2:19" ht="27" customHeight="1" x14ac:dyDescent="0.45">
      <c r="B1362" s="128" t="s">
        <v>184</v>
      </c>
      <c r="C1362" s="96" t="s">
        <v>90</v>
      </c>
      <c r="D1362" s="16">
        <v>0.20710382513661202</v>
      </c>
      <c r="E1362" s="16">
        <v>0.26332726168791742</v>
      </c>
      <c r="F1362" s="16">
        <v>0.33041894353369761</v>
      </c>
      <c r="G1362" s="16">
        <v>0.10916818457802065</v>
      </c>
      <c r="H1362" s="16">
        <v>8.9981785063752276E-2</v>
      </c>
      <c r="I1362" s="20"/>
      <c r="J1362" s="68"/>
      <c r="K1362" s="20"/>
      <c r="L1362" s="68"/>
      <c r="M1362" s="20"/>
      <c r="N1362" s="4"/>
      <c r="O1362" s="42"/>
      <c r="P1362" s="4"/>
      <c r="Q1362" s="42"/>
      <c r="R1362" s="42"/>
      <c r="S1362" s="42"/>
    </row>
    <row r="1363" spans="2:19" ht="27" customHeight="1" x14ac:dyDescent="0.45">
      <c r="B1363" s="126"/>
      <c r="C1363" s="96" t="s">
        <v>91</v>
      </c>
      <c r="D1363" s="16">
        <v>0.19250871080139373</v>
      </c>
      <c r="E1363" s="16">
        <v>0.26737804878048782</v>
      </c>
      <c r="F1363" s="16">
        <v>0.31210801393728221</v>
      </c>
      <c r="G1363" s="16">
        <v>0.11855400696864112</v>
      </c>
      <c r="H1363" s="16">
        <v>0.10945121951219512</v>
      </c>
      <c r="I1363" s="20"/>
      <c r="J1363" s="68"/>
      <c r="K1363" s="20"/>
      <c r="L1363" s="68"/>
      <c r="M1363" s="20"/>
      <c r="N1363" s="4"/>
      <c r="O1363" s="42"/>
      <c r="P1363" s="4"/>
      <c r="Q1363" s="42"/>
      <c r="R1363" s="42"/>
      <c r="S1363" s="42"/>
    </row>
    <row r="1364" spans="2:19" ht="27" customHeight="1" x14ac:dyDescent="0.45">
      <c r="B1364" s="127"/>
      <c r="C1364" s="96" t="s">
        <v>92</v>
      </c>
      <c r="D1364" s="16">
        <v>0.16483622350674373</v>
      </c>
      <c r="E1364" s="16">
        <v>0.23298008991650612</v>
      </c>
      <c r="F1364" s="16">
        <v>0.35128452151573536</v>
      </c>
      <c r="G1364" s="16">
        <v>0.13066795118818239</v>
      </c>
      <c r="H1364" s="16">
        <v>0.12023121387283238</v>
      </c>
      <c r="I1364" s="20"/>
      <c r="J1364" s="68"/>
      <c r="K1364" s="20"/>
      <c r="L1364" s="68"/>
      <c r="M1364" s="20"/>
      <c r="N1364" s="4"/>
      <c r="O1364" s="42"/>
      <c r="P1364" s="4"/>
      <c r="Q1364" s="42"/>
      <c r="R1364" s="42"/>
      <c r="S1364" s="42"/>
    </row>
    <row r="1365" spans="2:19" ht="27" customHeight="1" x14ac:dyDescent="0.45">
      <c r="B1365" s="128" t="s">
        <v>189</v>
      </c>
      <c r="C1365" s="96" t="s">
        <v>90</v>
      </c>
      <c r="D1365" s="16">
        <v>0.27280606717226435</v>
      </c>
      <c r="E1365" s="16">
        <v>0.27280606717226435</v>
      </c>
      <c r="F1365" s="16">
        <v>0.2227518959913326</v>
      </c>
      <c r="G1365" s="16">
        <v>9.8699891657638136E-2</v>
      </c>
      <c r="H1365" s="16">
        <v>0.13293607800650054</v>
      </c>
      <c r="I1365" s="20"/>
      <c r="J1365" s="68"/>
      <c r="K1365" s="20"/>
      <c r="L1365" s="68"/>
      <c r="M1365" s="20"/>
      <c r="N1365" s="4"/>
      <c r="O1365" s="42"/>
      <c r="P1365" s="4"/>
      <c r="Q1365" s="42"/>
      <c r="R1365" s="42"/>
      <c r="S1365" s="42"/>
    </row>
    <row r="1366" spans="2:19" ht="27" customHeight="1" x14ac:dyDescent="0.45">
      <c r="B1366" s="126"/>
      <c r="C1366" s="96" t="s">
        <v>91</v>
      </c>
      <c r="D1366" s="16">
        <v>0.2960352422907489</v>
      </c>
      <c r="E1366" s="16">
        <v>0.25748898678414095</v>
      </c>
      <c r="F1366" s="16">
        <v>0.1949339207048458</v>
      </c>
      <c r="G1366" s="16">
        <v>0.13722466960352422</v>
      </c>
      <c r="H1366" s="16">
        <v>0.11431718061674008</v>
      </c>
      <c r="I1366" s="20"/>
      <c r="J1366" s="68"/>
      <c r="K1366" s="20"/>
      <c r="L1366" s="68"/>
      <c r="M1366" s="20"/>
      <c r="N1366" s="4"/>
      <c r="O1366" s="42"/>
      <c r="P1366" s="4"/>
      <c r="Q1366" s="42"/>
      <c r="R1366" s="42"/>
      <c r="S1366" s="42"/>
    </row>
    <row r="1367" spans="2:19" ht="27" customHeight="1" x14ac:dyDescent="0.45">
      <c r="B1367" s="127"/>
      <c r="C1367" s="96" t="s">
        <v>92</v>
      </c>
      <c r="D1367" s="16">
        <v>0.20512820512820512</v>
      </c>
      <c r="E1367" s="16">
        <v>0.29846153846153844</v>
      </c>
      <c r="F1367" s="16">
        <v>0.26410256410256411</v>
      </c>
      <c r="G1367" s="16">
        <v>0.13153846153846155</v>
      </c>
      <c r="H1367" s="16">
        <v>0.10076923076923076</v>
      </c>
      <c r="I1367" s="20"/>
      <c r="J1367" s="68"/>
      <c r="K1367" s="20"/>
      <c r="L1367" s="68"/>
      <c r="M1367" s="20"/>
      <c r="N1367" s="4"/>
      <c r="O1367" s="42"/>
      <c r="P1367" s="4"/>
      <c r="Q1367" s="42"/>
      <c r="R1367" s="42"/>
      <c r="S1367" s="42"/>
    </row>
    <row r="1368" spans="2:19" ht="27" customHeight="1" x14ac:dyDescent="0.45">
      <c r="B1368" s="128" t="s">
        <v>194</v>
      </c>
      <c r="C1368" s="96" t="s">
        <v>90</v>
      </c>
      <c r="D1368" s="110"/>
      <c r="E1368" s="110"/>
      <c r="F1368" s="110"/>
      <c r="G1368" s="110"/>
      <c r="H1368" s="110"/>
      <c r="I1368" s="20"/>
      <c r="J1368" s="68"/>
      <c r="K1368" s="20"/>
      <c r="L1368" s="68"/>
      <c r="M1368" s="20"/>
      <c r="N1368" s="4"/>
      <c r="O1368" s="42"/>
      <c r="P1368" s="4"/>
      <c r="Q1368" s="42"/>
      <c r="R1368" s="42"/>
      <c r="S1368" s="42"/>
    </row>
    <row r="1369" spans="2:19" ht="27" customHeight="1" x14ac:dyDescent="0.45">
      <c r="B1369" s="126"/>
      <c r="C1369" s="96" t="s">
        <v>91</v>
      </c>
      <c r="D1369" s="16">
        <v>0.13892078071182551</v>
      </c>
      <c r="E1369" s="16">
        <v>0.1933409873708381</v>
      </c>
      <c r="F1369" s="16">
        <v>0.27313432835820894</v>
      </c>
      <c r="G1369" s="16">
        <v>0.20287026406429393</v>
      </c>
      <c r="H1369" s="16">
        <v>0.19173363949483352</v>
      </c>
      <c r="I1369" s="20"/>
      <c r="J1369" s="68"/>
      <c r="K1369" s="20"/>
      <c r="L1369" s="68"/>
      <c r="M1369" s="20"/>
      <c r="N1369" s="4"/>
      <c r="O1369" s="42"/>
      <c r="P1369" s="4"/>
      <c r="Q1369" s="42"/>
      <c r="R1369" s="42"/>
      <c r="S1369" s="42"/>
    </row>
    <row r="1370" spans="2:19" ht="27" customHeight="1" x14ac:dyDescent="0.45">
      <c r="B1370" s="127"/>
      <c r="C1370" s="96" t="s">
        <v>92</v>
      </c>
      <c r="D1370" s="16">
        <v>0.13577235772357724</v>
      </c>
      <c r="E1370" s="16">
        <v>0.20731707317073172</v>
      </c>
      <c r="F1370" s="16">
        <v>0.29219512195121949</v>
      </c>
      <c r="G1370" s="16">
        <v>0.16455284552845528</v>
      </c>
      <c r="H1370" s="16">
        <v>0.20016260162601623</v>
      </c>
      <c r="I1370" s="20"/>
      <c r="J1370" s="68"/>
      <c r="K1370" s="20"/>
      <c r="L1370" s="68"/>
      <c r="M1370" s="20"/>
      <c r="N1370" s="4"/>
      <c r="O1370" s="42"/>
      <c r="P1370" s="4"/>
      <c r="Q1370" s="42"/>
      <c r="R1370" s="42"/>
      <c r="S1370" s="42"/>
    </row>
    <row r="1371" spans="2:19" ht="27" customHeight="1" x14ac:dyDescent="0.45">
      <c r="B1371" s="128" t="s">
        <v>199</v>
      </c>
      <c r="C1371" s="96" t="s">
        <v>90</v>
      </c>
      <c r="D1371" s="16">
        <v>0.23088235294117646</v>
      </c>
      <c r="E1371" s="16">
        <v>0.2864186851211073</v>
      </c>
      <c r="F1371" s="16">
        <v>0.29204152249134946</v>
      </c>
      <c r="G1371" s="16">
        <v>0.12361591695501731</v>
      </c>
      <c r="H1371" s="16">
        <v>6.7041522491349481E-2</v>
      </c>
      <c r="I1371" s="20"/>
      <c r="J1371" s="68"/>
      <c r="K1371" s="20"/>
      <c r="L1371" s="68"/>
      <c r="M1371" s="20"/>
      <c r="N1371" s="4"/>
      <c r="O1371" s="42"/>
      <c r="P1371" s="4"/>
      <c r="Q1371" s="42"/>
      <c r="R1371" s="42"/>
      <c r="S1371" s="42"/>
    </row>
    <row r="1372" spans="2:19" ht="27" customHeight="1" x14ac:dyDescent="0.45">
      <c r="B1372" s="126"/>
      <c r="C1372" s="96" t="s">
        <v>91</v>
      </c>
      <c r="D1372" s="16">
        <v>0.22016660881638322</v>
      </c>
      <c r="E1372" s="16">
        <v>0.27028809441166263</v>
      </c>
      <c r="F1372" s="16">
        <v>0.27754251995834778</v>
      </c>
      <c r="G1372" s="16">
        <v>0.15310656022214508</v>
      </c>
      <c r="H1372" s="16">
        <v>7.8896216591461302E-2</v>
      </c>
      <c r="I1372" s="20"/>
      <c r="J1372" s="68"/>
      <c r="K1372" s="20"/>
      <c r="L1372" s="68"/>
      <c r="M1372" s="20"/>
      <c r="N1372" s="4"/>
      <c r="O1372" s="42"/>
      <c r="P1372" s="4"/>
      <c r="Q1372" s="42"/>
      <c r="R1372" s="42"/>
      <c r="S1372" s="42"/>
    </row>
    <row r="1373" spans="2:19" ht="27" customHeight="1" x14ac:dyDescent="0.45">
      <c r="B1373" s="127"/>
      <c r="C1373" s="96" t="s">
        <v>92</v>
      </c>
      <c r="D1373" s="16">
        <v>0.16211365902293121</v>
      </c>
      <c r="E1373" s="16">
        <v>0.25792622133599202</v>
      </c>
      <c r="F1373" s="16">
        <v>0.34270521768029244</v>
      </c>
      <c r="G1373" s="16">
        <v>0.1419740777666999</v>
      </c>
      <c r="H1373" s="16">
        <v>9.5280824194084415E-2</v>
      </c>
      <c r="I1373" s="20"/>
      <c r="J1373" s="68"/>
      <c r="K1373" s="20"/>
      <c r="L1373" s="68"/>
      <c r="M1373" s="20"/>
      <c r="N1373" s="4"/>
      <c r="O1373" s="42"/>
      <c r="P1373" s="4"/>
      <c r="Q1373" s="42"/>
      <c r="R1373" s="42"/>
      <c r="S1373" s="42"/>
    </row>
    <row r="1374" spans="2:19" ht="27" customHeight="1" x14ac:dyDescent="0.45">
      <c r="D1374" s="4"/>
      <c r="E1374" s="42"/>
      <c r="F1374" s="4"/>
      <c r="G1374" s="42"/>
      <c r="H1374" s="4"/>
      <c r="I1374" s="42"/>
      <c r="J1374" s="4"/>
      <c r="K1374" s="42"/>
      <c r="L1374" s="4"/>
      <c r="M1374" s="42"/>
      <c r="N1374" s="4"/>
      <c r="O1374" s="42"/>
      <c r="P1374" s="4"/>
      <c r="Q1374" s="42"/>
      <c r="R1374" s="42"/>
      <c r="S1374" s="42"/>
    </row>
    <row r="1375" spans="2:19" ht="27" customHeight="1" x14ac:dyDescent="0.45">
      <c r="B1375" s="42" t="s">
        <v>76</v>
      </c>
      <c r="D1375" s="4"/>
      <c r="E1375" s="42"/>
      <c r="F1375" s="4"/>
      <c r="G1375" s="42"/>
      <c r="H1375" s="4"/>
      <c r="I1375" s="42"/>
      <c r="J1375" s="4"/>
      <c r="K1375" s="42"/>
      <c r="L1375" s="4"/>
      <c r="M1375" s="42"/>
      <c r="N1375" s="4"/>
      <c r="O1375" s="42"/>
      <c r="P1375" s="4"/>
      <c r="Q1375" s="42"/>
      <c r="R1375" s="42"/>
      <c r="S1375" s="42"/>
    </row>
    <row r="1376" spans="2:19" ht="27" customHeight="1" x14ac:dyDescent="0.45">
      <c r="B1376" s="6"/>
      <c r="C1376" s="6"/>
      <c r="D1376" s="23"/>
      <c r="E1376" s="42"/>
      <c r="F1376" s="4"/>
      <c r="G1376" s="42"/>
      <c r="H1376" s="4"/>
      <c r="I1376" s="42"/>
      <c r="J1376" s="4"/>
      <c r="K1376" s="42"/>
      <c r="L1376" s="4"/>
      <c r="M1376" s="42"/>
      <c r="N1376" s="4"/>
      <c r="O1376" s="42"/>
      <c r="P1376" s="4"/>
      <c r="Q1376" s="42"/>
      <c r="R1376" s="42"/>
      <c r="S1376" s="42"/>
    </row>
    <row r="1377" spans="4:16" ht="27" customHeight="1" x14ac:dyDescent="0.45">
      <c r="D1377" s="23"/>
      <c r="F1377" s="23"/>
      <c r="H1377" s="23"/>
      <c r="J1377" s="23"/>
      <c r="L1377" s="23"/>
      <c r="N1377" s="23"/>
      <c r="P1377" s="23"/>
    </row>
    <row r="1378" spans="4:16" ht="27" customHeight="1" x14ac:dyDescent="0.45">
      <c r="D1378" s="23"/>
      <c r="F1378" s="23"/>
      <c r="H1378" s="23"/>
      <c r="J1378" s="23"/>
      <c r="L1378" s="23"/>
      <c r="N1378" s="23"/>
      <c r="P1378" s="23"/>
    </row>
    <row r="1379" spans="4:16" ht="27" customHeight="1" x14ac:dyDescent="0.45">
      <c r="D1379" s="23"/>
      <c r="F1379" s="23"/>
      <c r="H1379" s="23"/>
      <c r="J1379" s="23"/>
      <c r="L1379" s="23"/>
      <c r="N1379" s="23"/>
      <c r="P1379" s="23"/>
    </row>
    <row r="1380" spans="4:16" ht="27" customHeight="1" x14ac:dyDescent="0.45">
      <c r="D1380" s="23"/>
      <c r="F1380" s="23"/>
      <c r="H1380" s="23"/>
      <c r="J1380" s="23"/>
      <c r="L1380" s="23"/>
      <c r="N1380" s="23"/>
      <c r="P1380" s="23"/>
    </row>
    <row r="1381" spans="4:16" ht="27" customHeight="1" x14ac:dyDescent="0.45">
      <c r="D1381" s="23"/>
      <c r="F1381" s="23"/>
      <c r="H1381" s="23"/>
      <c r="J1381" s="23"/>
      <c r="L1381" s="23"/>
      <c r="N1381" s="23"/>
      <c r="P1381" s="23"/>
    </row>
    <row r="1382" spans="4:16" ht="27" customHeight="1" x14ac:dyDescent="0.45">
      <c r="D1382" s="23"/>
      <c r="F1382" s="23"/>
      <c r="H1382" s="23"/>
      <c r="J1382" s="23"/>
      <c r="L1382" s="23"/>
      <c r="N1382" s="23"/>
      <c r="P1382" s="23"/>
    </row>
    <row r="1383" spans="4:16" ht="27" customHeight="1" x14ac:dyDescent="0.45">
      <c r="D1383" s="23"/>
      <c r="F1383" s="23"/>
      <c r="H1383" s="23"/>
      <c r="J1383" s="23"/>
      <c r="L1383" s="23"/>
      <c r="N1383" s="23"/>
      <c r="P1383" s="23"/>
    </row>
    <row r="1384" spans="4:16" ht="27" customHeight="1" x14ac:dyDescent="0.45">
      <c r="D1384" s="23"/>
      <c r="F1384" s="23"/>
      <c r="H1384" s="23"/>
      <c r="J1384" s="23"/>
      <c r="L1384" s="23"/>
      <c r="N1384" s="23"/>
      <c r="P1384" s="23"/>
    </row>
    <row r="1385" spans="4:16" ht="27" customHeight="1" x14ac:dyDescent="0.45">
      <c r="D1385" s="23"/>
      <c r="F1385" s="23"/>
      <c r="H1385" s="23"/>
      <c r="J1385" s="23"/>
      <c r="L1385" s="23"/>
      <c r="N1385" s="23"/>
      <c r="P1385" s="23"/>
    </row>
    <row r="1386" spans="4:16" ht="27" customHeight="1" x14ac:dyDescent="0.45">
      <c r="D1386" s="23"/>
      <c r="F1386" s="23"/>
      <c r="H1386" s="23"/>
      <c r="J1386" s="23"/>
      <c r="L1386" s="23"/>
      <c r="N1386" s="23"/>
      <c r="P1386" s="23"/>
    </row>
    <row r="1387" spans="4:16" ht="27" customHeight="1" x14ac:dyDescent="0.45">
      <c r="D1387" s="23"/>
      <c r="F1387" s="23"/>
      <c r="H1387" s="23"/>
      <c r="J1387" s="23"/>
      <c r="L1387" s="23"/>
      <c r="N1387" s="23"/>
      <c r="P1387" s="23"/>
    </row>
    <row r="1388" spans="4:16" ht="27" customHeight="1" x14ac:dyDescent="0.45">
      <c r="D1388" s="23"/>
      <c r="F1388" s="23"/>
      <c r="H1388" s="23"/>
      <c r="J1388" s="23"/>
      <c r="L1388" s="23"/>
      <c r="N1388" s="23"/>
      <c r="P1388" s="23"/>
    </row>
    <row r="1389" spans="4:16" ht="27" customHeight="1" x14ac:dyDescent="0.45">
      <c r="D1389" s="23"/>
      <c r="F1389" s="23"/>
      <c r="H1389" s="23"/>
      <c r="J1389" s="23"/>
      <c r="L1389" s="23"/>
      <c r="N1389" s="23"/>
      <c r="P1389" s="23"/>
    </row>
    <row r="1390" spans="4:16" ht="27" customHeight="1" x14ac:dyDescent="0.45">
      <c r="D1390" s="23"/>
      <c r="F1390" s="23"/>
      <c r="H1390" s="23"/>
      <c r="J1390" s="23"/>
      <c r="L1390" s="23"/>
      <c r="N1390" s="23"/>
      <c r="P1390" s="23"/>
    </row>
    <row r="1391" spans="4:16" ht="27" customHeight="1" x14ac:dyDescent="0.45">
      <c r="D1391" s="23"/>
      <c r="F1391" s="23"/>
      <c r="H1391" s="23"/>
      <c r="J1391" s="23"/>
      <c r="L1391" s="23"/>
      <c r="N1391" s="23"/>
      <c r="P1391" s="23"/>
    </row>
    <row r="1392" spans="4:16" ht="27" customHeight="1" x14ac:dyDescent="0.45">
      <c r="D1392" s="23"/>
      <c r="F1392" s="23"/>
      <c r="H1392" s="23"/>
      <c r="J1392" s="23"/>
      <c r="L1392" s="23"/>
      <c r="N1392" s="23"/>
      <c r="P1392" s="23"/>
    </row>
    <row r="1393" spans="4:16" ht="27" customHeight="1" x14ac:dyDescent="0.45">
      <c r="D1393" s="23"/>
      <c r="F1393" s="23"/>
      <c r="H1393" s="23"/>
      <c r="J1393" s="23"/>
      <c r="L1393" s="23"/>
      <c r="N1393" s="23"/>
      <c r="P1393" s="23"/>
    </row>
    <row r="1394" spans="4:16" ht="27" customHeight="1" x14ac:dyDescent="0.45">
      <c r="D1394" s="23"/>
      <c r="F1394" s="23"/>
      <c r="H1394" s="23"/>
      <c r="J1394" s="23"/>
      <c r="L1394" s="23"/>
      <c r="N1394" s="23"/>
      <c r="P1394" s="23"/>
    </row>
    <row r="1395" spans="4:16" ht="27" customHeight="1" x14ac:dyDescent="0.45">
      <c r="D1395" s="23"/>
      <c r="F1395" s="23"/>
      <c r="H1395" s="23"/>
      <c r="J1395" s="23"/>
      <c r="L1395" s="23"/>
      <c r="N1395" s="23"/>
      <c r="P1395" s="23"/>
    </row>
    <row r="1396" spans="4:16" ht="27" customHeight="1" x14ac:dyDescent="0.45">
      <c r="D1396" s="23"/>
      <c r="F1396" s="23"/>
      <c r="H1396" s="23"/>
      <c r="J1396" s="23"/>
      <c r="L1396" s="23"/>
      <c r="N1396" s="23"/>
      <c r="P1396" s="23"/>
    </row>
    <row r="1397" spans="4:16" ht="27" customHeight="1" x14ac:dyDescent="0.45">
      <c r="D1397" s="23"/>
      <c r="F1397" s="23"/>
      <c r="H1397" s="23"/>
      <c r="J1397" s="23"/>
      <c r="L1397" s="23"/>
      <c r="N1397" s="23"/>
      <c r="P1397" s="23"/>
    </row>
    <row r="1398" spans="4:16" ht="27" customHeight="1" x14ac:dyDescent="0.45">
      <c r="D1398" s="23"/>
      <c r="F1398" s="23"/>
      <c r="H1398" s="23"/>
      <c r="J1398" s="23"/>
      <c r="L1398" s="23"/>
      <c r="N1398" s="23"/>
      <c r="P1398" s="23"/>
    </row>
    <row r="1399" spans="4:16" ht="27" customHeight="1" x14ac:dyDescent="0.45">
      <c r="D1399" s="23"/>
      <c r="F1399" s="23"/>
      <c r="H1399" s="23"/>
      <c r="J1399" s="23"/>
      <c r="L1399" s="23"/>
      <c r="N1399" s="23"/>
      <c r="P1399" s="23"/>
    </row>
    <row r="1400" spans="4:16" ht="27" customHeight="1" x14ac:dyDescent="0.45">
      <c r="D1400" s="23"/>
      <c r="F1400" s="23"/>
      <c r="H1400" s="23"/>
      <c r="J1400" s="23"/>
      <c r="L1400" s="23"/>
      <c r="N1400" s="23"/>
      <c r="P1400" s="23"/>
    </row>
    <row r="1401" spans="4:16" ht="27" customHeight="1" x14ac:dyDescent="0.45">
      <c r="D1401" s="23"/>
      <c r="F1401" s="23"/>
      <c r="H1401" s="23"/>
      <c r="J1401" s="23"/>
      <c r="L1401" s="23"/>
      <c r="N1401" s="23"/>
      <c r="P1401" s="23"/>
    </row>
    <row r="1402" spans="4:16" ht="27" customHeight="1" x14ac:dyDescent="0.45">
      <c r="D1402" s="23"/>
      <c r="F1402" s="23"/>
      <c r="H1402" s="23"/>
      <c r="J1402" s="23"/>
      <c r="L1402" s="23"/>
      <c r="N1402" s="23"/>
      <c r="P1402" s="23"/>
    </row>
    <row r="1403" spans="4:16" ht="27" customHeight="1" x14ac:dyDescent="0.45">
      <c r="D1403" s="23"/>
      <c r="F1403" s="23"/>
      <c r="H1403" s="23"/>
      <c r="J1403" s="23"/>
      <c r="L1403" s="23"/>
      <c r="N1403" s="23"/>
      <c r="P1403" s="23"/>
    </row>
    <row r="1404" spans="4:16" ht="27" customHeight="1" x14ac:dyDescent="0.45">
      <c r="D1404" s="23"/>
      <c r="F1404" s="23"/>
      <c r="H1404" s="23"/>
      <c r="J1404" s="23"/>
      <c r="L1404" s="23"/>
      <c r="N1404" s="23"/>
      <c r="P1404" s="23"/>
    </row>
    <row r="1405" spans="4:16" ht="27" customHeight="1" x14ac:dyDescent="0.45">
      <c r="D1405" s="23"/>
      <c r="F1405" s="23"/>
      <c r="H1405" s="23"/>
      <c r="J1405" s="23"/>
      <c r="L1405" s="23"/>
      <c r="N1405" s="23"/>
      <c r="P1405" s="23"/>
    </row>
    <row r="1406" spans="4:16" ht="27" customHeight="1" x14ac:dyDescent="0.45">
      <c r="D1406" s="23"/>
      <c r="F1406" s="23"/>
      <c r="H1406" s="23"/>
      <c r="J1406" s="23"/>
      <c r="L1406" s="23"/>
      <c r="N1406" s="23"/>
      <c r="P1406" s="23"/>
    </row>
    <row r="1407" spans="4:16" ht="27" customHeight="1" x14ac:dyDescent="0.45">
      <c r="D1407" s="23"/>
      <c r="F1407" s="23"/>
      <c r="H1407" s="23"/>
      <c r="J1407" s="23"/>
      <c r="L1407" s="23"/>
      <c r="N1407" s="23"/>
      <c r="P1407" s="23"/>
    </row>
    <row r="1408" spans="4:16" ht="27" customHeight="1" x14ac:dyDescent="0.45">
      <c r="D1408" s="23"/>
      <c r="F1408" s="23"/>
      <c r="H1408" s="23"/>
      <c r="J1408" s="23"/>
      <c r="L1408" s="23"/>
      <c r="N1408" s="23"/>
      <c r="P1408" s="23"/>
    </row>
    <row r="1409" spans="4:16" ht="27" customHeight="1" x14ac:dyDescent="0.45">
      <c r="D1409" s="23"/>
      <c r="F1409" s="23"/>
      <c r="H1409" s="23"/>
      <c r="J1409" s="23"/>
      <c r="L1409" s="23"/>
      <c r="N1409" s="23"/>
      <c r="P1409" s="23"/>
    </row>
    <row r="1410" spans="4:16" ht="27" customHeight="1" x14ac:dyDescent="0.45">
      <c r="D1410" s="23"/>
      <c r="F1410" s="23"/>
      <c r="H1410" s="23"/>
      <c r="J1410" s="23"/>
      <c r="L1410" s="23"/>
      <c r="N1410" s="23"/>
      <c r="P1410" s="23"/>
    </row>
    <row r="1411" spans="4:16" ht="27" customHeight="1" x14ac:dyDescent="0.45">
      <c r="D1411" s="23"/>
      <c r="F1411" s="23"/>
      <c r="H1411" s="23"/>
      <c r="J1411" s="23"/>
      <c r="L1411" s="23"/>
      <c r="N1411" s="23"/>
      <c r="P1411" s="23"/>
    </row>
    <row r="1412" spans="4:16" ht="27" customHeight="1" x14ac:dyDescent="0.45">
      <c r="D1412" s="23"/>
      <c r="F1412" s="23"/>
      <c r="H1412" s="23"/>
      <c r="J1412" s="23"/>
      <c r="L1412" s="23"/>
      <c r="N1412" s="23"/>
      <c r="P1412" s="23"/>
    </row>
    <row r="1413" spans="4:16" ht="27" customHeight="1" x14ac:dyDescent="0.45">
      <c r="D1413" s="23"/>
      <c r="F1413" s="23"/>
      <c r="H1413" s="23"/>
      <c r="J1413" s="23"/>
      <c r="L1413" s="23"/>
      <c r="N1413" s="23"/>
      <c r="P1413" s="23"/>
    </row>
    <row r="1414" spans="4:16" ht="27" customHeight="1" x14ac:dyDescent="0.45">
      <c r="D1414" s="23"/>
      <c r="F1414" s="23"/>
      <c r="H1414" s="23"/>
      <c r="J1414" s="23"/>
      <c r="L1414" s="23"/>
      <c r="N1414" s="23"/>
      <c r="P1414" s="23"/>
    </row>
    <row r="1415" spans="4:16" ht="27" customHeight="1" x14ac:dyDescent="0.45">
      <c r="D1415" s="23"/>
      <c r="F1415" s="23"/>
      <c r="H1415" s="23"/>
      <c r="J1415" s="23"/>
      <c r="L1415" s="23"/>
      <c r="N1415" s="23"/>
      <c r="P1415" s="23"/>
    </row>
    <row r="1416" spans="4:16" ht="27" customHeight="1" x14ac:dyDescent="0.45">
      <c r="D1416" s="23"/>
      <c r="F1416" s="23"/>
      <c r="H1416" s="23"/>
      <c r="J1416" s="23"/>
      <c r="L1416" s="23"/>
      <c r="N1416" s="23"/>
      <c r="P1416" s="23"/>
    </row>
    <row r="1417" spans="4:16" ht="27" customHeight="1" x14ac:dyDescent="0.45">
      <c r="D1417" s="23"/>
      <c r="F1417" s="23"/>
      <c r="H1417" s="23"/>
      <c r="J1417" s="23"/>
      <c r="L1417" s="23"/>
      <c r="N1417" s="23"/>
      <c r="P1417" s="23"/>
    </row>
    <row r="1418" spans="4:16" ht="27" customHeight="1" x14ac:dyDescent="0.45">
      <c r="D1418" s="23"/>
      <c r="F1418" s="23"/>
      <c r="H1418" s="23"/>
      <c r="J1418" s="23"/>
      <c r="L1418" s="23"/>
      <c r="N1418" s="23"/>
      <c r="P1418" s="23"/>
    </row>
    <row r="1419" spans="4:16" ht="27" customHeight="1" x14ac:dyDescent="0.45">
      <c r="D1419" s="23"/>
      <c r="F1419" s="23"/>
      <c r="H1419" s="23"/>
      <c r="J1419" s="23"/>
      <c r="L1419" s="23"/>
      <c r="N1419" s="23"/>
      <c r="P1419" s="23"/>
    </row>
    <row r="1420" spans="4:16" ht="27" customHeight="1" x14ac:dyDescent="0.45">
      <c r="D1420" s="23"/>
      <c r="F1420" s="23"/>
      <c r="H1420" s="23"/>
      <c r="J1420" s="23"/>
      <c r="L1420" s="23"/>
      <c r="N1420" s="23"/>
      <c r="P1420" s="23"/>
    </row>
    <row r="1421" spans="4:16" ht="27" customHeight="1" x14ac:dyDescent="0.45">
      <c r="D1421" s="23"/>
      <c r="F1421" s="23"/>
      <c r="H1421" s="23"/>
      <c r="J1421" s="23"/>
      <c r="L1421" s="23"/>
      <c r="N1421" s="23"/>
      <c r="P1421" s="23"/>
    </row>
    <row r="1422" spans="4:16" ht="27" customHeight="1" x14ac:dyDescent="0.45">
      <c r="D1422" s="23"/>
      <c r="F1422" s="23"/>
      <c r="H1422" s="23"/>
      <c r="J1422" s="23"/>
      <c r="L1422" s="23"/>
      <c r="N1422" s="23"/>
      <c r="P1422" s="23"/>
    </row>
    <row r="1423" spans="4:16" ht="27" customHeight="1" x14ac:dyDescent="0.45">
      <c r="D1423" s="23"/>
      <c r="F1423" s="23"/>
      <c r="H1423" s="23"/>
      <c r="J1423" s="23"/>
      <c r="L1423" s="23"/>
      <c r="N1423" s="23"/>
      <c r="P1423" s="23"/>
    </row>
    <row r="1424" spans="4:16" ht="27" customHeight="1" x14ac:dyDescent="0.45">
      <c r="D1424" s="23"/>
      <c r="F1424" s="23"/>
      <c r="H1424" s="23"/>
      <c r="J1424" s="23"/>
      <c r="L1424" s="23"/>
      <c r="N1424" s="23"/>
      <c r="P1424" s="23"/>
    </row>
    <row r="1425" spans="4:16" ht="27" customHeight="1" x14ac:dyDescent="0.45">
      <c r="D1425" s="23"/>
      <c r="F1425" s="23"/>
      <c r="H1425" s="23"/>
      <c r="J1425" s="23"/>
      <c r="L1425" s="23"/>
      <c r="N1425" s="23"/>
      <c r="P1425" s="23"/>
    </row>
    <row r="1426" spans="4:16" ht="27" customHeight="1" x14ac:dyDescent="0.45">
      <c r="D1426" s="23"/>
      <c r="F1426" s="23"/>
      <c r="H1426" s="23"/>
      <c r="J1426" s="23"/>
      <c r="L1426" s="23"/>
      <c r="N1426" s="23"/>
      <c r="P1426" s="23"/>
    </row>
    <row r="1427" spans="4:16" ht="27" customHeight="1" x14ac:dyDescent="0.45">
      <c r="D1427" s="23"/>
      <c r="F1427" s="23"/>
      <c r="H1427" s="23"/>
      <c r="J1427" s="23"/>
      <c r="L1427" s="23"/>
      <c r="N1427" s="23"/>
      <c r="P1427" s="23"/>
    </row>
    <row r="1428" spans="4:16" ht="27" customHeight="1" x14ac:dyDescent="0.45">
      <c r="D1428" s="23"/>
      <c r="F1428" s="23"/>
      <c r="H1428" s="23"/>
      <c r="J1428" s="23"/>
      <c r="L1428" s="23"/>
      <c r="N1428" s="23"/>
      <c r="P1428" s="23"/>
    </row>
    <row r="1429" spans="4:16" ht="27" customHeight="1" x14ac:dyDescent="0.45">
      <c r="D1429" s="23"/>
      <c r="F1429" s="23"/>
      <c r="H1429" s="23"/>
      <c r="J1429" s="23"/>
      <c r="L1429" s="23"/>
      <c r="N1429" s="23"/>
      <c r="P1429" s="23"/>
    </row>
    <row r="1430" spans="4:16" ht="27" customHeight="1" x14ac:dyDescent="0.45">
      <c r="D1430" s="23"/>
      <c r="F1430" s="23"/>
      <c r="H1430" s="23"/>
      <c r="J1430" s="23"/>
      <c r="L1430" s="23"/>
      <c r="N1430" s="23"/>
      <c r="P1430" s="23"/>
    </row>
    <row r="1431" spans="4:16" ht="27" customHeight="1" x14ac:dyDescent="0.45">
      <c r="D1431" s="23"/>
      <c r="F1431" s="23"/>
      <c r="H1431" s="23"/>
      <c r="J1431" s="23"/>
      <c r="L1431" s="23"/>
      <c r="N1431" s="23"/>
      <c r="P1431" s="23"/>
    </row>
    <row r="1432" spans="4:16" ht="27" customHeight="1" x14ac:dyDescent="0.45">
      <c r="D1432" s="23"/>
      <c r="F1432" s="23"/>
      <c r="H1432" s="23"/>
      <c r="J1432" s="23"/>
      <c r="L1432" s="23"/>
      <c r="N1432" s="23"/>
      <c r="P1432" s="23"/>
    </row>
    <row r="1433" spans="4:16" ht="27" customHeight="1" x14ac:dyDescent="0.45">
      <c r="D1433" s="23"/>
      <c r="F1433" s="23"/>
      <c r="H1433" s="23"/>
      <c r="J1433" s="23"/>
      <c r="L1433" s="23"/>
      <c r="N1433" s="23"/>
      <c r="P1433" s="23"/>
    </row>
    <row r="1434" spans="4:16" ht="27" customHeight="1" x14ac:dyDescent="0.45">
      <c r="D1434" s="23"/>
      <c r="F1434" s="23"/>
      <c r="H1434" s="23"/>
      <c r="J1434" s="23"/>
      <c r="L1434" s="23"/>
      <c r="N1434" s="23"/>
      <c r="P1434" s="23"/>
    </row>
    <row r="1435" spans="4:16" ht="27" customHeight="1" x14ac:dyDescent="0.45">
      <c r="D1435" s="23"/>
      <c r="F1435" s="23"/>
      <c r="H1435" s="23"/>
      <c r="J1435" s="23"/>
      <c r="L1435" s="23"/>
      <c r="N1435" s="23"/>
      <c r="P1435" s="23"/>
    </row>
    <row r="1436" spans="4:16" ht="27" customHeight="1" x14ac:dyDescent="0.45">
      <c r="D1436" s="23"/>
      <c r="F1436" s="23"/>
      <c r="H1436" s="23"/>
      <c r="J1436" s="23"/>
      <c r="L1436" s="23"/>
      <c r="N1436" s="23"/>
      <c r="P1436" s="23"/>
    </row>
    <row r="1437" spans="4:16" ht="27" customHeight="1" x14ac:dyDescent="0.45">
      <c r="D1437" s="23"/>
      <c r="F1437" s="23"/>
      <c r="H1437" s="23"/>
      <c r="J1437" s="23"/>
      <c r="L1437" s="23"/>
      <c r="N1437" s="23"/>
      <c r="P1437" s="23"/>
    </row>
    <row r="1438" spans="4:16" ht="27" customHeight="1" x14ac:dyDescent="0.45">
      <c r="D1438" s="23"/>
      <c r="F1438" s="23"/>
      <c r="H1438" s="23"/>
      <c r="J1438" s="23"/>
      <c r="L1438" s="23"/>
      <c r="N1438" s="23"/>
      <c r="P1438" s="23"/>
    </row>
    <row r="1439" spans="4:16" ht="27" customHeight="1" x14ac:dyDescent="0.45">
      <c r="D1439" s="23"/>
      <c r="F1439" s="23"/>
      <c r="H1439" s="23"/>
      <c r="J1439" s="23"/>
      <c r="L1439" s="23"/>
      <c r="N1439" s="23"/>
      <c r="P1439" s="23"/>
    </row>
    <row r="1440" spans="4:16" ht="27" customHeight="1" x14ac:dyDescent="0.45">
      <c r="D1440" s="23"/>
      <c r="F1440" s="23"/>
      <c r="H1440" s="23"/>
      <c r="J1440" s="23"/>
      <c r="L1440" s="23"/>
      <c r="N1440" s="23"/>
      <c r="P1440" s="23"/>
    </row>
    <row r="1441" spans="4:16" ht="27" customHeight="1" x14ac:dyDescent="0.45">
      <c r="D1441" s="23"/>
      <c r="F1441" s="23"/>
      <c r="H1441" s="23"/>
      <c r="J1441" s="23"/>
      <c r="L1441" s="23"/>
      <c r="N1441" s="23"/>
      <c r="P1441" s="23"/>
    </row>
    <row r="1442" spans="4:16" ht="27" customHeight="1" x14ac:dyDescent="0.45">
      <c r="D1442" s="23"/>
      <c r="F1442" s="23"/>
      <c r="H1442" s="23"/>
      <c r="J1442" s="23"/>
      <c r="L1442" s="23"/>
      <c r="N1442" s="23"/>
      <c r="P1442" s="23"/>
    </row>
    <row r="1443" spans="4:16" ht="27" customHeight="1" x14ac:dyDescent="0.45">
      <c r="D1443" s="23"/>
      <c r="F1443" s="23"/>
      <c r="H1443" s="23"/>
      <c r="J1443" s="23"/>
      <c r="L1443" s="23"/>
      <c r="N1443" s="23"/>
      <c r="P1443" s="23"/>
    </row>
    <row r="1444" spans="4:16" ht="27" customHeight="1" x14ac:dyDescent="0.45">
      <c r="D1444" s="23"/>
      <c r="F1444" s="23"/>
      <c r="H1444" s="23"/>
      <c r="J1444" s="23"/>
      <c r="L1444" s="23"/>
      <c r="N1444" s="23"/>
      <c r="P1444" s="23"/>
    </row>
    <row r="1445" spans="4:16" ht="27" customHeight="1" x14ac:dyDescent="0.45">
      <c r="D1445" s="23"/>
      <c r="F1445" s="23"/>
      <c r="H1445" s="23"/>
      <c r="J1445" s="23"/>
      <c r="L1445" s="23"/>
      <c r="N1445" s="23"/>
      <c r="P1445" s="23"/>
    </row>
    <row r="1446" spans="4:16" ht="27" customHeight="1" x14ac:dyDescent="0.45">
      <c r="D1446" s="23"/>
      <c r="F1446" s="23"/>
      <c r="H1446" s="23"/>
      <c r="J1446" s="23"/>
      <c r="L1446" s="23"/>
      <c r="N1446" s="23"/>
      <c r="P1446" s="23"/>
    </row>
    <row r="1447" spans="4:16" ht="27" customHeight="1" x14ac:dyDescent="0.45">
      <c r="D1447" s="23"/>
      <c r="F1447" s="23"/>
      <c r="H1447" s="23"/>
      <c r="J1447" s="23"/>
      <c r="L1447" s="23"/>
      <c r="N1447" s="23"/>
      <c r="P1447" s="23"/>
    </row>
    <row r="1448" spans="4:16" ht="27" customHeight="1" x14ac:dyDescent="0.45">
      <c r="D1448" s="23"/>
      <c r="F1448" s="23"/>
      <c r="H1448" s="23"/>
      <c r="J1448" s="23"/>
      <c r="L1448" s="23"/>
      <c r="N1448" s="23"/>
      <c r="P1448" s="23"/>
    </row>
    <row r="1449" spans="4:16" ht="27" customHeight="1" x14ac:dyDescent="0.45">
      <c r="D1449" s="23"/>
      <c r="F1449" s="23"/>
      <c r="H1449" s="23"/>
      <c r="J1449" s="23"/>
      <c r="L1449" s="23"/>
      <c r="N1449" s="23"/>
      <c r="P1449" s="23"/>
    </row>
    <row r="1450" spans="4:16" ht="27" customHeight="1" x14ac:dyDescent="0.45">
      <c r="D1450" s="23"/>
      <c r="F1450" s="23"/>
      <c r="H1450" s="23"/>
      <c r="J1450" s="23"/>
      <c r="L1450" s="23"/>
      <c r="N1450" s="23"/>
      <c r="P1450" s="23"/>
    </row>
    <row r="1451" spans="4:16" ht="27" customHeight="1" x14ac:dyDescent="0.45">
      <c r="D1451" s="23"/>
      <c r="F1451" s="23"/>
      <c r="H1451" s="23"/>
      <c r="J1451" s="23"/>
      <c r="L1451" s="23"/>
      <c r="N1451" s="23"/>
      <c r="P1451" s="23"/>
    </row>
    <row r="1452" spans="4:16" ht="27" customHeight="1" x14ac:dyDescent="0.45">
      <c r="D1452" s="23"/>
      <c r="F1452" s="23"/>
      <c r="H1452" s="23"/>
      <c r="J1452" s="23"/>
      <c r="L1452" s="23"/>
      <c r="N1452" s="23"/>
      <c r="P1452" s="23"/>
    </row>
    <row r="1453" spans="4:16" ht="27" customHeight="1" x14ac:dyDescent="0.45">
      <c r="D1453" s="23"/>
      <c r="F1453" s="23"/>
      <c r="H1453" s="23"/>
      <c r="J1453" s="23"/>
      <c r="L1453" s="23"/>
      <c r="N1453" s="23"/>
      <c r="P1453" s="23"/>
    </row>
    <row r="1454" spans="4:16" ht="27" customHeight="1" x14ac:dyDescent="0.45">
      <c r="D1454" s="23"/>
      <c r="F1454" s="23"/>
      <c r="H1454" s="23"/>
      <c r="J1454" s="23"/>
      <c r="L1454" s="23"/>
      <c r="N1454" s="23"/>
      <c r="P1454" s="23"/>
    </row>
    <row r="1455" spans="4:16" ht="27" customHeight="1" x14ac:dyDescent="0.45">
      <c r="D1455" s="23"/>
      <c r="F1455" s="23"/>
      <c r="H1455" s="23"/>
      <c r="J1455" s="23"/>
      <c r="L1455" s="23"/>
      <c r="N1455" s="23"/>
      <c r="P1455" s="23"/>
    </row>
    <row r="1456" spans="4:16" ht="27" customHeight="1" x14ac:dyDescent="0.45">
      <c r="D1456" s="23"/>
      <c r="F1456" s="23"/>
      <c r="H1456" s="23"/>
      <c r="J1456" s="23"/>
      <c r="L1456" s="23"/>
      <c r="N1456" s="23"/>
      <c r="P1456" s="23"/>
    </row>
    <row r="1457" spans="4:16" ht="27" customHeight="1" x14ac:dyDescent="0.45">
      <c r="D1457" s="23"/>
      <c r="F1457" s="23"/>
      <c r="H1457" s="23"/>
      <c r="J1457" s="23"/>
      <c r="L1457" s="23"/>
      <c r="N1457" s="23"/>
      <c r="P1457" s="23"/>
    </row>
    <row r="1458" spans="4:16" ht="27" customHeight="1" x14ac:dyDescent="0.45">
      <c r="D1458" s="23"/>
      <c r="F1458" s="23"/>
      <c r="H1458" s="23"/>
      <c r="J1458" s="23"/>
      <c r="L1458" s="23"/>
      <c r="N1458" s="23"/>
      <c r="P1458" s="23"/>
    </row>
    <row r="1459" spans="4:16" ht="27" customHeight="1" x14ac:dyDescent="0.45">
      <c r="D1459" s="23"/>
      <c r="F1459" s="23"/>
      <c r="H1459" s="23"/>
      <c r="J1459" s="23"/>
      <c r="L1459" s="23"/>
      <c r="N1459" s="23"/>
      <c r="P1459" s="23"/>
    </row>
    <row r="1460" spans="4:16" ht="27" customHeight="1" x14ac:dyDescent="0.45">
      <c r="D1460" s="23"/>
      <c r="F1460" s="23"/>
      <c r="H1460" s="23"/>
      <c r="J1460" s="23"/>
      <c r="L1460" s="23"/>
      <c r="N1460" s="23"/>
      <c r="P1460" s="23"/>
    </row>
    <row r="1461" spans="4:16" ht="27" customHeight="1" x14ac:dyDescent="0.45">
      <c r="D1461" s="23"/>
      <c r="F1461" s="23"/>
      <c r="H1461" s="23"/>
      <c r="J1461" s="23"/>
      <c r="L1461" s="23"/>
      <c r="N1461" s="23"/>
      <c r="P1461" s="23"/>
    </row>
    <row r="1462" spans="4:16" ht="27" customHeight="1" x14ac:dyDescent="0.45">
      <c r="D1462" s="23"/>
      <c r="F1462" s="23"/>
      <c r="H1462" s="23"/>
      <c r="J1462" s="23"/>
      <c r="L1462" s="23"/>
      <c r="N1462" s="23"/>
      <c r="P1462" s="23"/>
    </row>
    <row r="1463" spans="4:16" ht="27" customHeight="1" x14ac:dyDescent="0.45">
      <c r="D1463" s="23"/>
      <c r="F1463" s="23"/>
      <c r="H1463" s="23"/>
      <c r="J1463" s="23"/>
      <c r="L1463" s="23"/>
      <c r="N1463" s="23"/>
      <c r="P1463" s="23"/>
    </row>
    <row r="1464" spans="4:16" ht="27" customHeight="1" x14ac:dyDescent="0.45">
      <c r="D1464" s="23"/>
      <c r="F1464" s="23"/>
      <c r="H1464" s="23"/>
      <c r="J1464" s="23"/>
      <c r="L1464" s="23"/>
      <c r="N1464" s="23"/>
      <c r="P1464" s="23"/>
    </row>
    <row r="1465" spans="4:16" ht="27" customHeight="1" x14ac:dyDescent="0.45">
      <c r="D1465" s="23"/>
      <c r="F1465" s="23"/>
      <c r="H1465" s="23"/>
      <c r="J1465" s="23"/>
      <c r="L1465" s="23"/>
      <c r="N1465" s="23"/>
      <c r="P1465" s="23"/>
    </row>
    <row r="1466" spans="4:16" ht="27" customHeight="1" x14ac:dyDescent="0.45">
      <c r="D1466" s="23"/>
      <c r="F1466" s="23"/>
      <c r="H1466" s="23"/>
      <c r="J1466" s="23"/>
      <c r="L1466" s="23"/>
      <c r="N1466" s="23"/>
      <c r="P1466" s="23"/>
    </row>
    <row r="1467" spans="4:16" ht="27" customHeight="1" x14ac:dyDescent="0.45">
      <c r="D1467" s="23"/>
      <c r="F1467" s="23"/>
      <c r="H1467" s="23"/>
      <c r="J1467" s="23"/>
      <c r="L1467" s="23"/>
      <c r="N1467" s="23"/>
      <c r="P1467" s="23"/>
    </row>
    <row r="1468" spans="4:16" ht="27" customHeight="1" x14ac:dyDescent="0.45">
      <c r="D1468" s="23"/>
      <c r="F1468" s="23"/>
      <c r="H1468" s="23"/>
      <c r="J1468" s="23"/>
      <c r="L1468" s="23"/>
      <c r="N1468" s="23"/>
      <c r="P1468" s="23"/>
    </row>
    <row r="1469" spans="4:16" ht="27" customHeight="1" x14ac:dyDescent="0.45">
      <c r="D1469" s="23"/>
      <c r="F1469" s="23"/>
      <c r="H1469" s="23"/>
      <c r="J1469" s="23"/>
      <c r="L1469" s="23"/>
      <c r="N1469" s="23"/>
      <c r="P1469" s="23"/>
    </row>
    <row r="1470" spans="4:16" ht="27" customHeight="1" x14ac:dyDescent="0.45">
      <c r="D1470" s="23"/>
      <c r="F1470" s="23"/>
      <c r="H1470" s="23"/>
      <c r="J1470" s="23"/>
      <c r="L1470" s="23"/>
      <c r="N1470" s="23"/>
      <c r="P1470" s="23"/>
    </row>
    <row r="1471" spans="4:16" ht="27" customHeight="1" x14ac:dyDescent="0.45">
      <c r="D1471" s="23"/>
      <c r="F1471" s="23"/>
      <c r="H1471" s="23"/>
      <c r="J1471" s="23"/>
      <c r="L1471" s="23"/>
      <c r="N1471" s="23"/>
      <c r="P1471" s="23"/>
    </row>
    <row r="1472" spans="4:16" ht="27" customHeight="1" x14ac:dyDescent="0.45">
      <c r="D1472" s="23"/>
      <c r="F1472" s="23"/>
      <c r="H1472" s="23"/>
      <c r="J1472" s="23"/>
      <c r="L1472" s="23"/>
      <c r="N1472" s="23"/>
      <c r="P1472" s="23"/>
    </row>
    <row r="1473" spans="4:16" ht="27" customHeight="1" x14ac:dyDescent="0.45">
      <c r="D1473" s="23"/>
      <c r="F1473" s="23"/>
      <c r="H1473" s="23"/>
      <c r="J1473" s="23"/>
      <c r="L1473" s="23"/>
      <c r="N1473" s="23"/>
      <c r="P1473" s="23"/>
    </row>
    <row r="1474" spans="4:16" ht="27" customHeight="1" x14ac:dyDescent="0.45">
      <c r="D1474" s="23"/>
      <c r="F1474" s="23"/>
      <c r="H1474" s="23"/>
      <c r="J1474" s="23"/>
      <c r="L1474" s="23"/>
      <c r="N1474" s="23"/>
      <c r="P1474" s="23"/>
    </row>
    <row r="1475" spans="4:16" ht="27" customHeight="1" x14ac:dyDescent="0.45">
      <c r="D1475" s="23"/>
      <c r="F1475" s="23"/>
      <c r="H1475" s="23"/>
      <c r="J1475" s="23"/>
      <c r="L1475" s="23"/>
      <c r="N1475" s="23"/>
      <c r="P1475" s="23"/>
    </row>
    <row r="1476" spans="4:16" ht="27" customHeight="1" x14ac:dyDescent="0.45">
      <c r="D1476" s="23"/>
      <c r="F1476" s="23"/>
      <c r="H1476" s="23"/>
      <c r="J1476" s="23"/>
      <c r="L1476" s="23"/>
      <c r="N1476" s="23"/>
      <c r="P1476" s="23"/>
    </row>
    <row r="1477" spans="4:16" ht="27" customHeight="1" x14ac:dyDescent="0.45">
      <c r="D1477" s="23"/>
      <c r="F1477" s="23"/>
      <c r="H1477" s="23"/>
      <c r="J1477" s="23"/>
      <c r="L1477" s="23"/>
      <c r="N1477" s="23"/>
      <c r="P1477" s="23"/>
    </row>
    <row r="1478" spans="4:16" ht="27" customHeight="1" x14ac:dyDescent="0.45">
      <c r="D1478" s="23"/>
      <c r="F1478" s="23"/>
      <c r="H1478" s="23"/>
      <c r="J1478" s="23"/>
      <c r="L1478" s="23"/>
      <c r="N1478" s="23"/>
      <c r="P1478" s="23"/>
    </row>
    <row r="1479" spans="4:16" ht="27" customHeight="1" x14ac:dyDescent="0.45">
      <c r="D1479" s="23"/>
      <c r="F1479" s="23"/>
      <c r="H1479" s="23"/>
      <c r="J1479" s="23"/>
      <c r="L1479" s="23"/>
      <c r="N1479" s="23"/>
      <c r="P1479" s="23"/>
    </row>
    <row r="1480" spans="4:16" ht="27" customHeight="1" x14ac:dyDescent="0.45">
      <c r="D1480" s="23"/>
      <c r="F1480" s="23"/>
      <c r="H1480" s="23"/>
      <c r="J1480" s="23"/>
      <c r="L1480" s="23"/>
      <c r="N1480" s="23"/>
      <c r="P1480" s="23"/>
    </row>
    <row r="1481" spans="4:16" ht="27" customHeight="1" x14ac:dyDescent="0.45">
      <c r="D1481" s="23"/>
      <c r="F1481" s="23"/>
      <c r="H1481" s="23"/>
      <c r="J1481" s="23"/>
      <c r="L1481" s="23"/>
      <c r="N1481" s="23"/>
      <c r="P1481" s="23"/>
    </row>
    <row r="1482" spans="4:16" ht="27" customHeight="1" x14ac:dyDescent="0.45">
      <c r="D1482" s="23"/>
      <c r="F1482" s="23"/>
      <c r="H1482" s="23"/>
      <c r="J1482" s="23"/>
      <c r="L1482" s="23"/>
      <c r="N1482" s="23"/>
      <c r="P1482" s="23"/>
    </row>
    <row r="1483" spans="4:16" ht="27" customHeight="1" x14ac:dyDescent="0.45">
      <c r="D1483" s="23"/>
      <c r="F1483" s="23"/>
      <c r="H1483" s="23"/>
      <c r="J1483" s="23"/>
      <c r="L1483" s="23"/>
      <c r="N1483" s="23"/>
      <c r="P1483" s="23"/>
    </row>
    <row r="1484" spans="4:16" ht="27" customHeight="1" x14ac:dyDescent="0.45">
      <c r="D1484" s="23"/>
      <c r="F1484" s="23"/>
      <c r="H1484" s="23"/>
      <c r="J1484" s="23"/>
      <c r="L1484" s="23"/>
      <c r="N1484" s="23"/>
      <c r="P1484" s="23"/>
    </row>
    <row r="1485" spans="4:16" ht="27" customHeight="1" x14ac:dyDescent="0.45">
      <c r="D1485" s="23"/>
      <c r="F1485" s="23"/>
      <c r="H1485" s="23"/>
      <c r="J1485" s="23"/>
      <c r="L1485" s="23"/>
      <c r="N1485" s="23"/>
      <c r="P1485" s="23"/>
    </row>
    <row r="1486" spans="4:16" ht="27" customHeight="1" x14ac:dyDescent="0.45">
      <c r="D1486" s="23"/>
      <c r="F1486" s="23"/>
      <c r="H1486" s="23"/>
      <c r="J1486" s="23"/>
      <c r="L1486" s="23"/>
      <c r="N1486" s="23"/>
      <c r="P1486" s="23"/>
    </row>
    <row r="1487" spans="4:16" ht="27" customHeight="1" x14ac:dyDescent="0.45">
      <c r="D1487" s="23"/>
      <c r="F1487" s="23"/>
      <c r="H1487" s="23"/>
      <c r="J1487" s="23"/>
      <c r="L1487" s="23"/>
      <c r="N1487" s="23"/>
      <c r="P1487" s="23"/>
    </row>
    <row r="1488" spans="4:16" ht="27" customHeight="1" x14ac:dyDescent="0.45">
      <c r="D1488" s="23"/>
      <c r="F1488" s="23"/>
      <c r="H1488" s="23"/>
      <c r="J1488" s="23"/>
      <c r="L1488" s="23"/>
      <c r="N1488" s="23"/>
      <c r="P1488" s="23"/>
    </row>
    <row r="1489" spans="4:16" ht="27" customHeight="1" x14ac:dyDescent="0.45">
      <c r="D1489" s="23"/>
      <c r="F1489" s="23"/>
      <c r="H1489" s="23"/>
      <c r="J1489" s="23"/>
      <c r="L1489" s="23"/>
      <c r="N1489" s="23"/>
      <c r="P1489" s="23"/>
    </row>
    <row r="1490" spans="4:16" ht="27" customHeight="1" x14ac:dyDescent="0.45">
      <c r="D1490" s="23"/>
      <c r="F1490" s="23"/>
      <c r="H1490" s="23"/>
      <c r="J1490" s="23"/>
      <c r="L1490" s="23"/>
      <c r="N1490" s="23"/>
      <c r="P1490" s="23"/>
    </row>
    <row r="1491" spans="4:16" ht="27" customHeight="1" x14ac:dyDescent="0.45">
      <c r="D1491" s="23"/>
      <c r="F1491" s="23"/>
      <c r="H1491" s="23"/>
      <c r="J1491" s="23"/>
      <c r="L1491" s="23"/>
      <c r="N1491" s="23"/>
      <c r="P1491" s="23"/>
    </row>
    <row r="1492" spans="4:16" ht="27" customHeight="1" x14ac:dyDescent="0.45">
      <c r="D1492" s="23"/>
      <c r="F1492" s="23"/>
      <c r="H1492" s="23"/>
      <c r="J1492" s="23"/>
      <c r="L1492" s="23"/>
      <c r="N1492" s="23"/>
      <c r="P1492" s="23"/>
    </row>
    <row r="1493" spans="4:16" ht="27" customHeight="1" x14ac:dyDescent="0.45">
      <c r="D1493" s="23"/>
      <c r="F1493" s="23"/>
      <c r="H1493" s="23"/>
      <c r="J1493" s="23"/>
      <c r="L1493" s="23"/>
      <c r="N1493" s="23"/>
      <c r="P1493" s="23"/>
    </row>
    <row r="1494" spans="4:16" ht="27" customHeight="1" x14ac:dyDescent="0.45">
      <c r="D1494" s="23"/>
      <c r="F1494" s="23"/>
      <c r="H1494" s="23"/>
      <c r="J1494" s="23"/>
      <c r="L1494" s="23"/>
      <c r="N1494" s="23"/>
      <c r="P1494" s="23"/>
    </row>
    <row r="1495" spans="4:16" ht="27" customHeight="1" x14ac:dyDescent="0.45">
      <c r="D1495" s="23"/>
      <c r="F1495" s="23"/>
      <c r="H1495" s="23"/>
      <c r="J1495" s="23"/>
      <c r="L1495" s="23"/>
      <c r="N1495" s="23"/>
      <c r="P1495" s="23"/>
    </row>
    <row r="1496" spans="4:16" ht="27" customHeight="1" x14ac:dyDescent="0.45">
      <c r="D1496" s="23"/>
      <c r="F1496" s="23"/>
      <c r="H1496" s="23"/>
      <c r="J1496" s="23"/>
      <c r="L1496" s="23"/>
      <c r="N1496" s="23"/>
      <c r="P1496" s="23"/>
    </row>
    <row r="1497" spans="4:16" ht="27" customHeight="1" x14ac:dyDescent="0.45">
      <c r="D1497" s="23"/>
      <c r="F1497" s="23"/>
      <c r="H1497" s="23"/>
      <c r="J1497" s="23"/>
      <c r="L1497" s="23"/>
      <c r="N1497" s="23"/>
      <c r="P1497" s="23"/>
    </row>
    <row r="1498" spans="4:16" ht="27" customHeight="1" x14ac:dyDescent="0.45">
      <c r="D1498" s="23"/>
      <c r="F1498" s="23"/>
      <c r="H1498" s="23"/>
      <c r="J1498" s="23"/>
      <c r="L1498" s="23"/>
      <c r="N1498" s="23"/>
      <c r="P1498" s="23"/>
    </row>
    <row r="1499" spans="4:16" ht="27" customHeight="1" x14ac:dyDescent="0.45">
      <c r="D1499" s="23"/>
      <c r="F1499" s="23"/>
      <c r="H1499" s="23"/>
      <c r="J1499" s="23"/>
      <c r="L1499" s="23"/>
      <c r="N1499" s="23"/>
      <c r="P1499" s="23"/>
    </row>
    <row r="1500" spans="4:16" ht="27" customHeight="1" x14ac:dyDescent="0.45">
      <c r="D1500" s="23"/>
      <c r="F1500" s="23"/>
      <c r="H1500" s="23"/>
      <c r="J1500" s="23"/>
      <c r="L1500" s="23"/>
      <c r="N1500" s="23"/>
      <c r="P1500" s="23"/>
    </row>
    <row r="1501" spans="4:16" ht="27" customHeight="1" x14ac:dyDescent="0.45">
      <c r="D1501" s="23"/>
      <c r="F1501" s="23"/>
      <c r="H1501" s="23"/>
      <c r="J1501" s="23"/>
      <c r="L1501" s="23"/>
      <c r="N1501" s="23"/>
      <c r="P1501" s="23"/>
    </row>
    <row r="1502" spans="4:16" ht="27" customHeight="1" x14ac:dyDescent="0.45">
      <c r="D1502" s="23"/>
      <c r="F1502" s="23"/>
      <c r="H1502" s="23"/>
      <c r="J1502" s="23"/>
      <c r="L1502" s="23"/>
      <c r="N1502" s="23"/>
      <c r="P1502" s="23"/>
    </row>
    <row r="1503" spans="4:16" ht="27" customHeight="1" x14ac:dyDescent="0.45">
      <c r="D1503" s="23"/>
      <c r="F1503" s="23"/>
      <c r="H1503" s="23"/>
      <c r="J1503" s="23"/>
      <c r="L1503" s="23"/>
      <c r="N1503" s="23"/>
      <c r="P1503" s="23"/>
    </row>
    <row r="1504" spans="4:16" ht="27" customHeight="1" x14ac:dyDescent="0.45">
      <c r="D1504" s="23"/>
      <c r="F1504" s="23"/>
      <c r="H1504" s="23"/>
      <c r="J1504" s="23"/>
      <c r="L1504" s="23"/>
      <c r="N1504" s="23"/>
      <c r="P1504" s="23"/>
    </row>
    <row r="1505" spans="4:16" ht="27" customHeight="1" x14ac:dyDescent="0.45">
      <c r="D1505" s="23"/>
      <c r="F1505" s="23"/>
      <c r="H1505" s="23"/>
      <c r="J1505" s="23"/>
      <c r="L1505" s="23"/>
      <c r="N1505" s="23"/>
      <c r="P1505" s="23"/>
    </row>
    <row r="1506" spans="4:16" ht="27" customHeight="1" x14ac:dyDescent="0.45">
      <c r="D1506" s="23"/>
      <c r="F1506" s="23"/>
      <c r="H1506" s="23"/>
      <c r="J1506" s="23"/>
      <c r="L1506" s="23"/>
      <c r="N1506" s="23"/>
      <c r="P1506" s="23"/>
    </row>
    <row r="1507" spans="4:16" ht="27" customHeight="1" x14ac:dyDescent="0.45">
      <c r="D1507" s="23"/>
      <c r="F1507" s="23"/>
      <c r="H1507" s="23"/>
      <c r="J1507" s="23"/>
      <c r="L1507" s="23"/>
      <c r="N1507" s="23"/>
      <c r="P1507" s="23"/>
    </row>
    <row r="1508" spans="4:16" ht="27" customHeight="1" x14ac:dyDescent="0.45">
      <c r="D1508" s="23"/>
      <c r="F1508" s="23"/>
      <c r="H1508" s="23"/>
      <c r="J1508" s="23"/>
      <c r="L1508" s="23"/>
      <c r="N1508" s="23"/>
      <c r="P1508" s="23"/>
    </row>
    <row r="1509" spans="4:16" ht="27" customHeight="1" x14ac:dyDescent="0.45">
      <c r="D1509" s="23"/>
      <c r="F1509" s="23"/>
      <c r="H1509" s="23"/>
      <c r="J1509" s="23"/>
      <c r="L1509" s="23"/>
      <c r="N1509" s="23"/>
      <c r="P1509" s="23"/>
    </row>
    <row r="1510" spans="4:16" ht="27" customHeight="1" x14ac:dyDescent="0.45">
      <c r="D1510" s="23"/>
      <c r="F1510" s="23"/>
      <c r="H1510" s="23"/>
      <c r="J1510" s="23"/>
      <c r="L1510" s="23"/>
      <c r="N1510" s="23"/>
      <c r="P1510" s="23"/>
    </row>
    <row r="1511" spans="4:16" ht="27" customHeight="1" x14ac:dyDescent="0.45">
      <c r="D1511" s="23"/>
      <c r="F1511" s="23"/>
      <c r="H1511" s="23"/>
      <c r="J1511" s="23"/>
      <c r="L1511" s="23"/>
      <c r="N1511" s="23"/>
      <c r="P1511" s="23"/>
    </row>
    <row r="1512" spans="4:16" ht="27" customHeight="1" x14ac:dyDescent="0.45">
      <c r="D1512" s="23"/>
      <c r="F1512" s="23"/>
      <c r="H1512" s="23"/>
      <c r="J1512" s="23"/>
      <c r="L1512" s="23"/>
      <c r="N1512" s="23"/>
      <c r="P1512" s="23"/>
    </row>
    <row r="1513" spans="4:16" ht="27" customHeight="1" x14ac:dyDescent="0.45">
      <c r="D1513" s="23"/>
      <c r="F1513" s="23"/>
      <c r="H1513" s="23"/>
      <c r="J1513" s="23"/>
      <c r="L1513" s="23"/>
      <c r="N1513" s="23"/>
      <c r="P1513" s="23"/>
    </row>
    <row r="1514" spans="4:16" ht="27" customHeight="1" x14ac:dyDescent="0.45">
      <c r="D1514" s="23"/>
      <c r="F1514" s="23"/>
      <c r="H1514" s="23"/>
      <c r="J1514" s="23"/>
      <c r="L1514" s="23"/>
      <c r="N1514" s="23"/>
      <c r="P1514" s="23"/>
    </row>
    <row r="1515" spans="4:16" ht="27" customHeight="1" x14ac:dyDescent="0.45">
      <c r="D1515" s="23"/>
      <c r="F1515" s="23"/>
      <c r="H1515" s="23"/>
      <c r="J1515" s="23"/>
      <c r="L1515" s="23"/>
      <c r="N1515" s="23"/>
      <c r="P1515" s="23"/>
    </row>
    <row r="1516" spans="4:16" ht="27" customHeight="1" x14ac:dyDescent="0.45">
      <c r="D1516" s="23"/>
      <c r="F1516" s="23"/>
      <c r="H1516" s="23"/>
      <c r="J1516" s="23"/>
      <c r="L1516" s="23"/>
      <c r="N1516" s="23"/>
      <c r="P1516" s="23"/>
    </row>
    <row r="1517" spans="4:16" ht="27" customHeight="1" x14ac:dyDescent="0.45">
      <c r="D1517" s="23"/>
      <c r="F1517" s="23"/>
      <c r="H1517" s="23"/>
      <c r="J1517" s="23"/>
      <c r="L1517" s="23"/>
      <c r="N1517" s="23"/>
      <c r="P1517" s="23"/>
    </row>
    <row r="1518" spans="4:16" ht="27" customHeight="1" x14ac:dyDescent="0.45">
      <c r="D1518" s="23"/>
      <c r="F1518" s="23"/>
      <c r="H1518" s="23"/>
      <c r="J1518" s="23"/>
      <c r="L1518" s="23"/>
      <c r="N1518" s="23"/>
      <c r="P1518" s="23"/>
    </row>
    <row r="1519" spans="4:16" ht="27" customHeight="1" x14ac:dyDescent="0.45">
      <c r="D1519" s="23"/>
      <c r="F1519" s="23"/>
      <c r="H1519" s="23"/>
      <c r="J1519" s="23"/>
      <c r="L1519" s="23"/>
      <c r="N1519" s="23"/>
      <c r="P1519" s="23"/>
    </row>
    <row r="1520" spans="4:16" ht="27" customHeight="1" x14ac:dyDescent="0.45">
      <c r="D1520" s="23"/>
      <c r="F1520" s="23"/>
      <c r="H1520" s="23"/>
      <c r="J1520" s="23"/>
      <c r="L1520" s="23"/>
      <c r="N1520" s="23"/>
      <c r="P1520" s="23"/>
    </row>
    <row r="1521" spans="4:16" ht="27" customHeight="1" x14ac:dyDescent="0.45">
      <c r="D1521" s="23"/>
      <c r="F1521" s="23"/>
      <c r="H1521" s="23"/>
      <c r="J1521" s="23"/>
      <c r="L1521" s="23"/>
      <c r="N1521" s="23"/>
      <c r="P1521" s="23"/>
    </row>
    <row r="1522" spans="4:16" ht="27" customHeight="1" x14ac:dyDescent="0.45">
      <c r="D1522" s="23"/>
      <c r="F1522" s="23"/>
      <c r="H1522" s="23"/>
      <c r="J1522" s="23"/>
      <c r="L1522" s="23"/>
      <c r="N1522" s="23"/>
      <c r="P1522" s="23"/>
    </row>
    <row r="1523" spans="4:16" ht="27" customHeight="1" x14ac:dyDescent="0.45">
      <c r="D1523" s="23"/>
      <c r="F1523" s="23"/>
      <c r="H1523" s="23"/>
      <c r="J1523" s="23"/>
      <c r="L1523" s="23"/>
      <c r="N1523" s="23"/>
      <c r="P1523" s="23"/>
    </row>
    <row r="1524" spans="4:16" ht="27" customHeight="1" x14ac:dyDescent="0.45">
      <c r="D1524" s="23"/>
      <c r="F1524" s="23"/>
      <c r="H1524" s="23"/>
      <c r="J1524" s="23"/>
      <c r="L1524" s="23"/>
      <c r="N1524" s="23"/>
      <c r="P1524" s="23"/>
    </row>
    <row r="1525" spans="4:16" ht="27" customHeight="1" x14ac:dyDescent="0.45">
      <c r="D1525" s="23"/>
      <c r="F1525" s="23"/>
      <c r="H1525" s="23"/>
      <c r="J1525" s="23"/>
      <c r="L1525" s="23"/>
      <c r="N1525" s="23"/>
      <c r="P1525" s="23"/>
    </row>
    <row r="1526" spans="4:16" ht="27" customHeight="1" x14ac:dyDescent="0.45">
      <c r="D1526" s="23"/>
      <c r="F1526" s="23"/>
      <c r="H1526" s="23"/>
      <c r="J1526" s="23"/>
      <c r="L1526" s="23"/>
      <c r="N1526" s="23"/>
      <c r="P1526" s="23"/>
    </row>
    <row r="1527" spans="4:16" ht="27" customHeight="1" x14ac:dyDescent="0.45">
      <c r="D1527" s="23"/>
      <c r="F1527" s="23"/>
      <c r="H1527" s="23"/>
      <c r="J1527" s="23"/>
      <c r="L1527" s="23"/>
      <c r="N1527" s="23"/>
      <c r="P1527" s="23"/>
    </row>
    <row r="1528" spans="4:16" ht="27" customHeight="1" x14ac:dyDescent="0.45">
      <c r="D1528" s="23"/>
      <c r="F1528" s="23"/>
      <c r="H1528" s="23"/>
      <c r="J1528" s="23"/>
      <c r="L1528" s="23"/>
      <c r="N1528" s="23"/>
      <c r="P1528" s="23"/>
    </row>
    <row r="1529" spans="4:16" ht="27" customHeight="1" x14ac:dyDescent="0.45">
      <c r="D1529" s="23"/>
      <c r="F1529" s="23"/>
      <c r="H1529" s="23"/>
      <c r="J1529" s="23"/>
      <c r="L1529" s="23"/>
      <c r="N1529" s="23"/>
      <c r="P1529" s="23"/>
    </row>
    <row r="1530" spans="4:16" ht="27" customHeight="1" x14ac:dyDescent="0.45">
      <c r="D1530" s="23"/>
      <c r="F1530" s="23"/>
      <c r="H1530" s="23"/>
      <c r="J1530" s="23"/>
      <c r="L1530" s="23"/>
      <c r="N1530" s="23"/>
      <c r="P1530" s="23"/>
    </row>
    <row r="1531" spans="4:16" ht="27" customHeight="1" x14ac:dyDescent="0.45">
      <c r="D1531" s="23"/>
      <c r="F1531" s="23"/>
      <c r="H1531" s="23"/>
      <c r="J1531" s="23"/>
      <c r="L1531" s="23"/>
      <c r="N1531" s="23"/>
      <c r="P1531" s="23"/>
    </row>
    <row r="1532" spans="4:16" ht="27" customHeight="1" x14ac:dyDescent="0.45">
      <c r="D1532" s="23"/>
      <c r="F1532" s="23"/>
      <c r="H1532" s="23"/>
      <c r="J1532" s="23"/>
      <c r="L1532" s="23"/>
      <c r="N1532" s="23"/>
      <c r="P1532" s="23"/>
    </row>
    <row r="1533" spans="4:16" ht="27" customHeight="1" x14ac:dyDescent="0.45">
      <c r="D1533" s="23"/>
      <c r="F1533" s="23"/>
      <c r="H1533" s="23"/>
      <c r="J1533" s="23"/>
      <c r="L1533" s="23"/>
      <c r="N1533" s="23"/>
      <c r="P1533" s="23"/>
    </row>
    <row r="1534" spans="4:16" ht="27" customHeight="1" x14ac:dyDescent="0.45">
      <c r="D1534" s="23"/>
      <c r="F1534" s="23"/>
      <c r="H1534" s="23"/>
      <c r="J1534" s="23"/>
      <c r="L1534" s="23"/>
      <c r="N1534" s="23"/>
      <c r="P1534" s="23"/>
    </row>
    <row r="1535" spans="4:16" ht="27" customHeight="1" x14ac:dyDescent="0.45">
      <c r="D1535" s="23"/>
      <c r="F1535" s="23"/>
      <c r="H1535" s="23"/>
      <c r="J1535" s="23"/>
      <c r="L1535" s="23"/>
      <c r="N1535" s="23"/>
      <c r="P1535" s="23"/>
    </row>
    <row r="1536" spans="4:16" ht="27" customHeight="1" x14ac:dyDescent="0.45">
      <c r="D1536" s="23"/>
      <c r="F1536" s="23"/>
      <c r="H1536" s="23"/>
      <c r="J1536" s="23"/>
      <c r="L1536" s="23"/>
      <c r="N1536" s="23"/>
      <c r="P1536" s="23"/>
    </row>
    <row r="1537" spans="4:16" ht="27" customHeight="1" x14ac:dyDescent="0.45">
      <c r="D1537" s="23"/>
      <c r="F1537" s="23"/>
      <c r="H1537" s="23"/>
      <c r="J1537" s="23"/>
      <c r="L1537" s="23"/>
      <c r="N1537" s="23"/>
      <c r="P1537" s="23"/>
    </row>
    <row r="1538" spans="4:16" ht="27" customHeight="1" x14ac:dyDescent="0.45">
      <c r="D1538" s="23"/>
      <c r="F1538" s="23"/>
      <c r="H1538" s="23"/>
      <c r="J1538" s="23"/>
      <c r="L1538" s="23"/>
      <c r="N1538" s="23"/>
      <c r="P1538" s="23"/>
    </row>
    <row r="1539" spans="4:16" ht="27" customHeight="1" x14ac:dyDescent="0.45">
      <c r="D1539" s="23"/>
      <c r="F1539" s="23"/>
      <c r="H1539" s="23"/>
      <c r="J1539" s="23"/>
      <c r="L1539" s="23"/>
      <c r="N1539" s="23"/>
      <c r="P1539" s="23"/>
    </row>
    <row r="1540" spans="4:16" ht="27" customHeight="1" x14ac:dyDescent="0.45">
      <c r="D1540" s="23"/>
      <c r="F1540" s="23"/>
      <c r="H1540" s="23"/>
      <c r="J1540" s="23"/>
      <c r="L1540" s="23"/>
      <c r="N1540" s="23"/>
      <c r="P1540" s="23"/>
    </row>
    <row r="1541" spans="4:16" ht="27" customHeight="1" x14ac:dyDescent="0.45">
      <c r="D1541" s="23"/>
      <c r="F1541" s="23"/>
      <c r="H1541" s="23"/>
      <c r="J1541" s="23"/>
      <c r="L1541" s="23"/>
      <c r="N1541" s="23"/>
      <c r="P1541" s="23"/>
    </row>
    <row r="1542" spans="4:16" ht="27" customHeight="1" x14ac:dyDescent="0.45">
      <c r="D1542" s="23"/>
      <c r="F1542" s="23"/>
      <c r="H1542" s="23"/>
      <c r="J1542" s="23"/>
      <c r="L1542" s="23"/>
      <c r="N1542" s="23"/>
      <c r="P1542" s="23"/>
    </row>
    <row r="1543" spans="4:16" ht="27" customHeight="1" x14ac:dyDescent="0.45">
      <c r="D1543" s="23"/>
      <c r="F1543" s="23"/>
      <c r="H1543" s="23"/>
      <c r="J1543" s="23"/>
      <c r="L1543" s="23"/>
      <c r="N1543" s="23"/>
      <c r="P1543" s="23"/>
    </row>
    <row r="1544" spans="4:16" ht="27" customHeight="1" x14ac:dyDescent="0.45">
      <c r="D1544" s="23"/>
      <c r="F1544" s="23"/>
      <c r="H1544" s="23"/>
      <c r="J1544" s="23"/>
      <c r="L1544" s="23"/>
      <c r="N1544" s="23"/>
      <c r="P1544" s="23"/>
    </row>
    <row r="1545" spans="4:16" ht="27" customHeight="1" x14ac:dyDescent="0.45">
      <c r="D1545" s="23"/>
      <c r="F1545" s="23"/>
      <c r="H1545" s="23"/>
      <c r="J1545" s="23"/>
      <c r="L1545" s="23"/>
      <c r="N1545" s="23"/>
      <c r="P1545" s="23"/>
    </row>
    <row r="1546" spans="4:16" ht="27" customHeight="1" x14ac:dyDescent="0.45">
      <c r="D1546" s="23"/>
      <c r="F1546" s="23"/>
      <c r="H1546" s="23"/>
      <c r="J1546" s="23"/>
      <c r="L1546" s="23"/>
      <c r="N1546" s="23"/>
      <c r="P1546" s="23"/>
    </row>
    <row r="1547" spans="4:16" ht="27" customHeight="1" x14ac:dyDescent="0.45">
      <c r="D1547" s="23"/>
      <c r="F1547" s="23"/>
      <c r="H1547" s="23"/>
      <c r="J1547" s="23"/>
      <c r="L1547" s="23"/>
      <c r="N1547" s="23"/>
      <c r="P1547" s="23"/>
    </row>
    <row r="1548" spans="4:16" ht="27" customHeight="1" x14ac:dyDescent="0.45">
      <c r="D1548" s="23"/>
      <c r="F1548" s="23"/>
      <c r="H1548" s="23"/>
      <c r="J1548" s="23"/>
      <c r="L1548" s="23"/>
      <c r="N1548" s="23"/>
      <c r="P1548" s="23"/>
    </row>
    <row r="1549" spans="4:16" ht="27" customHeight="1" x14ac:dyDescent="0.45">
      <c r="D1549" s="23"/>
      <c r="F1549" s="23"/>
      <c r="H1549" s="23"/>
      <c r="J1549" s="23"/>
      <c r="L1549" s="23"/>
      <c r="N1549" s="23"/>
      <c r="P1549" s="23"/>
    </row>
    <row r="1550" spans="4:16" ht="27" customHeight="1" x14ac:dyDescent="0.45">
      <c r="D1550" s="23"/>
      <c r="F1550" s="23"/>
      <c r="H1550" s="23"/>
      <c r="J1550" s="23"/>
      <c r="L1550" s="23"/>
      <c r="N1550" s="23"/>
      <c r="P1550" s="23"/>
    </row>
    <row r="1551" spans="4:16" ht="27" customHeight="1" x14ac:dyDescent="0.45">
      <c r="D1551" s="23"/>
      <c r="F1551" s="23"/>
      <c r="H1551" s="23"/>
      <c r="J1551" s="23"/>
      <c r="L1551" s="23"/>
      <c r="N1551" s="23"/>
      <c r="P1551" s="23"/>
    </row>
    <row r="1552" spans="4:16" ht="27" customHeight="1" x14ac:dyDescent="0.45">
      <c r="D1552" s="23"/>
      <c r="F1552" s="23"/>
      <c r="H1552" s="23"/>
      <c r="J1552" s="23"/>
      <c r="L1552" s="23"/>
      <c r="N1552" s="23"/>
      <c r="P1552" s="23"/>
    </row>
    <row r="1553" spans="4:16" ht="27" customHeight="1" x14ac:dyDescent="0.45">
      <c r="D1553" s="23"/>
      <c r="F1553" s="23"/>
      <c r="H1553" s="23"/>
      <c r="J1553" s="23"/>
      <c r="L1553" s="23"/>
      <c r="N1553" s="23"/>
      <c r="P1553" s="23"/>
    </row>
    <row r="1554" spans="4:16" ht="27" customHeight="1" x14ac:dyDescent="0.45">
      <c r="D1554" s="23"/>
      <c r="F1554" s="23"/>
      <c r="H1554" s="23"/>
      <c r="J1554" s="23"/>
      <c r="L1554" s="23"/>
      <c r="N1554" s="23"/>
      <c r="P1554" s="23"/>
    </row>
    <row r="1555" spans="4:16" ht="27" customHeight="1" x14ac:dyDescent="0.45">
      <c r="D1555" s="23"/>
      <c r="F1555" s="23"/>
      <c r="H1555" s="23"/>
      <c r="J1555" s="23"/>
      <c r="L1555" s="23"/>
      <c r="N1555" s="23"/>
      <c r="P1555" s="23"/>
    </row>
    <row r="1556" spans="4:16" ht="27" customHeight="1" x14ac:dyDescent="0.45">
      <c r="D1556" s="23"/>
      <c r="F1556" s="23"/>
      <c r="H1556" s="23"/>
      <c r="J1556" s="23"/>
      <c r="L1556" s="23"/>
      <c r="N1556" s="23"/>
      <c r="P1556" s="23"/>
    </row>
    <row r="1557" spans="4:16" ht="27" customHeight="1" x14ac:dyDescent="0.45">
      <c r="D1557" s="23"/>
      <c r="F1557" s="23"/>
      <c r="H1557" s="23"/>
      <c r="J1557" s="23"/>
      <c r="L1557" s="23"/>
      <c r="N1557" s="23"/>
      <c r="P1557" s="23"/>
    </row>
    <row r="1558" spans="4:16" ht="27" customHeight="1" x14ac:dyDescent="0.45">
      <c r="D1558" s="23"/>
      <c r="F1558" s="23"/>
      <c r="H1558" s="23"/>
      <c r="J1558" s="23"/>
      <c r="L1558" s="23"/>
      <c r="N1558" s="23"/>
      <c r="P1558" s="23"/>
    </row>
    <row r="1559" spans="4:16" ht="27" customHeight="1" x14ac:dyDescent="0.45">
      <c r="D1559" s="23"/>
      <c r="F1559" s="23"/>
      <c r="H1559" s="23"/>
      <c r="J1559" s="23"/>
      <c r="L1559" s="23"/>
      <c r="N1559" s="23"/>
      <c r="P1559" s="23"/>
    </row>
    <row r="1560" spans="4:16" ht="27" customHeight="1" x14ac:dyDescent="0.45">
      <c r="D1560" s="23"/>
      <c r="F1560" s="23"/>
      <c r="H1560" s="23"/>
      <c r="J1560" s="23"/>
      <c r="L1560" s="23"/>
      <c r="N1560" s="23"/>
      <c r="P1560" s="23"/>
    </row>
    <row r="1561" spans="4:16" ht="27" customHeight="1" x14ac:dyDescent="0.45">
      <c r="D1561" s="23"/>
      <c r="F1561" s="23"/>
      <c r="H1561" s="23"/>
      <c r="J1561" s="23"/>
      <c r="L1561" s="23"/>
      <c r="N1561" s="23"/>
      <c r="P1561" s="23"/>
    </row>
    <row r="1562" spans="4:16" ht="27" customHeight="1" x14ac:dyDescent="0.45">
      <c r="D1562" s="23"/>
      <c r="F1562" s="23"/>
      <c r="H1562" s="23"/>
      <c r="J1562" s="23"/>
      <c r="L1562" s="23"/>
      <c r="N1562" s="23"/>
      <c r="P1562" s="23"/>
    </row>
    <row r="1563" spans="4:16" ht="27" customHeight="1" x14ac:dyDescent="0.45">
      <c r="D1563" s="23"/>
      <c r="F1563" s="23"/>
      <c r="H1563" s="23"/>
      <c r="J1563" s="23"/>
      <c r="L1563" s="23"/>
      <c r="N1563" s="23"/>
      <c r="P1563" s="23"/>
    </row>
    <row r="1564" spans="4:16" ht="27" customHeight="1" x14ac:dyDescent="0.45">
      <c r="D1564" s="23"/>
      <c r="F1564" s="23"/>
      <c r="H1564" s="23"/>
      <c r="J1564" s="23"/>
      <c r="L1564" s="23"/>
      <c r="N1564" s="23"/>
      <c r="P1564" s="23"/>
    </row>
    <row r="1565" spans="4:16" ht="27" customHeight="1" x14ac:dyDescent="0.45">
      <c r="D1565" s="23"/>
      <c r="F1565" s="23"/>
      <c r="H1565" s="23"/>
      <c r="J1565" s="23"/>
      <c r="L1565" s="23"/>
      <c r="N1565" s="23"/>
      <c r="P1565" s="23"/>
    </row>
    <row r="1566" spans="4:16" ht="27" customHeight="1" x14ac:dyDescent="0.45">
      <c r="D1566" s="23"/>
      <c r="F1566" s="23"/>
      <c r="H1566" s="23"/>
      <c r="J1566" s="23"/>
      <c r="L1566" s="23"/>
      <c r="N1566" s="23"/>
      <c r="P1566" s="23"/>
    </row>
    <row r="1567" spans="4:16" ht="27" customHeight="1" x14ac:dyDescent="0.45">
      <c r="D1567" s="23"/>
      <c r="F1567" s="23"/>
      <c r="H1567" s="23"/>
      <c r="J1567" s="23"/>
      <c r="L1567" s="23"/>
      <c r="N1567" s="23"/>
      <c r="P1567" s="23"/>
    </row>
    <row r="1568" spans="4:16" ht="27" customHeight="1" x14ac:dyDescent="0.45">
      <c r="D1568" s="23"/>
      <c r="F1568" s="23"/>
      <c r="H1568" s="23"/>
      <c r="J1568" s="23"/>
      <c r="L1568" s="23"/>
      <c r="N1568" s="23"/>
      <c r="P1568" s="23"/>
    </row>
    <row r="1569" spans="4:16" ht="27" customHeight="1" x14ac:dyDescent="0.45">
      <c r="D1569" s="23"/>
      <c r="F1569" s="23"/>
      <c r="H1569" s="23"/>
      <c r="J1569" s="23"/>
      <c r="L1569" s="23"/>
      <c r="N1569" s="23"/>
      <c r="P1569" s="23"/>
    </row>
    <row r="1570" spans="4:16" ht="27" customHeight="1" x14ac:dyDescent="0.45">
      <c r="D1570" s="23"/>
      <c r="F1570" s="23"/>
      <c r="H1570" s="23"/>
      <c r="J1570" s="23"/>
      <c r="L1570" s="23"/>
      <c r="N1570" s="23"/>
      <c r="P1570" s="23"/>
    </row>
    <row r="1571" spans="4:16" ht="27" customHeight="1" x14ac:dyDescent="0.45">
      <c r="D1571" s="23"/>
      <c r="F1571" s="23"/>
      <c r="H1571" s="23"/>
      <c r="J1571" s="23"/>
      <c r="L1571" s="23"/>
      <c r="N1571" s="23"/>
      <c r="P1571" s="23"/>
    </row>
    <row r="1572" spans="4:16" ht="27" customHeight="1" x14ac:dyDescent="0.45">
      <c r="D1572" s="23"/>
      <c r="F1572" s="23"/>
      <c r="H1572" s="23"/>
      <c r="J1572" s="23"/>
      <c r="L1572" s="23"/>
      <c r="N1572" s="23"/>
      <c r="P1572" s="23"/>
    </row>
    <row r="1573" spans="4:16" ht="27" customHeight="1" x14ac:dyDescent="0.45">
      <c r="D1573" s="23"/>
      <c r="F1573" s="23"/>
      <c r="H1573" s="23"/>
      <c r="J1573" s="23"/>
      <c r="L1573" s="23"/>
      <c r="N1573" s="23"/>
      <c r="P1573" s="23"/>
    </row>
    <row r="1574" spans="4:16" ht="27" customHeight="1" x14ac:dyDescent="0.45">
      <c r="D1574" s="23"/>
      <c r="F1574" s="23"/>
      <c r="H1574" s="23"/>
      <c r="J1574" s="23"/>
      <c r="L1574" s="23"/>
      <c r="N1574" s="23"/>
      <c r="P1574" s="23"/>
    </row>
    <row r="1575" spans="4:16" ht="27" customHeight="1" x14ac:dyDescent="0.45">
      <c r="D1575" s="23"/>
      <c r="F1575" s="23"/>
      <c r="H1575" s="23"/>
      <c r="J1575" s="23"/>
      <c r="L1575" s="23"/>
      <c r="N1575" s="23"/>
      <c r="P1575" s="23"/>
    </row>
    <row r="1576" spans="4:16" ht="27" customHeight="1" x14ac:dyDescent="0.45">
      <c r="D1576" s="23"/>
      <c r="F1576" s="23"/>
      <c r="H1576" s="23"/>
      <c r="J1576" s="23"/>
      <c r="L1576" s="23"/>
      <c r="N1576" s="23"/>
      <c r="P1576" s="23"/>
    </row>
    <row r="1577" spans="4:16" ht="27" customHeight="1" x14ac:dyDescent="0.45">
      <c r="D1577" s="23"/>
      <c r="F1577" s="23"/>
      <c r="H1577" s="23"/>
      <c r="J1577" s="23"/>
      <c r="L1577" s="23"/>
      <c r="N1577" s="23"/>
      <c r="P1577" s="23"/>
    </row>
    <row r="1578" spans="4:16" ht="27" customHeight="1" x14ac:dyDescent="0.45">
      <c r="D1578" s="23"/>
      <c r="F1578" s="23"/>
      <c r="H1578" s="23"/>
      <c r="J1578" s="23"/>
      <c r="L1578" s="23"/>
      <c r="N1578" s="23"/>
      <c r="P1578" s="23"/>
    </row>
    <row r="1579" spans="4:16" ht="27" customHeight="1" x14ac:dyDescent="0.45">
      <c r="D1579" s="23"/>
      <c r="F1579" s="23"/>
      <c r="H1579" s="23"/>
      <c r="J1579" s="23"/>
      <c r="L1579" s="23"/>
      <c r="N1579" s="23"/>
      <c r="P1579" s="23"/>
    </row>
    <row r="1580" spans="4:16" ht="27" customHeight="1" x14ac:dyDescent="0.45">
      <c r="D1580" s="23"/>
      <c r="F1580" s="23"/>
      <c r="H1580" s="23"/>
      <c r="J1580" s="23"/>
      <c r="L1580" s="23"/>
      <c r="N1580" s="23"/>
      <c r="P1580" s="23"/>
    </row>
    <row r="1581" spans="4:16" ht="27" customHeight="1" x14ac:dyDescent="0.45">
      <c r="D1581" s="23"/>
      <c r="F1581" s="23"/>
      <c r="H1581" s="23"/>
      <c r="J1581" s="23"/>
      <c r="L1581" s="23"/>
      <c r="N1581" s="23"/>
      <c r="P1581" s="23"/>
    </row>
    <row r="1582" spans="4:16" ht="27" customHeight="1" x14ac:dyDescent="0.45">
      <c r="D1582" s="23"/>
      <c r="F1582" s="23"/>
      <c r="H1582" s="23"/>
      <c r="J1582" s="23"/>
      <c r="L1582" s="23"/>
      <c r="N1582" s="23"/>
      <c r="P1582" s="23"/>
    </row>
    <row r="1583" spans="4:16" ht="27" customHeight="1" x14ac:dyDescent="0.45">
      <c r="D1583" s="23"/>
      <c r="F1583" s="23"/>
      <c r="H1583" s="23"/>
      <c r="J1583" s="23"/>
      <c r="L1583" s="23"/>
      <c r="N1583" s="23"/>
      <c r="P1583" s="23"/>
    </row>
    <row r="1584" spans="4:16" ht="27" customHeight="1" x14ac:dyDescent="0.45">
      <c r="D1584" s="23"/>
      <c r="F1584" s="23"/>
      <c r="H1584" s="23"/>
      <c r="J1584" s="23"/>
      <c r="L1584" s="23"/>
      <c r="N1584" s="23"/>
      <c r="P1584" s="23"/>
    </row>
    <row r="1585" spans="4:16" ht="27" customHeight="1" x14ac:dyDescent="0.45">
      <c r="D1585" s="23"/>
      <c r="F1585" s="23"/>
      <c r="H1585" s="23"/>
      <c r="J1585" s="23"/>
      <c r="L1585" s="23"/>
      <c r="N1585" s="23"/>
      <c r="P1585" s="23"/>
    </row>
    <row r="1586" spans="4:16" ht="27" customHeight="1" x14ac:dyDescent="0.45">
      <c r="D1586" s="23"/>
      <c r="F1586" s="23"/>
      <c r="H1586" s="23"/>
      <c r="J1586" s="23"/>
      <c r="L1586" s="23"/>
      <c r="N1586" s="23"/>
      <c r="P1586" s="23"/>
    </row>
    <row r="1587" spans="4:16" ht="27" customHeight="1" x14ac:dyDescent="0.45">
      <c r="D1587" s="23"/>
      <c r="F1587" s="23"/>
      <c r="H1587" s="23"/>
      <c r="J1587" s="23"/>
      <c r="L1587" s="23"/>
      <c r="N1587" s="23"/>
      <c r="P1587" s="23"/>
    </row>
    <row r="1588" spans="4:16" ht="27" customHeight="1" x14ac:dyDescent="0.45">
      <c r="D1588" s="23"/>
      <c r="F1588" s="23"/>
      <c r="H1588" s="23"/>
      <c r="J1588" s="23"/>
      <c r="L1588" s="23"/>
      <c r="N1588" s="23"/>
      <c r="P1588" s="23"/>
    </row>
    <row r="1589" spans="4:16" ht="27" customHeight="1" x14ac:dyDescent="0.45">
      <c r="D1589" s="23"/>
      <c r="F1589" s="23"/>
      <c r="H1589" s="23"/>
      <c r="J1589" s="23"/>
      <c r="L1589" s="23"/>
      <c r="N1589" s="23"/>
      <c r="P1589" s="23"/>
    </row>
    <row r="1590" spans="4:16" ht="27" customHeight="1" x14ac:dyDescent="0.45">
      <c r="D1590" s="23"/>
      <c r="F1590" s="23"/>
      <c r="H1590" s="23"/>
      <c r="J1590" s="23"/>
      <c r="L1590" s="23"/>
      <c r="N1590" s="23"/>
      <c r="P1590" s="23"/>
    </row>
    <row r="1591" spans="4:16" ht="27" customHeight="1" x14ac:dyDescent="0.45">
      <c r="D1591" s="23"/>
      <c r="F1591" s="23"/>
      <c r="H1591" s="23"/>
      <c r="J1591" s="23"/>
      <c r="L1591" s="23"/>
      <c r="N1591" s="23"/>
      <c r="P1591" s="23"/>
    </row>
    <row r="1592" spans="4:16" ht="27" customHeight="1" x14ac:dyDescent="0.45">
      <c r="D1592" s="23"/>
      <c r="F1592" s="23"/>
      <c r="H1592" s="23"/>
      <c r="J1592" s="23"/>
      <c r="L1592" s="23"/>
      <c r="N1592" s="23"/>
      <c r="P1592" s="23"/>
    </row>
    <row r="1593" spans="4:16" ht="27" customHeight="1" x14ac:dyDescent="0.45">
      <c r="D1593" s="23"/>
      <c r="F1593" s="23"/>
      <c r="H1593" s="23"/>
      <c r="J1593" s="23"/>
      <c r="L1593" s="23"/>
      <c r="N1593" s="23"/>
      <c r="P1593" s="23"/>
    </row>
    <row r="1594" spans="4:16" ht="27" customHeight="1" x14ac:dyDescent="0.45">
      <c r="D1594" s="23"/>
      <c r="F1594" s="23"/>
      <c r="H1594" s="23"/>
      <c r="J1594" s="23"/>
      <c r="L1594" s="23"/>
      <c r="N1594" s="23"/>
      <c r="P1594" s="23"/>
    </row>
    <row r="1595" spans="4:16" ht="27" customHeight="1" x14ac:dyDescent="0.45">
      <c r="D1595" s="23"/>
      <c r="F1595" s="23"/>
      <c r="H1595" s="23"/>
      <c r="J1595" s="23"/>
      <c r="L1595" s="23"/>
      <c r="N1595" s="23"/>
      <c r="P1595" s="23"/>
    </row>
    <row r="1596" spans="4:16" ht="27" customHeight="1" x14ac:dyDescent="0.45">
      <c r="D1596" s="23"/>
      <c r="F1596" s="23"/>
      <c r="H1596" s="23"/>
      <c r="J1596" s="23"/>
      <c r="L1596" s="23"/>
      <c r="N1596" s="23"/>
      <c r="P1596" s="23"/>
    </row>
    <row r="1597" spans="4:16" ht="27" customHeight="1" x14ac:dyDescent="0.45">
      <c r="D1597" s="23"/>
      <c r="F1597" s="23"/>
      <c r="H1597" s="23"/>
      <c r="J1597" s="23"/>
      <c r="L1597" s="23"/>
      <c r="N1597" s="23"/>
      <c r="P1597" s="23"/>
    </row>
    <row r="1598" spans="4:16" ht="27" customHeight="1" x14ac:dyDescent="0.45">
      <c r="D1598" s="23"/>
      <c r="F1598" s="23"/>
      <c r="H1598" s="23"/>
      <c r="J1598" s="23"/>
      <c r="L1598" s="23"/>
      <c r="N1598" s="23"/>
      <c r="P1598" s="23"/>
    </row>
    <row r="1599" spans="4:16" ht="27" customHeight="1" x14ac:dyDescent="0.45">
      <c r="D1599" s="23"/>
      <c r="F1599" s="23"/>
      <c r="H1599" s="23"/>
      <c r="J1599" s="23"/>
      <c r="L1599" s="23"/>
      <c r="N1599" s="23"/>
      <c r="P1599" s="23"/>
    </row>
    <row r="1600" spans="4:16" ht="27" customHeight="1" x14ac:dyDescent="0.45">
      <c r="D1600" s="23"/>
      <c r="F1600" s="23"/>
      <c r="H1600" s="23"/>
      <c r="J1600" s="23"/>
      <c r="L1600" s="23"/>
      <c r="N1600" s="23"/>
      <c r="P1600" s="23"/>
    </row>
    <row r="1601" spans="4:16" ht="27" customHeight="1" x14ac:dyDescent="0.45">
      <c r="D1601" s="23"/>
      <c r="F1601" s="23"/>
      <c r="H1601" s="23"/>
      <c r="J1601" s="23"/>
      <c r="L1601" s="23"/>
      <c r="N1601" s="23"/>
      <c r="P1601" s="23"/>
    </row>
    <row r="1602" spans="4:16" ht="27" customHeight="1" x14ac:dyDescent="0.45">
      <c r="D1602" s="23"/>
      <c r="F1602" s="23"/>
      <c r="H1602" s="23"/>
      <c r="J1602" s="23"/>
      <c r="L1602" s="23"/>
      <c r="N1602" s="23"/>
      <c r="P1602" s="23"/>
    </row>
    <row r="1603" spans="4:16" ht="27" customHeight="1" x14ac:dyDescent="0.45">
      <c r="D1603" s="23"/>
      <c r="F1603" s="23"/>
      <c r="H1603" s="23"/>
      <c r="J1603" s="23"/>
      <c r="L1603" s="23"/>
      <c r="N1603" s="23"/>
      <c r="P1603" s="23"/>
    </row>
    <row r="1604" spans="4:16" ht="27" customHeight="1" x14ac:dyDescent="0.45">
      <c r="D1604" s="23"/>
      <c r="F1604" s="23"/>
      <c r="H1604" s="23"/>
      <c r="J1604" s="23"/>
      <c r="L1604" s="23"/>
      <c r="N1604" s="23"/>
      <c r="P1604" s="23"/>
    </row>
    <row r="1605" spans="4:16" ht="27" customHeight="1" x14ac:dyDescent="0.45">
      <c r="D1605" s="23"/>
      <c r="F1605" s="23"/>
      <c r="H1605" s="23"/>
      <c r="J1605" s="23"/>
      <c r="L1605" s="23"/>
      <c r="N1605" s="23"/>
      <c r="P1605" s="23"/>
    </row>
    <row r="1606" spans="4:16" ht="27" customHeight="1" x14ac:dyDescent="0.45">
      <c r="D1606" s="23"/>
      <c r="F1606" s="23"/>
      <c r="H1606" s="23"/>
      <c r="J1606" s="23"/>
      <c r="L1606" s="23"/>
      <c r="N1606" s="23"/>
      <c r="P1606" s="23"/>
    </row>
    <row r="1607" spans="4:16" ht="27" customHeight="1" x14ac:dyDescent="0.45">
      <c r="D1607" s="23"/>
      <c r="F1607" s="23"/>
      <c r="H1607" s="23"/>
      <c r="J1607" s="23"/>
      <c r="L1607" s="23"/>
      <c r="N1607" s="23"/>
      <c r="P1607" s="23"/>
    </row>
    <row r="1608" spans="4:16" ht="27" customHeight="1" x14ac:dyDescent="0.45">
      <c r="D1608" s="23"/>
      <c r="F1608" s="23"/>
      <c r="H1608" s="23"/>
      <c r="J1608" s="23"/>
      <c r="L1608" s="23"/>
      <c r="N1608" s="23"/>
      <c r="P1608" s="23"/>
    </row>
    <row r="1609" spans="4:16" ht="27" customHeight="1" x14ac:dyDescent="0.45">
      <c r="D1609" s="23"/>
      <c r="F1609" s="23"/>
      <c r="H1609" s="23"/>
      <c r="J1609" s="23"/>
      <c r="L1609" s="23"/>
      <c r="N1609" s="23"/>
      <c r="P1609" s="23"/>
    </row>
    <row r="1610" spans="4:16" ht="27" customHeight="1" x14ac:dyDescent="0.45">
      <c r="D1610" s="23"/>
      <c r="F1610" s="23"/>
      <c r="H1610" s="23"/>
      <c r="J1610" s="23"/>
      <c r="L1610" s="23"/>
      <c r="N1610" s="23"/>
      <c r="P1610" s="23"/>
    </row>
    <row r="1611" spans="4:16" ht="27" customHeight="1" x14ac:dyDescent="0.45">
      <c r="D1611" s="23"/>
      <c r="F1611" s="23"/>
      <c r="H1611" s="23"/>
      <c r="J1611" s="23"/>
      <c r="L1611" s="23"/>
      <c r="N1611" s="23"/>
      <c r="P1611" s="23"/>
    </row>
    <row r="1612" spans="4:16" ht="27" customHeight="1" x14ac:dyDescent="0.45">
      <c r="D1612" s="23"/>
      <c r="F1612" s="23"/>
      <c r="H1612" s="23"/>
      <c r="J1612" s="23"/>
      <c r="L1612" s="23"/>
      <c r="N1612" s="23"/>
      <c r="P1612" s="23"/>
    </row>
    <row r="1613" spans="4:16" ht="27" customHeight="1" x14ac:dyDescent="0.45">
      <c r="D1613" s="23"/>
      <c r="F1613" s="23"/>
      <c r="H1613" s="23"/>
      <c r="J1613" s="23"/>
      <c r="L1613" s="23"/>
      <c r="N1613" s="23"/>
      <c r="P1613" s="23"/>
    </row>
    <row r="1614" spans="4:16" ht="27" customHeight="1" x14ac:dyDescent="0.45">
      <c r="D1614" s="23"/>
      <c r="F1614" s="23"/>
      <c r="H1614" s="23"/>
      <c r="J1614" s="23"/>
      <c r="L1614" s="23"/>
      <c r="N1614" s="23"/>
      <c r="P1614" s="23"/>
    </row>
    <row r="1615" spans="4:16" ht="27" customHeight="1" x14ac:dyDescent="0.45">
      <c r="D1615" s="23"/>
      <c r="F1615" s="23"/>
      <c r="H1615" s="23"/>
      <c r="J1615" s="23"/>
      <c r="L1615" s="23"/>
      <c r="N1615" s="23"/>
      <c r="P1615" s="23"/>
    </row>
    <row r="1616" spans="4:16" ht="27" customHeight="1" x14ac:dyDescent="0.45">
      <c r="D1616" s="23"/>
      <c r="F1616" s="23"/>
      <c r="H1616" s="23"/>
      <c r="J1616" s="23"/>
      <c r="L1616" s="23"/>
      <c r="N1616" s="23"/>
      <c r="P1616" s="23"/>
    </row>
    <row r="1617" spans="4:16" ht="27" customHeight="1" x14ac:dyDescent="0.45">
      <c r="D1617" s="23"/>
      <c r="F1617" s="23"/>
      <c r="H1617" s="23"/>
      <c r="J1617" s="23"/>
      <c r="L1617" s="23"/>
      <c r="N1617" s="23"/>
      <c r="P1617" s="23"/>
    </row>
    <row r="1618" spans="4:16" ht="27" customHeight="1" x14ac:dyDescent="0.45">
      <c r="D1618" s="23"/>
      <c r="F1618" s="23"/>
      <c r="H1618" s="23"/>
      <c r="J1618" s="23"/>
      <c r="L1618" s="23"/>
      <c r="N1618" s="23"/>
      <c r="P1618" s="23"/>
    </row>
    <row r="1619" spans="4:16" ht="27" customHeight="1" x14ac:dyDescent="0.45">
      <c r="D1619" s="23"/>
      <c r="F1619" s="23"/>
      <c r="H1619" s="23"/>
      <c r="J1619" s="23"/>
      <c r="L1619" s="23"/>
      <c r="N1619" s="23"/>
      <c r="P1619" s="23"/>
    </row>
    <row r="1620" spans="4:16" ht="27" customHeight="1" x14ac:dyDescent="0.45">
      <c r="D1620" s="23"/>
      <c r="F1620" s="23"/>
      <c r="H1620" s="23"/>
      <c r="J1620" s="23"/>
      <c r="L1620" s="23"/>
      <c r="N1620" s="23"/>
      <c r="P1620" s="23"/>
    </row>
    <row r="1621" spans="4:16" ht="27" customHeight="1" x14ac:dyDescent="0.45">
      <c r="D1621" s="23"/>
      <c r="F1621" s="23"/>
      <c r="H1621" s="23"/>
      <c r="J1621" s="23"/>
      <c r="L1621" s="23"/>
      <c r="N1621" s="23"/>
      <c r="P1621" s="23"/>
    </row>
    <row r="1622" spans="4:16" ht="27" customHeight="1" x14ac:dyDescent="0.45">
      <c r="D1622" s="23"/>
      <c r="F1622" s="23"/>
      <c r="H1622" s="23"/>
      <c r="J1622" s="23"/>
      <c r="L1622" s="23"/>
      <c r="N1622" s="23"/>
      <c r="P1622" s="23"/>
    </row>
    <row r="1623" spans="4:16" ht="27" customHeight="1" x14ac:dyDescent="0.45">
      <c r="D1623" s="23"/>
      <c r="F1623" s="23"/>
      <c r="H1623" s="23"/>
      <c r="J1623" s="23"/>
      <c r="L1623" s="23"/>
      <c r="N1623" s="23"/>
      <c r="P1623" s="23"/>
    </row>
    <row r="1624" spans="4:16" ht="27" customHeight="1" x14ac:dyDescent="0.45">
      <c r="D1624" s="23"/>
      <c r="F1624" s="23"/>
      <c r="H1624" s="23"/>
      <c r="J1624" s="23"/>
      <c r="L1624" s="23"/>
      <c r="N1624" s="23"/>
      <c r="P1624" s="23"/>
    </row>
    <row r="1625" spans="4:16" ht="27" customHeight="1" x14ac:dyDescent="0.45">
      <c r="D1625" s="23"/>
      <c r="F1625" s="23"/>
      <c r="H1625" s="23"/>
      <c r="J1625" s="23"/>
      <c r="L1625" s="23"/>
      <c r="N1625" s="23"/>
      <c r="P1625" s="23"/>
    </row>
    <row r="1626" spans="4:16" ht="27" customHeight="1" x14ac:dyDescent="0.45">
      <c r="D1626" s="23"/>
      <c r="F1626" s="23"/>
      <c r="H1626" s="23"/>
      <c r="J1626" s="23"/>
      <c r="L1626" s="23"/>
      <c r="N1626" s="23"/>
      <c r="P1626" s="23"/>
    </row>
    <row r="1627" spans="4:16" ht="27" customHeight="1" x14ac:dyDescent="0.45">
      <c r="D1627" s="23"/>
      <c r="F1627" s="23"/>
      <c r="H1627" s="23"/>
      <c r="J1627" s="23"/>
      <c r="L1627" s="23"/>
      <c r="N1627" s="23"/>
      <c r="P1627" s="23"/>
    </row>
    <row r="1628" spans="4:16" ht="27" customHeight="1" x14ac:dyDescent="0.45">
      <c r="D1628" s="23"/>
      <c r="F1628" s="23"/>
      <c r="H1628" s="23"/>
      <c r="J1628" s="23"/>
      <c r="L1628" s="23"/>
      <c r="N1628" s="23"/>
      <c r="P1628" s="23"/>
    </row>
    <row r="1629" spans="4:16" ht="27" customHeight="1" x14ac:dyDescent="0.45">
      <c r="D1629" s="23"/>
      <c r="F1629" s="23"/>
      <c r="H1629" s="23"/>
      <c r="J1629" s="23"/>
      <c r="L1629" s="23"/>
      <c r="N1629" s="23"/>
      <c r="P1629" s="23"/>
    </row>
    <row r="1630" spans="4:16" ht="27" customHeight="1" x14ac:dyDescent="0.45">
      <c r="D1630" s="23"/>
      <c r="F1630" s="23"/>
      <c r="H1630" s="23"/>
      <c r="J1630" s="23"/>
      <c r="L1630" s="23"/>
      <c r="N1630" s="23"/>
      <c r="P1630" s="23"/>
    </row>
    <row r="1631" spans="4:16" ht="27" customHeight="1" x14ac:dyDescent="0.45">
      <c r="D1631" s="23"/>
      <c r="F1631" s="23"/>
      <c r="H1631" s="23"/>
      <c r="J1631" s="23"/>
      <c r="L1631" s="23"/>
      <c r="N1631" s="23"/>
      <c r="P1631" s="23"/>
    </row>
    <row r="1632" spans="4:16" ht="27" customHeight="1" x14ac:dyDescent="0.45">
      <c r="D1632" s="23"/>
      <c r="F1632" s="23"/>
      <c r="H1632" s="23"/>
      <c r="J1632" s="23"/>
      <c r="L1632" s="23"/>
      <c r="N1632" s="23"/>
      <c r="P1632" s="23"/>
    </row>
    <row r="1633" spans="4:16" ht="27" customHeight="1" x14ac:dyDescent="0.45">
      <c r="D1633" s="23"/>
      <c r="F1633" s="23"/>
      <c r="H1633" s="23"/>
      <c r="J1633" s="23"/>
      <c r="L1633" s="23"/>
      <c r="N1633" s="23"/>
      <c r="P1633" s="23"/>
    </row>
    <row r="1634" spans="4:16" ht="27" customHeight="1" x14ac:dyDescent="0.45">
      <c r="D1634" s="23"/>
      <c r="F1634" s="23"/>
      <c r="H1634" s="23"/>
      <c r="J1634" s="23"/>
      <c r="L1634" s="23"/>
      <c r="N1634" s="23"/>
      <c r="P1634" s="23"/>
    </row>
    <row r="1635" spans="4:16" ht="27" customHeight="1" x14ac:dyDescent="0.45">
      <c r="D1635" s="23"/>
      <c r="F1635" s="23"/>
      <c r="H1635" s="23"/>
      <c r="J1635" s="23"/>
      <c r="L1635" s="23"/>
      <c r="N1635" s="23"/>
      <c r="P1635" s="23"/>
    </row>
    <row r="1636" spans="4:16" ht="27" customHeight="1" x14ac:dyDescent="0.45">
      <c r="D1636" s="23"/>
      <c r="F1636" s="23"/>
      <c r="H1636" s="23"/>
      <c r="J1636" s="23"/>
      <c r="L1636" s="23"/>
      <c r="N1636" s="23"/>
      <c r="P1636" s="23"/>
    </row>
    <row r="1637" spans="4:16" ht="27" customHeight="1" x14ac:dyDescent="0.45">
      <c r="D1637" s="23"/>
      <c r="F1637" s="23"/>
      <c r="H1637" s="23"/>
      <c r="J1637" s="23"/>
      <c r="L1637" s="23"/>
      <c r="N1637" s="23"/>
      <c r="P1637" s="23"/>
    </row>
    <row r="1638" spans="4:16" ht="27" customHeight="1" x14ac:dyDescent="0.45">
      <c r="D1638" s="23"/>
      <c r="F1638" s="23"/>
      <c r="H1638" s="23"/>
      <c r="J1638" s="23"/>
      <c r="L1638" s="23"/>
      <c r="N1638" s="23"/>
      <c r="P1638" s="23"/>
    </row>
    <row r="1639" spans="4:16" ht="27" customHeight="1" x14ac:dyDescent="0.45">
      <c r="D1639" s="23"/>
      <c r="F1639" s="23"/>
      <c r="H1639" s="23"/>
      <c r="J1639" s="23"/>
      <c r="L1639" s="23"/>
      <c r="N1639" s="23"/>
      <c r="P1639" s="23"/>
    </row>
    <row r="1640" spans="4:16" ht="27" customHeight="1" x14ac:dyDescent="0.45">
      <c r="D1640" s="23"/>
      <c r="F1640" s="23"/>
      <c r="H1640" s="23"/>
      <c r="J1640" s="23"/>
      <c r="L1640" s="23"/>
      <c r="N1640" s="23"/>
      <c r="P1640" s="23"/>
    </row>
    <row r="1641" spans="4:16" ht="27" customHeight="1" x14ac:dyDescent="0.45">
      <c r="D1641" s="23"/>
      <c r="F1641" s="23"/>
      <c r="H1641" s="23"/>
      <c r="J1641" s="23"/>
      <c r="L1641" s="23"/>
      <c r="N1641" s="23"/>
      <c r="P1641" s="23"/>
    </row>
    <row r="1642" spans="4:16" ht="27" customHeight="1" x14ac:dyDescent="0.45">
      <c r="D1642" s="23"/>
      <c r="F1642" s="23"/>
      <c r="H1642" s="23"/>
      <c r="J1642" s="23"/>
      <c r="L1642" s="23"/>
      <c r="N1642" s="23"/>
      <c r="P1642" s="23"/>
    </row>
    <row r="1643" spans="4:16" ht="27" customHeight="1" x14ac:dyDescent="0.45">
      <c r="D1643" s="23"/>
      <c r="F1643" s="23"/>
      <c r="H1643" s="23"/>
      <c r="J1643" s="23"/>
      <c r="L1643" s="23"/>
      <c r="N1643" s="23"/>
      <c r="P1643" s="23"/>
    </row>
    <row r="1644" spans="4:16" ht="27" customHeight="1" x14ac:dyDescent="0.45">
      <c r="D1644" s="23"/>
      <c r="F1644" s="23"/>
      <c r="H1644" s="23"/>
      <c r="J1644" s="23"/>
      <c r="L1644" s="23"/>
      <c r="N1644" s="23"/>
      <c r="P1644" s="23"/>
    </row>
    <row r="1645" spans="4:16" ht="27" customHeight="1" x14ac:dyDescent="0.45">
      <c r="D1645" s="23"/>
      <c r="F1645" s="23"/>
      <c r="H1645" s="23"/>
      <c r="J1645" s="23"/>
      <c r="L1645" s="23"/>
      <c r="N1645" s="23"/>
      <c r="P1645" s="23"/>
    </row>
    <row r="1646" spans="4:16" ht="27" customHeight="1" x14ac:dyDescent="0.45">
      <c r="D1646" s="23"/>
      <c r="F1646" s="23"/>
      <c r="H1646" s="23"/>
      <c r="J1646" s="23"/>
      <c r="L1646" s="23"/>
      <c r="N1646" s="23"/>
      <c r="P1646" s="23"/>
    </row>
    <row r="1647" spans="4:16" ht="27" customHeight="1" x14ac:dyDescent="0.45">
      <c r="D1647" s="23"/>
      <c r="F1647" s="23"/>
      <c r="H1647" s="23"/>
      <c r="J1647" s="23"/>
      <c r="L1647" s="23"/>
      <c r="N1647" s="23"/>
      <c r="P1647" s="23"/>
    </row>
    <row r="1648" spans="4:16" ht="27" customHeight="1" x14ac:dyDescent="0.45">
      <c r="D1648" s="23"/>
      <c r="F1648" s="23"/>
      <c r="H1648" s="23"/>
      <c r="J1648" s="23"/>
      <c r="L1648" s="23"/>
      <c r="N1648" s="23"/>
      <c r="P1648" s="23"/>
    </row>
    <row r="1649" spans="4:16" ht="27" customHeight="1" x14ac:dyDescent="0.45">
      <c r="D1649" s="23"/>
      <c r="F1649" s="23"/>
      <c r="H1649" s="23"/>
      <c r="J1649" s="23"/>
      <c r="L1649" s="23"/>
      <c r="N1649" s="23"/>
      <c r="P1649" s="23"/>
    </row>
    <row r="1650" spans="4:16" ht="27" customHeight="1" x14ac:dyDescent="0.45">
      <c r="D1650" s="23"/>
      <c r="F1650" s="23"/>
      <c r="H1650" s="23"/>
      <c r="J1650" s="23"/>
      <c r="L1650" s="23"/>
      <c r="N1650" s="23"/>
      <c r="P1650" s="23"/>
    </row>
    <row r="1651" spans="4:16" ht="27" customHeight="1" x14ac:dyDescent="0.45">
      <c r="D1651" s="23"/>
      <c r="F1651" s="23"/>
      <c r="H1651" s="23"/>
      <c r="J1651" s="23"/>
      <c r="L1651" s="23"/>
      <c r="N1651" s="23"/>
      <c r="P1651" s="23"/>
    </row>
    <row r="1652" spans="4:16" ht="27" customHeight="1" x14ac:dyDescent="0.45">
      <c r="D1652" s="23"/>
      <c r="F1652" s="23"/>
      <c r="H1652" s="23"/>
      <c r="J1652" s="23"/>
      <c r="L1652" s="23"/>
      <c r="N1652" s="23"/>
      <c r="P1652" s="23"/>
    </row>
    <row r="1653" spans="4:16" ht="27" customHeight="1" x14ac:dyDescent="0.45">
      <c r="D1653" s="23"/>
      <c r="F1653" s="23"/>
      <c r="H1653" s="23"/>
      <c r="J1653" s="23"/>
      <c r="L1653" s="23"/>
      <c r="N1653" s="23"/>
      <c r="P1653" s="23"/>
    </row>
    <row r="1654" spans="4:16" ht="27" customHeight="1" x14ac:dyDescent="0.45">
      <c r="D1654" s="23"/>
      <c r="F1654" s="23"/>
      <c r="H1654" s="23"/>
      <c r="J1654" s="23"/>
      <c r="L1654" s="23"/>
      <c r="N1654" s="23"/>
      <c r="P1654" s="23"/>
    </row>
    <row r="1655" spans="4:16" ht="27" customHeight="1" x14ac:dyDescent="0.45">
      <c r="D1655" s="23"/>
      <c r="F1655" s="23"/>
      <c r="H1655" s="23"/>
      <c r="J1655" s="23"/>
      <c r="L1655" s="23"/>
      <c r="N1655" s="23"/>
      <c r="P1655" s="23"/>
    </row>
    <row r="1656" spans="4:16" ht="27" customHeight="1" x14ac:dyDescent="0.45">
      <c r="D1656" s="23"/>
      <c r="F1656" s="23"/>
      <c r="H1656" s="23"/>
      <c r="J1656" s="23"/>
      <c r="L1656" s="23"/>
      <c r="N1656" s="23"/>
      <c r="P1656" s="23"/>
    </row>
    <row r="1657" spans="4:16" ht="27" customHeight="1" x14ac:dyDescent="0.45">
      <c r="D1657" s="23"/>
      <c r="F1657" s="23"/>
      <c r="H1657" s="23"/>
      <c r="J1657" s="23"/>
      <c r="L1657" s="23"/>
      <c r="N1657" s="23"/>
      <c r="P1657" s="23"/>
    </row>
    <row r="1658" spans="4:16" ht="27" customHeight="1" x14ac:dyDescent="0.45">
      <c r="D1658" s="23"/>
      <c r="F1658" s="23"/>
      <c r="H1658" s="23"/>
      <c r="J1658" s="23"/>
      <c r="L1658" s="23"/>
      <c r="N1658" s="23"/>
      <c r="P1658" s="23"/>
    </row>
    <row r="1659" spans="4:16" ht="27" customHeight="1" x14ac:dyDescent="0.45">
      <c r="D1659" s="23"/>
      <c r="F1659" s="23"/>
      <c r="H1659" s="23"/>
      <c r="J1659" s="23"/>
      <c r="L1659" s="23"/>
      <c r="N1659" s="23"/>
      <c r="P1659" s="23"/>
    </row>
    <row r="1660" spans="4:16" ht="27" customHeight="1" x14ac:dyDescent="0.45">
      <c r="D1660" s="23"/>
      <c r="F1660" s="23"/>
      <c r="H1660" s="23"/>
      <c r="J1660" s="23"/>
      <c r="L1660" s="23"/>
      <c r="N1660" s="23"/>
      <c r="P1660" s="23"/>
    </row>
    <row r="1661" spans="4:16" ht="27" customHeight="1" x14ac:dyDescent="0.45">
      <c r="D1661" s="23"/>
      <c r="F1661" s="23"/>
      <c r="H1661" s="23"/>
      <c r="J1661" s="23"/>
      <c r="L1661" s="23"/>
      <c r="N1661" s="23"/>
      <c r="P1661" s="23"/>
    </row>
    <row r="1662" spans="4:16" ht="27" customHeight="1" x14ac:dyDescent="0.45">
      <c r="D1662" s="23"/>
      <c r="F1662" s="23"/>
      <c r="H1662" s="23"/>
      <c r="J1662" s="23"/>
      <c r="L1662" s="23"/>
      <c r="N1662" s="23"/>
      <c r="P1662" s="23"/>
    </row>
    <row r="1663" spans="4:16" ht="27" customHeight="1" x14ac:dyDescent="0.45">
      <c r="D1663" s="23"/>
      <c r="F1663" s="23"/>
      <c r="H1663" s="23"/>
      <c r="J1663" s="23"/>
      <c r="L1663" s="23"/>
      <c r="N1663" s="23"/>
      <c r="P1663" s="23"/>
    </row>
    <row r="1664" spans="4:16" ht="27" customHeight="1" x14ac:dyDescent="0.45">
      <c r="D1664" s="23"/>
      <c r="F1664" s="23"/>
      <c r="H1664" s="23"/>
      <c r="J1664" s="23"/>
      <c r="L1664" s="23"/>
      <c r="N1664" s="23"/>
      <c r="P1664" s="23"/>
    </row>
    <row r="1665" spans="4:16" ht="27" customHeight="1" x14ac:dyDescent="0.45">
      <c r="D1665" s="23"/>
      <c r="F1665" s="23"/>
      <c r="H1665" s="23"/>
      <c r="J1665" s="23"/>
      <c r="L1665" s="23"/>
      <c r="N1665" s="23"/>
      <c r="P1665" s="23"/>
    </row>
    <row r="1666" spans="4:16" ht="27" customHeight="1" x14ac:dyDescent="0.45">
      <c r="D1666" s="23"/>
      <c r="F1666" s="23"/>
      <c r="H1666" s="23"/>
      <c r="J1666" s="23"/>
      <c r="L1666" s="23"/>
      <c r="N1666" s="23"/>
      <c r="P1666" s="23"/>
    </row>
    <row r="1667" spans="4:16" ht="27" customHeight="1" x14ac:dyDescent="0.45">
      <c r="D1667" s="23"/>
      <c r="F1667" s="23"/>
      <c r="H1667" s="23"/>
      <c r="J1667" s="23"/>
      <c r="L1667" s="23"/>
      <c r="N1667" s="23"/>
      <c r="P1667" s="23"/>
    </row>
    <row r="1668" spans="4:16" ht="27" customHeight="1" x14ac:dyDescent="0.45">
      <c r="D1668" s="23"/>
      <c r="F1668" s="23"/>
      <c r="H1668" s="23"/>
      <c r="J1668" s="23"/>
      <c r="L1668" s="23"/>
      <c r="N1668" s="23"/>
      <c r="P1668" s="23"/>
    </row>
    <row r="1669" spans="4:16" ht="27" customHeight="1" x14ac:dyDescent="0.45">
      <c r="D1669" s="23"/>
      <c r="F1669" s="23"/>
      <c r="H1669" s="23"/>
      <c r="J1669" s="23"/>
      <c r="L1669" s="23"/>
      <c r="N1669" s="23"/>
      <c r="P1669" s="23"/>
    </row>
    <row r="1670" spans="4:16" ht="27" customHeight="1" x14ac:dyDescent="0.45">
      <c r="D1670" s="23"/>
      <c r="F1670" s="23"/>
      <c r="H1670" s="23"/>
      <c r="J1670" s="23"/>
      <c r="L1670" s="23"/>
      <c r="N1670" s="23"/>
      <c r="P1670" s="23"/>
    </row>
    <row r="1671" spans="4:16" ht="27" customHeight="1" x14ac:dyDescent="0.45">
      <c r="D1671" s="23"/>
      <c r="F1671" s="23"/>
      <c r="H1671" s="23"/>
      <c r="J1671" s="23"/>
      <c r="L1671" s="23"/>
      <c r="N1671" s="23"/>
      <c r="P1671" s="23"/>
    </row>
    <row r="1672" spans="4:16" ht="27" customHeight="1" x14ac:dyDescent="0.45">
      <c r="D1672" s="23"/>
      <c r="F1672" s="23"/>
      <c r="H1672" s="23"/>
      <c r="J1672" s="23"/>
      <c r="L1672" s="23"/>
      <c r="N1672" s="23"/>
      <c r="P1672" s="23"/>
    </row>
    <row r="1673" spans="4:16" ht="27" customHeight="1" x14ac:dyDescent="0.45">
      <c r="D1673" s="23"/>
      <c r="F1673" s="23"/>
      <c r="H1673" s="23"/>
      <c r="J1673" s="23"/>
      <c r="L1673" s="23"/>
      <c r="N1673" s="23"/>
      <c r="P1673" s="23"/>
    </row>
    <row r="1674" spans="4:16" ht="27" customHeight="1" x14ac:dyDescent="0.45">
      <c r="D1674" s="23"/>
      <c r="F1674" s="23"/>
      <c r="H1674" s="23"/>
      <c r="J1674" s="23"/>
      <c r="L1674" s="23"/>
      <c r="N1674" s="23"/>
      <c r="P1674" s="23"/>
    </row>
    <row r="1675" spans="4:16" ht="27" customHeight="1" x14ac:dyDescent="0.45">
      <c r="D1675" s="23"/>
      <c r="F1675" s="23"/>
      <c r="H1675" s="23"/>
      <c r="J1675" s="23"/>
      <c r="L1675" s="23"/>
      <c r="N1675" s="23"/>
      <c r="P1675" s="23"/>
    </row>
    <row r="1676" spans="4:16" ht="27" customHeight="1" x14ac:dyDescent="0.45">
      <c r="D1676" s="23"/>
      <c r="F1676" s="23"/>
      <c r="H1676" s="23"/>
      <c r="J1676" s="23"/>
      <c r="L1676" s="23"/>
      <c r="N1676" s="23"/>
      <c r="P1676" s="23"/>
    </row>
    <row r="1677" spans="4:16" ht="27" customHeight="1" x14ac:dyDescent="0.45">
      <c r="D1677" s="23"/>
      <c r="F1677" s="23"/>
      <c r="H1677" s="23"/>
      <c r="J1677" s="23"/>
      <c r="L1677" s="23"/>
      <c r="N1677" s="23"/>
      <c r="P1677" s="23"/>
    </row>
    <row r="1678" spans="4:16" ht="27" customHeight="1" x14ac:dyDescent="0.45">
      <c r="D1678" s="23"/>
      <c r="F1678" s="23"/>
      <c r="H1678" s="23"/>
      <c r="J1678" s="23"/>
      <c r="L1678" s="23"/>
      <c r="N1678" s="23"/>
      <c r="P1678" s="23"/>
    </row>
    <row r="1679" spans="4:16" ht="27" customHeight="1" x14ac:dyDescent="0.45">
      <c r="D1679" s="23"/>
      <c r="F1679" s="23"/>
      <c r="H1679" s="23"/>
      <c r="J1679" s="23"/>
      <c r="L1679" s="23"/>
      <c r="N1679" s="23"/>
      <c r="P1679" s="23"/>
    </row>
    <row r="1680" spans="4:16" ht="27" customHeight="1" x14ac:dyDescent="0.45">
      <c r="D1680" s="23"/>
      <c r="F1680" s="23"/>
      <c r="H1680" s="23"/>
      <c r="J1680" s="23"/>
      <c r="L1680" s="23"/>
      <c r="N1680" s="23"/>
      <c r="P1680" s="23"/>
    </row>
    <row r="1681" spans="4:16" ht="27" customHeight="1" x14ac:dyDescent="0.45">
      <c r="D1681" s="23"/>
      <c r="F1681" s="23"/>
      <c r="H1681" s="23"/>
      <c r="J1681" s="23"/>
      <c r="L1681" s="23"/>
      <c r="N1681" s="23"/>
      <c r="P1681" s="23"/>
    </row>
    <row r="1682" spans="4:16" ht="27" customHeight="1" x14ac:dyDescent="0.45">
      <c r="D1682" s="23"/>
      <c r="F1682" s="23"/>
      <c r="H1682" s="23"/>
      <c r="J1682" s="23"/>
      <c r="L1682" s="23"/>
      <c r="N1682" s="23"/>
      <c r="P1682" s="23"/>
    </row>
    <row r="1683" spans="4:16" ht="27" customHeight="1" x14ac:dyDescent="0.45">
      <c r="D1683" s="23"/>
      <c r="F1683" s="23"/>
      <c r="H1683" s="23"/>
      <c r="J1683" s="23"/>
      <c r="L1683" s="23"/>
      <c r="N1683" s="23"/>
      <c r="P1683" s="23"/>
    </row>
    <row r="1684" spans="4:16" ht="27" customHeight="1" x14ac:dyDescent="0.45">
      <c r="D1684" s="23"/>
      <c r="F1684" s="23"/>
      <c r="H1684" s="23"/>
      <c r="J1684" s="23"/>
      <c r="L1684" s="23"/>
      <c r="N1684" s="23"/>
      <c r="P1684" s="23"/>
    </row>
    <row r="1685" spans="4:16" ht="27" customHeight="1" x14ac:dyDescent="0.45">
      <c r="D1685" s="23"/>
      <c r="F1685" s="23"/>
      <c r="H1685" s="23"/>
      <c r="J1685" s="23"/>
      <c r="L1685" s="23"/>
      <c r="N1685" s="23"/>
      <c r="P1685" s="23"/>
    </row>
    <row r="1686" spans="4:16" ht="27" customHeight="1" x14ac:dyDescent="0.45">
      <c r="D1686" s="23"/>
      <c r="F1686" s="23"/>
      <c r="H1686" s="23"/>
      <c r="J1686" s="23"/>
      <c r="L1686" s="23"/>
      <c r="N1686" s="23"/>
      <c r="P1686" s="23"/>
    </row>
    <row r="1687" spans="4:16" ht="27" customHeight="1" x14ac:dyDescent="0.45">
      <c r="D1687" s="23"/>
      <c r="F1687" s="23"/>
      <c r="H1687" s="23"/>
      <c r="J1687" s="23"/>
      <c r="L1687" s="23"/>
      <c r="N1687" s="23"/>
      <c r="P1687" s="23"/>
    </row>
    <row r="1688" spans="4:16" ht="27" customHeight="1" x14ac:dyDescent="0.45">
      <c r="D1688" s="23"/>
      <c r="F1688" s="23"/>
      <c r="H1688" s="23"/>
      <c r="J1688" s="23"/>
      <c r="L1688" s="23"/>
      <c r="N1688" s="23"/>
      <c r="P1688" s="23"/>
    </row>
    <row r="1689" spans="4:16" ht="27" customHeight="1" x14ac:dyDescent="0.45">
      <c r="D1689" s="23"/>
      <c r="F1689" s="23"/>
      <c r="H1689" s="23"/>
      <c r="J1689" s="23"/>
      <c r="L1689" s="23"/>
      <c r="N1689" s="23"/>
      <c r="P1689" s="23"/>
    </row>
    <row r="1690" spans="4:16" ht="27" customHeight="1" x14ac:dyDescent="0.45">
      <c r="D1690" s="23"/>
      <c r="F1690" s="23"/>
      <c r="H1690" s="23"/>
      <c r="J1690" s="23"/>
      <c r="L1690" s="23"/>
      <c r="N1690" s="23"/>
      <c r="P1690" s="23"/>
    </row>
    <row r="1691" spans="4:16" ht="27" customHeight="1" x14ac:dyDescent="0.45">
      <c r="D1691" s="23"/>
      <c r="F1691" s="23"/>
      <c r="H1691" s="23"/>
      <c r="J1691" s="23"/>
      <c r="L1691" s="23"/>
      <c r="N1691" s="23"/>
      <c r="P1691" s="23"/>
    </row>
    <row r="1692" spans="4:16" ht="27" customHeight="1" x14ac:dyDescent="0.45">
      <c r="D1692" s="23"/>
      <c r="F1692" s="23"/>
      <c r="H1692" s="23"/>
      <c r="J1692" s="23"/>
      <c r="L1692" s="23"/>
      <c r="N1692" s="23"/>
      <c r="P1692" s="23"/>
    </row>
    <row r="1693" spans="4:16" ht="27" customHeight="1" x14ac:dyDescent="0.45">
      <c r="D1693" s="23"/>
      <c r="F1693" s="23"/>
      <c r="H1693" s="23"/>
      <c r="J1693" s="23"/>
      <c r="L1693" s="23"/>
      <c r="N1693" s="23"/>
      <c r="P1693" s="23"/>
    </row>
    <row r="1694" spans="4:16" ht="27" customHeight="1" x14ac:dyDescent="0.45">
      <c r="D1694" s="23"/>
      <c r="F1694" s="23"/>
      <c r="H1694" s="23"/>
      <c r="J1694" s="23"/>
      <c r="L1694" s="23"/>
      <c r="N1694" s="23"/>
      <c r="P1694" s="23"/>
    </row>
    <row r="1695" spans="4:16" ht="27" customHeight="1" x14ac:dyDescent="0.45">
      <c r="D1695" s="23"/>
      <c r="F1695" s="23"/>
      <c r="H1695" s="23"/>
      <c r="J1695" s="23"/>
      <c r="L1695" s="23"/>
      <c r="N1695" s="23"/>
      <c r="P1695" s="23"/>
    </row>
    <row r="1696" spans="4:16" ht="27" customHeight="1" x14ac:dyDescent="0.45">
      <c r="D1696" s="23"/>
      <c r="F1696" s="23"/>
      <c r="H1696" s="23"/>
      <c r="J1696" s="23"/>
      <c r="L1696" s="23"/>
      <c r="N1696" s="23"/>
      <c r="P1696" s="23"/>
    </row>
    <row r="1697" spans="4:16" ht="27" customHeight="1" x14ac:dyDescent="0.45">
      <c r="D1697" s="23"/>
      <c r="F1697" s="23"/>
      <c r="H1697" s="23"/>
      <c r="J1697" s="23"/>
      <c r="L1697" s="23"/>
      <c r="N1697" s="23"/>
      <c r="P1697" s="23"/>
    </row>
    <row r="1698" spans="4:16" ht="27" customHeight="1" x14ac:dyDescent="0.45">
      <c r="D1698" s="23"/>
      <c r="F1698" s="23"/>
      <c r="H1698" s="23"/>
      <c r="J1698" s="23"/>
      <c r="L1698" s="23"/>
      <c r="N1698" s="23"/>
      <c r="P1698" s="23"/>
    </row>
    <row r="1699" spans="4:16" ht="27" customHeight="1" x14ac:dyDescent="0.45">
      <c r="D1699" s="23"/>
      <c r="F1699" s="23"/>
      <c r="H1699" s="23"/>
      <c r="J1699" s="23"/>
      <c r="L1699" s="23"/>
      <c r="N1699" s="23"/>
      <c r="P1699" s="23"/>
    </row>
    <row r="1700" spans="4:16" ht="27" customHeight="1" x14ac:dyDescent="0.45">
      <c r="D1700" s="23"/>
      <c r="F1700" s="23"/>
      <c r="H1700" s="23"/>
      <c r="J1700" s="23"/>
      <c r="L1700" s="23"/>
      <c r="N1700" s="23"/>
      <c r="P1700" s="23"/>
    </row>
    <row r="1701" spans="4:16" ht="27" customHeight="1" x14ac:dyDescent="0.45">
      <c r="D1701" s="23"/>
      <c r="F1701" s="23"/>
      <c r="H1701" s="23"/>
      <c r="J1701" s="23"/>
      <c r="L1701" s="23"/>
      <c r="N1701" s="23"/>
      <c r="P1701" s="23"/>
    </row>
    <row r="1702" spans="4:16" ht="27" customHeight="1" x14ac:dyDescent="0.45">
      <c r="D1702" s="23"/>
      <c r="F1702" s="23"/>
      <c r="H1702" s="23"/>
      <c r="J1702" s="23"/>
      <c r="L1702" s="23"/>
      <c r="N1702" s="23"/>
      <c r="P1702" s="23"/>
    </row>
    <row r="1703" spans="4:16" ht="27" customHeight="1" x14ac:dyDescent="0.45">
      <c r="D1703" s="23"/>
      <c r="F1703" s="23"/>
      <c r="H1703" s="23"/>
      <c r="J1703" s="23"/>
      <c r="L1703" s="23"/>
      <c r="N1703" s="23"/>
      <c r="P1703" s="23"/>
    </row>
    <row r="1704" spans="4:16" ht="27" customHeight="1" x14ac:dyDescent="0.45">
      <c r="D1704" s="23"/>
      <c r="F1704" s="23"/>
      <c r="H1704" s="23"/>
      <c r="J1704" s="23"/>
      <c r="L1704" s="23"/>
      <c r="N1704" s="23"/>
      <c r="P1704" s="23"/>
    </row>
    <row r="1705" spans="4:16" ht="27" customHeight="1" x14ac:dyDescent="0.45">
      <c r="D1705" s="23"/>
      <c r="F1705" s="23"/>
      <c r="H1705" s="23"/>
      <c r="J1705" s="23"/>
      <c r="L1705" s="23"/>
      <c r="N1705" s="23"/>
      <c r="P1705" s="23"/>
    </row>
    <row r="1706" spans="4:16" ht="27" customHeight="1" x14ac:dyDescent="0.45">
      <c r="D1706" s="23"/>
      <c r="F1706" s="23"/>
      <c r="H1706" s="23"/>
      <c r="J1706" s="23"/>
      <c r="L1706" s="23"/>
      <c r="N1706" s="23"/>
      <c r="P1706" s="23"/>
    </row>
    <row r="1707" spans="4:16" ht="27" customHeight="1" x14ac:dyDescent="0.45">
      <c r="D1707" s="23"/>
      <c r="F1707" s="23"/>
      <c r="H1707" s="23"/>
      <c r="J1707" s="23"/>
      <c r="L1707" s="23"/>
      <c r="N1707" s="23"/>
      <c r="P1707" s="23"/>
    </row>
    <row r="1708" spans="4:16" ht="27" customHeight="1" x14ac:dyDescent="0.45">
      <c r="D1708" s="23"/>
      <c r="F1708" s="23"/>
      <c r="H1708" s="23"/>
      <c r="J1708" s="23"/>
      <c r="L1708" s="23"/>
      <c r="N1708" s="23"/>
      <c r="P1708" s="23"/>
    </row>
    <row r="1709" spans="4:16" ht="27" customHeight="1" x14ac:dyDescent="0.45">
      <c r="D1709" s="23"/>
      <c r="F1709" s="23"/>
      <c r="H1709" s="23"/>
      <c r="J1709" s="23"/>
      <c r="L1709" s="23"/>
      <c r="N1709" s="23"/>
      <c r="P1709" s="23"/>
    </row>
    <row r="1710" spans="4:16" ht="27" customHeight="1" x14ac:dyDescent="0.45">
      <c r="D1710" s="23"/>
      <c r="F1710" s="23"/>
      <c r="H1710" s="23"/>
      <c r="J1710" s="23"/>
      <c r="L1710" s="23"/>
      <c r="N1710" s="23"/>
      <c r="P1710" s="23"/>
    </row>
    <row r="1711" spans="4:16" ht="27" customHeight="1" x14ac:dyDescent="0.45">
      <c r="D1711" s="23"/>
      <c r="F1711" s="23"/>
      <c r="H1711" s="23"/>
      <c r="J1711" s="23"/>
      <c r="L1711" s="23"/>
      <c r="N1711" s="23"/>
      <c r="P1711" s="23"/>
    </row>
    <row r="1712" spans="4:16" ht="27" customHeight="1" x14ac:dyDescent="0.45">
      <c r="D1712" s="23"/>
      <c r="F1712" s="23"/>
      <c r="H1712" s="23"/>
      <c r="J1712" s="23"/>
      <c r="L1712" s="23"/>
      <c r="N1712" s="23"/>
      <c r="P1712" s="23"/>
    </row>
    <row r="1713" spans="4:16" ht="27" customHeight="1" x14ac:dyDescent="0.45">
      <c r="D1713" s="23"/>
      <c r="F1713" s="23"/>
      <c r="H1713" s="23"/>
      <c r="J1713" s="23"/>
      <c r="L1713" s="23"/>
      <c r="N1713" s="23"/>
      <c r="P1713" s="23"/>
    </row>
    <row r="1714" spans="4:16" ht="27" customHeight="1" x14ac:dyDescent="0.45">
      <c r="D1714" s="23"/>
      <c r="F1714" s="23"/>
      <c r="H1714" s="23"/>
      <c r="J1714" s="23"/>
      <c r="L1714" s="23"/>
      <c r="N1714" s="23"/>
      <c r="P1714" s="23"/>
    </row>
    <row r="1715" spans="4:16" ht="27" customHeight="1" x14ac:dyDescent="0.45">
      <c r="D1715" s="23"/>
      <c r="F1715" s="23"/>
      <c r="H1715" s="23"/>
      <c r="J1715" s="23"/>
      <c r="L1715" s="23"/>
      <c r="N1715" s="23"/>
      <c r="P1715" s="23"/>
    </row>
    <row r="1716" spans="4:16" ht="27" customHeight="1" x14ac:dyDescent="0.45">
      <c r="D1716" s="23"/>
      <c r="F1716" s="23"/>
      <c r="H1716" s="23"/>
      <c r="J1716" s="23"/>
      <c r="L1716" s="23"/>
      <c r="N1716" s="23"/>
      <c r="P1716" s="23"/>
    </row>
    <row r="1717" spans="4:16" ht="27" customHeight="1" x14ac:dyDescent="0.45">
      <c r="D1717" s="23"/>
      <c r="F1717" s="23"/>
      <c r="H1717" s="23"/>
      <c r="J1717" s="23"/>
      <c r="L1717" s="23"/>
      <c r="N1717" s="23"/>
      <c r="P1717" s="23"/>
    </row>
    <row r="1718" spans="4:16" ht="27" customHeight="1" x14ac:dyDescent="0.45">
      <c r="D1718" s="23"/>
      <c r="F1718" s="23"/>
      <c r="H1718" s="23"/>
      <c r="J1718" s="23"/>
      <c r="L1718" s="23"/>
      <c r="N1718" s="23"/>
      <c r="P1718" s="23"/>
    </row>
    <row r="1719" spans="4:16" ht="27" customHeight="1" x14ac:dyDescent="0.45">
      <c r="D1719" s="23"/>
      <c r="F1719" s="23"/>
      <c r="H1719" s="23"/>
      <c r="J1719" s="23"/>
      <c r="L1719" s="23"/>
      <c r="N1719" s="23"/>
      <c r="P1719" s="23"/>
    </row>
    <row r="1720" spans="4:16" ht="27" customHeight="1" x14ac:dyDescent="0.45">
      <c r="D1720" s="23"/>
      <c r="F1720" s="23"/>
      <c r="H1720" s="23"/>
      <c r="J1720" s="23"/>
      <c r="L1720" s="23"/>
      <c r="N1720" s="23"/>
      <c r="P1720" s="23"/>
    </row>
    <row r="1721" spans="4:16" ht="27" customHeight="1" x14ac:dyDescent="0.45">
      <c r="D1721" s="23"/>
      <c r="F1721" s="23"/>
      <c r="H1721" s="23"/>
      <c r="J1721" s="23"/>
      <c r="L1721" s="23"/>
      <c r="N1721" s="23"/>
      <c r="P1721" s="23"/>
    </row>
    <row r="1722" spans="4:16" ht="27" customHeight="1" x14ac:dyDescent="0.45">
      <c r="D1722" s="23"/>
      <c r="F1722" s="23"/>
      <c r="H1722" s="23"/>
      <c r="J1722" s="23"/>
      <c r="L1722" s="23"/>
      <c r="N1722" s="23"/>
      <c r="P1722" s="23"/>
    </row>
    <row r="1723" spans="4:16" ht="27" customHeight="1" x14ac:dyDescent="0.45">
      <c r="D1723" s="23"/>
      <c r="F1723" s="23"/>
      <c r="H1723" s="23"/>
      <c r="J1723" s="23"/>
      <c r="L1723" s="23"/>
      <c r="N1723" s="23"/>
      <c r="P1723" s="23"/>
    </row>
    <row r="1724" spans="4:16" ht="27" customHeight="1" x14ac:dyDescent="0.45">
      <c r="D1724" s="23"/>
      <c r="F1724" s="23"/>
      <c r="H1724" s="23"/>
      <c r="J1724" s="23"/>
      <c r="L1724" s="23"/>
      <c r="N1724" s="23"/>
      <c r="P1724" s="23"/>
    </row>
    <row r="1725" spans="4:16" ht="27" customHeight="1" x14ac:dyDescent="0.45">
      <c r="D1725" s="23"/>
      <c r="F1725" s="23"/>
      <c r="H1725" s="23"/>
      <c r="J1725" s="23"/>
      <c r="L1725" s="23"/>
      <c r="N1725" s="23"/>
      <c r="P1725" s="23"/>
    </row>
    <row r="1726" spans="4:16" ht="27" customHeight="1" x14ac:dyDescent="0.45">
      <c r="D1726" s="23"/>
      <c r="F1726" s="23"/>
      <c r="H1726" s="23"/>
      <c r="J1726" s="23"/>
      <c r="L1726" s="23"/>
      <c r="N1726" s="23"/>
      <c r="P1726" s="23"/>
    </row>
    <row r="1727" spans="4:16" ht="27" customHeight="1" x14ac:dyDescent="0.45">
      <c r="D1727" s="23"/>
      <c r="F1727" s="23"/>
      <c r="H1727" s="23"/>
      <c r="J1727" s="23"/>
      <c r="L1727" s="23"/>
      <c r="N1727" s="23"/>
      <c r="P1727" s="23"/>
    </row>
    <row r="1728" spans="4:16" ht="27" customHeight="1" x14ac:dyDescent="0.45">
      <c r="D1728" s="23"/>
      <c r="F1728" s="23"/>
      <c r="H1728" s="23"/>
      <c r="J1728" s="23"/>
      <c r="L1728" s="23"/>
      <c r="N1728" s="23"/>
      <c r="P1728" s="23"/>
    </row>
    <row r="1729" spans="4:16" ht="27" customHeight="1" x14ac:dyDescent="0.45">
      <c r="D1729" s="23"/>
      <c r="F1729" s="23"/>
      <c r="H1729" s="23"/>
      <c r="J1729" s="23"/>
      <c r="L1729" s="23"/>
      <c r="N1729" s="23"/>
      <c r="P1729" s="23"/>
    </row>
    <row r="1730" spans="4:16" ht="27" customHeight="1" x14ac:dyDescent="0.45">
      <c r="D1730" s="23"/>
      <c r="F1730" s="23"/>
      <c r="H1730" s="23"/>
      <c r="J1730" s="23"/>
      <c r="L1730" s="23"/>
      <c r="N1730" s="23"/>
      <c r="P1730" s="23"/>
    </row>
    <row r="1731" spans="4:16" ht="27" customHeight="1" x14ac:dyDescent="0.45">
      <c r="D1731" s="23"/>
      <c r="F1731" s="23"/>
      <c r="H1731" s="23"/>
      <c r="J1731" s="23"/>
      <c r="L1731" s="23"/>
      <c r="N1731" s="23"/>
      <c r="P1731" s="23"/>
    </row>
    <row r="1732" spans="4:16" ht="27" customHeight="1" x14ac:dyDescent="0.45">
      <c r="D1732" s="23"/>
      <c r="F1732" s="23"/>
      <c r="H1732" s="23"/>
      <c r="J1732" s="23"/>
      <c r="L1732" s="23"/>
      <c r="N1732" s="23"/>
      <c r="P1732" s="23"/>
    </row>
    <row r="1733" spans="4:16" ht="27" customHeight="1" x14ac:dyDescent="0.45">
      <c r="D1733" s="23"/>
      <c r="F1733" s="23"/>
      <c r="H1733" s="23"/>
      <c r="J1733" s="23"/>
      <c r="L1733" s="23"/>
      <c r="N1733" s="23"/>
      <c r="P1733" s="23"/>
    </row>
    <row r="1734" spans="4:16" ht="27" customHeight="1" x14ac:dyDescent="0.45">
      <c r="D1734" s="23"/>
      <c r="F1734" s="23"/>
      <c r="H1734" s="23"/>
      <c r="J1734" s="23"/>
      <c r="L1734" s="23"/>
      <c r="N1734" s="23"/>
      <c r="P1734" s="23"/>
    </row>
    <row r="1735" spans="4:16" ht="27" customHeight="1" x14ac:dyDescent="0.45">
      <c r="D1735" s="23"/>
      <c r="F1735" s="23"/>
      <c r="H1735" s="23"/>
      <c r="J1735" s="23"/>
      <c r="L1735" s="23"/>
      <c r="N1735" s="23"/>
      <c r="P1735" s="23"/>
    </row>
    <row r="1736" spans="4:16" ht="27" customHeight="1" x14ac:dyDescent="0.45">
      <c r="D1736" s="23"/>
      <c r="F1736" s="23"/>
      <c r="H1736" s="23"/>
      <c r="J1736" s="23"/>
      <c r="L1736" s="23"/>
      <c r="N1736" s="23"/>
      <c r="P1736" s="23"/>
    </row>
    <row r="1737" spans="4:16" ht="27" customHeight="1" x14ac:dyDescent="0.45">
      <c r="D1737" s="23"/>
      <c r="F1737" s="23"/>
      <c r="H1737" s="23"/>
      <c r="J1737" s="23"/>
      <c r="L1737" s="23"/>
      <c r="N1737" s="23"/>
      <c r="P1737" s="23"/>
    </row>
    <row r="1738" spans="4:16" ht="27" customHeight="1" x14ac:dyDescent="0.45">
      <c r="D1738" s="23"/>
      <c r="F1738" s="23"/>
      <c r="H1738" s="23"/>
      <c r="J1738" s="23"/>
      <c r="L1738" s="23"/>
      <c r="N1738" s="23"/>
      <c r="P1738" s="23"/>
    </row>
    <row r="1739" spans="4:16" ht="27" customHeight="1" x14ac:dyDescent="0.45">
      <c r="D1739" s="23"/>
      <c r="F1739" s="23"/>
      <c r="H1739" s="23"/>
      <c r="J1739" s="23"/>
      <c r="L1739" s="23"/>
      <c r="N1739" s="23"/>
      <c r="P1739" s="23"/>
    </row>
    <row r="1740" spans="4:16" ht="27" customHeight="1" x14ac:dyDescent="0.45">
      <c r="D1740" s="23"/>
      <c r="F1740" s="23"/>
      <c r="H1740" s="23"/>
      <c r="J1740" s="23"/>
      <c r="L1740" s="23"/>
      <c r="N1740" s="23"/>
      <c r="P1740" s="23"/>
    </row>
    <row r="1741" spans="4:16" ht="27" customHeight="1" x14ac:dyDescent="0.45">
      <c r="D1741" s="23"/>
      <c r="F1741" s="23"/>
      <c r="H1741" s="23"/>
      <c r="J1741" s="23"/>
      <c r="L1741" s="23"/>
      <c r="N1741" s="23"/>
      <c r="P1741" s="23"/>
    </row>
    <row r="1742" spans="4:16" ht="27" customHeight="1" x14ac:dyDescent="0.45">
      <c r="D1742" s="23"/>
      <c r="F1742" s="23"/>
      <c r="H1742" s="23"/>
      <c r="J1742" s="23"/>
      <c r="L1742" s="23"/>
      <c r="N1742" s="23"/>
      <c r="P1742" s="23"/>
    </row>
    <row r="1743" spans="4:16" ht="27" customHeight="1" x14ac:dyDescent="0.45">
      <c r="D1743" s="23"/>
      <c r="F1743" s="23"/>
      <c r="H1743" s="23"/>
      <c r="J1743" s="23"/>
      <c r="L1743" s="23"/>
      <c r="N1743" s="23"/>
      <c r="P1743" s="23"/>
    </row>
    <row r="1744" spans="4:16" ht="27" customHeight="1" x14ac:dyDescent="0.45">
      <c r="D1744" s="23"/>
      <c r="F1744" s="23"/>
      <c r="H1744" s="23"/>
      <c r="J1744" s="23"/>
      <c r="L1744" s="23"/>
      <c r="N1744" s="23"/>
      <c r="P1744" s="23"/>
    </row>
    <row r="1745" spans="4:16" ht="27" customHeight="1" x14ac:dyDescent="0.45">
      <c r="D1745" s="23"/>
      <c r="F1745" s="23"/>
      <c r="H1745" s="23"/>
      <c r="J1745" s="23"/>
      <c r="L1745" s="23"/>
      <c r="N1745" s="23"/>
      <c r="P1745" s="23"/>
    </row>
    <row r="1746" spans="4:16" ht="27" customHeight="1" x14ac:dyDescent="0.45">
      <c r="D1746" s="23"/>
      <c r="F1746" s="23"/>
      <c r="H1746" s="23"/>
      <c r="J1746" s="23"/>
      <c r="L1746" s="23"/>
      <c r="N1746" s="23"/>
      <c r="P1746" s="23"/>
    </row>
    <row r="1747" spans="4:16" ht="27" customHeight="1" x14ac:dyDescent="0.45">
      <c r="D1747" s="23"/>
      <c r="F1747" s="23"/>
      <c r="H1747" s="23"/>
      <c r="J1747" s="23"/>
      <c r="L1747" s="23"/>
      <c r="N1747" s="23"/>
      <c r="P1747" s="23"/>
    </row>
    <row r="1748" spans="4:16" ht="27" customHeight="1" x14ac:dyDescent="0.45">
      <c r="D1748" s="23"/>
      <c r="F1748" s="23"/>
      <c r="H1748" s="23"/>
      <c r="J1748" s="23"/>
      <c r="L1748" s="23"/>
      <c r="N1748" s="23"/>
      <c r="P1748" s="23"/>
    </row>
    <row r="1749" spans="4:16" ht="27" customHeight="1" x14ac:dyDescent="0.45">
      <c r="D1749" s="23"/>
      <c r="F1749" s="23"/>
      <c r="H1749" s="23"/>
      <c r="J1749" s="23"/>
      <c r="L1749" s="23"/>
      <c r="N1749" s="23"/>
      <c r="P1749" s="23"/>
    </row>
    <row r="1750" spans="4:16" ht="27" customHeight="1" x14ac:dyDescent="0.45">
      <c r="D1750" s="23"/>
      <c r="F1750" s="23"/>
      <c r="H1750" s="23"/>
      <c r="J1750" s="23"/>
      <c r="L1750" s="23"/>
      <c r="N1750" s="23"/>
      <c r="P1750" s="23"/>
    </row>
    <row r="1751" spans="4:16" ht="27" customHeight="1" x14ac:dyDescent="0.45">
      <c r="D1751" s="23"/>
      <c r="F1751" s="23"/>
      <c r="H1751" s="23"/>
      <c r="J1751" s="23"/>
      <c r="L1751" s="23"/>
      <c r="N1751" s="23"/>
      <c r="P1751" s="23"/>
    </row>
    <row r="1752" spans="4:16" ht="27" customHeight="1" x14ac:dyDescent="0.45">
      <c r="D1752" s="23"/>
      <c r="F1752" s="23"/>
      <c r="H1752" s="23"/>
      <c r="J1752" s="23"/>
      <c r="L1752" s="23"/>
      <c r="N1752" s="23"/>
      <c r="P1752" s="23"/>
    </row>
    <row r="1753" spans="4:16" ht="27" customHeight="1" x14ac:dyDescent="0.45">
      <c r="D1753" s="23"/>
      <c r="F1753" s="23"/>
      <c r="H1753" s="23"/>
      <c r="J1753" s="23"/>
      <c r="L1753" s="23"/>
      <c r="N1753" s="23"/>
      <c r="P1753" s="23"/>
    </row>
    <row r="1754" spans="4:16" ht="27" customHeight="1" x14ac:dyDescent="0.45">
      <c r="D1754" s="23"/>
      <c r="F1754" s="23"/>
      <c r="H1754" s="23"/>
      <c r="J1754" s="23"/>
      <c r="L1754" s="23"/>
      <c r="N1754" s="23"/>
      <c r="P1754" s="23"/>
    </row>
    <row r="1755" spans="4:16" ht="27" customHeight="1" x14ac:dyDescent="0.45">
      <c r="D1755" s="23"/>
      <c r="F1755" s="23"/>
      <c r="H1755" s="23"/>
      <c r="J1755" s="23"/>
      <c r="L1755" s="23"/>
      <c r="N1755" s="23"/>
      <c r="P1755" s="23"/>
    </row>
    <row r="1756" spans="4:16" ht="27" customHeight="1" x14ac:dyDescent="0.45">
      <c r="D1756" s="23"/>
      <c r="F1756" s="23"/>
      <c r="H1756" s="23"/>
      <c r="J1756" s="23"/>
      <c r="L1756" s="23"/>
      <c r="N1756" s="23"/>
      <c r="P1756" s="23"/>
    </row>
    <row r="1757" spans="4:16" ht="27" customHeight="1" x14ac:dyDescent="0.45">
      <c r="D1757" s="23"/>
      <c r="F1757" s="23"/>
      <c r="H1757" s="23"/>
      <c r="J1757" s="23"/>
      <c r="L1757" s="23"/>
      <c r="N1757" s="23"/>
      <c r="P1757" s="23"/>
    </row>
    <row r="1758" spans="4:16" ht="27" customHeight="1" x14ac:dyDescent="0.45">
      <c r="D1758" s="23"/>
      <c r="F1758" s="23"/>
      <c r="H1758" s="23"/>
      <c r="J1758" s="23"/>
      <c r="L1758" s="23"/>
      <c r="N1758" s="23"/>
      <c r="P1758" s="23"/>
    </row>
    <row r="1759" spans="4:16" ht="27" customHeight="1" x14ac:dyDescent="0.45">
      <c r="D1759" s="23"/>
      <c r="F1759" s="23"/>
      <c r="H1759" s="23"/>
      <c r="J1759" s="23"/>
      <c r="L1759" s="23"/>
      <c r="N1759" s="23"/>
      <c r="P1759" s="23"/>
    </row>
    <row r="1760" spans="4:16" ht="27" customHeight="1" x14ac:dyDescent="0.45">
      <c r="D1760" s="23"/>
      <c r="F1760" s="23"/>
      <c r="H1760" s="23"/>
      <c r="J1760" s="23"/>
      <c r="L1760" s="23"/>
      <c r="N1760" s="23"/>
      <c r="P1760" s="23"/>
    </row>
    <row r="1761" spans="4:16" ht="27" customHeight="1" x14ac:dyDescent="0.45">
      <c r="D1761" s="23"/>
      <c r="F1761" s="23"/>
      <c r="H1761" s="23"/>
      <c r="J1761" s="23"/>
      <c r="L1761" s="23"/>
      <c r="N1761" s="23"/>
      <c r="P1761" s="23"/>
    </row>
    <row r="1762" spans="4:16" ht="27" customHeight="1" x14ac:dyDescent="0.45">
      <c r="D1762" s="23"/>
      <c r="F1762" s="23"/>
      <c r="H1762" s="23"/>
      <c r="J1762" s="23"/>
      <c r="L1762" s="23"/>
      <c r="N1762" s="23"/>
      <c r="P1762" s="23"/>
    </row>
    <row r="1763" spans="4:16" ht="27" customHeight="1" x14ac:dyDescent="0.45">
      <c r="D1763" s="23"/>
      <c r="F1763" s="23"/>
      <c r="H1763" s="23"/>
      <c r="J1763" s="23"/>
      <c r="L1763" s="23"/>
      <c r="N1763" s="23"/>
      <c r="P1763" s="23"/>
    </row>
    <row r="1764" spans="4:16" ht="27" customHeight="1" x14ac:dyDescent="0.45">
      <c r="D1764" s="23"/>
      <c r="F1764" s="23"/>
      <c r="H1764" s="23"/>
      <c r="J1764" s="23"/>
      <c r="L1764" s="23"/>
      <c r="N1764" s="23"/>
      <c r="P1764" s="23"/>
    </row>
    <row r="1765" spans="4:16" ht="27" customHeight="1" x14ac:dyDescent="0.45">
      <c r="D1765" s="23"/>
      <c r="F1765" s="23"/>
      <c r="H1765" s="23"/>
      <c r="J1765" s="23"/>
      <c r="L1765" s="23"/>
      <c r="N1765" s="23"/>
      <c r="P1765" s="23"/>
    </row>
    <row r="1766" spans="4:16" ht="27" customHeight="1" x14ac:dyDescent="0.45">
      <c r="D1766" s="23"/>
      <c r="F1766" s="23"/>
      <c r="H1766" s="23"/>
      <c r="J1766" s="23"/>
      <c r="L1766" s="23"/>
      <c r="N1766" s="23"/>
      <c r="P1766" s="23"/>
    </row>
    <row r="1767" spans="4:16" ht="27" customHeight="1" x14ac:dyDescent="0.45">
      <c r="D1767" s="23"/>
      <c r="F1767" s="23"/>
      <c r="H1767" s="23"/>
      <c r="J1767" s="23"/>
      <c r="L1767" s="23"/>
      <c r="N1767" s="23"/>
      <c r="P1767" s="23"/>
    </row>
    <row r="1768" spans="4:16" ht="27" customHeight="1" x14ac:dyDescent="0.45">
      <c r="D1768" s="23"/>
      <c r="F1768" s="23"/>
      <c r="H1768" s="23"/>
      <c r="J1768" s="23"/>
      <c r="L1768" s="23"/>
      <c r="N1768" s="23"/>
      <c r="P1768" s="23"/>
    </row>
    <row r="1769" spans="4:16" ht="27" customHeight="1" x14ac:dyDescent="0.45">
      <c r="D1769" s="23"/>
      <c r="F1769" s="23"/>
      <c r="H1769" s="23"/>
      <c r="J1769" s="23"/>
      <c r="L1769" s="23"/>
      <c r="N1769" s="23"/>
      <c r="P1769" s="23"/>
    </row>
    <row r="1770" spans="4:16" ht="27" customHeight="1" x14ac:dyDescent="0.45">
      <c r="D1770" s="23"/>
      <c r="F1770" s="23"/>
      <c r="H1770" s="23"/>
      <c r="J1770" s="23"/>
      <c r="L1770" s="23"/>
      <c r="N1770" s="23"/>
      <c r="P1770" s="23"/>
    </row>
    <row r="1771" spans="4:16" ht="27" customHeight="1" x14ac:dyDescent="0.45">
      <c r="D1771" s="23"/>
      <c r="F1771" s="23"/>
      <c r="H1771" s="23"/>
      <c r="J1771" s="23"/>
      <c r="L1771" s="23"/>
      <c r="N1771" s="23"/>
      <c r="P1771" s="23"/>
    </row>
    <row r="1772" spans="4:16" ht="27" customHeight="1" x14ac:dyDescent="0.45">
      <c r="D1772" s="23"/>
      <c r="F1772" s="23"/>
      <c r="H1772" s="23"/>
      <c r="J1772" s="23"/>
      <c r="L1772" s="23"/>
      <c r="N1772" s="23"/>
      <c r="P1772" s="23"/>
    </row>
    <row r="1773" spans="4:16" ht="27" customHeight="1" x14ac:dyDescent="0.45">
      <c r="D1773" s="23"/>
      <c r="F1773" s="23"/>
      <c r="H1773" s="23"/>
      <c r="J1773" s="23"/>
      <c r="L1773" s="23"/>
      <c r="N1773" s="23"/>
      <c r="P1773" s="23"/>
    </row>
    <row r="1774" spans="4:16" ht="27" customHeight="1" x14ac:dyDescent="0.45">
      <c r="D1774" s="23"/>
      <c r="F1774" s="23"/>
      <c r="H1774" s="23"/>
      <c r="J1774" s="23"/>
      <c r="L1774" s="23"/>
      <c r="N1774" s="23"/>
      <c r="P1774" s="23"/>
    </row>
    <row r="1775" spans="4:16" ht="27" customHeight="1" x14ac:dyDescent="0.45">
      <c r="D1775" s="23"/>
      <c r="F1775" s="23"/>
      <c r="H1775" s="23"/>
      <c r="J1775" s="23"/>
      <c r="L1775" s="23"/>
      <c r="N1775" s="23"/>
      <c r="P1775" s="23"/>
    </row>
    <row r="1776" spans="4:16" ht="27" customHeight="1" x14ac:dyDescent="0.45">
      <c r="D1776" s="23"/>
      <c r="F1776" s="23"/>
      <c r="H1776" s="23"/>
      <c r="J1776" s="23"/>
      <c r="L1776" s="23"/>
      <c r="N1776" s="23"/>
      <c r="P1776" s="23"/>
    </row>
    <row r="1777" spans="4:16" ht="27" customHeight="1" x14ac:dyDescent="0.45">
      <c r="D1777" s="23"/>
      <c r="F1777" s="23"/>
      <c r="H1777" s="23"/>
      <c r="J1777" s="23"/>
      <c r="L1777" s="23"/>
      <c r="N1777" s="23"/>
      <c r="P1777" s="23"/>
    </row>
    <row r="1778" spans="4:16" ht="27" customHeight="1" x14ac:dyDescent="0.45">
      <c r="D1778" s="23"/>
      <c r="F1778" s="23"/>
      <c r="H1778" s="23"/>
      <c r="J1778" s="23"/>
      <c r="L1778" s="23"/>
      <c r="N1778" s="23"/>
      <c r="P1778" s="23"/>
    </row>
    <row r="1779" spans="4:16" ht="27" customHeight="1" x14ac:dyDescent="0.45">
      <c r="D1779" s="23"/>
      <c r="F1779" s="23"/>
      <c r="H1779" s="23"/>
      <c r="J1779" s="23"/>
      <c r="L1779" s="23"/>
      <c r="N1779" s="23"/>
      <c r="P1779" s="23"/>
    </row>
    <row r="1780" spans="4:16" ht="27" customHeight="1" x14ac:dyDescent="0.45">
      <c r="D1780" s="23"/>
      <c r="F1780" s="23"/>
      <c r="H1780" s="23"/>
      <c r="J1780" s="23"/>
      <c r="L1780" s="23"/>
      <c r="N1780" s="23"/>
      <c r="P1780" s="23"/>
    </row>
    <row r="1781" spans="4:16" ht="27" customHeight="1" x14ac:dyDescent="0.45">
      <c r="D1781" s="23"/>
      <c r="F1781" s="23"/>
      <c r="H1781" s="23"/>
      <c r="J1781" s="23"/>
      <c r="L1781" s="23"/>
      <c r="N1781" s="23"/>
      <c r="P1781" s="23"/>
    </row>
    <row r="1782" spans="4:16" ht="27" customHeight="1" x14ac:dyDescent="0.45">
      <c r="D1782" s="23"/>
      <c r="F1782" s="23"/>
      <c r="H1782" s="23"/>
      <c r="J1782" s="23"/>
      <c r="L1782" s="23"/>
      <c r="N1782" s="23"/>
      <c r="P1782" s="23"/>
    </row>
    <row r="1783" spans="4:16" ht="27" customHeight="1" x14ac:dyDescent="0.45">
      <c r="D1783" s="23"/>
      <c r="F1783" s="23"/>
      <c r="H1783" s="23"/>
      <c r="J1783" s="23"/>
      <c r="L1783" s="23"/>
      <c r="N1783" s="23"/>
      <c r="P1783" s="23"/>
    </row>
    <row r="1784" spans="4:16" ht="27" customHeight="1" x14ac:dyDescent="0.45">
      <c r="D1784" s="23"/>
      <c r="F1784" s="23"/>
      <c r="H1784" s="23"/>
      <c r="J1784" s="23"/>
      <c r="L1784" s="23"/>
      <c r="N1784" s="23"/>
      <c r="P1784" s="23"/>
    </row>
    <row r="1785" spans="4:16" ht="27" customHeight="1" x14ac:dyDescent="0.45">
      <c r="D1785" s="23"/>
      <c r="F1785" s="23"/>
      <c r="H1785" s="23"/>
      <c r="J1785" s="23"/>
      <c r="L1785" s="23"/>
      <c r="N1785" s="23"/>
      <c r="P1785" s="23"/>
    </row>
    <row r="1786" spans="4:16" ht="27" customHeight="1" x14ac:dyDescent="0.45">
      <c r="D1786" s="23"/>
      <c r="F1786" s="23"/>
      <c r="H1786" s="23"/>
      <c r="J1786" s="23"/>
      <c r="L1786" s="23"/>
      <c r="N1786" s="23"/>
      <c r="P1786" s="23"/>
    </row>
    <row r="1787" spans="4:16" ht="27" customHeight="1" x14ac:dyDescent="0.45">
      <c r="D1787" s="23"/>
      <c r="F1787" s="23"/>
      <c r="H1787" s="23"/>
      <c r="J1787" s="23"/>
      <c r="L1787" s="23"/>
      <c r="N1787" s="23"/>
      <c r="P1787" s="23"/>
    </row>
    <row r="1788" spans="4:16" ht="27" customHeight="1" x14ac:dyDescent="0.45">
      <c r="D1788" s="23"/>
      <c r="F1788" s="23"/>
      <c r="H1788" s="23"/>
      <c r="J1788" s="23"/>
      <c r="L1788" s="23"/>
      <c r="N1788" s="23"/>
      <c r="P1788" s="23"/>
    </row>
    <row r="1789" spans="4:16" ht="27" customHeight="1" x14ac:dyDescent="0.45">
      <c r="D1789" s="23"/>
      <c r="F1789" s="23"/>
      <c r="H1789" s="23"/>
      <c r="J1789" s="23"/>
      <c r="L1789" s="23"/>
      <c r="N1789" s="23"/>
      <c r="P1789" s="23"/>
    </row>
    <row r="1790" spans="4:16" ht="27" customHeight="1" x14ac:dyDescent="0.45">
      <c r="D1790" s="23"/>
      <c r="F1790" s="23"/>
      <c r="H1790" s="23"/>
      <c r="J1790" s="23"/>
      <c r="L1790" s="23"/>
      <c r="N1790" s="23"/>
      <c r="P1790" s="23"/>
    </row>
    <row r="1791" spans="4:16" ht="27" customHeight="1" x14ac:dyDescent="0.45">
      <c r="D1791" s="23"/>
      <c r="F1791" s="23"/>
      <c r="H1791" s="23"/>
      <c r="J1791" s="23"/>
      <c r="L1791" s="23"/>
      <c r="N1791" s="23"/>
      <c r="P1791" s="23"/>
    </row>
    <row r="1792" spans="4:16" ht="27" customHeight="1" x14ac:dyDescent="0.45">
      <c r="D1792" s="23"/>
      <c r="F1792" s="23"/>
      <c r="H1792" s="23"/>
      <c r="J1792" s="23"/>
      <c r="L1792" s="23"/>
      <c r="N1792" s="23"/>
      <c r="P1792" s="23"/>
    </row>
    <row r="1793" spans="4:16" ht="27" customHeight="1" x14ac:dyDescent="0.45">
      <c r="D1793" s="23"/>
      <c r="F1793" s="23"/>
      <c r="H1793" s="23"/>
      <c r="J1793" s="23"/>
      <c r="L1793" s="23"/>
      <c r="N1793" s="23"/>
      <c r="P1793" s="23"/>
    </row>
    <row r="1794" spans="4:16" ht="27" customHeight="1" x14ac:dyDescent="0.45">
      <c r="D1794" s="23"/>
      <c r="F1794" s="23"/>
      <c r="H1794" s="23"/>
      <c r="J1794" s="23"/>
      <c r="L1794" s="23"/>
      <c r="N1794" s="23"/>
      <c r="P1794" s="23"/>
    </row>
    <row r="1795" spans="4:16" ht="27" customHeight="1" x14ac:dyDescent="0.45">
      <c r="D1795" s="23"/>
      <c r="F1795" s="23"/>
      <c r="H1795" s="23"/>
      <c r="J1795" s="23"/>
      <c r="L1795" s="23"/>
      <c r="N1795" s="23"/>
      <c r="P1795" s="23"/>
    </row>
    <row r="1796" spans="4:16" ht="27" customHeight="1" x14ac:dyDescent="0.45">
      <c r="D1796" s="23"/>
      <c r="F1796" s="23"/>
      <c r="H1796" s="23"/>
      <c r="J1796" s="23"/>
      <c r="L1796" s="23"/>
      <c r="N1796" s="23"/>
      <c r="P1796" s="23"/>
    </row>
    <row r="1797" spans="4:16" ht="27" customHeight="1" x14ac:dyDescent="0.45">
      <c r="D1797" s="23"/>
      <c r="F1797" s="23"/>
      <c r="H1797" s="23"/>
      <c r="J1797" s="23"/>
      <c r="L1797" s="23"/>
      <c r="N1797" s="23"/>
      <c r="P1797" s="23"/>
    </row>
    <row r="1798" spans="4:16" ht="27" customHeight="1" x14ac:dyDescent="0.45">
      <c r="D1798" s="23"/>
      <c r="F1798" s="23"/>
      <c r="H1798" s="23"/>
      <c r="J1798" s="23"/>
      <c r="L1798" s="23"/>
      <c r="N1798" s="23"/>
      <c r="P1798" s="23"/>
    </row>
    <row r="1799" spans="4:16" ht="27" customHeight="1" x14ac:dyDescent="0.45">
      <c r="D1799" s="23"/>
      <c r="F1799" s="23"/>
      <c r="H1799" s="23"/>
      <c r="J1799" s="23"/>
      <c r="L1799" s="23"/>
      <c r="N1799" s="23"/>
      <c r="P1799" s="23"/>
    </row>
    <row r="1800" spans="4:16" ht="27" customHeight="1" x14ac:dyDescent="0.45">
      <c r="D1800" s="23"/>
      <c r="F1800" s="23"/>
      <c r="H1800" s="23"/>
      <c r="J1800" s="23"/>
      <c r="L1800" s="23"/>
      <c r="N1800" s="23"/>
      <c r="P1800" s="23"/>
    </row>
    <row r="1801" spans="4:16" ht="27" customHeight="1" x14ac:dyDescent="0.45">
      <c r="D1801" s="23"/>
      <c r="F1801" s="23"/>
      <c r="H1801" s="23"/>
      <c r="J1801" s="23"/>
      <c r="L1801" s="23"/>
      <c r="N1801" s="23"/>
      <c r="P1801" s="23"/>
    </row>
    <row r="1802" spans="4:16" ht="27" customHeight="1" x14ac:dyDescent="0.45">
      <c r="D1802" s="23"/>
      <c r="F1802" s="23"/>
      <c r="H1802" s="23"/>
      <c r="J1802" s="23"/>
      <c r="L1802" s="23"/>
      <c r="N1802" s="23"/>
      <c r="P1802" s="23"/>
    </row>
    <row r="1803" spans="4:16" ht="27" customHeight="1" x14ac:dyDescent="0.45">
      <c r="D1803" s="23"/>
      <c r="F1803" s="23"/>
      <c r="H1803" s="23"/>
      <c r="J1803" s="23"/>
      <c r="L1803" s="23"/>
      <c r="N1803" s="23"/>
      <c r="P1803" s="23"/>
    </row>
    <row r="1804" spans="4:16" ht="27" customHeight="1" x14ac:dyDescent="0.45">
      <c r="D1804" s="23"/>
      <c r="F1804" s="23"/>
      <c r="H1804" s="23"/>
      <c r="J1804" s="23"/>
      <c r="L1804" s="23"/>
      <c r="N1804" s="23"/>
      <c r="P1804" s="23"/>
    </row>
    <row r="1805" spans="4:16" ht="27" customHeight="1" x14ac:dyDescent="0.45">
      <c r="D1805" s="23"/>
      <c r="F1805" s="23"/>
      <c r="H1805" s="23"/>
      <c r="J1805" s="23"/>
      <c r="L1805" s="23"/>
      <c r="N1805" s="23"/>
      <c r="P1805" s="23"/>
    </row>
    <row r="1806" spans="4:16" ht="27" customHeight="1" x14ac:dyDescent="0.45">
      <c r="D1806" s="23"/>
      <c r="F1806" s="23"/>
      <c r="H1806" s="23"/>
      <c r="J1806" s="23"/>
      <c r="L1806" s="23"/>
      <c r="N1806" s="23"/>
      <c r="P1806" s="23"/>
    </row>
    <row r="1807" spans="4:16" ht="27" customHeight="1" x14ac:dyDescent="0.45">
      <c r="D1807" s="23"/>
      <c r="F1807" s="23"/>
      <c r="H1807" s="23"/>
      <c r="J1807" s="23"/>
      <c r="L1807" s="23"/>
      <c r="N1807" s="23"/>
      <c r="P1807" s="23"/>
    </row>
    <row r="1808" spans="4:16" ht="27" customHeight="1" x14ac:dyDescent="0.45">
      <c r="D1808" s="23"/>
      <c r="F1808" s="23"/>
      <c r="H1808" s="23"/>
      <c r="J1808" s="23"/>
      <c r="L1808" s="23"/>
      <c r="N1808" s="23"/>
      <c r="P1808" s="23"/>
    </row>
    <row r="1809" spans="4:16" ht="27" customHeight="1" x14ac:dyDescent="0.45">
      <c r="D1809" s="23"/>
      <c r="F1809" s="23"/>
      <c r="H1809" s="23"/>
      <c r="J1809" s="23"/>
      <c r="L1809" s="23"/>
      <c r="N1809" s="23"/>
      <c r="P1809" s="23"/>
    </row>
    <row r="1810" spans="4:16" ht="27" customHeight="1" x14ac:dyDescent="0.45">
      <c r="D1810" s="23"/>
      <c r="F1810" s="23"/>
      <c r="H1810" s="23"/>
      <c r="J1810" s="23"/>
      <c r="L1810" s="23"/>
      <c r="N1810" s="23"/>
      <c r="P1810" s="23"/>
    </row>
    <row r="1811" spans="4:16" ht="27" customHeight="1" x14ac:dyDescent="0.45">
      <c r="D1811" s="23"/>
      <c r="F1811" s="23"/>
      <c r="H1811" s="23"/>
      <c r="J1811" s="23"/>
      <c r="L1811" s="23"/>
      <c r="N1811" s="23"/>
      <c r="P1811" s="23"/>
    </row>
    <row r="1812" spans="4:16" ht="27" customHeight="1" x14ac:dyDescent="0.45">
      <c r="D1812" s="23"/>
      <c r="F1812" s="23"/>
      <c r="H1812" s="23"/>
      <c r="J1812" s="23"/>
      <c r="L1812" s="23"/>
      <c r="N1812" s="23"/>
      <c r="P1812" s="23"/>
    </row>
    <row r="1813" spans="4:16" ht="27" customHeight="1" x14ac:dyDescent="0.45">
      <c r="D1813" s="23"/>
      <c r="F1813" s="23"/>
      <c r="H1813" s="23"/>
      <c r="J1813" s="23"/>
      <c r="L1813" s="23"/>
      <c r="N1813" s="23"/>
      <c r="P1813" s="23"/>
    </row>
    <row r="1814" spans="4:16" ht="27" customHeight="1" x14ac:dyDescent="0.45">
      <c r="D1814" s="23"/>
      <c r="F1814" s="23"/>
      <c r="H1814" s="23"/>
      <c r="J1814" s="23"/>
      <c r="L1814" s="23"/>
      <c r="N1814" s="23"/>
      <c r="P1814" s="23"/>
    </row>
    <row r="1815" spans="4:16" ht="27" customHeight="1" x14ac:dyDescent="0.45">
      <c r="D1815" s="23"/>
      <c r="F1815" s="23"/>
      <c r="H1815" s="23"/>
      <c r="J1815" s="23"/>
      <c r="L1815" s="23"/>
      <c r="N1815" s="23"/>
      <c r="P1815" s="23"/>
    </row>
    <row r="1816" spans="4:16" ht="27" customHeight="1" x14ac:dyDescent="0.45">
      <c r="D1816" s="23"/>
      <c r="F1816" s="23"/>
      <c r="H1816" s="23"/>
      <c r="J1816" s="23"/>
      <c r="L1816" s="23"/>
      <c r="N1816" s="23"/>
      <c r="P1816" s="23"/>
    </row>
    <row r="1817" spans="4:16" ht="27" customHeight="1" x14ac:dyDescent="0.45">
      <c r="D1817" s="23"/>
      <c r="F1817" s="23"/>
      <c r="H1817" s="23"/>
      <c r="J1817" s="23"/>
      <c r="L1817" s="23"/>
      <c r="N1817" s="23"/>
      <c r="P1817" s="23"/>
    </row>
    <row r="1818" spans="4:16" ht="27" customHeight="1" x14ac:dyDescent="0.45">
      <c r="D1818" s="23"/>
      <c r="F1818" s="23"/>
      <c r="H1818" s="23"/>
      <c r="J1818" s="23"/>
      <c r="L1818" s="23"/>
      <c r="N1818" s="23"/>
      <c r="P1818" s="23"/>
    </row>
    <row r="1819" spans="4:16" ht="27" customHeight="1" x14ac:dyDescent="0.45">
      <c r="D1819" s="23"/>
      <c r="F1819" s="23"/>
      <c r="H1819" s="23"/>
      <c r="J1819" s="23"/>
      <c r="L1819" s="23"/>
      <c r="N1819" s="23"/>
      <c r="P1819" s="23"/>
    </row>
    <row r="1820" spans="4:16" ht="27" customHeight="1" x14ac:dyDescent="0.45">
      <c r="D1820" s="23"/>
      <c r="F1820" s="23"/>
      <c r="H1820" s="23"/>
      <c r="J1820" s="23"/>
      <c r="L1820" s="23"/>
      <c r="N1820" s="23"/>
      <c r="P1820" s="23"/>
    </row>
    <row r="1821" spans="4:16" ht="27" customHeight="1" x14ac:dyDescent="0.45">
      <c r="D1821" s="23"/>
      <c r="F1821" s="23"/>
      <c r="H1821" s="23"/>
      <c r="J1821" s="23"/>
      <c r="L1821" s="23"/>
      <c r="N1821" s="23"/>
      <c r="P1821" s="23"/>
    </row>
    <row r="1822" spans="4:16" ht="27" customHeight="1" x14ac:dyDescent="0.45">
      <c r="D1822" s="23"/>
      <c r="F1822" s="23"/>
      <c r="H1822" s="23"/>
      <c r="J1822" s="23"/>
      <c r="L1822" s="23"/>
      <c r="N1822" s="23"/>
      <c r="P1822" s="23"/>
    </row>
    <row r="1823" spans="4:16" ht="27" customHeight="1" x14ac:dyDescent="0.45">
      <c r="D1823" s="23"/>
      <c r="F1823" s="23"/>
      <c r="H1823" s="23"/>
      <c r="J1823" s="23"/>
      <c r="L1823" s="23"/>
      <c r="N1823" s="23"/>
      <c r="P1823" s="23"/>
    </row>
    <row r="1824" spans="4:16" ht="27" customHeight="1" x14ac:dyDescent="0.45">
      <c r="D1824" s="23"/>
      <c r="F1824" s="23"/>
      <c r="H1824" s="23"/>
      <c r="J1824" s="23"/>
      <c r="L1824" s="23"/>
      <c r="N1824" s="23"/>
      <c r="P1824" s="23"/>
    </row>
    <row r="1825" spans="4:16" ht="27" customHeight="1" x14ac:dyDescent="0.45">
      <c r="D1825" s="23"/>
      <c r="F1825" s="23"/>
      <c r="H1825" s="23"/>
      <c r="J1825" s="23"/>
      <c r="L1825" s="23"/>
      <c r="N1825" s="23"/>
      <c r="P1825" s="23"/>
    </row>
    <row r="1826" spans="4:16" ht="27" customHeight="1" x14ac:dyDescent="0.45">
      <c r="D1826" s="23"/>
      <c r="F1826" s="23"/>
      <c r="H1826" s="23"/>
      <c r="J1826" s="23"/>
      <c r="L1826" s="23"/>
      <c r="N1826" s="23"/>
      <c r="P1826" s="23"/>
    </row>
    <row r="1827" spans="4:16" ht="27" customHeight="1" x14ac:dyDescent="0.45">
      <c r="D1827" s="23"/>
      <c r="F1827" s="23"/>
      <c r="H1827" s="23"/>
      <c r="J1827" s="23"/>
      <c r="L1827" s="23"/>
      <c r="N1827" s="23"/>
      <c r="P1827" s="23"/>
    </row>
    <row r="1828" spans="4:16" ht="27" customHeight="1" x14ac:dyDescent="0.45">
      <c r="D1828" s="23"/>
      <c r="F1828" s="23"/>
      <c r="H1828" s="23"/>
      <c r="J1828" s="23"/>
      <c r="L1828" s="23"/>
      <c r="N1828" s="23"/>
      <c r="P1828" s="23"/>
    </row>
    <row r="1829" spans="4:16" ht="27" customHeight="1" x14ac:dyDescent="0.45">
      <c r="D1829" s="23"/>
      <c r="F1829" s="23"/>
      <c r="H1829" s="23"/>
      <c r="J1829" s="23"/>
      <c r="L1829" s="23"/>
      <c r="N1829" s="23"/>
      <c r="P1829" s="23"/>
    </row>
    <row r="1830" spans="4:16" ht="27" customHeight="1" x14ac:dyDescent="0.45">
      <c r="D1830" s="23"/>
      <c r="F1830" s="23"/>
      <c r="H1830" s="23"/>
      <c r="J1830" s="23"/>
      <c r="L1830" s="23"/>
      <c r="N1830" s="23"/>
      <c r="P1830" s="23"/>
    </row>
    <row r="1831" spans="4:16" ht="27" customHeight="1" x14ac:dyDescent="0.45">
      <c r="D1831" s="23"/>
      <c r="F1831" s="23"/>
      <c r="H1831" s="23"/>
      <c r="J1831" s="23"/>
      <c r="L1831" s="23"/>
      <c r="N1831" s="23"/>
      <c r="P1831" s="23"/>
    </row>
    <row r="1832" spans="4:16" ht="27" customHeight="1" x14ac:dyDescent="0.45">
      <c r="D1832" s="23"/>
      <c r="F1832" s="23"/>
      <c r="H1832" s="23"/>
      <c r="J1832" s="23"/>
      <c r="L1832" s="23"/>
      <c r="N1832" s="23"/>
      <c r="P1832" s="23"/>
    </row>
    <row r="1833" spans="4:16" ht="27" customHeight="1" x14ac:dyDescent="0.45">
      <c r="D1833" s="23"/>
      <c r="F1833" s="23"/>
      <c r="H1833" s="23"/>
      <c r="J1833" s="23"/>
      <c r="L1833" s="23"/>
      <c r="N1833" s="23"/>
      <c r="P1833" s="23"/>
    </row>
    <row r="1834" spans="4:16" ht="27" customHeight="1" x14ac:dyDescent="0.45">
      <c r="D1834" s="23"/>
      <c r="F1834" s="23"/>
      <c r="H1834" s="23"/>
      <c r="J1834" s="23"/>
      <c r="L1834" s="23"/>
      <c r="N1834" s="23"/>
      <c r="P1834" s="23"/>
    </row>
    <row r="1835" spans="4:16" ht="27" customHeight="1" x14ac:dyDescent="0.45">
      <c r="D1835" s="23"/>
      <c r="F1835" s="23"/>
      <c r="H1835" s="23"/>
      <c r="J1835" s="23"/>
      <c r="L1835" s="23"/>
      <c r="N1835" s="23"/>
      <c r="P1835" s="23"/>
    </row>
    <row r="1836" spans="4:16" ht="27" customHeight="1" x14ac:dyDescent="0.45">
      <c r="D1836" s="23"/>
      <c r="F1836" s="23"/>
      <c r="H1836" s="23"/>
      <c r="J1836" s="23"/>
      <c r="L1836" s="23"/>
      <c r="N1836" s="23"/>
      <c r="P1836" s="23"/>
    </row>
    <row r="1837" spans="4:16" ht="27" customHeight="1" x14ac:dyDescent="0.45">
      <c r="D1837" s="23"/>
      <c r="F1837" s="23"/>
      <c r="H1837" s="23"/>
      <c r="J1837" s="23"/>
      <c r="L1837" s="23"/>
      <c r="N1837" s="23"/>
      <c r="P1837" s="23"/>
    </row>
    <row r="1838" spans="4:16" ht="27" customHeight="1" x14ac:dyDescent="0.45">
      <c r="D1838" s="23"/>
      <c r="F1838" s="23"/>
      <c r="H1838" s="23"/>
      <c r="J1838" s="23"/>
      <c r="L1838" s="23"/>
      <c r="N1838" s="23"/>
      <c r="P1838" s="23"/>
    </row>
    <row r="1839" spans="4:16" ht="27" customHeight="1" x14ac:dyDescent="0.45">
      <c r="D1839" s="23"/>
      <c r="F1839" s="23"/>
      <c r="H1839" s="23"/>
      <c r="J1839" s="23"/>
      <c r="L1839" s="23"/>
      <c r="N1839" s="23"/>
      <c r="P1839" s="23"/>
    </row>
    <row r="1840" spans="4:16" ht="27" customHeight="1" x14ac:dyDescent="0.45">
      <c r="D1840" s="23"/>
      <c r="F1840" s="23"/>
      <c r="H1840" s="23"/>
      <c r="J1840" s="23"/>
      <c r="L1840" s="23"/>
      <c r="N1840" s="23"/>
      <c r="P1840" s="23"/>
    </row>
    <row r="1841" spans="4:16" ht="27" customHeight="1" x14ac:dyDescent="0.45">
      <c r="D1841" s="23"/>
      <c r="F1841" s="23"/>
      <c r="H1841" s="23"/>
      <c r="J1841" s="23"/>
      <c r="L1841" s="23"/>
      <c r="N1841" s="23"/>
      <c r="P1841" s="23"/>
    </row>
    <row r="1842" spans="4:16" ht="27" customHeight="1" x14ac:dyDescent="0.45">
      <c r="D1842" s="23"/>
      <c r="F1842" s="23"/>
      <c r="H1842" s="23"/>
      <c r="J1842" s="23"/>
      <c r="L1842" s="23"/>
      <c r="N1842" s="23"/>
      <c r="P1842" s="23"/>
    </row>
    <row r="1843" spans="4:16" ht="27" customHeight="1" x14ac:dyDescent="0.45">
      <c r="D1843" s="23"/>
      <c r="F1843" s="23"/>
      <c r="H1843" s="23"/>
      <c r="J1843" s="23"/>
      <c r="L1843" s="23"/>
      <c r="N1843" s="23"/>
      <c r="P1843" s="23"/>
    </row>
    <row r="1844" spans="4:16" ht="27" customHeight="1" x14ac:dyDescent="0.45">
      <c r="D1844" s="23"/>
      <c r="F1844" s="23"/>
      <c r="H1844" s="23"/>
      <c r="J1844" s="23"/>
      <c r="L1844" s="23"/>
      <c r="N1844" s="23"/>
      <c r="P1844" s="23"/>
    </row>
    <row r="1845" spans="4:16" ht="27" customHeight="1" x14ac:dyDescent="0.45">
      <c r="D1845" s="23"/>
      <c r="F1845" s="23"/>
      <c r="H1845" s="23"/>
      <c r="J1845" s="23"/>
      <c r="L1845" s="23"/>
      <c r="N1845" s="23"/>
      <c r="P1845" s="23"/>
    </row>
    <row r="1846" spans="4:16" ht="27" customHeight="1" x14ac:dyDescent="0.45">
      <c r="D1846" s="23"/>
      <c r="F1846" s="23"/>
      <c r="H1846" s="23"/>
      <c r="J1846" s="23"/>
      <c r="L1846" s="23"/>
      <c r="N1846" s="23"/>
      <c r="P1846" s="23"/>
    </row>
    <row r="1847" spans="4:16" ht="27" customHeight="1" x14ac:dyDescent="0.45">
      <c r="D1847" s="23"/>
      <c r="F1847" s="23"/>
      <c r="H1847" s="23"/>
      <c r="J1847" s="23"/>
      <c r="L1847" s="23"/>
      <c r="N1847" s="23"/>
      <c r="P1847" s="23"/>
    </row>
    <row r="1848" spans="4:16" ht="27" customHeight="1" x14ac:dyDescent="0.45">
      <c r="D1848" s="23"/>
      <c r="F1848" s="23"/>
      <c r="H1848" s="23"/>
      <c r="J1848" s="23"/>
      <c r="L1848" s="23"/>
      <c r="N1848" s="23"/>
      <c r="P1848" s="23"/>
    </row>
    <row r="1849" spans="4:16" ht="27" customHeight="1" x14ac:dyDescent="0.45">
      <c r="D1849" s="23"/>
      <c r="F1849" s="23"/>
      <c r="H1849" s="23"/>
      <c r="J1849" s="23"/>
      <c r="L1849" s="23"/>
      <c r="N1849" s="23"/>
      <c r="P1849" s="23"/>
    </row>
    <row r="1850" spans="4:16" ht="27" customHeight="1" x14ac:dyDescent="0.45">
      <c r="D1850" s="23"/>
      <c r="F1850" s="23"/>
      <c r="H1850" s="23"/>
      <c r="J1850" s="23"/>
      <c r="L1850" s="23"/>
      <c r="N1850" s="23"/>
      <c r="P1850" s="23"/>
    </row>
    <row r="1851" spans="4:16" ht="27" customHeight="1" x14ac:dyDescent="0.45">
      <c r="D1851" s="23"/>
      <c r="F1851" s="23"/>
      <c r="H1851" s="23"/>
      <c r="J1851" s="23"/>
      <c r="L1851" s="23"/>
      <c r="N1851" s="23"/>
      <c r="P1851" s="23"/>
    </row>
    <row r="1852" spans="4:16" ht="27" customHeight="1" x14ac:dyDescent="0.45">
      <c r="D1852" s="23"/>
      <c r="F1852" s="23"/>
      <c r="H1852" s="23"/>
      <c r="J1852" s="23"/>
      <c r="L1852" s="23"/>
      <c r="N1852" s="23"/>
      <c r="P1852" s="23"/>
    </row>
    <row r="1853" spans="4:16" ht="27" customHeight="1" x14ac:dyDescent="0.45">
      <c r="D1853" s="23"/>
      <c r="F1853" s="23"/>
      <c r="H1853" s="23"/>
      <c r="J1853" s="23"/>
      <c r="L1853" s="23"/>
      <c r="N1853" s="23"/>
      <c r="P1853" s="23"/>
    </row>
    <row r="1854" spans="4:16" ht="27" customHeight="1" x14ac:dyDescent="0.45">
      <c r="D1854" s="23"/>
      <c r="F1854" s="23"/>
      <c r="H1854" s="23"/>
      <c r="J1854" s="23"/>
      <c r="L1854" s="23"/>
      <c r="N1854" s="23"/>
      <c r="P1854" s="23"/>
    </row>
    <row r="1855" spans="4:16" ht="27" customHeight="1" x14ac:dyDescent="0.45">
      <c r="D1855" s="23"/>
      <c r="F1855" s="23"/>
      <c r="H1855" s="23"/>
      <c r="J1855" s="23"/>
      <c r="L1855" s="23"/>
      <c r="N1855" s="23"/>
      <c r="P1855" s="23"/>
    </row>
    <row r="1856" spans="4:16" ht="27" customHeight="1" x14ac:dyDescent="0.45">
      <c r="D1856" s="23"/>
      <c r="F1856" s="23"/>
      <c r="H1856" s="23"/>
      <c r="J1856" s="23"/>
      <c r="L1856" s="23"/>
      <c r="N1856" s="23"/>
      <c r="P1856" s="23"/>
    </row>
    <row r="1857" spans="4:16" ht="27" customHeight="1" x14ac:dyDescent="0.45">
      <c r="D1857" s="23"/>
      <c r="F1857" s="23"/>
      <c r="H1857" s="23"/>
      <c r="J1857" s="23"/>
      <c r="L1857" s="23"/>
      <c r="N1857" s="23"/>
      <c r="P1857" s="23"/>
    </row>
    <row r="1858" spans="4:16" ht="27" customHeight="1" x14ac:dyDescent="0.45">
      <c r="D1858" s="23"/>
      <c r="F1858" s="23"/>
      <c r="H1858" s="23"/>
      <c r="J1858" s="23"/>
      <c r="L1858" s="23"/>
      <c r="N1858" s="23"/>
      <c r="P1858" s="23"/>
    </row>
    <row r="1859" spans="4:16" ht="27" customHeight="1" x14ac:dyDescent="0.45">
      <c r="D1859" s="23"/>
      <c r="F1859" s="23"/>
      <c r="H1859" s="23"/>
      <c r="J1859" s="23"/>
      <c r="L1859" s="23"/>
      <c r="N1859" s="23"/>
      <c r="P1859" s="23"/>
    </row>
    <row r="1860" spans="4:16" ht="27" customHeight="1" x14ac:dyDescent="0.45">
      <c r="D1860" s="23"/>
      <c r="F1860" s="23"/>
      <c r="H1860" s="23"/>
      <c r="J1860" s="23"/>
      <c r="L1860" s="23"/>
      <c r="N1860" s="23"/>
      <c r="P1860" s="23"/>
    </row>
    <row r="1861" spans="4:16" ht="27" customHeight="1" x14ac:dyDescent="0.45">
      <c r="D1861" s="23"/>
      <c r="F1861" s="23"/>
      <c r="H1861" s="23"/>
      <c r="J1861" s="23"/>
      <c r="L1861" s="23"/>
      <c r="N1861" s="23"/>
      <c r="P1861" s="23"/>
    </row>
    <row r="1862" spans="4:16" ht="27" customHeight="1" x14ac:dyDescent="0.45">
      <c r="D1862" s="23"/>
      <c r="F1862" s="23"/>
      <c r="H1862" s="23"/>
      <c r="J1862" s="23"/>
      <c r="L1862" s="23"/>
      <c r="N1862" s="23"/>
      <c r="P1862" s="23"/>
    </row>
    <row r="1863" spans="4:16" ht="27" customHeight="1" x14ac:dyDescent="0.45">
      <c r="D1863" s="23"/>
      <c r="F1863" s="23"/>
      <c r="H1863" s="23"/>
      <c r="J1863" s="23"/>
      <c r="L1863" s="23"/>
      <c r="N1863" s="23"/>
      <c r="P1863" s="23"/>
    </row>
    <row r="1864" spans="4:16" ht="27" customHeight="1" x14ac:dyDescent="0.45">
      <c r="D1864" s="23"/>
      <c r="F1864" s="23"/>
      <c r="H1864" s="23"/>
      <c r="J1864" s="23"/>
      <c r="L1864" s="23"/>
      <c r="N1864" s="23"/>
      <c r="P1864" s="23"/>
    </row>
    <row r="1865" spans="4:16" ht="27" customHeight="1" x14ac:dyDescent="0.45">
      <c r="D1865" s="23"/>
      <c r="F1865" s="23"/>
      <c r="H1865" s="23"/>
      <c r="J1865" s="23"/>
      <c r="L1865" s="23"/>
      <c r="N1865" s="23"/>
      <c r="P1865" s="23"/>
    </row>
    <row r="1866" spans="4:16" ht="27" customHeight="1" x14ac:dyDescent="0.45">
      <c r="D1866" s="23"/>
      <c r="F1866" s="23"/>
      <c r="H1866" s="23"/>
      <c r="J1866" s="23"/>
      <c r="L1866" s="23"/>
      <c r="N1866" s="23"/>
      <c r="P1866" s="23"/>
    </row>
    <row r="1867" spans="4:16" ht="27" customHeight="1" x14ac:dyDescent="0.45">
      <c r="D1867" s="23"/>
      <c r="F1867" s="23"/>
      <c r="H1867" s="23"/>
      <c r="J1867" s="23"/>
      <c r="L1867" s="23"/>
      <c r="N1867" s="23"/>
      <c r="P1867" s="23"/>
    </row>
    <row r="1868" spans="4:16" ht="27" customHeight="1" x14ac:dyDescent="0.45">
      <c r="D1868" s="23"/>
      <c r="F1868" s="23"/>
      <c r="H1868" s="23"/>
      <c r="J1868" s="23"/>
      <c r="L1868" s="23"/>
      <c r="N1868" s="23"/>
      <c r="P1868" s="23"/>
    </row>
    <row r="1869" spans="4:16" ht="27" customHeight="1" x14ac:dyDescent="0.45">
      <c r="D1869" s="23"/>
      <c r="F1869" s="23"/>
      <c r="H1869" s="23"/>
      <c r="J1869" s="23"/>
      <c r="L1869" s="23"/>
      <c r="N1869" s="23"/>
      <c r="P1869" s="23"/>
    </row>
    <row r="1870" spans="4:16" ht="27" customHeight="1" x14ac:dyDescent="0.45">
      <c r="D1870" s="23"/>
      <c r="F1870" s="23"/>
      <c r="H1870" s="23"/>
      <c r="J1870" s="23"/>
      <c r="L1870" s="23"/>
      <c r="N1870" s="23"/>
      <c r="P1870" s="23"/>
    </row>
    <row r="1871" spans="4:16" ht="27" customHeight="1" x14ac:dyDescent="0.45">
      <c r="D1871" s="23"/>
      <c r="F1871" s="23"/>
      <c r="H1871" s="23"/>
      <c r="J1871" s="23"/>
      <c r="L1871" s="23"/>
      <c r="N1871" s="23"/>
      <c r="P1871" s="23"/>
    </row>
    <row r="1872" spans="4:16" ht="27" customHeight="1" x14ac:dyDescent="0.45">
      <c r="D1872" s="23"/>
      <c r="F1872" s="23"/>
      <c r="H1872" s="23"/>
      <c r="J1872" s="23"/>
      <c r="L1872" s="23"/>
      <c r="N1872" s="23"/>
      <c r="P1872" s="23"/>
    </row>
    <row r="1873" spans="4:16" ht="27" customHeight="1" x14ac:dyDescent="0.45">
      <c r="D1873" s="23"/>
      <c r="F1873" s="23"/>
      <c r="H1873" s="23"/>
      <c r="J1873" s="23"/>
      <c r="L1873" s="23"/>
      <c r="N1873" s="23"/>
      <c r="P1873" s="23"/>
    </row>
    <row r="1874" spans="4:16" ht="27" customHeight="1" x14ac:dyDescent="0.45">
      <c r="D1874" s="23"/>
      <c r="F1874" s="23"/>
      <c r="H1874" s="23"/>
      <c r="J1874" s="23"/>
      <c r="L1874" s="23"/>
      <c r="N1874" s="23"/>
      <c r="P1874" s="23"/>
    </row>
    <row r="1875" spans="4:16" ht="27" customHeight="1" x14ac:dyDescent="0.45">
      <c r="D1875" s="23"/>
      <c r="F1875" s="23"/>
      <c r="H1875" s="23"/>
      <c r="J1875" s="23"/>
      <c r="L1875" s="23"/>
      <c r="N1875" s="23"/>
      <c r="P1875" s="23"/>
    </row>
    <row r="1876" spans="4:16" ht="27" customHeight="1" x14ac:dyDescent="0.45">
      <c r="D1876" s="23"/>
      <c r="F1876" s="23"/>
      <c r="H1876" s="23"/>
      <c r="J1876" s="23"/>
      <c r="L1876" s="23"/>
      <c r="N1876" s="23"/>
      <c r="P1876" s="23"/>
    </row>
    <row r="1877" spans="4:16" ht="27" customHeight="1" x14ac:dyDescent="0.45">
      <c r="D1877" s="23"/>
      <c r="F1877" s="23"/>
      <c r="H1877" s="23"/>
      <c r="J1877" s="23"/>
      <c r="L1877" s="23"/>
      <c r="N1877" s="23"/>
      <c r="P1877" s="23"/>
    </row>
    <row r="1878" spans="4:16" ht="27" customHeight="1" x14ac:dyDescent="0.45">
      <c r="D1878" s="23"/>
      <c r="F1878" s="23"/>
      <c r="H1878" s="23"/>
      <c r="J1878" s="23"/>
      <c r="L1878" s="23"/>
      <c r="N1878" s="23"/>
      <c r="P1878" s="23"/>
    </row>
    <row r="1879" spans="4:16" ht="27" customHeight="1" x14ac:dyDescent="0.45">
      <c r="D1879" s="23"/>
      <c r="F1879" s="23"/>
      <c r="H1879" s="23"/>
      <c r="J1879" s="23"/>
      <c r="L1879" s="23"/>
      <c r="N1879" s="23"/>
      <c r="P1879" s="23"/>
    </row>
    <row r="1880" spans="4:16" ht="27" customHeight="1" x14ac:dyDescent="0.45">
      <c r="D1880" s="23"/>
      <c r="F1880" s="23"/>
      <c r="H1880" s="23"/>
      <c r="J1880" s="23"/>
      <c r="L1880" s="23"/>
      <c r="N1880" s="23"/>
      <c r="P1880" s="23"/>
    </row>
    <row r="1881" spans="4:16" ht="27" customHeight="1" x14ac:dyDescent="0.45">
      <c r="D1881" s="23"/>
      <c r="F1881" s="23"/>
      <c r="H1881" s="23"/>
      <c r="J1881" s="23"/>
      <c r="L1881" s="23"/>
      <c r="N1881" s="23"/>
      <c r="P1881" s="23"/>
    </row>
    <row r="1882" spans="4:16" ht="27" customHeight="1" x14ac:dyDescent="0.45">
      <c r="D1882" s="23"/>
      <c r="F1882" s="23"/>
      <c r="H1882" s="23"/>
      <c r="J1882" s="23"/>
      <c r="L1882" s="23"/>
      <c r="N1882" s="23"/>
      <c r="P1882" s="23"/>
    </row>
    <row r="1883" spans="4:16" ht="27" customHeight="1" x14ac:dyDescent="0.45">
      <c r="D1883" s="23"/>
      <c r="F1883" s="23"/>
      <c r="H1883" s="23"/>
      <c r="J1883" s="23"/>
      <c r="L1883" s="23"/>
      <c r="N1883" s="23"/>
      <c r="P1883" s="23"/>
    </row>
    <row r="1884" spans="4:16" ht="27" customHeight="1" x14ac:dyDescent="0.45">
      <c r="D1884" s="23"/>
      <c r="F1884" s="23"/>
      <c r="H1884" s="23"/>
      <c r="J1884" s="23"/>
      <c r="L1884" s="23"/>
      <c r="N1884" s="23"/>
      <c r="P1884" s="23"/>
    </row>
    <row r="1885" spans="4:16" ht="27" customHeight="1" x14ac:dyDescent="0.45">
      <c r="D1885" s="23"/>
      <c r="F1885" s="23"/>
      <c r="H1885" s="23"/>
      <c r="J1885" s="23"/>
      <c r="L1885" s="23"/>
      <c r="N1885" s="23"/>
      <c r="P1885" s="23"/>
    </row>
    <row r="1886" spans="4:16" ht="27" customHeight="1" x14ac:dyDescent="0.45">
      <c r="D1886" s="23"/>
      <c r="F1886" s="23"/>
      <c r="H1886" s="23"/>
      <c r="J1886" s="23"/>
      <c r="L1886" s="23"/>
      <c r="N1886" s="23"/>
      <c r="P1886" s="23"/>
    </row>
    <row r="1887" spans="4:16" ht="27" customHeight="1" x14ac:dyDescent="0.45">
      <c r="D1887" s="23"/>
      <c r="F1887" s="23"/>
      <c r="H1887" s="23"/>
      <c r="J1887" s="23"/>
      <c r="L1887" s="23"/>
      <c r="N1887" s="23"/>
      <c r="P1887" s="23"/>
    </row>
    <row r="1888" spans="4:16" ht="27" customHeight="1" x14ac:dyDescent="0.45">
      <c r="D1888" s="23"/>
      <c r="F1888" s="23"/>
      <c r="H1888" s="23"/>
      <c r="J1888" s="23"/>
      <c r="L1888" s="23"/>
      <c r="N1888" s="23"/>
      <c r="P1888" s="23"/>
    </row>
    <row r="1889" spans="4:16" ht="27" customHeight="1" x14ac:dyDescent="0.45">
      <c r="D1889" s="23"/>
      <c r="F1889" s="23"/>
      <c r="H1889" s="23"/>
      <c r="J1889" s="23"/>
      <c r="L1889" s="23"/>
      <c r="N1889" s="23"/>
      <c r="P1889" s="23"/>
    </row>
    <row r="1890" spans="4:16" ht="27" customHeight="1" x14ac:dyDescent="0.45">
      <c r="D1890" s="23"/>
      <c r="F1890" s="23"/>
      <c r="H1890" s="23"/>
      <c r="J1890" s="23"/>
      <c r="L1890" s="23"/>
      <c r="N1890" s="23"/>
      <c r="P1890" s="23"/>
    </row>
    <row r="1891" spans="4:16" ht="27" customHeight="1" x14ac:dyDescent="0.45">
      <c r="D1891" s="23"/>
      <c r="F1891" s="23"/>
      <c r="H1891" s="23"/>
      <c r="J1891" s="23"/>
      <c r="L1891" s="23"/>
      <c r="N1891" s="23"/>
      <c r="P1891" s="23"/>
    </row>
    <row r="1892" spans="4:16" ht="27" customHeight="1" x14ac:dyDescent="0.45">
      <c r="D1892" s="23"/>
      <c r="F1892" s="23"/>
      <c r="H1892" s="23"/>
      <c r="J1892" s="23"/>
      <c r="L1892" s="23"/>
      <c r="N1892" s="23"/>
      <c r="P1892" s="23"/>
    </row>
    <row r="1893" spans="4:16" ht="27" customHeight="1" x14ac:dyDescent="0.45">
      <c r="D1893" s="23"/>
      <c r="F1893" s="23"/>
      <c r="H1893" s="23"/>
      <c r="J1893" s="23"/>
      <c r="L1893" s="23"/>
      <c r="N1893" s="23"/>
      <c r="P1893" s="23"/>
    </row>
    <row r="1894" spans="4:16" ht="27" customHeight="1" x14ac:dyDescent="0.45">
      <c r="D1894" s="23"/>
      <c r="F1894" s="23"/>
      <c r="H1894" s="23"/>
      <c r="J1894" s="23"/>
      <c r="L1894" s="23"/>
      <c r="N1894" s="23"/>
      <c r="P1894" s="23"/>
    </row>
    <row r="1895" spans="4:16" ht="27" customHeight="1" x14ac:dyDescent="0.45">
      <c r="D1895" s="23"/>
      <c r="F1895" s="23"/>
      <c r="H1895" s="23"/>
      <c r="J1895" s="23"/>
      <c r="L1895" s="23"/>
      <c r="N1895" s="23"/>
      <c r="P1895" s="23"/>
    </row>
    <row r="1896" spans="4:16" ht="27" customHeight="1" x14ac:dyDescent="0.45">
      <c r="D1896" s="23"/>
      <c r="F1896" s="23"/>
      <c r="H1896" s="23"/>
      <c r="J1896" s="23"/>
      <c r="L1896" s="23"/>
      <c r="N1896" s="23"/>
      <c r="P1896" s="23"/>
    </row>
    <row r="1897" spans="4:16" ht="27" customHeight="1" x14ac:dyDescent="0.45">
      <c r="D1897" s="23"/>
      <c r="F1897" s="23"/>
      <c r="H1897" s="23"/>
      <c r="J1897" s="23"/>
      <c r="L1897" s="23"/>
      <c r="N1897" s="23"/>
      <c r="P1897" s="23"/>
    </row>
    <row r="1898" spans="4:16" ht="27" customHeight="1" x14ac:dyDescent="0.45">
      <c r="D1898" s="23"/>
      <c r="F1898" s="23"/>
      <c r="H1898" s="23"/>
      <c r="J1898" s="23"/>
      <c r="L1898" s="23"/>
      <c r="N1898" s="23"/>
      <c r="P1898" s="23"/>
    </row>
    <row r="1899" spans="4:16" ht="27" customHeight="1" x14ac:dyDescent="0.45">
      <c r="D1899" s="23"/>
      <c r="F1899" s="23"/>
      <c r="H1899" s="23"/>
      <c r="J1899" s="23"/>
      <c r="L1899" s="23"/>
      <c r="N1899" s="23"/>
      <c r="P1899" s="23"/>
    </row>
    <row r="1900" spans="4:16" ht="27" customHeight="1" x14ac:dyDescent="0.45">
      <c r="D1900" s="23"/>
      <c r="F1900" s="23"/>
      <c r="H1900" s="23"/>
      <c r="J1900" s="23"/>
      <c r="L1900" s="23"/>
      <c r="N1900" s="23"/>
      <c r="P1900" s="23"/>
    </row>
    <row r="1901" spans="4:16" ht="27" customHeight="1" x14ac:dyDescent="0.45">
      <c r="D1901" s="23"/>
      <c r="F1901" s="23"/>
      <c r="H1901" s="23"/>
      <c r="J1901" s="23"/>
      <c r="L1901" s="23"/>
      <c r="N1901" s="23"/>
      <c r="P1901" s="23"/>
    </row>
    <row r="1902" spans="4:16" ht="27" customHeight="1" x14ac:dyDescent="0.45">
      <c r="D1902" s="23"/>
      <c r="F1902" s="23"/>
      <c r="H1902" s="23"/>
      <c r="J1902" s="23"/>
      <c r="L1902" s="23"/>
      <c r="N1902" s="23"/>
      <c r="P1902" s="23"/>
    </row>
    <row r="1903" spans="4:16" ht="27" customHeight="1" x14ac:dyDescent="0.45">
      <c r="D1903" s="23"/>
      <c r="F1903" s="23"/>
      <c r="H1903" s="23"/>
      <c r="J1903" s="23"/>
      <c r="L1903" s="23"/>
      <c r="N1903" s="23"/>
      <c r="P1903" s="23"/>
    </row>
    <row r="1904" spans="4:16" ht="27" customHeight="1" x14ac:dyDescent="0.45">
      <c r="D1904" s="23"/>
      <c r="F1904" s="23"/>
      <c r="H1904" s="23"/>
      <c r="J1904" s="23"/>
      <c r="L1904" s="23"/>
      <c r="N1904" s="23"/>
      <c r="P1904" s="23"/>
    </row>
    <row r="1905" spans="4:16" ht="27" customHeight="1" x14ac:dyDescent="0.45">
      <c r="D1905" s="23"/>
      <c r="F1905" s="23"/>
      <c r="H1905" s="23"/>
      <c r="J1905" s="23"/>
      <c r="L1905" s="23"/>
      <c r="N1905" s="23"/>
      <c r="P1905" s="23"/>
    </row>
    <row r="1906" spans="4:16" ht="27" customHeight="1" x14ac:dyDescent="0.45">
      <c r="D1906" s="23"/>
      <c r="F1906" s="23"/>
      <c r="H1906" s="23"/>
      <c r="J1906" s="23"/>
      <c r="L1906" s="23"/>
      <c r="N1906" s="23"/>
      <c r="P1906" s="23"/>
    </row>
    <row r="1907" spans="4:16" ht="27" customHeight="1" x14ac:dyDescent="0.45">
      <c r="D1907" s="23"/>
      <c r="F1907" s="23"/>
      <c r="H1907" s="23"/>
      <c r="J1907" s="23"/>
      <c r="L1907" s="23"/>
      <c r="N1907" s="23"/>
      <c r="P1907" s="23"/>
    </row>
    <row r="1908" spans="4:16" ht="27" customHeight="1" x14ac:dyDescent="0.45">
      <c r="D1908" s="23"/>
      <c r="F1908" s="23"/>
      <c r="H1908" s="23"/>
      <c r="J1908" s="23"/>
      <c r="L1908" s="23"/>
      <c r="N1908" s="23"/>
      <c r="P1908" s="23"/>
    </row>
    <row r="1909" spans="4:16" ht="27" customHeight="1" x14ac:dyDescent="0.45">
      <c r="D1909" s="23"/>
      <c r="F1909" s="23"/>
      <c r="H1909" s="23"/>
      <c r="J1909" s="23"/>
      <c r="L1909" s="23"/>
      <c r="N1909" s="23"/>
      <c r="P1909" s="23"/>
    </row>
    <row r="1910" spans="4:16" ht="27" customHeight="1" x14ac:dyDescent="0.45">
      <c r="D1910" s="23"/>
      <c r="F1910" s="23"/>
      <c r="H1910" s="23"/>
      <c r="J1910" s="23"/>
      <c r="L1910" s="23"/>
      <c r="N1910" s="23"/>
      <c r="P1910" s="23"/>
    </row>
    <row r="1911" spans="4:16" ht="27" customHeight="1" x14ac:dyDescent="0.45">
      <c r="D1911" s="23"/>
      <c r="F1911" s="23"/>
      <c r="H1911" s="23"/>
      <c r="J1911" s="23"/>
      <c r="L1911" s="23"/>
      <c r="N1911" s="23"/>
      <c r="P1911" s="23"/>
    </row>
    <row r="1912" spans="4:16" ht="27" customHeight="1" x14ac:dyDescent="0.45">
      <c r="D1912" s="23"/>
      <c r="F1912" s="23"/>
      <c r="H1912" s="23"/>
      <c r="J1912" s="23"/>
      <c r="L1912" s="23"/>
      <c r="N1912" s="23"/>
      <c r="P1912" s="23"/>
    </row>
    <row r="1913" spans="4:16" ht="27" customHeight="1" x14ac:dyDescent="0.45">
      <c r="D1913" s="23"/>
      <c r="F1913" s="23"/>
      <c r="H1913" s="23"/>
      <c r="J1913" s="23"/>
      <c r="L1913" s="23"/>
      <c r="N1913" s="23"/>
      <c r="P1913" s="23"/>
    </row>
    <row r="1914" spans="4:16" ht="27" customHeight="1" x14ac:dyDescent="0.45">
      <c r="D1914" s="23"/>
      <c r="F1914" s="23"/>
      <c r="H1914" s="23"/>
      <c r="J1914" s="23"/>
      <c r="L1914" s="23"/>
      <c r="N1914" s="23"/>
      <c r="P1914" s="23"/>
    </row>
    <row r="1915" spans="4:16" ht="27" customHeight="1" x14ac:dyDescent="0.45">
      <c r="D1915" s="23"/>
      <c r="F1915" s="23"/>
      <c r="H1915" s="23"/>
      <c r="J1915" s="23"/>
      <c r="L1915" s="23"/>
      <c r="N1915" s="23"/>
      <c r="P1915" s="23"/>
    </row>
    <row r="1916" spans="4:16" ht="27" customHeight="1" x14ac:dyDescent="0.45">
      <c r="D1916" s="23"/>
      <c r="F1916" s="23"/>
      <c r="H1916" s="23"/>
      <c r="J1916" s="23"/>
      <c r="L1916" s="23"/>
      <c r="N1916" s="23"/>
      <c r="P1916" s="23"/>
    </row>
    <row r="1917" spans="4:16" ht="27" customHeight="1" x14ac:dyDescent="0.45">
      <c r="D1917" s="23"/>
      <c r="F1917" s="23"/>
      <c r="H1917" s="23"/>
      <c r="J1917" s="23"/>
      <c r="L1917" s="23"/>
      <c r="N1917" s="23"/>
      <c r="P1917" s="23"/>
    </row>
    <row r="1918" spans="4:16" ht="27" customHeight="1" x14ac:dyDescent="0.45">
      <c r="D1918" s="23"/>
      <c r="F1918" s="23"/>
      <c r="H1918" s="23"/>
      <c r="J1918" s="23"/>
      <c r="L1918" s="23"/>
      <c r="N1918" s="23"/>
      <c r="P1918" s="23"/>
    </row>
    <row r="1919" spans="4:16" ht="27" customHeight="1" x14ac:dyDescent="0.45">
      <c r="D1919" s="23"/>
      <c r="F1919" s="23"/>
      <c r="H1919" s="23"/>
      <c r="J1919" s="23"/>
      <c r="L1919" s="23"/>
      <c r="N1919" s="23"/>
      <c r="P1919" s="23"/>
    </row>
    <row r="1920" spans="4:16" ht="27" customHeight="1" x14ac:dyDescent="0.45">
      <c r="D1920" s="23"/>
      <c r="F1920" s="23"/>
      <c r="H1920" s="23"/>
      <c r="J1920" s="23"/>
      <c r="L1920" s="23"/>
      <c r="N1920" s="23"/>
      <c r="P1920" s="23"/>
    </row>
    <row r="1921" spans="4:16" ht="27" customHeight="1" x14ac:dyDescent="0.45">
      <c r="D1921" s="23"/>
      <c r="F1921" s="23"/>
      <c r="H1921" s="23"/>
      <c r="J1921" s="23"/>
      <c r="L1921" s="23"/>
      <c r="N1921" s="23"/>
      <c r="P1921" s="23"/>
    </row>
    <row r="1922" spans="4:16" ht="27" customHeight="1" x14ac:dyDescent="0.45">
      <c r="D1922" s="23"/>
      <c r="F1922" s="23"/>
      <c r="H1922" s="23"/>
      <c r="J1922" s="23"/>
      <c r="L1922" s="23"/>
      <c r="N1922" s="23"/>
      <c r="P1922" s="23"/>
    </row>
    <row r="1923" spans="4:16" ht="27" customHeight="1" x14ac:dyDescent="0.45">
      <c r="D1923" s="23"/>
      <c r="F1923" s="23"/>
      <c r="H1923" s="23"/>
      <c r="J1923" s="23"/>
      <c r="L1923" s="23"/>
      <c r="N1923" s="23"/>
      <c r="P1923" s="23"/>
    </row>
    <row r="1924" spans="4:16" ht="27" customHeight="1" x14ac:dyDescent="0.45">
      <c r="D1924" s="23"/>
      <c r="F1924" s="23"/>
      <c r="H1924" s="23"/>
      <c r="J1924" s="23"/>
      <c r="L1924" s="23"/>
      <c r="N1924" s="23"/>
      <c r="P1924" s="23"/>
    </row>
    <row r="1925" spans="4:16" ht="27" customHeight="1" x14ac:dyDescent="0.45">
      <c r="D1925" s="23"/>
      <c r="F1925" s="23"/>
      <c r="H1925" s="23"/>
      <c r="J1925" s="23"/>
      <c r="L1925" s="23"/>
      <c r="N1925" s="23"/>
      <c r="P1925" s="23"/>
    </row>
    <row r="1926" spans="4:16" ht="27" customHeight="1" x14ac:dyDescent="0.45">
      <c r="D1926" s="23"/>
      <c r="F1926" s="23"/>
      <c r="H1926" s="23"/>
      <c r="J1926" s="23"/>
      <c r="L1926" s="23"/>
      <c r="N1926" s="23"/>
      <c r="P1926" s="23"/>
    </row>
    <row r="1927" spans="4:16" ht="27" customHeight="1" x14ac:dyDescent="0.45">
      <c r="D1927" s="23"/>
      <c r="F1927" s="23"/>
      <c r="H1927" s="23"/>
      <c r="J1927" s="23"/>
      <c r="L1927" s="23"/>
      <c r="N1927" s="23"/>
      <c r="P1927" s="23"/>
    </row>
    <row r="1928" spans="4:16" ht="27" customHeight="1" x14ac:dyDescent="0.45">
      <c r="D1928" s="23"/>
      <c r="F1928" s="23"/>
      <c r="H1928" s="23"/>
      <c r="J1928" s="23"/>
      <c r="L1928" s="23"/>
      <c r="N1928" s="23"/>
      <c r="P1928" s="23"/>
    </row>
    <row r="1929" spans="4:16" ht="27" customHeight="1" x14ac:dyDescent="0.45">
      <c r="D1929" s="23"/>
      <c r="F1929" s="23"/>
      <c r="H1929" s="23"/>
      <c r="J1929" s="23"/>
      <c r="L1929" s="23"/>
      <c r="N1929" s="23"/>
      <c r="P1929" s="23"/>
    </row>
    <row r="1930" spans="4:16" ht="27" customHeight="1" x14ac:dyDescent="0.45">
      <c r="D1930" s="23"/>
      <c r="F1930" s="23"/>
      <c r="H1930" s="23"/>
      <c r="J1930" s="23"/>
      <c r="L1930" s="23"/>
      <c r="N1930" s="23"/>
      <c r="P1930" s="23"/>
    </row>
    <row r="1931" spans="4:16" ht="27" customHeight="1" x14ac:dyDescent="0.45">
      <c r="D1931" s="23"/>
      <c r="F1931" s="23"/>
      <c r="H1931" s="23"/>
      <c r="J1931" s="23"/>
      <c r="L1931" s="23"/>
      <c r="N1931" s="23"/>
      <c r="P1931" s="23"/>
    </row>
    <row r="1932" spans="4:16" ht="27" customHeight="1" x14ac:dyDescent="0.45">
      <c r="D1932" s="23"/>
      <c r="F1932" s="23"/>
      <c r="H1932" s="23"/>
      <c r="J1932" s="23"/>
      <c r="L1932" s="23"/>
      <c r="N1932" s="23"/>
      <c r="P1932" s="23"/>
    </row>
    <row r="1933" spans="4:16" ht="27" customHeight="1" x14ac:dyDescent="0.45">
      <c r="D1933" s="23"/>
      <c r="F1933" s="23"/>
      <c r="H1933" s="23"/>
      <c r="J1933" s="23"/>
      <c r="L1933" s="23"/>
      <c r="N1933" s="23"/>
      <c r="P1933" s="23"/>
    </row>
    <row r="1934" spans="4:16" ht="27" customHeight="1" x14ac:dyDescent="0.45">
      <c r="D1934" s="23"/>
      <c r="F1934" s="23"/>
      <c r="H1934" s="23"/>
      <c r="J1934" s="23"/>
      <c r="L1934" s="23"/>
      <c r="N1934" s="23"/>
      <c r="P1934" s="23"/>
    </row>
    <row r="1935" spans="4:16" ht="27" customHeight="1" x14ac:dyDescent="0.45">
      <c r="D1935" s="23"/>
      <c r="F1935" s="23"/>
      <c r="H1935" s="23"/>
      <c r="J1935" s="23"/>
      <c r="L1935" s="23"/>
      <c r="N1935" s="23"/>
      <c r="P1935" s="23"/>
    </row>
    <row r="1936" spans="4:16" ht="27" customHeight="1" x14ac:dyDescent="0.45">
      <c r="D1936" s="23"/>
      <c r="F1936" s="23"/>
      <c r="H1936" s="23"/>
      <c r="J1936" s="23"/>
      <c r="L1936" s="23"/>
      <c r="N1936" s="23"/>
      <c r="P1936" s="23"/>
    </row>
    <row r="1937" spans="4:16" ht="27" customHeight="1" x14ac:dyDescent="0.45">
      <c r="D1937" s="23"/>
      <c r="F1937" s="23"/>
      <c r="H1937" s="23"/>
      <c r="J1937" s="23"/>
      <c r="L1937" s="23"/>
      <c r="N1937" s="23"/>
      <c r="P1937" s="23"/>
    </row>
    <row r="1938" spans="4:16" ht="27" customHeight="1" x14ac:dyDescent="0.45">
      <c r="D1938" s="23"/>
      <c r="F1938" s="23"/>
      <c r="H1938" s="23"/>
      <c r="J1938" s="23"/>
      <c r="L1938" s="23"/>
      <c r="N1938" s="23"/>
      <c r="P1938" s="23"/>
    </row>
    <row r="1939" spans="4:16" ht="27" customHeight="1" x14ac:dyDescent="0.45">
      <c r="D1939" s="23"/>
      <c r="F1939" s="23"/>
      <c r="H1939" s="23"/>
      <c r="J1939" s="23"/>
      <c r="L1939" s="23"/>
      <c r="N1939" s="23"/>
      <c r="P1939" s="23"/>
    </row>
    <row r="1940" spans="4:16" ht="27" customHeight="1" x14ac:dyDescent="0.45">
      <c r="D1940" s="23"/>
      <c r="F1940" s="23"/>
      <c r="H1940" s="23"/>
      <c r="J1940" s="23"/>
      <c r="L1940" s="23"/>
      <c r="N1940" s="23"/>
      <c r="P1940" s="23"/>
    </row>
    <row r="1941" spans="4:16" ht="27" customHeight="1" x14ac:dyDescent="0.45">
      <c r="D1941" s="23"/>
      <c r="F1941" s="23"/>
      <c r="H1941" s="23"/>
      <c r="J1941" s="23"/>
      <c r="L1941" s="23"/>
      <c r="N1941" s="23"/>
      <c r="P1941" s="23"/>
    </row>
    <row r="1942" spans="4:16" ht="27" customHeight="1" x14ac:dyDescent="0.45">
      <c r="D1942" s="23"/>
      <c r="F1942" s="23"/>
      <c r="H1942" s="23"/>
      <c r="J1942" s="23"/>
      <c r="L1942" s="23"/>
      <c r="N1942" s="23"/>
      <c r="P1942" s="23"/>
    </row>
    <row r="1943" spans="4:16" ht="27" customHeight="1" x14ac:dyDescent="0.45">
      <c r="D1943" s="23"/>
      <c r="F1943" s="23"/>
      <c r="H1943" s="23"/>
      <c r="J1943" s="23"/>
      <c r="L1943" s="23"/>
      <c r="N1943" s="23"/>
      <c r="P1943" s="23"/>
    </row>
    <row r="1944" spans="4:16" ht="27" customHeight="1" x14ac:dyDescent="0.45">
      <c r="D1944" s="23"/>
      <c r="F1944" s="23"/>
      <c r="H1944" s="23"/>
      <c r="J1944" s="23"/>
      <c r="L1944" s="23"/>
      <c r="N1944" s="23"/>
      <c r="P1944" s="23"/>
    </row>
    <row r="1945" spans="4:16" ht="27" customHeight="1" x14ac:dyDescent="0.45">
      <c r="D1945" s="23"/>
      <c r="F1945" s="23"/>
      <c r="H1945" s="23"/>
      <c r="J1945" s="23"/>
      <c r="L1945" s="23"/>
      <c r="N1945" s="23"/>
      <c r="P1945" s="23"/>
    </row>
    <row r="1946" spans="4:16" ht="27" customHeight="1" x14ac:dyDescent="0.45">
      <c r="D1946" s="23"/>
      <c r="F1946" s="23"/>
      <c r="H1946" s="23"/>
      <c r="J1946" s="23"/>
      <c r="L1946" s="23"/>
      <c r="N1946" s="23"/>
      <c r="P1946" s="23"/>
    </row>
    <row r="1947" spans="4:16" ht="27" customHeight="1" x14ac:dyDescent="0.45">
      <c r="D1947" s="23"/>
      <c r="F1947" s="23"/>
      <c r="H1947" s="23"/>
      <c r="J1947" s="23"/>
      <c r="L1947" s="23"/>
      <c r="N1947" s="23"/>
      <c r="P1947" s="23"/>
    </row>
    <row r="1948" spans="4:16" ht="27" customHeight="1" x14ac:dyDescent="0.45">
      <c r="D1948" s="23"/>
      <c r="F1948" s="23"/>
      <c r="H1948" s="23"/>
      <c r="J1948" s="23"/>
      <c r="L1948" s="23"/>
      <c r="N1948" s="23"/>
      <c r="P1948" s="23"/>
    </row>
    <row r="1949" spans="4:16" ht="27" customHeight="1" x14ac:dyDescent="0.45">
      <c r="D1949" s="23"/>
      <c r="F1949" s="23"/>
      <c r="H1949" s="23"/>
      <c r="J1949" s="23"/>
      <c r="L1949" s="23"/>
      <c r="N1949" s="23"/>
      <c r="P1949" s="23"/>
    </row>
    <row r="1950" spans="4:16" ht="27" customHeight="1" x14ac:dyDescent="0.45">
      <c r="D1950" s="23"/>
      <c r="F1950" s="23"/>
      <c r="H1950" s="23"/>
      <c r="J1950" s="23"/>
      <c r="L1950" s="23"/>
      <c r="N1950" s="23"/>
      <c r="P1950" s="23"/>
    </row>
    <row r="1951" spans="4:16" ht="27" customHeight="1" x14ac:dyDescent="0.45">
      <c r="D1951" s="23"/>
      <c r="F1951" s="23"/>
      <c r="H1951" s="23"/>
      <c r="J1951" s="23"/>
      <c r="L1951" s="23"/>
      <c r="N1951" s="23"/>
      <c r="P1951" s="23"/>
    </row>
    <row r="1952" spans="4:16" ht="27" customHeight="1" x14ac:dyDescent="0.45">
      <c r="D1952" s="23"/>
      <c r="F1952" s="23"/>
      <c r="H1952" s="23"/>
      <c r="J1952" s="23"/>
      <c r="L1952" s="23"/>
      <c r="N1952" s="23"/>
      <c r="P1952" s="23"/>
    </row>
    <row r="1953" spans="4:16" ht="27" customHeight="1" x14ac:dyDescent="0.45">
      <c r="D1953" s="23"/>
      <c r="F1953" s="23"/>
      <c r="H1953" s="23"/>
      <c r="J1953" s="23"/>
      <c r="L1953" s="23"/>
      <c r="N1953" s="23"/>
      <c r="P1953" s="23"/>
    </row>
    <row r="1954" spans="4:16" ht="27" customHeight="1" x14ac:dyDescent="0.45">
      <c r="D1954" s="23"/>
      <c r="F1954" s="23"/>
      <c r="H1954" s="23"/>
      <c r="J1954" s="23"/>
      <c r="L1954" s="23"/>
      <c r="N1954" s="23"/>
      <c r="P1954" s="23"/>
    </row>
    <row r="1955" spans="4:16" ht="27" customHeight="1" x14ac:dyDescent="0.45">
      <c r="D1955" s="23"/>
      <c r="F1955" s="23"/>
      <c r="H1955" s="23"/>
      <c r="J1955" s="23"/>
      <c r="L1955" s="23"/>
      <c r="N1955" s="23"/>
      <c r="P1955" s="23"/>
    </row>
    <row r="1956" spans="4:16" ht="27" customHeight="1" x14ac:dyDescent="0.45">
      <c r="D1956" s="23"/>
      <c r="F1956" s="23"/>
      <c r="H1956" s="23"/>
      <c r="J1956" s="23"/>
      <c r="L1956" s="23"/>
      <c r="N1956" s="23"/>
      <c r="P1956" s="23"/>
    </row>
    <row r="1957" spans="4:16" ht="27" customHeight="1" x14ac:dyDescent="0.45">
      <c r="D1957" s="23"/>
      <c r="F1957" s="23"/>
      <c r="H1957" s="23"/>
      <c r="J1957" s="23"/>
      <c r="L1957" s="23"/>
      <c r="N1957" s="23"/>
      <c r="P1957" s="23"/>
    </row>
    <row r="1958" spans="4:16" ht="27" customHeight="1" x14ac:dyDescent="0.45">
      <c r="D1958" s="23"/>
      <c r="F1958" s="23"/>
      <c r="H1958" s="23"/>
      <c r="J1958" s="23"/>
      <c r="L1958" s="23"/>
      <c r="N1958" s="23"/>
      <c r="P1958" s="23"/>
    </row>
    <row r="1959" spans="4:16" ht="27" customHeight="1" x14ac:dyDescent="0.45">
      <c r="D1959" s="23"/>
      <c r="F1959" s="23"/>
      <c r="H1959" s="23"/>
      <c r="J1959" s="23"/>
      <c r="L1959" s="23"/>
      <c r="N1959" s="23"/>
      <c r="P1959" s="23"/>
    </row>
    <row r="1960" spans="4:16" ht="27" customHeight="1" x14ac:dyDescent="0.45">
      <c r="D1960" s="23"/>
      <c r="F1960" s="23"/>
      <c r="H1960" s="23"/>
      <c r="J1960" s="23"/>
      <c r="L1960" s="23"/>
      <c r="N1960" s="23"/>
      <c r="P1960" s="23"/>
    </row>
    <row r="1961" spans="4:16" ht="27" customHeight="1" x14ac:dyDescent="0.45">
      <c r="D1961" s="23"/>
      <c r="F1961" s="23"/>
      <c r="H1961" s="23"/>
      <c r="J1961" s="23"/>
      <c r="L1961" s="23"/>
      <c r="N1961" s="23"/>
      <c r="P1961" s="23"/>
    </row>
    <row r="1962" spans="4:16" ht="27" customHeight="1" x14ac:dyDescent="0.45">
      <c r="D1962" s="23"/>
      <c r="F1962" s="23"/>
      <c r="H1962" s="23"/>
      <c r="J1962" s="23"/>
      <c r="L1962" s="23"/>
      <c r="N1962" s="23"/>
      <c r="P1962" s="23"/>
    </row>
    <row r="1963" spans="4:16" ht="27" customHeight="1" x14ac:dyDescent="0.45">
      <c r="D1963" s="23"/>
      <c r="F1963" s="23"/>
      <c r="H1963" s="23"/>
      <c r="J1963" s="23"/>
      <c r="L1963" s="23"/>
      <c r="N1963" s="23"/>
      <c r="P1963" s="23"/>
    </row>
    <row r="1964" spans="4:16" ht="27" customHeight="1" x14ac:dyDescent="0.45">
      <c r="D1964" s="23"/>
      <c r="F1964" s="23"/>
      <c r="H1964" s="23"/>
      <c r="J1964" s="23"/>
      <c r="L1964" s="23"/>
      <c r="N1964" s="23"/>
      <c r="P1964" s="23"/>
    </row>
    <row r="1965" spans="4:16" ht="27" customHeight="1" x14ac:dyDescent="0.45">
      <c r="D1965" s="23"/>
      <c r="F1965" s="23"/>
      <c r="H1965" s="23"/>
      <c r="J1965" s="23"/>
      <c r="L1965" s="23"/>
      <c r="N1965" s="23"/>
      <c r="P1965" s="23"/>
    </row>
    <row r="1966" spans="4:16" ht="27" customHeight="1" x14ac:dyDescent="0.45">
      <c r="D1966" s="23"/>
      <c r="F1966" s="23"/>
      <c r="H1966" s="23"/>
      <c r="J1966" s="23"/>
      <c r="L1966" s="23"/>
      <c r="N1966" s="23"/>
      <c r="P1966" s="23"/>
    </row>
    <row r="1967" spans="4:16" ht="27" customHeight="1" x14ac:dyDescent="0.45">
      <c r="D1967" s="23"/>
      <c r="F1967" s="23"/>
      <c r="H1967" s="23"/>
      <c r="J1967" s="23"/>
      <c r="L1967" s="23"/>
      <c r="N1967" s="23"/>
      <c r="P1967" s="23"/>
    </row>
    <row r="1968" spans="4:16" ht="27" customHeight="1" x14ac:dyDescent="0.45">
      <c r="D1968" s="23"/>
      <c r="F1968" s="23"/>
      <c r="H1968" s="23"/>
      <c r="J1968" s="23"/>
      <c r="L1968" s="23"/>
      <c r="N1968" s="23"/>
      <c r="P1968" s="23"/>
    </row>
    <row r="1969" spans="4:16" ht="27" customHeight="1" x14ac:dyDescent="0.45">
      <c r="D1969" s="23"/>
      <c r="F1969" s="23"/>
      <c r="H1969" s="23"/>
      <c r="J1969" s="23"/>
      <c r="L1969" s="23"/>
      <c r="N1969" s="23"/>
      <c r="P1969" s="23"/>
    </row>
    <row r="1970" spans="4:16" ht="27" customHeight="1" x14ac:dyDescent="0.45">
      <c r="D1970" s="23"/>
      <c r="F1970" s="23"/>
      <c r="H1970" s="23"/>
      <c r="J1970" s="23"/>
      <c r="L1970" s="23"/>
      <c r="N1970" s="23"/>
      <c r="P1970" s="23"/>
    </row>
    <row r="1971" spans="4:16" ht="27" customHeight="1" x14ac:dyDescent="0.45">
      <c r="D1971" s="23"/>
      <c r="F1971" s="23"/>
      <c r="H1971" s="23"/>
      <c r="J1971" s="23"/>
      <c r="L1971" s="23"/>
      <c r="N1971" s="23"/>
      <c r="P1971" s="23"/>
    </row>
    <row r="1972" spans="4:16" ht="27" customHeight="1" x14ac:dyDescent="0.45">
      <c r="D1972" s="23"/>
      <c r="F1972" s="23"/>
      <c r="H1972" s="23"/>
      <c r="J1972" s="23"/>
      <c r="L1972" s="23"/>
      <c r="N1972" s="23"/>
      <c r="P1972" s="23"/>
    </row>
    <row r="1973" spans="4:16" ht="27" customHeight="1" x14ac:dyDescent="0.45">
      <c r="D1973" s="23"/>
      <c r="F1973" s="23"/>
      <c r="H1973" s="23"/>
      <c r="J1973" s="23"/>
      <c r="L1973" s="23"/>
      <c r="N1973" s="23"/>
      <c r="P1973" s="23"/>
    </row>
    <row r="1974" spans="4:16" ht="27" customHeight="1" x14ac:dyDescent="0.45">
      <c r="D1974" s="23"/>
      <c r="F1974" s="23"/>
      <c r="H1974" s="23"/>
      <c r="J1974" s="23"/>
      <c r="L1974" s="23"/>
      <c r="N1974" s="23"/>
      <c r="P1974" s="23"/>
    </row>
    <row r="1975" spans="4:16" ht="27" customHeight="1" x14ac:dyDescent="0.45">
      <c r="D1975" s="23"/>
      <c r="F1975" s="23"/>
      <c r="H1975" s="23"/>
      <c r="J1975" s="23"/>
      <c r="L1975" s="23"/>
      <c r="N1975" s="23"/>
      <c r="P1975" s="23"/>
    </row>
    <row r="1976" spans="4:16" ht="27" customHeight="1" x14ac:dyDescent="0.45">
      <c r="D1976" s="23"/>
      <c r="F1976" s="23"/>
      <c r="H1976" s="23"/>
      <c r="J1976" s="23"/>
      <c r="L1976" s="23"/>
      <c r="N1976" s="23"/>
      <c r="P1976" s="23"/>
    </row>
    <row r="1977" spans="4:16" ht="27" customHeight="1" x14ac:dyDescent="0.45">
      <c r="D1977" s="23"/>
      <c r="F1977" s="23"/>
      <c r="H1977" s="23"/>
      <c r="J1977" s="23"/>
      <c r="L1977" s="23"/>
      <c r="N1977" s="23"/>
      <c r="P1977" s="23"/>
    </row>
    <row r="1978" spans="4:16" ht="27" customHeight="1" x14ac:dyDescent="0.45">
      <c r="D1978" s="23"/>
      <c r="F1978" s="23"/>
      <c r="H1978" s="23"/>
      <c r="J1978" s="23"/>
      <c r="L1978" s="23"/>
      <c r="N1978" s="23"/>
      <c r="P1978" s="23"/>
    </row>
    <row r="1979" spans="4:16" ht="27" customHeight="1" x14ac:dyDescent="0.45">
      <c r="D1979" s="23"/>
      <c r="F1979" s="23"/>
      <c r="H1979" s="23"/>
      <c r="J1979" s="23"/>
      <c r="L1979" s="23"/>
      <c r="N1979" s="23"/>
      <c r="P1979" s="23"/>
    </row>
    <row r="1980" spans="4:16" ht="27" customHeight="1" x14ac:dyDescent="0.45">
      <c r="D1980" s="23"/>
      <c r="F1980" s="23"/>
      <c r="H1980" s="23"/>
      <c r="J1980" s="23"/>
      <c r="L1980" s="23"/>
      <c r="N1980" s="23"/>
      <c r="P1980" s="23"/>
    </row>
    <row r="1981" spans="4:16" ht="27" customHeight="1" x14ac:dyDescent="0.45">
      <c r="D1981" s="23"/>
      <c r="F1981" s="23"/>
      <c r="H1981" s="23"/>
      <c r="J1981" s="23"/>
      <c r="L1981" s="23"/>
      <c r="N1981" s="23"/>
      <c r="P1981" s="23"/>
    </row>
    <row r="1982" spans="4:16" ht="27" customHeight="1" x14ac:dyDescent="0.45">
      <c r="D1982" s="23"/>
      <c r="F1982" s="23"/>
      <c r="H1982" s="23"/>
      <c r="J1982" s="23"/>
      <c r="L1982" s="23"/>
      <c r="N1982" s="23"/>
      <c r="P1982" s="23"/>
    </row>
    <row r="1983" spans="4:16" ht="27" customHeight="1" x14ac:dyDescent="0.45">
      <c r="D1983" s="23"/>
      <c r="F1983" s="23"/>
      <c r="H1983" s="23"/>
      <c r="J1983" s="23"/>
      <c r="L1983" s="23"/>
      <c r="N1983" s="23"/>
      <c r="P1983" s="23"/>
    </row>
    <row r="1984" spans="4:16" ht="27" customHeight="1" x14ac:dyDescent="0.45">
      <c r="D1984" s="23"/>
      <c r="F1984" s="23"/>
      <c r="H1984" s="23"/>
      <c r="J1984" s="23"/>
      <c r="L1984" s="23"/>
      <c r="N1984" s="23"/>
      <c r="P1984" s="23"/>
    </row>
    <row r="1985" spans="4:16" ht="27" customHeight="1" x14ac:dyDescent="0.45">
      <c r="D1985" s="23"/>
      <c r="F1985" s="23"/>
      <c r="H1985" s="23"/>
      <c r="J1985" s="23"/>
      <c r="L1985" s="23"/>
      <c r="N1985" s="23"/>
      <c r="P1985" s="23"/>
    </row>
    <row r="1986" spans="4:16" ht="27" customHeight="1" x14ac:dyDescent="0.45">
      <c r="D1986" s="23"/>
      <c r="F1986" s="23"/>
      <c r="H1986" s="23"/>
      <c r="J1986" s="23"/>
      <c r="L1986" s="23"/>
      <c r="N1986" s="23"/>
      <c r="P1986" s="23"/>
    </row>
    <row r="1987" spans="4:16" ht="27" customHeight="1" x14ac:dyDescent="0.45">
      <c r="D1987" s="23"/>
      <c r="F1987" s="23"/>
      <c r="H1987" s="23"/>
      <c r="J1987" s="23"/>
      <c r="L1987" s="23"/>
      <c r="N1987" s="23"/>
      <c r="P1987" s="23"/>
    </row>
    <row r="1988" spans="4:16" ht="27" customHeight="1" x14ac:dyDescent="0.45">
      <c r="D1988" s="23"/>
      <c r="F1988" s="23"/>
      <c r="H1988" s="23"/>
      <c r="J1988" s="23"/>
      <c r="L1988" s="23"/>
      <c r="N1988" s="23"/>
      <c r="P1988" s="23"/>
    </row>
    <row r="1989" spans="4:16" ht="27" customHeight="1" x14ac:dyDescent="0.45">
      <c r="D1989" s="23"/>
      <c r="F1989" s="23"/>
      <c r="H1989" s="23"/>
      <c r="J1989" s="23"/>
      <c r="L1989" s="23"/>
      <c r="N1989" s="23"/>
      <c r="P1989" s="23"/>
    </row>
    <row r="1990" spans="4:16" ht="27" customHeight="1" x14ac:dyDescent="0.45">
      <c r="D1990" s="23"/>
      <c r="F1990" s="23"/>
      <c r="H1990" s="23"/>
      <c r="J1990" s="23"/>
      <c r="L1990" s="23"/>
      <c r="N1990" s="23"/>
      <c r="P1990" s="23"/>
    </row>
    <row r="1991" spans="4:16" ht="27" customHeight="1" x14ac:dyDescent="0.45">
      <c r="D1991" s="23"/>
      <c r="F1991" s="23"/>
      <c r="H1991" s="23"/>
      <c r="J1991" s="23"/>
      <c r="L1991" s="23"/>
      <c r="N1991" s="23"/>
      <c r="P1991" s="23"/>
    </row>
    <row r="1992" spans="4:16" ht="27" customHeight="1" x14ac:dyDescent="0.45">
      <c r="D1992" s="23"/>
      <c r="F1992" s="23"/>
      <c r="H1992" s="23"/>
      <c r="J1992" s="23"/>
      <c r="L1992" s="23"/>
      <c r="N1992" s="23"/>
      <c r="P1992" s="23"/>
    </row>
    <row r="1993" spans="4:16" ht="27" customHeight="1" x14ac:dyDescent="0.45">
      <c r="D1993" s="23"/>
      <c r="F1993" s="23"/>
      <c r="H1993" s="23"/>
      <c r="J1993" s="23"/>
      <c r="L1993" s="23"/>
      <c r="N1993" s="23"/>
      <c r="P1993" s="23"/>
    </row>
    <row r="1994" spans="4:16" ht="27" customHeight="1" x14ac:dyDescent="0.45">
      <c r="D1994" s="23"/>
      <c r="F1994" s="23"/>
      <c r="H1994" s="23"/>
      <c r="J1994" s="23"/>
      <c r="L1994" s="23"/>
      <c r="N1994" s="23"/>
      <c r="P1994" s="23"/>
    </row>
    <row r="1995" spans="4:16" ht="27" customHeight="1" x14ac:dyDescent="0.45">
      <c r="D1995" s="23"/>
      <c r="F1995" s="23"/>
      <c r="H1995" s="23"/>
      <c r="J1995" s="23"/>
      <c r="L1995" s="23"/>
      <c r="N1995" s="23"/>
      <c r="P1995" s="23"/>
    </row>
    <row r="1996" spans="4:16" ht="27" customHeight="1" x14ac:dyDescent="0.45">
      <c r="D1996" s="23"/>
      <c r="F1996" s="23"/>
      <c r="H1996" s="23"/>
      <c r="J1996" s="23"/>
      <c r="L1996" s="23"/>
      <c r="N1996" s="23"/>
      <c r="P1996" s="23"/>
    </row>
    <row r="1997" spans="4:16" ht="27" customHeight="1" x14ac:dyDescent="0.45">
      <c r="D1997" s="23"/>
      <c r="F1997" s="23"/>
      <c r="H1997" s="23"/>
      <c r="J1997" s="23"/>
      <c r="L1997" s="23"/>
      <c r="N1997" s="23"/>
      <c r="P1997" s="23"/>
    </row>
    <row r="1998" spans="4:16" ht="27" customHeight="1" x14ac:dyDescent="0.45">
      <c r="D1998" s="23"/>
      <c r="F1998" s="23"/>
      <c r="H1998" s="23"/>
      <c r="J1998" s="23"/>
      <c r="L1998" s="23"/>
      <c r="N1998" s="23"/>
      <c r="P1998" s="23"/>
    </row>
    <row r="1999" spans="4:16" ht="27" customHeight="1" x14ac:dyDescent="0.45">
      <c r="D1999" s="23"/>
      <c r="F1999" s="23"/>
      <c r="H1999" s="23"/>
      <c r="J1999" s="23"/>
      <c r="L1999" s="23"/>
      <c r="N1999" s="23"/>
      <c r="P1999" s="23"/>
    </row>
    <row r="2000" spans="4:16" ht="27" customHeight="1" x14ac:dyDescent="0.45">
      <c r="D2000" s="23"/>
      <c r="F2000" s="23"/>
      <c r="H2000" s="23"/>
      <c r="J2000" s="23"/>
      <c r="L2000" s="23"/>
      <c r="N2000" s="23"/>
      <c r="P2000" s="23"/>
    </row>
    <row r="2001" spans="4:16" ht="27" customHeight="1" x14ac:dyDescent="0.45">
      <c r="D2001" s="23"/>
      <c r="F2001" s="23"/>
      <c r="H2001" s="23"/>
      <c r="J2001" s="23"/>
      <c r="L2001" s="23"/>
      <c r="N2001" s="23"/>
      <c r="P2001" s="23"/>
    </row>
    <row r="2002" spans="4:16" ht="27" customHeight="1" x14ac:dyDescent="0.45">
      <c r="D2002" s="23"/>
      <c r="F2002" s="23"/>
      <c r="H2002" s="23"/>
      <c r="J2002" s="23"/>
      <c r="L2002" s="23"/>
      <c r="N2002" s="23"/>
      <c r="P2002" s="23"/>
    </row>
    <row r="2003" spans="4:16" ht="27" customHeight="1" x14ac:dyDescent="0.45">
      <c r="D2003" s="23"/>
      <c r="F2003" s="23"/>
      <c r="H2003" s="23"/>
      <c r="J2003" s="23"/>
      <c r="L2003" s="23"/>
      <c r="N2003" s="23"/>
      <c r="P2003" s="23"/>
    </row>
    <row r="2004" spans="4:16" ht="27" customHeight="1" x14ac:dyDescent="0.45">
      <c r="D2004" s="23"/>
      <c r="F2004" s="23"/>
      <c r="H2004" s="23"/>
      <c r="J2004" s="23"/>
      <c r="L2004" s="23"/>
      <c r="N2004" s="23"/>
      <c r="P2004" s="23"/>
    </row>
    <row r="2005" spans="4:16" ht="27" customHeight="1" x14ac:dyDescent="0.45">
      <c r="D2005" s="23"/>
      <c r="F2005" s="23"/>
      <c r="H2005" s="23"/>
      <c r="J2005" s="23"/>
      <c r="L2005" s="23"/>
      <c r="N2005" s="23"/>
      <c r="P2005" s="23"/>
    </row>
    <row r="2006" spans="4:16" ht="27" customHeight="1" x14ac:dyDescent="0.45">
      <c r="D2006" s="23"/>
      <c r="F2006" s="23"/>
      <c r="H2006" s="23"/>
      <c r="J2006" s="23"/>
      <c r="L2006" s="23"/>
      <c r="N2006" s="23"/>
      <c r="P2006" s="23"/>
    </row>
    <row r="2007" spans="4:16" ht="27" customHeight="1" x14ac:dyDescent="0.45">
      <c r="D2007" s="23"/>
      <c r="F2007" s="23"/>
      <c r="H2007" s="23"/>
      <c r="J2007" s="23"/>
      <c r="L2007" s="23"/>
      <c r="N2007" s="23"/>
      <c r="P2007" s="23"/>
    </row>
    <row r="2008" spans="4:16" ht="27" customHeight="1" x14ac:dyDescent="0.45">
      <c r="D2008" s="23"/>
      <c r="F2008" s="23"/>
      <c r="H2008" s="23"/>
      <c r="J2008" s="23"/>
      <c r="L2008" s="23"/>
      <c r="N2008" s="23"/>
      <c r="P2008" s="23"/>
    </row>
    <row r="2009" spans="4:16" ht="27" customHeight="1" x14ac:dyDescent="0.45">
      <c r="D2009" s="23"/>
      <c r="F2009" s="23"/>
      <c r="H2009" s="23"/>
      <c r="J2009" s="23"/>
      <c r="L2009" s="23"/>
      <c r="N2009" s="23"/>
      <c r="P2009" s="23"/>
    </row>
    <row r="2010" spans="4:16" ht="27" customHeight="1" x14ac:dyDescent="0.45">
      <c r="D2010" s="23"/>
      <c r="F2010" s="23"/>
      <c r="H2010" s="23"/>
      <c r="J2010" s="23"/>
      <c r="L2010" s="23"/>
      <c r="N2010" s="23"/>
      <c r="P2010" s="23"/>
    </row>
    <row r="2011" spans="4:16" ht="27" customHeight="1" x14ac:dyDescent="0.45">
      <c r="D2011" s="23"/>
      <c r="F2011" s="23"/>
      <c r="H2011" s="23"/>
      <c r="J2011" s="23"/>
      <c r="L2011" s="23"/>
      <c r="N2011" s="23"/>
      <c r="P2011" s="23"/>
    </row>
    <row r="2012" spans="4:16" ht="27" customHeight="1" x14ac:dyDescent="0.45">
      <c r="D2012" s="23"/>
      <c r="F2012" s="23"/>
      <c r="H2012" s="23"/>
      <c r="J2012" s="23"/>
      <c r="L2012" s="23"/>
      <c r="N2012" s="23"/>
      <c r="P2012" s="23"/>
    </row>
    <row r="2013" spans="4:16" ht="27" customHeight="1" x14ac:dyDescent="0.45">
      <c r="D2013" s="23"/>
      <c r="F2013" s="23"/>
      <c r="H2013" s="23"/>
      <c r="J2013" s="23"/>
      <c r="L2013" s="23"/>
      <c r="N2013" s="23"/>
      <c r="P2013" s="23"/>
    </row>
    <row r="2014" spans="4:16" ht="27" customHeight="1" x14ac:dyDescent="0.45">
      <c r="D2014" s="23"/>
      <c r="F2014" s="23"/>
      <c r="H2014" s="23"/>
      <c r="J2014" s="23"/>
      <c r="L2014" s="23"/>
      <c r="N2014" s="23"/>
      <c r="P2014" s="23"/>
    </row>
    <row r="2015" spans="4:16" ht="27" customHeight="1" x14ac:dyDescent="0.45">
      <c r="D2015" s="23"/>
      <c r="F2015" s="23"/>
      <c r="H2015" s="23"/>
      <c r="J2015" s="23"/>
      <c r="L2015" s="23"/>
      <c r="N2015" s="23"/>
      <c r="P2015" s="23"/>
    </row>
    <row r="2016" spans="4:16" ht="27" customHeight="1" x14ac:dyDescent="0.45">
      <c r="D2016" s="23"/>
      <c r="F2016" s="23"/>
      <c r="H2016" s="23"/>
      <c r="J2016" s="23"/>
      <c r="L2016" s="23"/>
      <c r="N2016" s="23"/>
      <c r="P2016" s="23"/>
    </row>
    <row r="2017" spans="4:16" ht="27" customHeight="1" x14ac:dyDescent="0.45">
      <c r="D2017" s="23"/>
      <c r="F2017" s="23"/>
      <c r="H2017" s="23"/>
      <c r="J2017" s="23"/>
      <c r="L2017" s="23"/>
      <c r="N2017" s="23"/>
      <c r="P2017" s="23"/>
    </row>
    <row r="2018" spans="4:16" ht="27" customHeight="1" x14ac:dyDescent="0.45">
      <c r="D2018" s="23"/>
      <c r="F2018" s="23"/>
      <c r="H2018" s="23"/>
      <c r="J2018" s="23"/>
      <c r="L2018" s="23"/>
      <c r="N2018" s="23"/>
      <c r="P2018" s="23"/>
    </row>
    <row r="2019" spans="4:16" ht="27" customHeight="1" x14ac:dyDescent="0.45">
      <c r="D2019" s="23"/>
      <c r="F2019" s="23"/>
      <c r="H2019" s="23"/>
      <c r="J2019" s="23"/>
      <c r="L2019" s="23"/>
      <c r="N2019" s="23"/>
      <c r="P2019" s="23"/>
    </row>
    <row r="2020" spans="4:16" ht="27" customHeight="1" x14ac:dyDescent="0.45">
      <c r="D2020" s="23"/>
      <c r="F2020" s="23"/>
      <c r="H2020" s="23"/>
      <c r="J2020" s="23"/>
      <c r="L2020" s="23"/>
      <c r="N2020" s="23"/>
      <c r="P2020" s="23"/>
    </row>
    <row r="2021" spans="4:16" ht="27" customHeight="1" x14ac:dyDescent="0.45">
      <c r="D2021" s="23"/>
      <c r="F2021" s="23"/>
      <c r="H2021" s="23"/>
      <c r="J2021" s="23"/>
      <c r="L2021" s="23"/>
      <c r="N2021" s="23"/>
      <c r="P2021" s="23"/>
    </row>
    <row r="2022" spans="4:16" ht="27" customHeight="1" x14ac:dyDescent="0.45">
      <c r="D2022" s="23"/>
      <c r="F2022" s="23"/>
      <c r="H2022" s="23"/>
      <c r="J2022" s="23"/>
      <c r="L2022" s="23"/>
      <c r="N2022" s="23"/>
      <c r="P2022" s="23"/>
    </row>
    <row r="2023" spans="4:16" ht="27" customHeight="1" x14ac:dyDescent="0.45">
      <c r="D2023" s="23"/>
      <c r="F2023" s="23"/>
      <c r="H2023" s="23"/>
      <c r="J2023" s="23"/>
      <c r="L2023" s="23"/>
      <c r="N2023" s="23"/>
      <c r="P2023" s="23"/>
    </row>
    <row r="2024" spans="4:16" ht="27" customHeight="1" x14ac:dyDescent="0.45">
      <c r="D2024" s="23"/>
      <c r="F2024" s="23"/>
      <c r="H2024" s="23"/>
      <c r="J2024" s="23"/>
      <c r="L2024" s="23"/>
      <c r="N2024" s="23"/>
      <c r="P2024" s="23"/>
    </row>
    <row r="2025" spans="4:16" ht="27" customHeight="1" x14ac:dyDescent="0.45">
      <c r="D2025" s="23"/>
      <c r="F2025" s="23"/>
      <c r="H2025" s="23"/>
      <c r="J2025" s="23"/>
      <c r="L2025" s="23"/>
      <c r="N2025" s="23"/>
      <c r="P2025" s="23"/>
    </row>
    <row r="2026" spans="4:16" ht="27" customHeight="1" x14ac:dyDescent="0.45">
      <c r="D2026" s="23"/>
      <c r="F2026" s="23"/>
      <c r="H2026" s="23"/>
      <c r="J2026" s="23"/>
      <c r="L2026" s="23"/>
      <c r="N2026" s="23"/>
      <c r="P2026" s="23"/>
    </row>
    <row r="2027" spans="4:16" ht="27" customHeight="1" x14ac:dyDescent="0.45">
      <c r="D2027" s="23"/>
      <c r="F2027" s="23"/>
      <c r="H2027" s="23"/>
      <c r="J2027" s="23"/>
      <c r="L2027" s="23"/>
      <c r="N2027" s="23"/>
      <c r="P2027" s="23"/>
    </row>
    <row r="2028" spans="4:16" ht="27" customHeight="1" x14ac:dyDescent="0.45">
      <c r="D2028" s="23"/>
      <c r="F2028" s="23"/>
      <c r="H2028" s="23"/>
      <c r="J2028" s="23"/>
      <c r="L2028" s="23"/>
      <c r="N2028" s="23"/>
      <c r="P2028" s="23"/>
    </row>
    <row r="2029" spans="4:16" ht="27" customHeight="1" x14ac:dyDescent="0.45">
      <c r="D2029" s="23"/>
      <c r="F2029" s="23"/>
      <c r="H2029" s="23"/>
      <c r="J2029" s="23"/>
      <c r="L2029" s="23"/>
      <c r="N2029" s="23"/>
      <c r="P2029" s="23"/>
    </row>
    <row r="2030" spans="4:16" ht="27" customHeight="1" x14ac:dyDescent="0.45">
      <c r="D2030" s="23"/>
      <c r="F2030" s="23"/>
      <c r="H2030" s="23"/>
      <c r="J2030" s="23"/>
      <c r="L2030" s="23"/>
      <c r="N2030" s="23"/>
      <c r="P2030" s="23"/>
    </row>
    <row r="2031" spans="4:16" ht="27" customHeight="1" x14ac:dyDescent="0.45">
      <c r="D2031" s="23"/>
      <c r="F2031" s="23"/>
      <c r="H2031" s="23"/>
      <c r="J2031" s="23"/>
      <c r="L2031" s="23"/>
      <c r="N2031" s="23"/>
      <c r="P2031" s="23"/>
    </row>
    <row r="2032" spans="4:16" ht="27" customHeight="1" x14ac:dyDescent="0.45">
      <c r="D2032" s="23"/>
      <c r="F2032" s="23"/>
      <c r="H2032" s="23"/>
      <c r="J2032" s="23"/>
      <c r="L2032" s="23"/>
      <c r="N2032" s="23"/>
      <c r="P2032" s="23"/>
    </row>
    <row r="2033" spans="4:16" ht="27" customHeight="1" x14ac:dyDescent="0.45">
      <c r="D2033" s="23"/>
      <c r="F2033" s="23"/>
      <c r="H2033" s="23"/>
      <c r="J2033" s="23"/>
      <c r="L2033" s="23"/>
      <c r="N2033" s="23"/>
      <c r="P2033" s="23"/>
    </row>
    <row r="2034" spans="4:16" ht="27" customHeight="1" x14ac:dyDescent="0.45">
      <c r="D2034" s="23"/>
      <c r="F2034" s="23"/>
      <c r="H2034" s="23"/>
      <c r="J2034" s="23"/>
      <c r="L2034" s="23"/>
      <c r="N2034" s="23"/>
      <c r="P2034" s="23"/>
    </row>
    <row r="2035" spans="4:16" ht="27" customHeight="1" x14ac:dyDescent="0.45">
      <c r="D2035" s="23"/>
      <c r="F2035" s="23"/>
      <c r="H2035" s="23"/>
      <c r="J2035" s="23"/>
      <c r="L2035" s="23"/>
      <c r="N2035" s="23"/>
      <c r="P2035" s="23"/>
    </row>
    <row r="2036" spans="4:16" ht="27" customHeight="1" x14ac:dyDescent="0.45">
      <c r="D2036" s="23"/>
      <c r="F2036" s="23"/>
      <c r="H2036" s="23"/>
      <c r="J2036" s="23"/>
      <c r="L2036" s="23"/>
      <c r="N2036" s="23"/>
      <c r="P2036" s="23"/>
    </row>
    <row r="2037" spans="4:16" ht="27" customHeight="1" x14ac:dyDescent="0.45">
      <c r="D2037" s="23"/>
      <c r="F2037" s="23"/>
      <c r="H2037" s="23"/>
      <c r="J2037" s="23"/>
      <c r="L2037" s="23"/>
      <c r="N2037" s="23"/>
      <c r="P2037" s="23"/>
    </row>
    <row r="2038" spans="4:16" ht="27" customHeight="1" x14ac:dyDescent="0.45">
      <c r="D2038" s="23"/>
      <c r="F2038" s="23"/>
      <c r="H2038" s="23"/>
      <c r="J2038" s="23"/>
      <c r="L2038" s="23"/>
      <c r="N2038" s="23"/>
      <c r="P2038" s="23"/>
    </row>
    <row r="2039" spans="4:16" ht="27" customHeight="1" x14ac:dyDescent="0.45">
      <c r="D2039" s="23"/>
      <c r="F2039" s="23"/>
      <c r="H2039" s="23"/>
      <c r="J2039" s="23"/>
      <c r="L2039" s="23"/>
      <c r="N2039" s="23"/>
      <c r="P2039" s="23"/>
    </row>
    <row r="2040" spans="4:16" ht="27" customHeight="1" x14ac:dyDescent="0.45">
      <c r="D2040" s="23"/>
      <c r="F2040" s="23"/>
      <c r="H2040" s="23"/>
      <c r="J2040" s="23"/>
      <c r="L2040" s="23"/>
      <c r="N2040" s="23"/>
      <c r="P2040" s="23"/>
    </row>
    <row r="2041" spans="4:16" ht="27" customHeight="1" x14ac:dyDescent="0.45">
      <c r="D2041" s="23"/>
      <c r="F2041" s="23"/>
      <c r="H2041" s="23"/>
      <c r="J2041" s="23"/>
      <c r="L2041" s="23"/>
      <c r="N2041" s="23"/>
      <c r="P2041" s="23"/>
    </row>
    <row r="2042" spans="4:16" ht="27" customHeight="1" x14ac:dyDescent="0.45">
      <c r="D2042" s="23"/>
      <c r="F2042" s="23"/>
      <c r="H2042" s="23"/>
      <c r="J2042" s="23"/>
      <c r="L2042" s="23"/>
      <c r="N2042" s="23"/>
      <c r="P2042" s="23"/>
    </row>
    <row r="2043" spans="4:16" ht="27" customHeight="1" x14ac:dyDescent="0.45">
      <c r="D2043" s="23"/>
      <c r="F2043" s="23"/>
      <c r="H2043" s="23"/>
      <c r="J2043" s="23"/>
      <c r="L2043" s="23"/>
      <c r="N2043" s="23"/>
      <c r="P2043" s="23"/>
    </row>
    <row r="2044" spans="4:16" ht="27" customHeight="1" x14ac:dyDescent="0.45">
      <c r="D2044" s="23"/>
      <c r="F2044" s="23"/>
      <c r="H2044" s="23"/>
      <c r="J2044" s="23"/>
      <c r="L2044" s="23"/>
      <c r="N2044" s="23"/>
      <c r="P2044" s="23"/>
    </row>
    <row r="2045" spans="4:16" ht="27" customHeight="1" x14ac:dyDescent="0.45">
      <c r="D2045" s="23"/>
      <c r="F2045" s="23"/>
      <c r="H2045" s="23"/>
      <c r="J2045" s="23"/>
      <c r="L2045" s="23"/>
      <c r="N2045" s="23"/>
      <c r="P2045" s="23"/>
    </row>
    <row r="2046" spans="4:16" ht="27" customHeight="1" x14ac:dyDescent="0.45">
      <c r="D2046" s="23"/>
      <c r="F2046" s="23"/>
      <c r="H2046" s="23"/>
      <c r="J2046" s="23"/>
      <c r="L2046" s="23"/>
      <c r="N2046" s="23"/>
      <c r="P2046" s="23"/>
    </row>
    <row r="2047" spans="4:16" ht="27" customHeight="1" x14ac:dyDescent="0.45">
      <c r="D2047" s="23"/>
      <c r="F2047" s="23"/>
      <c r="H2047" s="23"/>
      <c r="J2047" s="23"/>
      <c r="L2047" s="23"/>
      <c r="N2047" s="23"/>
      <c r="P2047" s="23"/>
    </row>
    <row r="2048" spans="4:16" ht="27" customHeight="1" x14ac:dyDescent="0.45">
      <c r="D2048" s="23"/>
      <c r="F2048" s="23"/>
      <c r="H2048" s="23"/>
      <c r="J2048" s="23"/>
      <c r="L2048" s="23"/>
      <c r="N2048" s="23"/>
      <c r="P2048" s="23"/>
    </row>
    <row r="2049" spans="4:16" ht="27" customHeight="1" x14ac:dyDescent="0.45">
      <c r="D2049" s="23"/>
      <c r="F2049" s="23"/>
      <c r="H2049" s="23"/>
      <c r="J2049" s="23"/>
      <c r="L2049" s="23"/>
      <c r="N2049" s="23"/>
      <c r="P2049" s="23"/>
    </row>
    <row r="2050" spans="4:16" ht="27" customHeight="1" x14ac:dyDescent="0.45">
      <c r="D2050" s="23"/>
      <c r="F2050" s="23"/>
      <c r="H2050" s="23"/>
      <c r="J2050" s="23"/>
      <c r="L2050" s="23"/>
      <c r="N2050" s="23"/>
      <c r="P2050" s="23"/>
    </row>
    <row r="2051" spans="4:16" ht="27" customHeight="1" x14ac:dyDescent="0.45">
      <c r="D2051" s="23"/>
      <c r="F2051" s="23"/>
      <c r="H2051" s="23"/>
      <c r="J2051" s="23"/>
      <c r="L2051" s="23"/>
      <c r="N2051" s="23"/>
      <c r="P2051" s="23"/>
    </row>
    <row r="2052" spans="4:16" ht="27" customHeight="1" x14ac:dyDescent="0.45">
      <c r="D2052" s="23"/>
      <c r="F2052" s="23"/>
      <c r="H2052" s="23"/>
      <c r="J2052" s="23"/>
      <c r="L2052" s="23"/>
      <c r="N2052" s="23"/>
      <c r="P2052" s="23"/>
    </row>
    <row r="2053" spans="4:16" ht="27" customHeight="1" x14ac:dyDescent="0.45">
      <c r="D2053" s="23"/>
      <c r="F2053" s="23"/>
      <c r="H2053" s="23"/>
      <c r="J2053" s="23"/>
      <c r="L2053" s="23"/>
      <c r="N2053" s="23"/>
      <c r="P2053" s="23"/>
    </row>
    <row r="2054" spans="4:16" ht="27" customHeight="1" x14ac:dyDescent="0.45">
      <c r="D2054" s="23"/>
      <c r="F2054" s="23"/>
      <c r="H2054" s="23"/>
      <c r="J2054" s="23"/>
      <c r="L2054" s="23"/>
      <c r="N2054" s="23"/>
      <c r="P2054" s="23"/>
    </row>
    <row r="2055" spans="4:16" ht="27" customHeight="1" x14ac:dyDescent="0.45">
      <c r="D2055" s="23"/>
      <c r="F2055" s="23"/>
      <c r="H2055" s="23"/>
      <c r="J2055" s="23"/>
      <c r="L2055" s="23"/>
      <c r="N2055" s="23"/>
      <c r="P2055" s="23"/>
    </row>
    <row r="2056" spans="4:16" ht="27" customHeight="1" x14ac:dyDescent="0.45">
      <c r="D2056" s="23"/>
      <c r="F2056" s="23"/>
      <c r="H2056" s="23"/>
      <c r="J2056" s="23"/>
      <c r="L2056" s="23"/>
      <c r="N2056" s="23"/>
      <c r="P2056" s="23"/>
    </row>
    <row r="2057" spans="4:16" ht="27" customHeight="1" x14ac:dyDescent="0.45">
      <c r="D2057" s="23"/>
      <c r="F2057" s="23"/>
      <c r="H2057" s="23"/>
      <c r="J2057" s="23"/>
      <c r="L2057" s="23"/>
      <c r="N2057" s="23"/>
      <c r="P2057" s="23"/>
    </row>
    <row r="2058" spans="4:16" ht="27" customHeight="1" x14ac:dyDescent="0.45">
      <c r="D2058" s="23"/>
      <c r="F2058" s="23"/>
      <c r="H2058" s="23"/>
      <c r="J2058" s="23"/>
      <c r="L2058" s="23"/>
      <c r="N2058" s="23"/>
      <c r="P2058" s="23"/>
    </row>
    <row r="2059" spans="4:16" ht="27" customHeight="1" x14ac:dyDescent="0.45">
      <c r="D2059" s="23"/>
      <c r="F2059" s="23"/>
      <c r="H2059" s="23"/>
      <c r="J2059" s="23"/>
      <c r="L2059" s="23"/>
      <c r="N2059" s="23"/>
      <c r="P2059" s="23"/>
    </row>
    <row r="2060" spans="4:16" ht="27" customHeight="1" x14ac:dyDescent="0.45">
      <c r="D2060" s="23"/>
      <c r="F2060" s="23"/>
      <c r="H2060" s="23"/>
      <c r="J2060" s="23"/>
      <c r="L2060" s="23"/>
      <c r="N2060" s="23"/>
      <c r="P2060" s="23"/>
    </row>
    <row r="2061" spans="4:16" ht="27" customHeight="1" x14ac:dyDescent="0.45">
      <c r="D2061" s="23"/>
      <c r="F2061" s="23"/>
      <c r="H2061" s="23"/>
      <c r="J2061" s="23"/>
      <c r="L2061" s="23"/>
      <c r="N2061" s="23"/>
      <c r="P2061" s="23"/>
    </row>
    <row r="2062" spans="4:16" ht="27" customHeight="1" x14ac:dyDescent="0.45">
      <c r="D2062" s="23"/>
      <c r="F2062" s="23"/>
      <c r="H2062" s="23"/>
      <c r="J2062" s="23"/>
      <c r="L2062" s="23"/>
      <c r="N2062" s="23"/>
      <c r="P2062" s="23"/>
    </row>
    <row r="2063" spans="4:16" ht="27" customHeight="1" x14ac:dyDescent="0.45">
      <c r="D2063" s="23"/>
      <c r="F2063" s="23"/>
      <c r="H2063" s="23"/>
      <c r="J2063" s="23"/>
      <c r="L2063" s="23"/>
      <c r="N2063" s="23"/>
      <c r="P2063" s="23"/>
    </row>
    <row r="2064" spans="4:16" ht="27" customHeight="1" x14ac:dyDescent="0.45">
      <c r="D2064" s="23"/>
      <c r="F2064" s="23"/>
      <c r="H2064" s="23"/>
      <c r="J2064" s="23"/>
      <c r="L2064" s="23"/>
      <c r="N2064" s="23"/>
      <c r="P2064" s="23"/>
    </row>
    <row r="2065" spans="4:16" ht="27" customHeight="1" x14ac:dyDescent="0.45">
      <c r="D2065" s="23"/>
      <c r="F2065" s="23"/>
      <c r="H2065" s="23"/>
      <c r="J2065" s="23"/>
      <c r="L2065" s="23"/>
      <c r="N2065" s="23"/>
      <c r="P2065" s="23"/>
    </row>
    <row r="2066" spans="4:16" ht="27" customHeight="1" x14ac:dyDescent="0.45">
      <c r="D2066" s="23"/>
      <c r="F2066" s="23"/>
      <c r="H2066" s="23"/>
      <c r="J2066" s="23"/>
      <c r="L2066" s="23"/>
      <c r="N2066" s="23"/>
      <c r="P2066" s="23"/>
    </row>
    <row r="2067" spans="4:16" ht="27" customHeight="1" x14ac:dyDescent="0.45">
      <c r="D2067" s="23"/>
      <c r="F2067" s="23"/>
      <c r="H2067" s="23"/>
      <c r="J2067" s="23"/>
      <c r="L2067" s="23"/>
      <c r="N2067" s="23"/>
      <c r="P2067" s="23"/>
    </row>
    <row r="2068" spans="4:16" ht="27" customHeight="1" x14ac:dyDescent="0.45">
      <c r="D2068" s="23"/>
      <c r="F2068" s="23"/>
      <c r="H2068" s="23"/>
      <c r="J2068" s="23"/>
      <c r="L2068" s="23"/>
      <c r="N2068" s="23"/>
      <c r="P2068" s="23"/>
    </row>
    <row r="2069" spans="4:16" ht="27" customHeight="1" x14ac:dyDescent="0.45">
      <c r="D2069" s="23"/>
      <c r="F2069" s="23"/>
      <c r="H2069" s="23"/>
      <c r="J2069" s="23"/>
      <c r="L2069" s="23"/>
      <c r="N2069" s="23"/>
      <c r="P2069" s="23"/>
    </row>
    <row r="2070" spans="4:16" ht="27" customHeight="1" x14ac:dyDescent="0.45">
      <c r="D2070" s="23"/>
      <c r="F2070" s="23"/>
      <c r="H2070" s="23"/>
      <c r="J2070" s="23"/>
      <c r="L2070" s="23"/>
      <c r="N2070" s="23"/>
      <c r="P2070" s="23"/>
    </row>
    <row r="2071" spans="4:16" ht="27" customHeight="1" x14ac:dyDescent="0.45">
      <c r="D2071" s="23"/>
      <c r="F2071" s="23"/>
      <c r="H2071" s="23"/>
      <c r="J2071" s="23"/>
      <c r="L2071" s="23"/>
      <c r="N2071" s="23"/>
      <c r="P2071" s="23"/>
    </row>
    <row r="2072" spans="4:16" ht="27" customHeight="1" x14ac:dyDescent="0.45">
      <c r="D2072" s="23"/>
      <c r="F2072" s="23"/>
      <c r="H2072" s="23"/>
      <c r="J2072" s="23"/>
      <c r="L2072" s="23"/>
      <c r="N2072" s="23"/>
      <c r="P2072" s="23"/>
    </row>
    <row r="2073" spans="4:16" ht="27" customHeight="1" x14ac:dyDescent="0.45">
      <c r="D2073" s="23"/>
      <c r="F2073" s="23"/>
      <c r="H2073" s="23"/>
      <c r="J2073" s="23"/>
      <c r="L2073" s="23"/>
      <c r="N2073" s="23"/>
      <c r="P2073" s="23"/>
    </row>
    <row r="2074" spans="4:16" ht="27" customHeight="1" x14ac:dyDescent="0.45">
      <c r="D2074" s="23"/>
      <c r="F2074" s="23"/>
      <c r="H2074" s="23"/>
      <c r="J2074" s="23"/>
      <c r="L2074" s="23"/>
      <c r="N2074" s="23"/>
      <c r="P2074" s="23"/>
    </row>
    <row r="2075" spans="4:16" ht="27" customHeight="1" x14ac:dyDescent="0.45">
      <c r="D2075" s="23"/>
      <c r="F2075" s="23"/>
      <c r="H2075" s="23"/>
      <c r="J2075" s="23"/>
      <c r="L2075" s="23"/>
      <c r="N2075" s="23"/>
      <c r="P2075" s="23"/>
    </row>
    <row r="2076" spans="4:16" ht="27" customHeight="1" x14ac:dyDescent="0.45">
      <c r="D2076" s="23"/>
      <c r="F2076" s="23"/>
      <c r="H2076" s="23"/>
      <c r="J2076" s="23"/>
      <c r="L2076" s="23"/>
      <c r="N2076" s="23"/>
      <c r="P2076" s="23"/>
    </row>
    <row r="2077" spans="4:16" ht="27" customHeight="1" x14ac:dyDescent="0.45">
      <c r="D2077" s="23"/>
      <c r="F2077" s="23"/>
      <c r="H2077" s="23"/>
      <c r="J2077" s="23"/>
      <c r="L2077" s="23"/>
      <c r="N2077" s="23"/>
      <c r="P2077" s="23"/>
    </row>
    <row r="2078" spans="4:16" ht="27" customHeight="1" x14ac:dyDescent="0.45">
      <c r="D2078" s="23"/>
      <c r="F2078" s="23"/>
      <c r="H2078" s="23"/>
      <c r="J2078" s="23"/>
      <c r="L2078" s="23"/>
      <c r="N2078" s="23"/>
      <c r="P2078" s="23"/>
    </row>
    <row r="2079" spans="4:16" ht="27" customHeight="1" x14ac:dyDescent="0.45">
      <c r="D2079" s="23"/>
      <c r="F2079" s="23"/>
      <c r="H2079" s="23"/>
      <c r="J2079" s="23"/>
      <c r="L2079" s="23"/>
      <c r="N2079" s="23"/>
      <c r="P2079" s="23"/>
    </row>
    <row r="2080" spans="4:16" ht="27" customHeight="1" x14ac:dyDescent="0.45">
      <c r="D2080" s="23"/>
      <c r="F2080" s="23"/>
      <c r="H2080" s="23"/>
      <c r="J2080" s="23"/>
      <c r="L2080" s="23"/>
      <c r="N2080" s="23"/>
      <c r="P2080" s="23"/>
    </row>
    <row r="2081" spans="4:16" ht="27" customHeight="1" x14ac:dyDescent="0.45">
      <c r="D2081" s="23"/>
      <c r="F2081" s="23"/>
      <c r="H2081" s="23"/>
      <c r="J2081" s="23"/>
      <c r="L2081" s="23"/>
      <c r="N2081" s="23"/>
      <c r="P2081" s="23"/>
    </row>
    <row r="2082" spans="4:16" ht="27" customHeight="1" x14ac:dyDescent="0.45">
      <c r="D2082" s="23"/>
      <c r="F2082" s="23"/>
      <c r="H2082" s="23"/>
      <c r="J2082" s="23"/>
      <c r="L2082" s="23"/>
      <c r="N2082" s="23"/>
      <c r="P2082" s="23"/>
    </row>
    <row r="2083" spans="4:16" ht="27" customHeight="1" x14ac:dyDescent="0.45">
      <c r="D2083" s="23"/>
      <c r="F2083" s="23"/>
      <c r="H2083" s="23"/>
      <c r="J2083" s="23"/>
      <c r="L2083" s="23"/>
      <c r="N2083" s="23"/>
      <c r="P2083" s="23"/>
    </row>
    <row r="2084" spans="4:16" ht="27" customHeight="1" x14ac:dyDescent="0.45">
      <c r="D2084" s="23"/>
      <c r="F2084" s="23"/>
      <c r="H2084" s="23"/>
      <c r="J2084" s="23"/>
      <c r="L2084" s="23"/>
      <c r="N2084" s="23"/>
      <c r="P2084" s="23"/>
    </row>
    <row r="2085" spans="4:16" ht="27" customHeight="1" x14ac:dyDescent="0.45">
      <c r="D2085" s="23"/>
      <c r="F2085" s="23"/>
      <c r="H2085" s="23"/>
      <c r="J2085" s="23"/>
      <c r="L2085" s="23"/>
      <c r="N2085" s="23"/>
      <c r="P2085" s="23"/>
    </row>
    <row r="2086" spans="4:16" ht="27" customHeight="1" x14ac:dyDescent="0.45">
      <c r="D2086" s="23"/>
      <c r="F2086" s="23"/>
      <c r="H2086" s="23"/>
      <c r="J2086" s="23"/>
      <c r="L2086" s="23"/>
      <c r="N2086" s="23"/>
      <c r="P2086" s="23"/>
    </row>
    <row r="2087" spans="4:16" ht="27" customHeight="1" x14ac:dyDescent="0.45">
      <c r="D2087" s="23"/>
      <c r="F2087" s="23"/>
      <c r="H2087" s="23"/>
      <c r="J2087" s="23"/>
      <c r="L2087" s="23"/>
      <c r="N2087" s="23"/>
      <c r="P2087" s="23"/>
    </row>
    <row r="2088" spans="4:16" ht="27" customHeight="1" x14ac:dyDescent="0.45">
      <c r="D2088" s="23"/>
      <c r="F2088" s="23"/>
      <c r="H2088" s="23"/>
      <c r="J2088" s="23"/>
      <c r="L2088" s="23"/>
      <c r="N2088" s="23"/>
      <c r="P2088" s="23"/>
    </row>
    <row r="2089" spans="4:16" ht="27" customHeight="1" x14ac:dyDescent="0.45">
      <c r="D2089" s="23"/>
      <c r="F2089" s="23"/>
      <c r="H2089" s="23"/>
      <c r="J2089" s="23"/>
      <c r="L2089" s="23"/>
      <c r="N2089" s="23"/>
      <c r="P2089" s="23"/>
    </row>
    <row r="2090" spans="4:16" ht="27" customHeight="1" x14ac:dyDescent="0.45">
      <c r="D2090" s="23"/>
      <c r="F2090" s="23"/>
      <c r="H2090" s="23"/>
      <c r="J2090" s="23"/>
      <c r="L2090" s="23"/>
      <c r="N2090" s="23"/>
      <c r="P2090" s="23"/>
    </row>
    <row r="2091" spans="4:16" ht="27" customHeight="1" x14ac:dyDescent="0.45">
      <c r="D2091" s="23"/>
      <c r="F2091" s="23"/>
      <c r="H2091" s="23"/>
      <c r="J2091" s="23"/>
      <c r="L2091" s="23"/>
      <c r="N2091" s="23"/>
      <c r="P2091" s="23"/>
    </row>
    <row r="2092" spans="4:16" ht="27" customHeight="1" x14ac:dyDescent="0.45">
      <c r="D2092" s="23"/>
      <c r="F2092" s="23"/>
      <c r="H2092" s="23"/>
      <c r="J2092" s="23"/>
      <c r="L2092" s="23"/>
      <c r="N2092" s="23"/>
      <c r="P2092" s="23"/>
    </row>
    <row r="2093" spans="4:16" ht="27" customHeight="1" x14ac:dyDescent="0.45">
      <c r="D2093" s="23"/>
      <c r="F2093" s="23"/>
      <c r="H2093" s="23"/>
      <c r="J2093" s="23"/>
      <c r="L2093" s="23"/>
      <c r="N2093" s="23"/>
      <c r="P2093" s="23"/>
    </row>
    <row r="2094" spans="4:16" ht="27" customHeight="1" x14ac:dyDescent="0.45">
      <c r="D2094" s="23"/>
      <c r="F2094" s="23"/>
      <c r="H2094" s="23"/>
      <c r="J2094" s="23"/>
      <c r="L2094" s="23"/>
      <c r="N2094" s="23"/>
      <c r="P2094" s="23"/>
    </row>
    <row r="2095" spans="4:16" ht="27" customHeight="1" x14ac:dyDescent="0.45">
      <c r="D2095" s="23"/>
      <c r="F2095" s="23"/>
      <c r="H2095" s="23"/>
      <c r="J2095" s="23"/>
      <c r="L2095" s="23"/>
      <c r="N2095" s="23"/>
      <c r="P2095" s="23"/>
    </row>
    <row r="2096" spans="4:16" ht="27" customHeight="1" x14ac:dyDescent="0.45">
      <c r="D2096" s="23"/>
      <c r="F2096" s="23"/>
      <c r="H2096" s="23"/>
      <c r="J2096" s="23"/>
      <c r="L2096" s="23"/>
      <c r="N2096" s="23"/>
      <c r="P2096" s="23"/>
    </row>
    <row r="2097" spans="4:16" ht="27" customHeight="1" x14ac:dyDescent="0.45">
      <c r="D2097" s="23"/>
      <c r="F2097" s="23"/>
      <c r="H2097" s="23"/>
      <c r="J2097" s="23"/>
      <c r="L2097" s="23"/>
      <c r="N2097" s="23"/>
      <c r="P2097" s="23"/>
    </row>
    <row r="2098" spans="4:16" ht="27" customHeight="1" x14ac:dyDescent="0.45">
      <c r="D2098" s="23"/>
      <c r="F2098" s="23"/>
      <c r="H2098" s="23"/>
      <c r="J2098" s="23"/>
      <c r="L2098" s="23"/>
      <c r="N2098" s="23"/>
      <c r="P2098" s="23"/>
    </row>
    <row r="2099" spans="4:16" ht="27" customHeight="1" x14ac:dyDescent="0.45">
      <c r="D2099" s="23"/>
      <c r="F2099" s="23"/>
      <c r="H2099" s="23"/>
      <c r="J2099" s="23"/>
      <c r="L2099" s="23"/>
      <c r="N2099" s="23"/>
      <c r="P2099" s="23"/>
    </row>
    <row r="2100" spans="4:16" ht="27" customHeight="1" x14ac:dyDescent="0.45">
      <c r="D2100" s="23"/>
      <c r="F2100" s="23"/>
      <c r="H2100" s="23"/>
      <c r="J2100" s="23"/>
      <c r="L2100" s="23"/>
      <c r="N2100" s="23"/>
      <c r="P2100" s="23"/>
    </row>
    <row r="2101" spans="4:16" ht="27" customHeight="1" x14ac:dyDescent="0.45">
      <c r="D2101" s="23"/>
      <c r="F2101" s="23"/>
      <c r="H2101" s="23"/>
      <c r="J2101" s="23"/>
      <c r="L2101" s="23"/>
      <c r="N2101" s="23"/>
      <c r="P2101" s="23"/>
    </row>
    <row r="2102" spans="4:16" ht="27" customHeight="1" x14ac:dyDescent="0.45">
      <c r="D2102" s="23"/>
      <c r="F2102" s="23"/>
      <c r="H2102" s="23"/>
      <c r="J2102" s="23"/>
      <c r="L2102" s="23"/>
      <c r="N2102" s="23"/>
      <c r="P2102" s="23"/>
    </row>
    <row r="2103" spans="4:16" ht="27" customHeight="1" x14ac:dyDescent="0.45">
      <c r="D2103" s="23"/>
      <c r="F2103" s="23"/>
      <c r="H2103" s="23"/>
      <c r="J2103" s="23"/>
      <c r="L2103" s="23"/>
      <c r="N2103" s="23"/>
      <c r="P2103" s="23"/>
    </row>
    <row r="2104" spans="4:16" ht="27" customHeight="1" x14ac:dyDescent="0.45">
      <c r="D2104" s="23"/>
      <c r="F2104" s="23"/>
      <c r="H2104" s="23"/>
      <c r="J2104" s="23"/>
      <c r="L2104" s="23"/>
      <c r="N2104" s="23"/>
      <c r="P2104" s="23"/>
    </row>
    <row r="2105" spans="4:16" ht="27" customHeight="1" x14ac:dyDescent="0.45">
      <c r="D2105" s="23"/>
      <c r="F2105" s="23"/>
      <c r="H2105" s="23"/>
      <c r="J2105" s="23"/>
      <c r="L2105" s="23"/>
      <c r="N2105" s="23"/>
      <c r="P2105" s="23"/>
    </row>
    <row r="2106" spans="4:16" ht="27" customHeight="1" x14ac:dyDescent="0.45">
      <c r="D2106" s="23"/>
      <c r="F2106" s="23"/>
      <c r="H2106" s="23"/>
      <c r="J2106" s="23"/>
      <c r="L2106" s="23"/>
      <c r="N2106" s="23"/>
      <c r="P2106" s="23"/>
    </row>
    <row r="2107" spans="4:16" ht="27" customHeight="1" x14ac:dyDescent="0.45">
      <c r="D2107" s="23"/>
      <c r="F2107" s="23"/>
      <c r="H2107" s="23"/>
      <c r="J2107" s="23"/>
      <c r="L2107" s="23"/>
      <c r="N2107" s="23"/>
      <c r="P2107" s="23"/>
    </row>
    <row r="2108" spans="4:16" ht="27" customHeight="1" x14ac:dyDescent="0.45">
      <c r="D2108" s="23"/>
      <c r="F2108" s="23"/>
      <c r="H2108" s="23"/>
      <c r="J2108" s="23"/>
      <c r="L2108" s="23"/>
      <c r="N2108" s="23"/>
      <c r="P2108" s="23"/>
    </row>
    <row r="2109" spans="4:16" ht="27" customHeight="1" x14ac:dyDescent="0.45">
      <c r="D2109" s="23"/>
      <c r="F2109" s="23"/>
      <c r="H2109" s="23"/>
      <c r="J2109" s="23"/>
      <c r="L2109" s="23"/>
      <c r="N2109" s="23"/>
      <c r="P2109" s="23"/>
    </row>
    <row r="2110" spans="4:16" ht="27" customHeight="1" x14ac:dyDescent="0.45">
      <c r="D2110" s="23"/>
      <c r="F2110" s="23"/>
      <c r="H2110" s="23"/>
      <c r="J2110" s="23"/>
      <c r="L2110" s="23"/>
      <c r="N2110" s="23"/>
      <c r="P2110" s="23"/>
    </row>
    <row r="2111" spans="4:16" ht="27" customHeight="1" x14ac:dyDescent="0.45">
      <c r="D2111" s="23"/>
      <c r="F2111" s="23"/>
      <c r="H2111" s="23"/>
      <c r="J2111" s="23"/>
      <c r="L2111" s="23"/>
      <c r="N2111" s="23"/>
      <c r="P2111" s="23"/>
    </row>
    <row r="2112" spans="4:16" ht="27" customHeight="1" x14ac:dyDescent="0.45">
      <c r="D2112" s="23"/>
      <c r="F2112" s="23"/>
      <c r="H2112" s="23"/>
      <c r="J2112" s="23"/>
      <c r="L2112" s="23"/>
      <c r="N2112" s="23"/>
      <c r="P2112" s="23"/>
    </row>
    <row r="2113" spans="4:16" ht="27" customHeight="1" x14ac:dyDescent="0.45">
      <c r="D2113" s="23"/>
      <c r="F2113" s="23"/>
      <c r="H2113" s="23"/>
      <c r="J2113" s="23"/>
      <c r="L2113" s="23"/>
      <c r="N2113" s="23"/>
      <c r="P2113" s="23"/>
    </row>
    <row r="2114" spans="4:16" ht="27" customHeight="1" x14ac:dyDescent="0.45">
      <c r="D2114" s="23"/>
      <c r="F2114" s="23"/>
      <c r="H2114" s="23"/>
      <c r="J2114" s="23"/>
      <c r="L2114" s="23"/>
      <c r="N2114" s="23"/>
      <c r="P2114" s="23"/>
    </row>
    <row r="2115" spans="4:16" ht="27" customHeight="1" x14ac:dyDescent="0.45">
      <c r="D2115" s="23"/>
      <c r="F2115" s="23"/>
      <c r="H2115" s="23"/>
      <c r="J2115" s="23"/>
      <c r="L2115" s="23"/>
      <c r="N2115" s="23"/>
      <c r="P2115" s="23"/>
    </row>
    <row r="2116" spans="4:16" ht="27" customHeight="1" x14ac:dyDescent="0.45">
      <c r="D2116" s="23"/>
      <c r="F2116" s="23"/>
      <c r="H2116" s="23"/>
      <c r="J2116" s="23"/>
      <c r="L2116" s="23"/>
      <c r="N2116" s="23"/>
      <c r="P2116" s="23"/>
    </row>
    <row r="2117" spans="4:16" ht="27" customHeight="1" x14ac:dyDescent="0.45">
      <c r="D2117" s="23"/>
      <c r="F2117" s="23"/>
      <c r="H2117" s="23"/>
      <c r="J2117" s="23"/>
      <c r="L2117" s="23"/>
      <c r="N2117" s="23"/>
      <c r="P2117" s="23"/>
    </row>
    <row r="2118" spans="4:16" ht="27" customHeight="1" x14ac:dyDescent="0.45">
      <c r="D2118" s="23"/>
      <c r="F2118" s="23"/>
      <c r="H2118" s="23"/>
      <c r="J2118" s="23"/>
      <c r="L2118" s="23"/>
      <c r="N2118" s="23"/>
      <c r="P2118" s="23"/>
    </row>
    <row r="2119" spans="4:16" ht="27" customHeight="1" x14ac:dyDescent="0.45">
      <c r="D2119" s="23"/>
      <c r="F2119" s="23"/>
      <c r="H2119" s="23"/>
      <c r="J2119" s="23"/>
      <c r="L2119" s="23"/>
      <c r="N2119" s="23"/>
      <c r="P2119" s="23"/>
    </row>
    <row r="2120" spans="4:16" ht="27" customHeight="1" x14ac:dyDescent="0.45">
      <c r="D2120" s="23"/>
      <c r="F2120" s="23"/>
      <c r="H2120" s="23"/>
      <c r="J2120" s="23"/>
      <c r="L2120" s="23"/>
      <c r="N2120" s="23"/>
      <c r="P2120" s="23"/>
    </row>
    <row r="2121" spans="4:16" ht="27" customHeight="1" x14ac:dyDescent="0.45">
      <c r="D2121" s="23"/>
      <c r="F2121" s="23"/>
      <c r="H2121" s="23"/>
      <c r="J2121" s="23"/>
      <c r="L2121" s="23"/>
      <c r="N2121" s="23"/>
      <c r="P2121" s="23"/>
    </row>
    <row r="2122" spans="4:16" ht="27" customHeight="1" x14ac:dyDescent="0.45">
      <c r="D2122" s="23"/>
      <c r="F2122" s="23"/>
      <c r="H2122" s="23"/>
      <c r="J2122" s="23"/>
      <c r="L2122" s="23"/>
      <c r="N2122" s="23"/>
      <c r="P2122" s="23"/>
    </row>
    <row r="2123" spans="4:16" ht="27" customHeight="1" x14ac:dyDescent="0.45">
      <c r="D2123" s="23"/>
      <c r="F2123" s="23"/>
      <c r="H2123" s="23"/>
      <c r="J2123" s="23"/>
      <c r="L2123" s="23"/>
      <c r="N2123" s="23"/>
      <c r="P2123" s="23"/>
    </row>
    <row r="2124" spans="4:16" ht="27" customHeight="1" x14ac:dyDescent="0.45">
      <c r="D2124" s="23"/>
      <c r="F2124" s="23"/>
      <c r="H2124" s="23"/>
      <c r="J2124" s="23"/>
      <c r="L2124" s="23"/>
      <c r="N2124" s="23"/>
      <c r="P2124" s="23"/>
    </row>
    <row r="2125" spans="4:16" ht="27" customHeight="1" x14ac:dyDescent="0.45">
      <c r="D2125" s="23"/>
      <c r="F2125" s="23"/>
      <c r="H2125" s="23"/>
      <c r="J2125" s="23"/>
      <c r="L2125" s="23"/>
      <c r="N2125" s="23"/>
      <c r="P2125" s="23"/>
    </row>
    <row r="2126" spans="4:16" ht="27" customHeight="1" x14ac:dyDescent="0.45">
      <c r="D2126" s="23"/>
      <c r="F2126" s="23"/>
      <c r="H2126" s="23"/>
      <c r="J2126" s="23"/>
      <c r="L2126" s="23"/>
      <c r="N2126" s="23"/>
      <c r="P2126" s="23"/>
    </row>
    <row r="2127" spans="4:16" ht="27" customHeight="1" x14ac:dyDescent="0.45">
      <c r="D2127" s="23"/>
      <c r="F2127" s="23"/>
      <c r="H2127" s="23"/>
      <c r="J2127" s="23"/>
      <c r="L2127" s="23"/>
      <c r="N2127" s="23"/>
      <c r="P2127" s="23"/>
    </row>
    <row r="2128" spans="4:16" ht="27" customHeight="1" x14ac:dyDescent="0.45">
      <c r="D2128" s="23"/>
      <c r="F2128" s="23"/>
      <c r="H2128" s="23"/>
      <c r="J2128" s="23"/>
      <c r="L2128" s="23"/>
      <c r="N2128" s="23"/>
      <c r="P2128" s="23"/>
    </row>
    <row r="2129" spans="4:16" ht="27" customHeight="1" x14ac:dyDescent="0.45">
      <c r="D2129" s="23"/>
      <c r="F2129" s="23"/>
      <c r="H2129" s="23"/>
      <c r="J2129" s="23"/>
      <c r="L2129" s="23"/>
      <c r="N2129" s="23"/>
      <c r="P2129" s="23"/>
    </row>
    <row r="2130" spans="4:16" ht="27" customHeight="1" x14ac:dyDescent="0.45">
      <c r="D2130" s="23"/>
      <c r="F2130" s="23"/>
      <c r="H2130" s="23"/>
      <c r="J2130" s="23"/>
      <c r="L2130" s="23"/>
      <c r="N2130" s="23"/>
      <c r="P2130" s="23"/>
    </row>
    <row r="2131" spans="4:16" ht="27" customHeight="1" x14ac:dyDescent="0.45">
      <c r="D2131" s="23"/>
      <c r="F2131" s="23"/>
      <c r="H2131" s="23"/>
      <c r="J2131" s="23"/>
      <c r="L2131" s="23"/>
      <c r="N2131" s="23"/>
      <c r="P2131" s="23"/>
    </row>
    <row r="2132" spans="4:16" ht="27" customHeight="1" x14ac:dyDescent="0.45">
      <c r="D2132" s="23"/>
      <c r="F2132" s="23"/>
      <c r="H2132" s="23"/>
      <c r="J2132" s="23"/>
      <c r="L2132" s="23"/>
      <c r="N2132" s="23"/>
      <c r="P2132" s="23"/>
    </row>
    <row r="2133" spans="4:16" ht="27" customHeight="1" x14ac:dyDescent="0.45">
      <c r="D2133" s="23"/>
      <c r="F2133" s="23"/>
      <c r="H2133" s="23"/>
      <c r="J2133" s="23"/>
      <c r="L2133" s="23"/>
      <c r="N2133" s="23"/>
      <c r="P2133" s="23"/>
    </row>
    <row r="2134" spans="4:16" ht="27" customHeight="1" x14ac:dyDescent="0.45">
      <c r="D2134" s="23"/>
      <c r="F2134" s="23"/>
      <c r="H2134" s="23"/>
      <c r="J2134" s="23"/>
      <c r="L2134" s="23"/>
      <c r="N2134" s="23"/>
      <c r="P2134" s="23"/>
    </row>
    <row r="2135" spans="4:16" ht="27" customHeight="1" x14ac:dyDescent="0.45">
      <c r="D2135" s="23"/>
      <c r="F2135" s="23"/>
      <c r="H2135" s="23"/>
      <c r="J2135" s="23"/>
      <c r="L2135" s="23"/>
      <c r="N2135" s="23"/>
      <c r="P2135" s="23"/>
    </row>
    <row r="2136" spans="4:16" ht="27" customHeight="1" x14ac:dyDescent="0.45">
      <c r="D2136" s="23"/>
      <c r="F2136" s="23"/>
      <c r="H2136" s="23"/>
      <c r="J2136" s="23"/>
      <c r="L2136" s="23"/>
      <c r="N2136" s="23"/>
      <c r="P2136" s="23"/>
    </row>
    <row r="2137" spans="4:16" ht="27" customHeight="1" x14ac:dyDescent="0.45">
      <c r="D2137" s="23"/>
      <c r="F2137" s="23"/>
      <c r="H2137" s="23"/>
      <c r="J2137" s="23"/>
      <c r="L2137" s="23"/>
      <c r="N2137" s="23"/>
      <c r="P2137" s="23"/>
    </row>
    <row r="2138" spans="4:16" ht="27" customHeight="1" x14ac:dyDescent="0.45">
      <c r="D2138" s="23"/>
      <c r="F2138" s="23"/>
      <c r="H2138" s="23"/>
      <c r="J2138" s="23"/>
      <c r="L2138" s="23"/>
      <c r="N2138" s="23"/>
      <c r="P2138" s="23"/>
    </row>
    <row r="2139" spans="4:16" ht="27" customHeight="1" x14ac:dyDescent="0.45">
      <c r="D2139" s="23"/>
      <c r="F2139" s="23"/>
      <c r="H2139" s="23"/>
      <c r="J2139" s="23"/>
      <c r="L2139" s="23"/>
      <c r="N2139" s="23"/>
      <c r="P2139" s="23"/>
    </row>
    <row r="2140" spans="4:16" ht="27" customHeight="1" x14ac:dyDescent="0.45">
      <c r="D2140" s="23"/>
      <c r="F2140" s="23"/>
      <c r="H2140" s="23"/>
      <c r="J2140" s="23"/>
      <c r="L2140" s="23"/>
      <c r="N2140" s="23"/>
      <c r="P2140" s="23"/>
    </row>
    <row r="2141" spans="4:16" ht="27" customHeight="1" x14ac:dyDescent="0.45">
      <c r="D2141" s="23"/>
      <c r="F2141" s="23"/>
      <c r="H2141" s="23"/>
      <c r="J2141" s="23"/>
      <c r="L2141" s="23"/>
      <c r="N2141" s="23"/>
      <c r="P2141" s="23"/>
    </row>
    <row r="2142" spans="4:16" ht="27" customHeight="1" x14ac:dyDescent="0.45">
      <c r="D2142" s="23"/>
      <c r="F2142" s="23"/>
      <c r="H2142" s="23"/>
      <c r="J2142" s="23"/>
      <c r="L2142" s="23"/>
      <c r="N2142" s="23"/>
      <c r="P2142" s="23"/>
    </row>
    <row r="2143" spans="4:16" ht="27" customHeight="1" x14ac:dyDescent="0.45">
      <c r="D2143" s="23"/>
      <c r="F2143" s="23"/>
      <c r="H2143" s="23"/>
      <c r="J2143" s="23"/>
      <c r="L2143" s="23"/>
      <c r="N2143" s="23"/>
      <c r="P2143" s="23"/>
    </row>
    <row r="2144" spans="4:16" ht="27" customHeight="1" x14ac:dyDescent="0.45">
      <c r="D2144" s="23"/>
      <c r="F2144" s="23"/>
      <c r="H2144" s="23"/>
      <c r="J2144" s="23"/>
      <c r="L2144" s="23"/>
      <c r="N2144" s="23"/>
      <c r="P2144" s="23"/>
    </row>
    <row r="2145" spans="4:16" ht="27" customHeight="1" x14ac:dyDescent="0.45">
      <c r="D2145" s="23"/>
      <c r="F2145" s="23"/>
      <c r="H2145" s="23"/>
      <c r="J2145" s="23"/>
      <c r="L2145" s="23"/>
      <c r="N2145" s="23"/>
      <c r="P2145" s="23"/>
    </row>
    <row r="2146" spans="4:16" ht="27" customHeight="1" x14ac:dyDescent="0.45">
      <c r="D2146" s="23"/>
      <c r="F2146" s="23"/>
      <c r="H2146" s="23"/>
      <c r="J2146" s="23"/>
      <c r="L2146" s="23"/>
      <c r="N2146" s="23"/>
      <c r="P2146" s="23"/>
    </row>
    <row r="2147" spans="4:16" ht="27" customHeight="1" x14ac:dyDescent="0.45">
      <c r="D2147" s="23"/>
      <c r="F2147" s="23"/>
      <c r="H2147" s="23"/>
      <c r="J2147" s="23"/>
      <c r="L2147" s="23"/>
      <c r="N2147" s="23"/>
      <c r="P2147" s="23"/>
    </row>
    <row r="2148" spans="4:16" ht="27" customHeight="1" x14ac:dyDescent="0.45">
      <c r="D2148" s="23"/>
      <c r="F2148" s="23"/>
      <c r="H2148" s="23"/>
      <c r="J2148" s="23"/>
      <c r="L2148" s="23"/>
      <c r="N2148" s="23"/>
      <c r="P2148" s="23"/>
    </row>
    <row r="2149" spans="4:16" ht="27" customHeight="1" x14ac:dyDescent="0.45">
      <c r="D2149" s="23"/>
      <c r="F2149" s="23"/>
      <c r="H2149" s="23"/>
      <c r="J2149" s="23"/>
      <c r="L2149" s="23"/>
      <c r="N2149" s="23"/>
      <c r="P2149" s="23"/>
    </row>
    <row r="2150" spans="4:16" ht="27" customHeight="1" x14ac:dyDescent="0.45">
      <c r="D2150" s="23"/>
      <c r="F2150" s="23"/>
      <c r="H2150" s="23"/>
      <c r="J2150" s="23"/>
      <c r="L2150" s="23"/>
      <c r="N2150" s="23"/>
      <c r="P2150" s="23"/>
    </row>
    <row r="2151" spans="4:16" ht="27" customHeight="1" x14ac:dyDescent="0.45">
      <c r="D2151" s="23"/>
      <c r="F2151" s="23"/>
      <c r="H2151" s="23"/>
      <c r="J2151" s="23"/>
      <c r="L2151" s="23"/>
      <c r="N2151" s="23"/>
      <c r="P2151" s="23"/>
    </row>
    <row r="2152" spans="4:16" ht="27" customHeight="1" x14ac:dyDescent="0.45">
      <c r="D2152" s="23"/>
      <c r="F2152" s="23"/>
      <c r="H2152" s="23"/>
      <c r="J2152" s="23"/>
      <c r="L2152" s="23"/>
      <c r="N2152" s="23"/>
      <c r="P2152" s="23"/>
    </row>
    <row r="2153" spans="4:16" ht="27" customHeight="1" x14ac:dyDescent="0.45">
      <c r="D2153" s="23"/>
      <c r="F2153" s="23"/>
      <c r="H2153" s="23"/>
      <c r="J2153" s="23"/>
      <c r="L2153" s="23"/>
      <c r="N2153" s="23"/>
      <c r="P2153" s="23"/>
    </row>
    <row r="2154" spans="4:16" ht="27" customHeight="1" x14ac:dyDescent="0.45">
      <c r="D2154" s="23"/>
      <c r="F2154" s="23"/>
      <c r="H2154" s="23"/>
      <c r="J2154" s="23"/>
      <c r="L2154" s="23"/>
      <c r="N2154" s="23"/>
      <c r="P2154" s="23"/>
    </row>
    <row r="2155" spans="4:16" ht="27" customHeight="1" x14ac:dyDescent="0.45">
      <c r="D2155" s="23"/>
      <c r="F2155" s="23"/>
      <c r="H2155" s="23"/>
      <c r="J2155" s="23"/>
      <c r="L2155" s="23"/>
      <c r="N2155" s="23"/>
      <c r="P2155" s="23"/>
    </row>
    <row r="2156" spans="4:16" ht="27" customHeight="1" x14ac:dyDescent="0.45">
      <c r="D2156" s="23"/>
      <c r="F2156" s="23"/>
      <c r="H2156" s="23"/>
      <c r="J2156" s="23"/>
      <c r="L2156" s="23"/>
      <c r="N2156" s="23"/>
      <c r="P2156" s="23"/>
    </row>
    <row r="2157" spans="4:16" ht="27" customHeight="1" x14ac:dyDescent="0.45">
      <c r="D2157" s="23"/>
      <c r="F2157" s="23"/>
      <c r="H2157" s="23"/>
      <c r="J2157" s="23"/>
      <c r="L2157" s="23"/>
      <c r="N2157" s="23"/>
      <c r="P2157" s="23"/>
    </row>
    <row r="2158" spans="4:16" ht="27" customHeight="1" x14ac:dyDescent="0.45">
      <c r="D2158" s="23"/>
      <c r="F2158" s="23"/>
      <c r="H2158" s="23"/>
      <c r="J2158" s="23"/>
      <c r="L2158" s="23"/>
      <c r="N2158" s="23"/>
      <c r="P2158" s="23"/>
    </row>
    <row r="2159" spans="4:16" ht="27" customHeight="1" x14ac:dyDescent="0.45">
      <c r="D2159" s="23"/>
      <c r="F2159" s="23"/>
      <c r="H2159" s="23"/>
      <c r="J2159" s="23"/>
      <c r="L2159" s="23"/>
      <c r="N2159" s="23"/>
      <c r="P2159" s="23"/>
    </row>
    <row r="2160" spans="4:16" ht="27" customHeight="1" x14ac:dyDescent="0.45">
      <c r="D2160" s="23"/>
      <c r="F2160" s="23"/>
      <c r="H2160" s="23"/>
      <c r="J2160" s="23"/>
      <c r="L2160" s="23"/>
      <c r="N2160" s="23"/>
      <c r="P2160" s="23"/>
    </row>
    <row r="2161" spans="4:16" ht="27" customHeight="1" x14ac:dyDescent="0.45">
      <c r="D2161" s="23"/>
      <c r="F2161" s="23"/>
      <c r="H2161" s="23"/>
      <c r="J2161" s="23"/>
      <c r="L2161" s="23"/>
      <c r="N2161" s="23"/>
      <c r="P2161" s="23"/>
    </row>
    <row r="2162" spans="4:16" ht="27" customHeight="1" x14ac:dyDescent="0.45">
      <c r="D2162" s="23"/>
      <c r="F2162" s="23"/>
      <c r="H2162" s="23"/>
      <c r="J2162" s="23"/>
      <c r="L2162" s="23"/>
      <c r="N2162" s="23"/>
      <c r="P2162" s="23"/>
    </row>
    <row r="2163" spans="4:16" ht="27" customHeight="1" x14ac:dyDescent="0.45">
      <c r="D2163" s="23"/>
      <c r="F2163" s="23"/>
      <c r="H2163" s="23"/>
      <c r="J2163" s="23"/>
      <c r="L2163" s="23"/>
      <c r="N2163" s="23"/>
      <c r="P2163" s="23"/>
    </row>
    <row r="2164" spans="4:16" ht="27" customHeight="1" x14ac:dyDescent="0.45">
      <c r="D2164" s="23"/>
      <c r="F2164" s="23"/>
      <c r="H2164" s="23"/>
      <c r="J2164" s="23"/>
      <c r="L2164" s="23"/>
      <c r="N2164" s="23"/>
      <c r="P2164" s="23"/>
    </row>
    <row r="2165" spans="4:16" ht="27" customHeight="1" x14ac:dyDescent="0.45">
      <c r="D2165" s="23"/>
      <c r="F2165" s="23"/>
      <c r="H2165" s="23"/>
      <c r="J2165" s="23"/>
      <c r="L2165" s="23"/>
      <c r="N2165" s="23"/>
      <c r="P2165" s="23"/>
    </row>
    <row r="2166" spans="4:16" ht="27" customHeight="1" x14ac:dyDescent="0.45">
      <c r="D2166" s="23"/>
      <c r="F2166" s="23"/>
      <c r="H2166" s="23"/>
      <c r="J2166" s="23"/>
      <c r="L2166" s="23"/>
      <c r="N2166" s="23"/>
      <c r="P2166" s="23"/>
    </row>
    <row r="2167" spans="4:16" ht="27" customHeight="1" x14ac:dyDescent="0.45">
      <c r="D2167" s="23"/>
      <c r="F2167" s="23"/>
      <c r="H2167" s="23"/>
      <c r="J2167" s="23"/>
      <c r="L2167" s="23"/>
      <c r="N2167" s="23"/>
      <c r="P2167" s="23"/>
    </row>
    <row r="2168" spans="4:16" ht="27" customHeight="1" x14ac:dyDescent="0.45">
      <c r="D2168" s="23"/>
      <c r="F2168" s="23"/>
      <c r="H2168" s="23"/>
      <c r="J2168" s="23"/>
      <c r="L2168" s="23"/>
      <c r="N2168" s="23"/>
      <c r="P2168" s="23"/>
    </row>
    <row r="2169" spans="4:16" ht="27" customHeight="1" x14ac:dyDescent="0.45">
      <c r="D2169" s="23"/>
      <c r="F2169" s="23"/>
      <c r="H2169" s="23"/>
      <c r="J2169" s="23"/>
      <c r="L2169" s="23"/>
      <c r="N2169" s="23"/>
      <c r="P2169" s="23"/>
    </row>
    <row r="2170" spans="4:16" ht="27" customHeight="1" x14ac:dyDescent="0.45">
      <c r="D2170" s="23"/>
      <c r="F2170" s="23"/>
      <c r="H2170" s="23"/>
      <c r="J2170" s="23"/>
      <c r="L2170" s="23"/>
      <c r="N2170" s="23"/>
      <c r="P2170" s="23"/>
    </row>
    <row r="2171" spans="4:16" ht="27" customHeight="1" x14ac:dyDescent="0.45">
      <c r="D2171" s="23"/>
      <c r="F2171" s="23"/>
      <c r="H2171" s="23"/>
      <c r="J2171" s="23"/>
      <c r="L2171" s="23"/>
      <c r="N2171" s="23"/>
      <c r="P2171" s="23"/>
    </row>
    <row r="2172" spans="4:16" ht="27" customHeight="1" x14ac:dyDescent="0.45">
      <c r="D2172" s="23"/>
      <c r="F2172" s="23"/>
      <c r="H2172" s="23"/>
      <c r="J2172" s="23"/>
      <c r="L2172" s="23"/>
      <c r="N2172" s="23"/>
      <c r="P2172" s="23"/>
    </row>
    <row r="2173" spans="4:16" ht="27" customHeight="1" x14ac:dyDescent="0.45">
      <c r="D2173" s="23"/>
      <c r="F2173" s="23"/>
      <c r="H2173" s="23"/>
      <c r="J2173" s="23"/>
      <c r="L2173" s="23"/>
      <c r="N2173" s="23"/>
      <c r="P2173" s="23"/>
    </row>
    <row r="2174" spans="4:16" ht="27" customHeight="1" x14ac:dyDescent="0.45">
      <c r="D2174" s="23"/>
      <c r="F2174" s="23"/>
      <c r="H2174" s="23"/>
      <c r="J2174" s="23"/>
      <c r="L2174" s="23"/>
      <c r="N2174" s="23"/>
      <c r="P2174" s="23"/>
    </row>
    <row r="2175" spans="4:16" ht="27" customHeight="1" x14ac:dyDescent="0.45">
      <c r="D2175" s="23"/>
      <c r="F2175" s="23"/>
      <c r="H2175" s="23"/>
      <c r="J2175" s="23"/>
      <c r="L2175" s="23"/>
      <c r="N2175" s="23"/>
      <c r="P2175" s="23"/>
    </row>
    <row r="2176" spans="4:16" ht="27" customHeight="1" x14ac:dyDescent="0.45">
      <c r="D2176" s="23"/>
      <c r="F2176" s="23"/>
      <c r="H2176" s="23"/>
      <c r="J2176" s="23"/>
      <c r="L2176" s="23"/>
      <c r="N2176" s="23"/>
      <c r="P2176" s="23"/>
    </row>
    <row r="2177" spans="4:16" ht="27" customHeight="1" x14ac:dyDescent="0.45">
      <c r="D2177" s="23"/>
      <c r="F2177" s="23"/>
      <c r="H2177" s="23"/>
      <c r="J2177" s="23"/>
      <c r="L2177" s="23"/>
      <c r="N2177" s="23"/>
      <c r="P2177" s="23"/>
    </row>
    <row r="2178" spans="4:16" ht="27" customHeight="1" x14ac:dyDescent="0.45">
      <c r="D2178" s="23"/>
      <c r="F2178" s="23"/>
      <c r="H2178" s="23"/>
      <c r="J2178" s="23"/>
      <c r="L2178" s="23"/>
      <c r="N2178" s="23"/>
      <c r="P2178" s="23"/>
    </row>
    <row r="2179" spans="4:16" ht="27" customHeight="1" x14ac:dyDescent="0.45">
      <c r="D2179" s="23"/>
      <c r="F2179" s="23"/>
      <c r="H2179" s="23"/>
      <c r="J2179" s="23"/>
      <c r="L2179" s="23"/>
      <c r="N2179" s="23"/>
      <c r="P2179" s="23"/>
    </row>
    <row r="2180" spans="4:16" ht="27" customHeight="1" x14ac:dyDescent="0.45">
      <c r="D2180" s="23"/>
      <c r="F2180" s="23"/>
      <c r="H2180" s="23"/>
      <c r="J2180" s="23"/>
      <c r="L2180" s="23"/>
      <c r="N2180" s="23"/>
      <c r="P2180" s="23"/>
    </row>
    <row r="2181" spans="4:16" ht="27" customHeight="1" x14ac:dyDescent="0.45">
      <c r="D2181" s="23"/>
      <c r="F2181" s="23"/>
      <c r="H2181" s="23"/>
      <c r="J2181" s="23"/>
      <c r="L2181" s="23"/>
      <c r="N2181" s="23"/>
      <c r="P2181" s="23"/>
    </row>
    <row r="2182" spans="4:16" ht="27" customHeight="1" x14ac:dyDescent="0.45">
      <c r="D2182" s="23"/>
      <c r="F2182" s="23"/>
      <c r="H2182" s="23"/>
      <c r="J2182" s="23"/>
      <c r="L2182" s="23"/>
      <c r="N2182" s="23"/>
      <c r="P2182" s="23"/>
    </row>
    <row r="2183" spans="4:16" ht="27" customHeight="1" x14ac:dyDescent="0.45">
      <c r="D2183" s="23"/>
      <c r="F2183" s="23"/>
      <c r="H2183" s="23"/>
      <c r="J2183" s="23"/>
      <c r="L2183" s="23"/>
      <c r="N2183" s="23"/>
      <c r="P2183" s="23"/>
    </row>
    <row r="2184" spans="4:16" ht="27" customHeight="1" x14ac:dyDescent="0.45">
      <c r="D2184" s="23"/>
      <c r="F2184" s="23"/>
      <c r="H2184" s="23"/>
      <c r="J2184" s="23"/>
      <c r="L2184" s="23"/>
      <c r="N2184" s="23"/>
      <c r="P2184" s="23"/>
    </row>
    <row r="2185" spans="4:16" ht="27" customHeight="1" x14ac:dyDescent="0.45">
      <c r="D2185" s="23"/>
      <c r="F2185" s="23"/>
      <c r="H2185" s="23"/>
      <c r="J2185" s="23"/>
      <c r="L2185" s="23"/>
      <c r="N2185" s="23"/>
      <c r="P2185" s="23"/>
    </row>
    <row r="2186" spans="4:16" ht="27" customHeight="1" x14ac:dyDescent="0.45">
      <c r="D2186" s="23"/>
      <c r="F2186" s="23"/>
      <c r="H2186" s="23"/>
      <c r="J2186" s="23"/>
      <c r="L2186" s="23"/>
      <c r="N2186" s="23"/>
      <c r="P2186" s="23"/>
    </row>
    <row r="2187" spans="4:16" ht="27" customHeight="1" x14ac:dyDescent="0.45">
      <c r="D2187" s="23"/>
      <c r="F2187" s="23"/>
      <c r="H2187" s="23"/>
      <c r="J2187" s="23"/>
      <c r="L2187" s="23"/>
      <c r="N2187" s="23"/>
      <c r="P2187" s="23"/>
    </row>
    <row r="2188" spans="4:16" ht="27" customHeight="1" x14ac:dyDescent="0.45">
      <c r="D2188" s="23"/>
      <c r="F2188" s="23"/>
      <c r="H2188" s="23"/>
      <c r="J2188" s="23"/>
      <c r="L2188" s="23"/>
      <c r="N2188" s="23"/>
      <c r="P2188" s="23"/>
    </row>
    <row r="2189" spans="4:16" ht="27" customHeight="1" x14ac:dyDescent="0.45">
      <c r="D2189" s="23"/>
      <c r="F2189" s="23"/>
      <c r="H2189" s="23"/>
      <c r="J2189" s="23"/>
      <c r="L2189" s="23"/>
      <c r="N2189" s="23"/>
      <c r="P2189" s="23"/>
    </row>
    <row r="2190" spans="4:16" ht="27" customHeight="1" x14ac:dyDescent="0.45">
      <c r="D2190" s="23"/>
      <c r="F2190" s="23"/>
      <c r="H2190" s="23"/>
      <c r="J2190" s="23"/>
      <c r="L2190" s="23"/>
      <c r="N2190" s="23"/>
      <c r="P2190" s="23"/>
    </row>
    <row r="2191" spans="4:16" ht="27" customHeight="1" x14ac:dyDescent="0.45">
      <c r="D2191" s="23"/>
      <c r="F2191" s="23"/>
      <c r="H2191" s="23"/>
      <c r="J2191" s="23"/>
      <c r="L2191" s="23"/>
      <c r="N2191" s="23"/>
      <c r="P2191" s="23"/>
    </row>
    <row r="2192" spans="4:16" ht="27" customHeight="1" x14ac:dyDescent="0.45">
      <c r="D2192" s="23"/>
      <c r="F2192" s="23"/>
      <c r="H2192" s="23"/>
      <c r="J2192" s="23"/>
      <c r="L2192" s="23"/>
      <c r="N2192" s="23"/>
      <c r="P2192" s="23"/>
    </row>
    <row r="2193" spans="4:16" ht="27" customHeight="1" x14ac:dyDescent="0.45">
      <c r="D2193" s="23"/>
      <c r="F2193" s="23"/>
      <c r="H2193" s="23"/>
      <c r="J2193" s="23"/>
      <c r="L2193" s="23"/>
      <c r="N2193" s="23"/>
      <c r="P2193" s="23"/>
    </row>
    <row r="2194" spans="4:16" ht="27" customHeight="1" x14ac:dyDescent="0.45">
      <c r="D2194" s="23"/>
      <c r="F2194" s="23"/>
      <c r="H2194" s="23"/>
      <c r="J2194" s="23"/>
      <c r="L2194" s="23"/>
      <c r="N2194" s="23"/>
      <c r="P2194" s="23"/>
    </row>
    <row r="2195" spans="4:16" ht="27" customHeight="1" x14ac:dyDescent="0.45">
      <c r="D2195" s="23"/>
      <c r="F2195" s="23"/>
      <c r="H2195" s="23"/>
      <c r="J2195" s="23"/>
      <c r="L2195" s="23"/>
      <c r="N2195" s="23"/>
      <c r="P2195" s="23"/>
    </row>
    <row r="2196" spans="4:16" ht="27" customHeight="1" x14ac:dyDescent="0.45">
      <c r="D2196" s="23"/>
      <c r="F2196" s="23"/>
      <c r="H2196" s="23"/>
      <c r="J2196" s="23"/>
      <c r="L2196" s="23"/>
      <c r="N2196" s="23"/>
      <c r="P2196" s="23"/>
    </row>
    <row r="2197" spans="4:16" ht="27" customHeight="1" x14ac:dyDescent="0.45">
      <c r="D2197" s="23"/>
      <c r="F2197" s="23"/>
      <c r="H2197" s="23"/>
      <c r="J2197" s="23"/>
      <c r="L2197" s="23"/>
      <c r="N2197" s="23"/>
      <c r="P2197" s="23"/>
    </row>
    <row r="2198" spans="4:16" ht="27" customHeight="1" x14ac:dyDescent="0.45">
      <c r="D2198" s="23"/>
      <c r="F2198" s="23"/>
      <c r="H2198" s="23"/>
      <c r="J2198" s="23"/>
      <c r="L2198" s="23"/>
      <c r="N2198" s="23"/>
      <c r="P2198" s="23"/>
    </row>
    <row r="2199" spans="4:16" ht="27" customHeight="1" x14ac:dyDescent="0.45">
      <c r="D2199" s="23"/>
      <c r="F2199" s="23"/>
      <c r="H2199" s="23"/>
      <c r="J2199" s="23"/>
      <c r="L2199" s="23"/>
      <c r="N2199" s="23"/>
      <c r="P2199" s="23"/>
    </row>
  </sheetData>
  <sheetProtection formatCells="0" formatColumns="0" formatRows="0" insertColumns="0" insertRows="0" insertHyperlinks="0" deleteColumns="0" deleteRows="0" sort="0" autoFilter="0" pivotTables="0"/>
  <mergeCells count="580">
    <mergeCell ref="B1362:B1364"/>
    <mergeCell ref="B1365:B1367"/>
    <mergeCell ref="B1368:B1370"/>
    <mergeCell ref="B1371:B1373"/>
    <mergeCell ref="B1344:B1346"/>
    <mergeCell ref="B1347:B1349"/>
    <mergeCell ref="B1350:B1352"/>
    <mergeCell ref="B1353:B1355"/>
    <mergeCell ref="B1356:B1358"/>
    <mergeCell ref="B1359:B1361"/>
    <mergeCell ref="B1320:B1322"/>
    <mergeCell ref="B1323:B1325"/>
    <mergeCell ref="B1326:B1328"/>
    <mergeCell ref="B1329:B1331"/>
    <mergeCell ref="B1332:B1334"/>
    <mergeCell ref="B1341:B1343"/>
    <mergeCell ref="B1302:B1304"/>
    <mergeCell ref="B1305:B1307"/>
    <mergeCell ref="B1308:B1310"/>
    <mergeCell ref="B1311:B1313"/>
    <mergeCell ref="B1314:B1316"/>
    <mergeCell ref="B1317:B1319"/>
    <mergeCell ref="B1292:B1294"/>
    <mergeCell ref="B1295:B1297"/>
    <mergeCell ref="D1301:E1301"/>
    <mergeCell ref="F1301:G1301"/>
    <mergeCell ref="H1301:I1301"/>
    <mergeCell ref="J1301:K1301"/>
    <mergeCell ref="B1274:B1276"/>
    <mergeCell ref="B1277:B1279"/>
    <mergeCell ref="B1280:B1282"/>
    <mergeCell ref="B1283:B1285"/>
    <mergeCell ref="B1286:B1288"/>
    <mergeCell ref="B1289:B1291"/>
    <mergeCell ref="F1264:G1264"/>
    <mergeCell ref="H1264:I1264"/>
    <mergeCell ref="J1264:K1264"/>
    <mergeCell ref="B1265:B1267"/>
    <mergeCell ref="B1268:B1270"/>
    <mergeCell ref="B1271:B1273"/>
    <mergeCell ref="B1247:B1249"/>
    <mergeCell ref="B1250:B1252"/>
    <mergeCell ref="B1253:B1255"/>
    <mergeCell ref="B1256:B1258"/>
    <mergeCell ref="B1259:B1261"/>
    <mergeCell ref="D1264:E1264"/>
    <mergeCell ref="B1229:B1231"/>
    <mergeCell ref="B1232:B1234"/>
    <mergeCell ref="B1235:B1237"/>
    <mergeCell ref="B1238:B1240"/>
    <mergeCell ref="B1241:B1243"/>
    <mergeCell ref="B1244:B1246"/>
    <mergeCell ref="B1219:B1221"/>
    <mergeCell ref="B1222:B1224"/>
    <mergeCell ref="D1228:E1228"/>
    <mergeCell ref="F1228:G1228"/>
    <mergeCell ref="H1228:I1228"/>
    <mergeCell ref="J1228:K1228"/>
    <mergeCell ref="B1201:B1203"/>
    <mergeCell ref="B1204:B1206"/>
    <mergeCell ref="B1207:B1209"/>
    <mergeCell ref="B1210:B1212"/>
    <mergeCell ref="B1213:B1215"/>
    <mergeCell ref="B1216:B1218"/>
    <mergeCell ref="F1191:G1191"/>
    <mergeCell ref="H1191:I1191"/>
    <mergeCell ref="J1191:K1191"/>
    <mergeCell ref="B1192:B1194"/>
    <mergeCell ref="B1195:B1197"/>
    <mergeCell ref="B1198:B1200"/>
    <mergeCell ref="B1174:B1176"/>
    <mergeCell ref="B1177:B1179"/>
    <mergeCell ref="B1180:B1182"/>
    <mergeCell ref="B1183:B1185"/>
    <mergeCell ref="B1186:B1188"/>
    <mergeCell ref="D1191:E1191"/>
    <mergeCell ref="B1156:B1158"/>
    <mergeCell ref="B1159:B1161"/>
    <mergeCell ref="B1162:B1164"/>
    <mergeCell ref="B1165:B1167"/>
    <mergeCell ref="B1168:B1170"/>
    <mergeCell ref="B1171:B1173"/>
    <mergeCell ref="B1146:B1148"/>
    <mergeCell ref="B1149:B1151"/>
    <mergeCell ref="D1155:E1155"/>
    <mergeCell ref="F1155:G1155"/>
    <mergeCell ref="H1155:I1155"/>
    <mergeCell ref="J1155:K1155"/>
    <mergeCell ref="B1128:B1130"/>
    <mergeCell ref="B1131:B1133"/>
    <mergeCell ref="B1134:B1136"/>
    <mergeCell ref="B1137:B1139"/>
    <mergeCell ref="B1140:B1142"/>
    <mergeCell ref="B1143:B1145"/>
    <mergeCell ref="F1118:G1118"/>
    <mergeCell ref="H1118:I1118"/>
    <mergeCell ref="J1118:K1118"/>
    <mergeCell ref="B1119:B1121"/>
    <mergeCell ref="B1122:B1124"/>
    <mergeCell ref="B1125:B1127"/>
    <mergeCell ref="B1101:B1103"/>
    <mergeCell ref="B1104:B1106"/>
    <mergeCell ref="B1107:B1109"/>
    <mergeCell ref="B1110:B1112"/>
    <mergeCell ref="B1113:B1115"/>
    <mergeCell ref="D1118:E1118"/>
    <mergeCell ref="B1083:B1085"/>
    <mergeCell ref="B1086:B1088"/>
    <mergeCell ref="B1089:B1091"/>
    <mergeCell ref="B1092:B1094"/>
    <mergeCell ref="B1095:B1097"/>
    <mergeCell ref="B1098:B1100"/>
    <mergeCell ref="B1073:B1075"/>
    <mergeCell ref="B1076:B1078"/>
    <mergeCell ref="D1082:E1082"/>
    <mergeCell ref="F1082:G1082"/>
    <mergeCell ref="H1082:I1082"/>
    <mergeCell ref="J1082:K1082"/>
    <mergeCell ref="B1055:B1057"/>
    <mergeCell ref="B1058:B1060"/>
    <mergeCell ref="B1061:B1063"/>
    <mergeCell ref="B1064:B1066"/>
    <mergeCell ref="B1067:B1069"/>
    <mergeCell ref="B1070:B1072"/>
    <mergeCell ref="F1045:G1045"/>
    <mergeCell ref="H1045:I1045"/>
    <mergeCell ref="J1045:K1045"/>
    <mergeCell ref="B1046:B1048"/>
    <mergeCell ref="B1049:B1051"/>
    <mergeCell ref="B1052:B1054"/>
    <mergeCell ref="B1028:B1030"/>
    <mergeCell ref="B1031:B1033"/>
    <mergeCell ref="B1034:B1036"/>
    <mergeCell ref="B1037:B1039"/>
    <mergeCell ref="B1040:B1042"/>
    <mergeCell ref="D1045:E1045"/>
    <mergeCell ref="B1010:B1012"/>
    <mergeCell ref="B1013:B1015"/>
    <mergeCell ref="B1016:B1018"/>
    <mergeCell ref="B1019:B1021"/>
    <mergeCell ref="B1022:B1024"/>
    <mergeCell ref="B1025:B1027"/>
    <mergeCell ref="B1000:B1002"/>
    <mergeCell ref="B1003:B1005"/>
    <mergeCell ref="D1009:E1009"/>
    <mergeCell ref="F1009:G1009"/>
    <mergeCell ref="H1009:I1009"/>
    <mergeCell ref="J1009:K1009"/>
    <mergeCell ref="B982:B984"/>
    <mergeCell ref="B985:B987"/>
    <mergeCell ref="B988:B990"/>
    <mergeCell ref="B991:B993"/>
    <mergeCell ref="B994:B996"/>
    <mergeCell ref="B997:B999"/>
    <mergeCell ref="F972:G972"/>
    <mergeCell ref="H972:I972"/>
    <mergeCell ref="J972:K972"/>
    <mergeCell ref="B973:B975"/>
    <mergeCell ref="B976:B978"/>
    <mergeCell ref="B979:B981"/>
    <mergeCell ref="B955:B957"/>
    <mergeCell ref="B958:B960"/>
    <mergeCell ref="B961:B963"/>
    <mergeCell ref="B964:B966"/>
    <mergeCell ref="B967:B969"/>
    <mergeCell ref="D972:E972"/>
    <mergeCell ref="B937:B939"/>
    <mergeCell ref="B940:B942"/>
    <mergeCell ref="B943:B945"/>
    <mergeCell ref="B946:B948"/>
    <mergeCell ref="B949:B951"/>
    <mergeCell ref="B952:B954"/>
    <mergeCell ref="B924:B926"/>
    <mergeCell ref="B927:B929"/>
    <mergeCell ref="D936:E936"/>
    <mergeCell ref="F936:G936"/>
    <mergeCell ref="H936:I936"/>
    <mergeCell ref="J936:K936"/>
    <mergeCell ref="B906:B908"/>
    <mergeCell ref="B909:B911"/>
    <mergeCell ref="B912:B914"/>
    <mergeCell ref="B915:B917"/>
    <mergeCell ref="B918:B920"/>
    <mergeCell ref="B921:B923"/>
    <mergeCell ref="L896:M896"/>
    <mergeCell ref="N896:O896"/>
    <mergeCell ref="P896:Q896"/>
    <mergeCell ref="B897:B899"/>
    <mergeCell ref="B900:B902"/>
    <mergeCell ref="B903:B905"/>
    <mergeCell ref="B888:B890"/>
    <mergeCell ref="B891:B893"/>
    <mergeCell ref="D896:E896"/>
    <mergeCell ref="F896:G896"/>
    <mergeCell ref="H896:I896"/>
    <mergeCell ref="J896:K896"/>
    <mergeCell ref="B870:B872"/>
    <mergeCell ref="B873:B875"/>
    <mergeCell ref="B876:B878"/>
    <mergeCell ref="B879:B881"/>
    <mergeCell ref="B882:B884"/>
    <mergeCell ref="B885:B887"/>
    <mergeCell ref="L860:M860"/>
    <mergeCell ref="N860:O860"/>
    <mergeCell ref="P860:Q860"/>
    <mergeCell ref="B861:B863"/>
    <mergeCell ref="B864:B866"/>
    <mergeCell ref="B867:B869"/>
    <mergeCell ref="B851:B853"/>
    <mergeCell ref="B854:B856"/>
    <mergeCell ref="D860:E860"/>
    <mergeCell ref="F860:G860"/>
    <mergeCell ref="H860:I860"/>
    <mergeCell ref="J860:K860"/>
    <mergeCell ref="B833:B835"/>
    <mergeCell ref="B836:B838"/>
    <mergeCell ref="B839:B841"/>
    <mergeCell ref="B842:B844"/>
    <mergeCell ref="B845:B847"/>
    <mergeCell ref="B848:B850"/>
    <mergeCell ref="L823:M823"/>
    <mergeCell ref="N823:O823"/>
    <mergeCell ref="P823:Q823"/>
    <mergeCell ref="B824:B826"/>
    <mergeCell ref="B827:B829"/>
    <mergeCell ref="B830:B832"/>
    <mergeCell ref="B815:B817"/>
    <mergeCell ref="B818:B820"/>
    <mergeCell ref="D823:E823"/>
    <mergeCell ref="F823:G823"/>
    <mergeCell ref="H823:I823"/>
    <mergeCell ref="J823:K823"/>
    <mergeCell ref="B797:B799"/>
    <mergeCell ref="B800:B802"/>
    <mergeCell ref="B803:B805"/>
    <mergeCell ref="B806:B808"/>
    <mergeCell ref="B809:B811"/>
    <mergeCell ref="B812:B814"/>
    <mergeCell ref="L787:M787"/>
    <mergeCell ref="N787:O787"/>
    <mergeCell ref="P787:Q787"/>
    <mergeCell ref="B788:B790"/>
    <mergeCell ref="B791:B793"/>
    <mergeCell ref="B794:B796"/>
    <mergeCell ref="B778:B780"/>
    <mergeCell ref="B781:B783"/>
    <mergeCell ref="D787:E787"/>
    <mergeCell ref="F787:G787"/>
    <mergeCell ref="H787:I787"/>
    <mergeCell ref="J787:K787"/>
    <mergeCell ref="B760:B762"/>
    <mergeCell ref="B763:B765"/>
    <mergeCell ref="B766:B768"/>
    <mergeCell ref="B769:B771"/>
    <mergeCell ref="B772:B774"/>
    <mergeCell ref="B775:B777"/>
    <mergeCell ref="L750:M750"/>
    <mergeCell ref="N750:O750"/>
    <mergeCell ref="P750:Q750"/>
    <mergeCell ref="B751:B753"/>
    <mergeCell ref="B754:B756"/>
    <mergeCell ref="B757:B759"/>
    <mergeCell ref="B742:B744"/>
    <mergeCell ref="B745:B747"/>
    <mergeCell ref="D750:E750"/>
    <mergeCell ref="F750:G750"/>
    <mergeCell ref="H750:I750"/>
    <mergeCell ref="J750:K750"/>
    <mergeCell ref="B724:B726"/>
    <mergeCell ref="B727:B729"/>
    <mergeCell ref="B730:B732"/>
    <mergeCell ref="B733:B735"/>
    <mergeCell ref="B736:B738"/>
    <mergeCell ref="B739:B741"/>
    <mergeCell ref="L714:M714"/>
    <mergeCell ref="N714:O714"/>
    <mergeCell ref="P714:Q714"/>
    <mergeCell ref="B715:B717"/>
    <mergeCell ref="B718:B720"/>
    <mergeCell ref="B721:B723"/>
    <mergeCell ref="B705:B707"/>
    <mergeCell ref="B708:B710"/>
    <mergeCell ref="D714:E714"/>
    <mergeCell ref="F714:G714"/>
    <mergeCell ref="H714:I714"/>
    <mergeCell ref="J714:K714"/>
    <mergeCell ref="B687:B689"/>
    <mergeCell ref="B690:B692"/>
    <mergeCell ref="B693:B695"/>
    <mergeCell ref="B696:B698"/>
    <mergeCell ref="B699:B701"/>
    <mergeCell ref="B702:B704"/>
    <mergeCell ref="L677:M677"/>
    <mergeCell ref="N677:O677"/>
    <mergeCell ref="P677:Q677"/>
    <mergeCell ref="B678:B680"/>
    <mergeCell ref="B681:B683"/>
    <mergeCell ref="B684:B686"/>
    <mergeCell ref="B669:B671"/>
    <mergeCell ref="B672:B674"/>
    <mergeCell ref="D677:E677"/>
    <mergeCell ref="F677:G677"/>
    <mergeCell ref="H677:I677"/>
    <mergeCell ref="J677:K677"/>
    <mergeCell ref="B651:B653"/>
    <mergeCell ref="B654:B656"/>
    <mergeCell ref="B657:B659"/>
    <mergeCell ref="B660:B662"/>
    <mergeCell ref="B663:B665"/>
    <mergeCell ref="B666:B668"/>
    <mergeCell ref="L641:M641"/>
    <mergeCell ref="N641:O641"/>
    <mergeCell ref="P641:Q641"/>
    <mergeCell ref="B642:B644"/>
    <mergeCell ref="B645:B647"/>
    <mergeCell ref="B648:B650"/>
    <mergeCell ref="B628:B630"/>
    <mergeCell ref="B631:B633"/>
    <mergeCell ref="D641:E641"/>
    <mergeCell ref="F641:G641"/>
    <mergeCell ref="H641:I641"/>
    <mergeCell ref="J641:K641"/>
    <mergeCell ref="B610:B612"/>
    <mergeCell ref="B613:B615"/>
    <mergeCell ref="B616:B618"/>
    <mergeCell ref="B619:B621"/>
    <mergeCell ref="B622:B624"/>
    <mergeCell ref="B625:B627"/>
    <mergeCell ref="H600:I600"/>
    <mergeCell ref="J600:K600"/>
    <mergeCell ref="L600:M600"/>
    <mergeCell ref="B601:B603"/>
    <mergeCell ref="B604:B606"/>
    <mergeCell ref="B607:B609"/>
    <mergeCell ref="B586:B588"/>
    <mergeCell ref="B589:B591"/>
    <mergeCell ref="B592:B594"/>
    <mergeCell ref="B595:B597"/>
    <mergeCell ref="D600:E600"/>
    <mergeCell ref="F600:G600"/>
    <mergeCell ref="B568:B570"/>
    <mergeCell ref="B571:B573"/>
    <mergeCell ref="B574:B576"/>
    <mergeCell ref="B577:B579"/>
    <mergeCell ref="B580:B582"/>
    <mergeCell ref="B583:B585"/>
    <mergeCell ref="D564:E564"/>
    <mergeCell ref="F564:G564"/>
    <mergeCell ref="H564:I564"/>
    <mergeCell ref="J564:K564"/>
    <mergeCell ref="L564:M564"/>
    <mergeCell ref="B565:B567"/>
    <mergeCell ref="B543:B545"/>
    <mergeCell ref="B546:B548"/>
    <mergeCell ref="B549:B551"/>
    <mergeCell ref="B552:B554"/>
    <mergeCell ref="B555:B557"/>
    <mergeCell ref="B558:B560"/>
    <mergeCell ref="L527:M527"/>
    <mergeCell ref="B528:B530"/>
    <mergeCell ref="B531:B533"/>
    <mergeCell ref="B534:B536"/>
    <mergeCell ref="B537:B539"/>
    <mergeCell ref="B540:B542"/>
    <mergeCell ref="B519:B521"/>
    <mergeCell ref="B522:B524"/>
    <mergeCell ref="D527:E527"/>
    <mergeCell ref="F527:G527"/>
    <mergeCell ref="H527:I527"/>
    <mergeCell ref="J527:K527"/>
    <mergeCell ref="B501:B503"/>
    <mergeCell ref="B504:B506"/>
    <mergeCell ref="B507:B509"/>
    <mergeCell ref="B510:B512"/>
    <mergeCell ref="B513:B515"/>
    <mergeCell ref="B516:B518"/>
    <mergeCell ref="H491:I491"/>
    <mergeCell ref="J491:K491"/>
    <mergeCell ref="L491:M491"/>
    <mergeCell ref="B492:B494"/>
    <mergeCell ref="B495:B497"/>
    <mergeCell ref="B498:B500"/>
    <mergeCell ref="B476:B478"/>
    <mergeCell ref="B479:B481"/>
    <mergeCell ref="B482:B484"/>
    <mergeCell ref="B485:B487"/>
    <mergeCell ref="D491:E491"/>
    <mergeCell ref="F491:G491"/>
    <mergeCell ref="B458:B460"/>
    <mergeCell ref="B461:B463"/>
    <mergeCell ref="B464:B466"/>
    <mergeCell ref="B467:B469"/>
    <mergeCell ref="B470:B472"/>
    <mergeCell ref="B473:B475"/>
    <mergeCell ref="D454:E454"/>
    <mergeCell ref="F454:G454"/>
    <mergeCell ref="H454:I454"/>
    <mergeCell ref="J454:K454"/>
    <mergeCell ref="L454:M454"/>
    <mergeCell ref="B455:B457"/>
    <mergeCell ref="B434:B436"/>
    <mergeCell ref="B437:B439"/>
    <mergeCell ref="B440:B442"/>
    <mergeCell ref="B443:B445"/>
    <mergeCell ref="B446:B448"/>
    <mergeCell ref="B449:B451"/>
    <mergeCell ref="L418:M418"/>
    <mergeCell ref="B419:B421"/>
    <mergeCell ref="B422:B424"/>
    <mergeCell ref="B425:B427"/>
    <mergeCell ref="B428:B430"/>
    <mergeCell ref="B431:B433"/>
    <mergeCell ref="B409:B411"/>
    <mergeCell ref="B412:B414"/>
    <mergeCell ref="D418:E418"/>
    <mergeCell ref="F418:G418"/>
    <mergeCell ref="H418:I418"/>
    <mergeCell ref="J418:K418"/>
    <mergeCell ref="B391:B393"/>
    <mergeCell ref="B394:B396"/>
    <mergeCell ref="B397:B399"/>
    <mergeCell ref="B400:B402"/>
    <mergeCell ref="B403:B405"/>
    <mergeCell ref="B406:B408"/>
    <mergeCell ref="H381:I381"/>
    <mergeCell ref="J381:K381"/>
    <mergeCell ref="L381:M381"/>
    <mergeCell ref="B382:B384"/>
    <mergeCell ref="B385:B387"/>
    <mergeCell ref="B388:B390"/>
    <mergeCell ref="B367:B369"/>
    <mergeCell ref="B370:B372"/>
    <mergeCell ref="B373:B375"/>
    <mergeCell ref="B376:B378"/>
    <mergeCell ref="D381:E381"/>
    <mergeCell ref="F381:G381"/>
    <mergeCell ref="B349:B351"/>
    <mergeCell ref="B352:B354"/>
    <mergeCell ref="B355:B357"/>
    <mergeCell ref="B358:B360"/>
    <mergeCell ref="B361:B363"/>
    <mergeCell ref="B364:B366"/>
    <mergeCell ref="D345:E345"/>
    <mergeCell ref="F345:G345"/>
    <mergeCell ref="H345:I345"/>
    <mergeCell ref="J345:K345"/>
    <mergeCell ref="L345:M345"/>
    <mergeCell ref="B346:B348"/>
    <mergeCell ref="B321:B323"/>
    <mergeCell ref="B324:B326"/>
    <mergeCell ref="B327:B329"/>
    <mergeCell ref="B330:B332"/>
    <mergeCell ref="B333:B335"/>
    <mergeCell ref="B336:B338"/>
    <mergeCell ref="J305:K305"/>
    <mergeCell ref="B306:B308"/>
    <mergeCell ref="B309:B311"/>
    <mergeCell ref="B312:B314"/>
    <mergeCell ref="B315:B317"/>
    <mergeCell ref="B318:B320"/>
    <mergeCell ref="B294:B296"/>
    <mergeCell ref="B297:B299"/>
    <mergeCell ref="B300:B302"/>
    <mergeCell ref="D305:E305"/>
    <mergeCell ref="F305:G305"/>
    <mergeCell ref="H305:I305"/>
    <mergeCell ref="B276:B278"/>
    <mergeCell ref="B279:B281"/>
    <mergeCell ref="B282:B284"/>
    <mergeCell ref="B285:B287"/>
    <mergeCell ref="B288:B290"/>
    <mergeCell ref="B291:B293"/>
    <mergeCell ref="D269:E269"/>
    <mergeCell ref="F269:G269"/>
    <mergeCell ref="H269:I269"/>
    <mergeCell ref="J269:K269"/>
    <mergeCell ref="B270:B272"/>
    <mergeCell ref="B273:B275"/>
    <mergeCell ref="B248:B250"/>
    <mergeCell ref="B251:B253"/>
    <mergeCell ref="B254:B256"/>
    <mergeCell ref="B257:B259"/>
    <mergeCell ref="B260:B262"/>
    <mergeCell ref="B263:B265"/>
    <mergeCell ref="J232:K232"/>
    <mergeCell ref="B233:B235"/>
    <mergeCell ref="B236:B238"/>
    <mergeCell ref="B239:B241"/>
    <mergeCell ref="B242:B244"/>
    <mergeCell ref="B245:B247"/>
    <mergeCell ref="B221:B223"/>
    <mergeCell ref="B224:B226"/>
    <mergeCell ref="B227:B229"/>
    <mergeCell ref="D232:E232"/>
    <mergeCell ref="F232:G232"/>
    <mergeCell ref="H232:I232"/>
    <mergeCell ref="B203:B205"/>
    <mergeCell ref="B206:B208"/>
    <mergeCell ref="B209:B211"/>
    <mergeCell ref="B212:B214"/>
    <mergeCell ref="B215:B217"/>
    <mergeCell ref="B218:B220"/>
    <mergeCell ref="D196:E196"/>
    <mergeCell ref="F196:G196"/>
    <mergeCell ref="H196:I196"/>
    <mergeCell ref="J196:K196"/>
    <mergeCell ref="B197:B199"/>
    <mergeCell ref="B200:B202"/>
    <mergeCell ref="B175:B177"/>
    <mergeCell ref="B178:B180"/>
    <mergeCell ref="B181:B183"/>
    <mergeCell ref="B184:B186"/>
    <mergeCell ref="B187:B189"/>
    <mergeCell ref="B190:B192"/>
    <mergeCell ref="J159:K159"/>
    <mergeCell ref="B160:B162"/>
    <mergeCell ref="B163:B165"/>
    <mergeCell ref="B166:B168"/>
    <mergeCell ref="B169:B171"/>
    <mergeCell ref="B172:B174"/>
    <mergeCell ref="B148:B150"/>
    <mergeCell ref="B151:B153"/>
    <mergeCell ref="B154:B156"/>
    <mergeCell ref="D159:E159"/>
    <mergeCell ref="F159:G159"/>
    <mergeCell ref="H159:I159"/>
    <mergeCell ref="B130:B132"/>
    <mergeCell ref="B133:B135"/>
    <mergeCell ref="B136:B138"/>
    <mergeCell ref="B139:B141"/>
    <mergeCell ref="B142:B144"/>
    <mergeCell ref="B145:B147"/>
    <mergeCell ref="D123:E123"/>
    <mergeCell ref="F123:G123"/>
    <mergeCell ref="H123:I123"/>
    <mergeCell ref="J123:K123"/>
    <mergeCell ref="B124:B126"/>
    <mergeCell ref="B127:B129"/>
    <mergeCell ref="B102:B104"/>
    <mergeCell ref="B105:B107"/>
    <mergeCell ref="B108:B110"/>
    <mergeCell ref="B111:B113"/>
    <mergeCell ref="B114:B116"/>
    <mergeCell ref="B117:B119"/>
    <mergeCell ref="J86:K86"/>
    <mergeCell ref="B87:B89"/>
    <mergeCell ref="B90:B92"/>
    <mergeCell ref="B93:B95"/>
    <mergeCell ref="B96:B98"/>
    <mergeCell ref="B99:B101"/>
    <mergeCell ref="B75:B77"/>
    <mergeCell ref="B78:B80"/>
    <mergeCell ref="B81:B83"/>
    <mergeCell ref="D86:E86"/>
    <mergeCell ref="F86:G86"/>
    <mergeCell ref="H86:I86"/>
    <mergeCell ref="B57:B59"/>
    <mergeCell ref="B60:B62"/>
    <mergeCell ref="B63:B65"/>
    <mergeCell ref="B66:B68"/>
    <mergeCell ref="B69:B71"/>
    <mergeCell ref="B72:B74"/>
    <mergeCell ref="D50:E50"/>
    <mergeCell ref="F50:G50"/>
    <mergeCell ref="H50:I50"/>
    <mergeCell ref="B1:R1"/>
    <mergeCell ref="B7:B9"/>
    <mergeCell ref="B10:B12"/>
    <mergeCell ref="B13:B15"/>
    <mergeCell ref="B16:B18"/>
    <mergeCell ref="B19:B21"/>
    <mergeCell ref="J50:K50"/>
    <mergeCell ref="B51:B53"/>
    <mergeCell ref="B54:B56"/>
    <mergeCell ref="B22:B24"/>
    <mergeCell ref="B25:B27"/>
    <mergeCell ref="B28:B30"/>
    <mergeCell ref="B31:B33"/>
    <mergeCell ref="B34:B36"/>
    <mergeCell ref="B37:B39"/>
  </mergeCells>
  <phoneticPr fontId="1"/>
  <conditionalFormatting sqref="E49:L49 B49:C49 E85:L85 B85:C85 E122:L122 B122:C122 E158:L158 B158:C158 E195:L195 B195:C195 E231:L231 B231:C231 E268:L268 B268:C268 E304:L304 B304:C304 E935:L935 B935:C935 D936:L936 E971:L971 B971:C971 E1008:L1008 B1008:C1008 E1044:L1044 B1044:C1044 E1081:L1081 B1081:C1081 E1117:L1117 B1117:C1117 E1154:L1154 B1154:C1154 E1190:L1190 B1190:C1190 E1227:L1227 B1227:C1227 E1263:L1263 B1263:C1263 E1300:L1300 B1300:C1300 D50:L84 D120:L121 D193:L194 D230:L230 D266:L267 D339:L340 D303:L303 D970:L970 D973:L1007 D1043:L1043 D1080:L1080 D1116:L1116 D1153:L1153 D1189:L1189 D1225:L1226 D1262:L1262 D1298:L1299 D1335:L1336 D157:L157">
    <cfRule type="expression" dxfId="261" priority="248">
      <formula>$M49="※"</formula>
    </cfRule>
  </conditionalFormatting>
  <conditionalFormatting sqref="E1376:H1376 E1338:H1339 B1338:C1339 D1340:D1343 E1340:G1340 D1374:H1375 H1340:H1344 H1346:H1347 H1349:H1350 H1352:H1353 H1355:H1356 H1358:H1359 H1361:H1362 H1364:H1365 H1367:H1368 H1370:H1371 F1341:F1373 H1373">
    <cfRule type="expression" dxfId="260" priority="249">
      <formula>$I1338="※"</formula>
    </cfRule>
  </conditionalFormatting>
  <conditionalFormatting sqref="E640:R640 B640:C640 D641:R641 E676:R676 B676:C676 E713:R713 B713:C713 E749:R749 B749:C749 E786:R786 B786:C786 E822:R822 B822:C822 E859:R859 B859:C859 E895:R895 B895:C895 D675:R675 D711:R712 D748:R748 D784:R785 D821:R821 D857:R858 D894:R894 D930:R931">
    <cfRule type="expression" dxfId="259" priority="250">
      <formula>$S640="※"</formula>
    </cfRule>
  </conditionalFormatting>
  <conditionalFormatting sqref="E344:N344 B344:C344 E380:N380 B380:C380 E417:N417 B417:C417 E453:N453 B453:C453 E490:N490 B490:C490 E526:N526 B526:C526 E563:N563 B563:C563 E599:N599 B599:C599 D634:N634 D379:N379 D415:N416 D452:N452 D488:N489 D525:N525 D561:N562 D598:N598">
    <cfRule type="expression" dxfId="258" priority="251">
      <formula>$O344="※"</formula>
    </cfRule>
  </conditionalFormatting>
  <conditionalFormatting sqref="B1376:C1376">
    <cfRule type="expression" dxfId="257" priority="247">
      <formula>$M1376="※"</formula>
    </cfRule>
  </conditionalFormatting>
  <conditionalFormatting sqref="D233:L265">
    <cfRule type="expression" dxfId="256" priority="242">
      <formula>$M233="※"</formula>
    </cfRule>
  </conditionalFormatting>
  <conditionalFormatting sqref="D160:L192">
    <cfRule type="expression" dxfId="255" priority="244">
      <formula>$M160="※"</formula>
    </cfRule>
  </conditionalFormatting>
  <conditionalFormatting sqref="D197:L229">
    <cfRule type="expression" dxfId="254" priority="243">
      <formula>$M197="※"</formula>
    </cfRule>
  </conditionalFormatting>
  <conditionalFormatting sqref="D87:L119">
    <cfRule type="expression" dxfId="253" priority="246">
      <formula>$M87="※"</formula>
    </cfRule>
  </conditionalFormatting>
  <conditionalFormatting sqref="D124:L156">
    <cfRule type="expression" dxfId="252" priority="245">
      <formula>$M124="※"</formula>
    </cfRule>
  </conditionalFormatting>
  <conditionalFormatting sqref="D196:L196">
    <cfRule type="expression" dxfId="251" priority="236">
      <formula>$M196="※"</formula>
    </cfRule>
  </conditionalFormatting>
  <conditionalFormatting sqref="D232:L232">
    <cfRule type="expression" dxfId="250" priority="235">
      <formula>$M232="※"</formula>
    </cfRule>
  </conditionalFormatting>
  <conditionalFormatting sqref="D269:L269">
    <cfRule type="expression" dxfId="249" priority="234">
      <formula>$M269="※"</formula>
    </cfRule>
  </conditionalFormatting>
  <conditionalFormatting sqref="D270:L302">
    <cfRule type="expression" dxfId="248" priority="241">
      <formula>$M270="※"</formula>
    </cfRule>
  </conditionalFormatting>
  <conditionalFormatting sqref="D306:L338">
    <cfRule type="expression" dxfId="247" priority="240">
      <formula>$M306="※"</formula>
    </cfRule>
  </conditionalFormatting>
  <conditionalFormatting sqref="D86:L86">
    <cfRule type="expression" dxfId="246" priority="239">
      <formula>$M86="※"</formula>
    </cfRule>
  </conditionalFormatting>
  <conditionalFormatting sqref="D123:L123">
    <cfRule type="expression" dxfId="245" priority="238">
      <formula>$M123="※"</formula>
    </cfRule>
  </conditionalFormatting>
  <conditionalFormatting sqref="D159:L159">
    <cfRule type="expression" dxfId="244" priority="237">
      <formula>$M159="※"</formula>
    </cfRule>
  </conditionalFormatting>
  <conditionalFormatting sqref="D305:L305">
    <cfRule type="expression" dxfId="243" priority="233">
      <formula>$M305="※"</formula>
    </cfRule>
  </conditionalFormatting>
  <conditionalFormatting sqref="D381:N381">
    <cfRule type="expression" dxfId="242" priority="232">
      <formula>$O381="※"</formula>
    </cfRule>
  </conditionalFormatting>
  <conditionalFormatting sqref="D412:N414">
    <cfRule type="expression" dxfId="241" priority="221">
      <formula>$O412="※"</formula>
    </cfRule>
  </conditionalFormatting>
  <conditionalFormatting sqref="D376:N378">
    <cfRule type="expression" dxfId="240" priority="209">
      <formula>$O376="※"</formula>
    </cfRule>
  </conditionalFormatting>
  <conditionalFormatting sqref="D382:N384">
    <cfRule type="expression" dxfId="239" priority="231">
      <formula>$O382="※"</formula>
    </cfRule>
  </conditionalFormatting>
  <conditionalFormatting sqref="D385:N387">
    <cfRule type="expression" dxfId="238" priority="230">
      <formula>$O385="※"</formula>
    </cfRule>
  </conditionalFormatting>
  <conditionalFormatting sqref="D388:N390">
    <cfRule type="expression" dxfId="237" priority="229">
      <formula>$O388="※"</formula>
    </cfRule>
  </conditionalFormatting>
  <conditionalFormatting sqref="D391:N393">
    <cfRule type="expression" dxfId="236" priority="228">
      <formula>$O391="※"</formula>
    </cfRule>
  </conditionalFormatting>
  <conditionalFormatting sqref="D394:N396">
    <cfRule type="expression" dxfId="235" priority="227">
      <formula>$O394="※"</formula>
    </cfRule>
  </conditionalFormatting>
  <conditionalFormatting sqref="D397:N399">
    <cfRule type="expression" dxfId="234" priority="226">
      <formula>$O397="※"</formula>
    </cfRule>
  </conditionalFormatting>
  <conditionalFormatting sqref="D400:N402">
    <cfRule type="expression" dxfId="233" priority="225">
      <formula>$O400="※"</formula>
    </cfRule>
  </conditionalFormatting>
  <conditionalFormatting sqref="D403:N405">
    <cfRule type="expression" dxfId="232" priority="224">
      <formula>$O403="※"</formula>
    </cfRule>
  </conditionalFormatting>
  <conditionalFormatting sqref="D406:N408">
    <cfRule type="expression" dxfId="231" priority="223">
      <formula>$O406="※"</formula>
    </cfRule>
  </conditionalFormatting>
  <conditionalFormatting sqref="D409:N411">
    <cfRule type="expression" dxfId="230" priority="222">
      <formula>$O409="※"</formula>
    </cfRule>
  </conditionalFormatting>
  <conditionalFormatting sqref="D449:N451">
    <cfRule type="expression" dxfId="229" priority="197">
      <formula>$O449="※"</formula>
    </cfRule>
  </conditionalFormatting>
  <conditionalFormatting sqref="D345:N345">
    <cfRule type="expression" dxfId="228" priority="220">
      <formula>$O345="※"</formula>
    </cfRule>
  </conditionalFormatting>
  <conditionalFormatting sqref="D485:N487">
    <cfRule type="expression" dxfId="227" priority="185">
      <formula>$O485="※"</formula>
    </cfRule>
  </conditionalFormatting>
  <conditionalFormatting sqref="D346:N348">
    <cfRule type="expression" dxfId="226" priority="219">
      <formula>$O346="※"</formula>
    </cfRule>
  </conditionalFormatting>
  <conditionalFormatting sqref="D349:N351">
    <cfRule type="expression" dxfId="225" priority="218">
      <formula>$O349="※"</formula>
    </cfRule>
  </conditionalFormatting>
  <conditionalFormatting sqref="D352:N354">
    <cfRule type="expression" dxfId="224" priority="217">
      <formula>$O352="※"</formula>
    </cfRule>
  </conditionalFormatting>
  <conditionalFormatting sqref="D355:N357">
    <cfRule type="expression" dxfId="223" priority="216">
      <formula>$O355="※"</formula>
    </cfRule>
  </conditionalFormatting>
  <conditionalFormatting sqref="D358:N360">
    <cfRule type="expression" dxfId="222" priority="215">
      <formula>$O358="※"</formula>
    </cfRule>
  </conditionalFormatting>
  <conditionalFormatting sqref="D361:N363">
    <cfRule type="expression" dxfId="221" priority="214">
      <formula>$O361="※"</formula>
    </cfRule>
  </conditionalFormatting>
  <conditionalFormatting sqref="D364:N366">
    <cfRule type="expression" dxfId="220" priority="213">
      <formula>$O364="※"</formula>
    </cfRule>
  </conditionalFormatting>
  <conditionalFormatting sqref="D367:N369">
    <cfRule type="expression" dxfId="219" priority="212">
      <formula>$O367="※"</formula>
    </cfRule>
  </conditionalFormatting>
  <conditionalFormatting sqref="D370:N372">
    <cfRule type="expression" dxfId="218" priority="211">
      <formula>$O370="※"</formula>
    </cfRule>
  </conditionalFormatting>
  <conditionalFormatting sqref="D373:N375">
    <cfRule type="expression" dxfId="217" priority="210">
      <formula>$O373="※"</formula>
    </cfRule>
  </conditionalFormatting>
  <conditionalFormatting sqref="D522:N524">
    <cfRule type="expression" dxfId="216" priority="173">
      <formula>$O522="※"</formula>
    </cfRule>
  </conditionalFormatting>
  <conditionalFormatting sqref="D418:N418">
    <cfRule type="expression" dxfId="215" priority="208">
      <formula>$O418="※"</formula>
    </cfRule>
  </conditionalFormatting>
  <conditionalFormatting sqref="D419:N421">
    <cfRule type="expression" dxfId="214" priority="207">
      <formula>$O419="※"</formula>
    </cfRule>
  </conditionalFormatting>
  <conditionalFormatting sqref="D422:N424">
    <cfRule type="expression" dxfId="213" priority="206">
      <formula>$O422="※"</formula>
    </cfRule>
  </conditionalFormatting>
  <conditionalFormatting sqref="D425:N427">
    <cfRule type="expression" dxfId="212" priority="205">
      <formula>$O425="※"</formula>
    </cfRule>
  </conditionalFormatting>
  <conditionalFormatting sqref="D428:N430">
    <cfRule type="expression" dxfId="211" priority="204">
      <formula>$O428="※"</formula>
    </cfRule>
  </conditionalFormatting>
  <conditionalFormatting sqref="D431:N433">
    <cfRule type="expression" dxfId="210" priority="203">
      <formula>$O431="※"</formula>
    </cfRule>
  </conditionalFormatting>
  <conditionalFormatting sqref="D434:N436">
    <cfRule type="expression" dxfId="209" priority="202">
      <formula>$O434="※"</formula>
    </cfRule>
  </conditionalFormatting>
  <conditionalFormatting sqref="D437:N439">
    <cfRule type="expression" dxfId="208" priority="201">
      <formula>$O437="※"</formula>
    </cfRule>
  </conditionalFormatting>
  <conditionalFormatting sqref="D440:N442">
    <cfRule type="expression" dxfId="207" priority="200">
      <formula>$O440="※"</formula>
    </cfRule>
  </conditionalFormatting>
  <conditionalFormatting sqref="D443:N445">
    <cfRule type="expression" dxfId="206" priority="199">
      <formula>$O443="※"</formula>
    </cfRule>
  </conditionalFormatting>
  <conditionalFormatting sqref="D446:N448">
    <cfRule type="expression" dxfId="205" priority="198">
      <formula>$O446="※"</formula>
    </cfRule>
  </conditionalFormatting>
  <conditionalFormatting sqref="D558:N560">
    <cfRule type="expression" dxfId="204" priority="161">
      <formula>$O558="※"</formula>
    </cfRule>
  </conditionalFormatting>
  <conditionalFormatting sqref="D454:N454">
    <cfRule type="expression" dxfId="203" priority="196">
      <formula>$O454="※"</formula>
    </cfRule>
  </conditionalFormatting>
  <conditionalFormatting sqref="D455:N457">
    <cfRule type="expression" dxfId="202" priority="195">
      <formula>$O455="※"</formula>
    </cfRule>
  </conditionalFormatting>
  <conditionalFormatting sqref="D458:N460">
    <cfRule type="expression" dxfId="201" priority="194">
      <formula>$O458="※"</formula>
    </cfRule>
  </conditionalFormatting>
  <conditionalFormatting sqref="D461:N463">
    <cfRule type="expression" dxfId="200" priority="193">
      <formula>$O461="※"</formula>
    </cfRule>
  </conditionalFormatting>
  <conditionalFormatting sqref="D464:N466">
    <cfRule type="expression" dxfId="199" priority="192">
      <formula>$O464="※"</formula>
    </cfRule>
  </conditionalFormatting>
  <conditionalFormatting sqref="D467:N469">
    <cfRule type="expression" dxfId="198" priority="191">
      <formula>$O467="※"</formula>
    </cfRule>
  </conditionalFormatting>
  <conditionalFormatting sqref="D470:N472">
    <cfRule type="expression" dxfId="197" priority="190">
      <formula>$O470="※"</formula>
    </cfRule>
  </conditionalFormatting>
  <conditionalFormatting sqref="D473:N475">
    <cfRule type="expression" dxfId="196" priority="189">
      <formula>$O473="※"</formula>
    </cfRule>
  </conditionalFormatting>
  <conditionalFormatting sqref="D476:N478">
    <cfRule type="expression" dxfId="195" priority="188">
      <formula>$O476="※"</formula>
    </cfRule>
  </conditionalFormatting>
  <conditionalFormatting sqref="D479:N481">
    <cfRule type="expression" dxfId="194" priority="187">
      <formula>$O479="※"</formula>
    </cfRule>
  </conditionalFormatting>
  <conditionalFormatting sqref="D482:N484">
    <cfRule type="expression" dxfId="193" priority="186">
      <formula>$O482="※"</formula>
    </cfRule>
  </conditionalFormatting>
  <conditionalFormatting sqref="D595:N597">
    <cfRule type="expression" dxfId="192" priority="149">
      <formula>$O595="※"</formula>
    </cfRule>
  </conditionalFormatting>
  <conditionalFormatting sqref="D491:N491">
    <cfRule type="expression" dxfId="191" priority="184">
      <formula>$O491="※"</formula>
    </cfRule>
  </conditionalFormatting>
  <conditionalFormatting sqref="D492:N494">
    <cfRule type="expression" dxfId="190" priority="183">
      <formula>$O492="※"</formula>
    </cfRule>
  </conditionalFormatting>
  <conditionalFormatting sqref="D495:N497">
    <cfRule type="expression" dxfId="189" priority="182">
      <formula>$O495="※"</formula>
    </cfRule>
  </conditionalFormatting>
  <conditionalFormatting sqref="D498:N500">
    <cfRule type="expression" dxfId="188" priority="181">
      <formula>$O498="※"</formula>
    </cfRule>
  </conditionalFormatting>
  <conditionalFormatting sqref="D501:N503">
    <cfRule type="expression" dxfId="187" priority="180">
      <formula>$O501="※"</formula>
    </cfRule>
  </conditionalFormatting>
  <conditionalFormatting sqref="D504:N506">
    <cfRule type="expression" dxfId="186" priority="179">
      <formula>$O504="※"</formula>
    </cfRule>
  </conditionalFormatting>
  <conditionalFormatting sqref="D507:N509">
    <cfRule type="expression" dxfId="185" priority="178">
      <formula>$O507="※"</formula>
    </cfRule>
  </conditionalFormatting>
  <conditionalFormatting sqref="D510:N512">
    <cfRule type="expression" dxfId="184" priority="177">
      <formula>$O510="※"</formula>
    </cfRule>
  </conditionalFormatting>
  <conditionalFormatting sqref="D513:N515">
    <cfRule type="expression" dxfId="183" priority="176">
      <formula>$O513="※"</formula>
    </cfRule>
  </conditionalFormatting>
  <conditionalFormatting sqref="D516:N518">
    <cfRule type="expression" dxfId="182" priority="175">
      <formula>$O516="※"</formula>
    </cfRule>
  </conditionalFormatting>
  <conditionalFormatting sqref="D519:N521">
    <cfRule type="expression" dxfId="181" priority="174">
      <formula>$O519="※"</formula>
    </cfRule>
  </conditionalFormatting>
  <conditionalFormatting sqref="D631:N633">
    <cfRule type="expression" dxfId="180" priority="137">
      <formula>$O631="※"</formula>
    </cfRule>
  </conditionalFormatting>
  <conditionalFormatting sqref="D527:N527">
    <cfRule type="expression" dxfId="179" priority="172">
      <formula>$O527="※"</formula>
    </cfRule>
  </conditionalFormatting>
  <conditionalFormatting sqref="D528:N530">
    <cfRule type="expression" dxfId="178" priority="171">
      <formula>$O528="※"</formula>
    </cfRule>
  </conditionalFormatting>
  <conditionalFormatting sqref="D531:N533">
    <cfRule type="expression" dxfId="177" priority="170">
      <formula>$O531="※"</formula>
    </cfRule>
  </conditionalFormatting>
  <conditionalFormatting sqref="D534:N536">
    <cfRule type="expression" dxfId="176" priority="169">
      <formula>$O534="※"</formula>
    </cfRule>
  </conditionalFormatting>
  <conditionalFormatting sqref="D537:N539">
    <cfRule type="expression" dxfId="175" priority="168">
      <formula>$O537="※"</formula>
    </cfRule>
  </conditionalFormatting>
  <conditionalFormatting sqref="D540:N542">
    <cfRule type="expression" dxfId="174" priority="167">
      <formula>$O540="※"</formula>
    </cfRule>
  </conditionalFormatting>
  <conditionalFormatting sqref="D543:N545">
    <cfRule type="expression" dxfId="173" priority="166">
      <formula>$O543="※"</formula>
    </cfRule>
  </conditionalFormatting>
  <conditionalFormatting sqref="D546:N548">
    <cfRule type="expression" dxfId="172" priority="165">
      <formula>$O546="※"</formula>
    </cfRule>
  </conditionalFormatting>
  <conditionalFormatting sqref="D549:N551">
    <cfRule type="expression" dxfId="171" priority="164">
      <formula>$O549="※"</formula>
    </cfRule>
  </conditionalFormatting>
  <conditionalFormatting sqref="D552:N554">
    <cfRule type="expression" dxfId="170" priority="163">
      <formula>$O552="※"</formula>
    </cfRule>
  </conditionalFormatting>
  <conditionalFormatting sqref="D555:N557">
    <cfRule type="expression" dxfId="169" priority="162">
      <formula>$O555="※"</formula>
    </cfRule>
  </conditionalFormatting>
  <conditionalFormatting sqref="D564:N564">
    <cfRule type="expression" dxfId="168" priority="160">
      <formula>$O564="※"</formula>
    </cfRule>
  </conditionalFormatting>
  <conditionalFormatting sqref="D565:N567">
    <cfRule type="expression" dxfId="167" priority="159">
      <formula>$O565="※"</formula>
    </cfRule>
  </conditionalFormatting>
  <conditionalFormatting sqref="D568:N570">
    <cfRule type="expression" dxfId="166" priority="158">
      <formula>$O568="※"</formula>
    </cfRule>
  </conditionalFormatting>
  <conditionalFormatting sqref="D571:N573">
    <cfRule type="expression" dxfId="165" priority="157">
      <formula>$O571="※"</formula>
    </cfRule>
  </conditionalFormatting>
  <conditionalFormatting sqref="D574:N576">
    <cfRule type="expression" dxfId="164" priority="156">
      <formula>$O574="※"</formula>
    </cfRule>
  </conditionalFormatting>
  <conditionalFormatting sqref="D577:N579">
    <cfRule type="expression" dxfId="163" priority="155">
      <formula>$O577="※"</formula>
    </cfRule>
  </conditionalFormatting>
  <conditionalFormatting sqref="D580:N582">
    <cfRule type="expression" dxfId="162" priority="154">
      <formula>$O580="※"</formula>
    </cfRule>
  </conditionalFormatting>
  <conditionalFormatting sqref="D583:N585">
    <cfRule type="expression" dxfId="161" priority="153">
      <formula>$O583="※"</formula>
    </cfRule>
  </conditionalFormatting>
  <conditionalFormatting sqref="D586:N588">
    <cfRule type="expression" dxfId="160" priority="152">
      <formula>$O586="※"</formula>
    </cfRule>
  </conditionalFormatting>
  <conditionalFormatting sqref="D589:N591">
    <cfRule type="expression" dxfId="159" priority="151">
      <formula>$O589="※"</formula>
    </cfRule>
  </conditionalFormatting>
  <conditionalFormatting sqref="D592:N594">
    <cfRule type="expression" dxfId="158" priority="150">
      <formula>$O592="※"</formula>
    </cfRule>
  </conditionalFormatting>
  <conditionalFormatting sqref="D600:N600">
    <cfRule type="expression" dxfId="157" priority="148">
      <formula>$O600="※"</formula>
    </cfRule>
  </conditionalFormatting>
  <conditionalFormatting sqref="D601:N603">
    <cfRule type="expression" dxfId="156" priority="147">
      <formula>$O601="※"</formula>
    </cfRule>
  </conditionalFormatting>
  <conditionalFormatting sqref="D604:N606">
    <cfRule type="expression" dxfId="155" priority="146">
      <formula>$O604="※"</formula>
    </cfRule>
  </conditionalFormatting>
  <conditionalFormatting sqref="D607:N609">
    <cfRule type="expression" dxfId="154" priority="145">
      <formula>$O607="※"</formula>
    </cfRule>
  </conditionalFormatting>
  <conditionalFormatting sqref="D610:N612">
    <cfRule type="expression" dxfId="153" priority="144">
      <formula>$O610="※"</formula>
    </cfRule>
  </conditionalFormatting>
  <conditionalFormatting sqref="D613:N615">
    <cfRule type="expression" dxfId="152" priority="143">
      <formula>$O613="※"</formula>
    </cfRule>
  </conditionalFormatting>
  <conditionalFormatting sqref="D616:N618">
    <cfRule type="expression" dxfId="151" priority="142">
      <formula>$O616="※"</formula>
    </cfRule>
  </conditionalFormatting>
  <conditionalFormatting sqref="D619:N621">
    <cfRule type="expression" dxfId="150" priority="141">
      <formula>$O619="※"</formula>
    </cfRule>
  </conditionalFormatting>
  <conditionalFormatting sqref="D622:N624">
    <cfRule type="expression" dxfId="149" priority="140">
      <formula>$O622="※"</formula>
    </cfRule>
  </conditionalFormatting>
  <conditionalFormatting sqref="D625:N627">
    <cfRule type="expression" dxfId="148" priority="139">
      <formula>$O625="※"</formula>
    </cfRule>
  </conditionalFormatting>
  <conditionalFormatting sqref="D628:N630">
    <cfRule type="expression" dxfId="147" priority="138">
      <formula>$O628="※"</formula>
    </cfRule>
  </conditionalFormatting>
  <conditionalFormatting sqref="D642:R644">
    <cfRule type="expression" dxfId="146" priority="136">
      <formula>$S642="※"</formula>
    </cfRule>
  </conditionalFormatting>
  <conditionalFormatting sqref="D645:R647">
    <cfRule type="expression" dxfId="145" priority="135">
      <formula>$S645="※"</formula>
    </cfRule>
  </conditionalFormatting>
  <conditionalFormatting sqref="D648:R650">
    <cfRule type="expression" dxfId="144" priority="134">
      <formula>$S648="※"</formula>
    </cfRule>
  </conditionalFormatting>
  <conditionalFormatting sqref="D651:R653">
    <cfRule type="expression" dxfId="143" priority="133">
      <formula>$S651="※"</formula>
    </cfRule>
  </conditionalFormatting>
  <conditionalFormatting sqref="D654:R656">
    <cfRule type="expression" dxfId="142" priority="132">
      <formula>$S654="※"</formula>
    </cfRule>
  </conditionalFormatting>
  <conditionalFormatting sqref="D657:R659">
    <cfRule type="expression" dxfId="141" priority="131">
      <formula>$S657="※"</formula>
    </cfRule>
  </conditionalFormatting>
  <conditionalFormatting sqref="D660:R662">
    <cfRule type="expression" dxfId="140" priority="130">
      <formula>$S660="※"</formula>
    </cfRule>
  </conditionalFormatting>
  <conditionalFormatting sqref="D663:R665">
    <cfRule type="expression" dxfId="139" priority="129">
      <formula>$S663="※"</formula>
    </cfRule>
  </conditionalFormatting>
  <conditionalFormatting sqref="D666:R668">
    <cfRule type="expression" dxfId="138" priority="128">
      <formula>$S666="※"</formula>
    </cfRule>
  </conditionalFormatting>
  <conditionalFormatting sqref="D669:R671">
    <cfRule type="expression" dxfId="137" priority="127">
      <formula>$S669="※"</formula>
    </cfRule>
  </conditionalFormatting>
  <conditionalFormatting sqref="D672:R674">
    <cfRule type="expression" dxfId="136" priority="126">
      <formula>$S672="※"</formula>
    </cfRule>
  </conditionalFormatting>
  <conditionalFormatting sqref="D677:R677">
    <cfRule type="expression" dxfId="135" priority="125">
      <formula>$S677="※"</formula>
    </cfRule>
  </conditionalFormatting>
  <conditionalFormatting sqref="D678:R680">
    <cfRule type="expression" dxfId="134" priority="124">
      <formula>$S678="※"</formula>
    </cfRule>
  </conditionalFormatting>
  <conditionalFormatting sqref="D681:R683">
    <cfRule type="expression" dxfId="133" priority="123">
      <formula>$S681="※"</formula>
    </cfRule>
  </conditionalFormatting>
  <conditionalFormatting sqref="D684:R686">
    <cfRule type="expression" dxfId="132" priority="122">
      <formula>$S684="※"</formula>
    </cfRule>
  </conditionalFormatting>
  <conditionalFormatting sqref="D687:R689">
    <cfRule type="expression" dxfId="131" priority="121">
      <formula>$S687="※"</formula>
    </cfRule>
  </conditionalFormatting>
  <conditionalFormatting sqref="D690:R692">
    <cfRule type="expression" dxfId="130" priority="120">
      <formula>$S690="※"</formula>
    </cfRule>
  </conditionalFormatting>
  <conditionalFormatting sqref="D693:R695">
    <cfRule type="expression" dxfId="129" priority="119">
      <formula>$S693="※"</formula>
    </cfRule>
  </conditionalFormatting>
  <conditionalFormatting sqref="D696:R698">
    <cfRule type="expression" dxfId="128" priority="118">
      <formula>$S696="※"</formula>
    </cfRule>
  </conditionalFormatting>
  <conditionalFormatting sqref="D699:R701">
    <cfRule type="expression" dxfId="127" priority="117">
      <formula>$S699="※"</formula>
    </cfRule>
  </conditionalFormatting>
  <conditionalFormatting sqref="D702:R704">
    <cfRule type="expression" dxfId="126" priority="116">
      <formula>$S702="※"</formula>
    </cfRule>
  </conditionalFormatting>
  <conditionalFormatting sqref="D705:R707">
    <cfRule type="expression" dxfId="125" priority="115">
      <formula>$S705="※"</formula>
    </cfRule>
  </conditionalFormatting>
  <conditionalFormatting sqref="D708:R710">
    <cfRule type="expression" dxfId="124" priority="114">
      <formula>$S708="※"</formula>
    </cfRule>
  </conditionalFormatting>
  <conditionalFormatting sqref="D714:R714">
    <cfRule type="expression" dxfId="123" priority="113">
      <formula>$S714="※"</formula>
    </cfRule>
  </conditionalFormatting>
  <conditionalFormatting sqref="D715:R717">
    <cfRule type="expression" dxfId="122" priority="112">
      <formula>$S715="※"</formula>
    </cfRule>
  </conditionalFormatting>
  <conditionalFormatting sqref="D718:R720">
    <cfRule type="expression" dxfId="121" priority="111">
      <formula>$S718="※"</formula>
    </cfRule>
  </conditionalFormatting>
  <conditionalFormatting sqref="D721:R723">
    <cfRule type="expression" dxfId="120" priority="110">
      <formula>$S721="※"</formula>
    </cfRule>
  </conditionalFormatting>
  <conditionalFormatting sqref="D724:R726">
    <cfRule type="expression" dxfId="119" priority="109">
      <formula>$S724="※"</formula>
    </cfRule>
  </conditionalFormatting>
  <conditionalFormatting sqref="D727:R729">
    <cfRule type="expression" dxfId="118" priority="108">
      <formula>$S727="※"</formula>
    </cfRule>
  </conditionalFormatting>
  <conditionalFormatting sqref="D730:R732">
    <cfRule type="expression" dxfId="117" priority="107">
      <formula>$S730="※"</formula>
    </cfRule>
  </conditionalFormatting>
  <conditionalFormatting sqref="D733:R735">
    <cfRule type="expression" dxfId="116" priority="106">
      <formula>$S733="※"</formula>
    </cfRule>
  </conditionalFormatting>
  <conditionalFormatting sqref="D736:R738">
    <cfRule type="expression" dxfId="115" priority="105">
      <formula>$S736="※"</formula>
    </cfRule>
  </conditionalFormatting>
  <conditionalFormatting sqref="D739:R741">
    <cfRule type="expression" dxfId="114" priority="104">
      <formula>$S739="※"</formula>
    </cfRule>
  </conditionalFormatting>
  <conditionalFormatting sqref="D742:R744">
    <cfRule type="expression" dxfId="113" priority="103">
      <formula>$S742="※"</formula>
    </cfRule>
  </conditionalFormatting>
  <conditionalFormatting sqref="D745:R747">
    <cfRule type="expression" dxfId="112" priority="102">
      <formula>$S745="※"</formula>
    </cfRule>
  </conditionalFormatting>
  <conditionalFormatting sqref="D750:R750">
    <cfRule type="expression" dxfId="111" priority="101">
      <formula>$S750="※"</formula>
    </cfRule>
  </conditionalFormatting>
  <conditionalFormatting sqref="D751:R753">
    <cfRule type="expression" dxfId="110" priority="100">
      <formula>$S751="※"</formula>
    </cfRule>
  </conditionalFormatting>
  <conditionalFormatting sqref="D754:R756">
    <cfRule type="expression" dxfId="109" priority="99">
      <formula>$S754="※"</formula>
    </cfRule>
  </conditionalFormatting>
  <conditionalFormatting sqref="D757:R759">
    <cfRule type="expression" dxfId="108" priority="98">
      <formula>$S757="※"</formula>
    </cfRule>
  </conditionalFormatting>
  <conditionalFormatting sqref="D760:R762">
    <cfRule type="expression" dxfId="107" priority="97">
      <formula>$S760="※"</formula>
    </cfRule>
  </conditionalFormatting>
  <conditionalFormatting sqref="D763:R765">
    <cfRule type="expression" dxfId="106" priority="96">
      <formula>$S763="※"</formula>
    </cfRule>
  </conditionalFormatting>
  <conditionalFormatting sqref="D766:R768">
    <cfRule type="expression" dxfId="105" priority="95">
      <formula>$S766="※"</formula>
    </cfRule>
  </conditionalFormatting>
  <conditionalFormatting sqref="D769:R771">
    <cfRule type="expression" dxfId="104" priority="94">
      <formula>$S769="※"</formula>
    </cfRule>
  </conditionalFormatting>
  <conditionalFormatting sqref="D772:R774">
    <cfRule type="expression" dxfId="103" priority="93">
      <formula>$S772="※"</formula>
    </cfRule>
  </conditionalFormatting>
  <conditionalFormatting sqref="D775:R777">
    <cfRule type="expression" dxfId="102" priority="92">
      <formula>$S775="※"</formula>
    </cfRule>
  </conditionalFormatting>
  <conditionalFormatting sqref="D778:R780">
    <cfRule type="expression" dxfId="101" priority="91">
      <formula>$S778="※"</formula>
    </cfRule>
  </conditionalFormatting>
  <conditionalFormatting sqref="D781:R783">
    <cfRule type="expression" dxfId="100" priority="90">
      <formula>$S781="※"</formula>
    </cfRule>
  </conditionalFormatting>
  <conditionalFormatting sqref="D787:R787">
    <cfRule type="expression" dxfId="99" priority="89">
      <formula>$S787="※"</formula>
    </cfRule>
  </conditionalFormatting>
  <conditionalFormatting sqref="D788:R790">
    <cfRule type="expression" dxfId="98" priority="88">
      <formula>$S788="※"</formula>
    </cfRule>
  </conditionalFormatting>
  <conditionalFormatting sqref="D791:R793">
    <cfRule type="expression" dxfId="97" priority="87">
      <formula>$S791="※"</formula>
    </cfRule>
  </conditionalFormatting>
  <conditionalFormatting sqref="D794:R796">
    <cfRule type="expression" dxfId="96" priority="86">
      <formula>$S794="※"</formula>
    </cfRule>
  </conditionalFormatting>
  <conditionalFormatting sqref="D797:R799">
    <cfRule type="expression" dxfId="95" priority="85">
      <formula>$S797="※"</formula>
    </cfRule>
  </conditionalFormatting>
  <conditionalFormatting sqref="D800:R802">
    <cfRule type="expression" dxfId="94" priority="84">
      <formula>$S800="※"</formula>
    </cfRule>
  </conditionalFormatting>
  <conditionalFormatting sqref="D803:R805">
    <cfRule type="expression" dxfId="93" priority="83">
      <formula>$S803="※"</formula>
    </cfRule>
  </conditionalFormatting>
  <conditionalFormatting sqref="D806:R808">
    <cfRule type="expression" dxfId="92" priority="82">
      <formula>$S806="※"</formula>
    </cfRule>
  </conditionalFormatting>
  <conditionalFormatting sqref="D809:R811">
    <cfRule type="expression" dxfId="91" priority="81">
      <formula>$S809="※"</formula>
    </cfRule>
  </conditionalFormatting>
  <conditionalFormatting sqref="D812:R814">
    <cfRule type="expression" dxfId="90" priority="80">
      <formula>$S812="※"</formula>
    </cfRule>
  </conditionalFormatting>
  <conditionalFormatting sqref="D815:R817">
    <cfRule type="expression" dxfId="89" priority="79">
      <formula>$S815="※"</formula>
    </cfRule>
  </conditionalFormatting>
  <conditionalFormatting sqref="D818:R820">
    <cfRule type="expression" dxfId="88" priority="78">
      <formula>$S818="※"</formula>
    </cfRule>
  </conditionalFormatting>
  <conditionalFormatting sqref="D823:R823">
    <cfRule type="expression" dxfId="87" priority="77">
      <formula>$S823="※"</formula>
    </cfRule>
  </conditionalFormatting>
  <conditionalFormatting sqref="D824:R826">
    <cfRule type="expression" dxfId="86" priority="76">
      <formula>$S824="※"</formula>
    </cfRule>
  </conditionalFormatting>
  <conditionalFormatting sqref="D827:R829">
    <cfRule type="expression" dxfId="85" priority="75">
      <formula>$S827="※"</formula>
    </cfRule>
  </conditionalFormatting>
  <conditionalFormatting sqref="D830:R832">
    <cfRule type="expression" dxfId="84" priority="74">
      <formula>$S830="※"</formula>
    </cfRule>
  </conditionalFormatting>
  <conditionalFormatting sqref="D833:R835">
    <cfRule type="expression" dxfId="83" priority="73">
      <formula>$S833="※"</formula>
    </cfRule>
  </conditionalFormatting>
  <conditionalFormatting sqref="D836:R838">
    <cfRule type="expression" dxfId="82" priority="72">
      <formula>$S836="※"</formula>
    </cfRule>
  </conditionalFormatting>
  <conditionalFormatting sqref="D839:R841">
    <cfRule type="expression" dxfId="81" priority="71">
      <formula>$S839="※"</formula>
    </cfRule>
  </conditionalFormatting>
  <conditionalFormatting sqref="D842:R844">
    <cfRule type="expression" dxfId="80" priority="70">
      <formula>$S842="※"</formula>
    </cfRule>
  </conditionalFormatting>
  <conditionalFormatting sqref="D845:R847">
    <cfRule type="expression" dxfId="79" priority="69">
      <formula>$S845="※"</formula>
    </cfRule>
  </conditionalFormatting>
  <conditionalFormatting sqref="D848:R850">
    <cfRule type="expression" dxfId="78" priority="68">
      <formula>$S848="※"</formula>
    </cfRule>
  </conditionalFormatting>
  <conditionalFormatting sqref="D851:R853">
    <cfRule type="expression" dxfId="77" priority="67">
      <formula>$S851="※"</formula>
    </cfRule>
  </conditionalFormatting>
  <conditionalFormatting sqref="D854:R856">
    <cfRule type="expression" dxfId="76" priority="66">
      <formula>$S854="※"</formula>
    </cfRule>
  </conditionalFormatting>
  <conditionalFormatting sqref="D860:R860">
    <cfRule type="expression" dxfId="75" priority="65">
      <formula>$S860="※"</formula>
    </cfRule>
  </conditionalFormatting>
  <conditionalFormatting sqref="D861:R863">
    <cfRule type="expression" dxfId="74" priority="64">
      <formula>$S861="※"</formula>
    </cfRule>
  </conditionalFormatting>
  <conditionalFormatting sqref="D864:R866">
    <cfRule type="expression" dxfId="73" priority="63">
      <formula>$S864="※"</formula>
    </cfRule>
  </conditionalFormatting>
  <conditionalFormatting sqref="D867:R869">
    <cfRule type="expression" dxfId="72" priority="62">
      <formula>$S867="※"</formula>
    </cfRule>
  </conditionalFormatting>
  <conditionalFormatting sqref="D870:R872">
    <cfRule type="expression" dxfId="71" priority="61">
      <formula>$S870="※"</formula>
    </cfRule>
  </conditionalFormatting>
  <conditionalFormatting sqref="D873:R875">
    <cfRule type="expression" dxfId="70" priority="60">
      <formula>$S873="※"</formula>
    </cfRule>
  </conditionalFormatting>
  <conditionalFormatting sqref="D876:R878">
    <cfRule type="expression" dxfId="69" priority="59">
      <formula>$S876="※"</formula>
    </cfRule>
  </conditionalFormatting>
  <conditionalFormatting sqref="D879:R881">
    <cfRule type="expression" dxfId="68" priority="58">
      <formula>$S879="※"</formula>
    </cfRule>
  </conditionalFormatting>
  <conditionalFormatting sqref="D882:R884">
    <cfRule type="expression" dxfId="67" priority="57">
      <formula>$S882="※"</formula>
    </cfRule>
  </conditionalFormatting>
  <conditionalFormatting sqref="D885:R887">
    <cfRule type="expression" dxfId="66" priority="56">
      <formula>$S885="※"</formula>
    </cfRule>
  </conditionalFormatting>
  <conditionalFormatting sqref="D888:R890">
    <cfRule type="expression" dxfId="65" priority="55">
      <formula>$S888="※"</formula>
    </cfRule>
  </conditionalFormatting>
  <conditionalFormatting sqref="D891:R893">
    <cfRule type="expression" dxfId="64" priority="54">
      <formula>$S891="※"</formula>
    </cfRule>
  </conditionalFormatting>
  <conditionalFormatting sqref="D896:R896">
    <cfRule type="expression" dxfId="63" priority="53">
      <formula>$S896="※"</formula>
    </cfRule>
  </conditionalFormatting>
  <conditionalFormatting sqref="D897:R899">
    <cfRule type="expression" dxfId="62" priority="52">
      <formula>$S897="※"</formula>
    </cfRule>
  </conditionalFormatting>
  <conditionalFormatting sqref="D900:R902">
    <cfRule type="expression" dxfId="61" priority="51">
      <formula>$S900="※"</formula>
    </cfRule>
  </conditionalFormatting>
  <conditionalFormatting sqref="D903:R905">
    <cfRule type="expression" dxfId="60" priority="50">
      <formula>$S903="※"</formula>
    </cfRule>
  </conditionalFormatting>
  <conditionalFormatting sqref="D906:R908">
    <cfRule type="expression" dxfId="59" priority="49">
      <formula>$S906="※"</formula>
    </cfRule>
  </conditionalFormatting>
  <conditionalFormatting sqref="D909:R911">
    <cfRule type="expression" dxfId="58" priority="48">
      <formula>$S909="※"</formula>
    </cfRule>
  </conditionalFormatting>
  <conditionalFormatting sqref="D912:R914">
    <cfRule type="expression" dxfId="57" priority="47">
      <formula>$S912="※"</formula>
    </cfRule>
  </conditionalFormatting>
  <conditionalFormatting sqref="D915:R917">
    <cfRule type="expression" dxfId="56" priority="46">
      <formula>$S915="※"</formula>
    </cfRule>
  </conditionalFormatting>
  <conditionalFormatting sqref="D918:R920">
    <cfRule type="expression" dxfId="55" priority="45">
      <formula>$S918="※"</formula>
    </cfRule>
  </conditionalFormatting>
  <conditionalFormatting sqref="D921:R923">
    <cfRule type="expression" dxfId="54" priority="44">
      <formula>$S921="※"</formula>
    </cfRule>
  </conditionalFormatting>
  <conditionalFormatting sqref="D924:R926">
    <cfRule type="expression" dxfId="53" priority="43">
      <formula>$S924="※"</formula>
    </cfRule>
  </conditionalFormatting>
  <conditionalFormatting sqref="D927:R929">
    <cfRule type="expression" dxfId="52" priority="42">
      <formula>$S927="※"</formula>
    </cfRule>
  </conditionalFormatting>
  <conditionalFormatting sqref="D937:L969">
    <cfRule type="expression" dxfId="51" priority="41">
      <formula>$M937="※"</formula>
    </cfRule>
  </conditionalFormatting>
  <conditionalFormatting sqref="D972:L972">
    <cfRule type="expression" dxfId="50" priority="40">
      <formula>$M972="※"</formula>
    </cfRule>
  </conditionalFormatting>
  <conditionalFormatting sqref="D1009:L1009">
    <cfRule type="expression" dxfId="49" priority="39">
      <formula>$M1009="※"</formula>
    </cfRule>
  </conditionalFormatting>
  <conditionalFormatting sqref="D1010:L1042">
    <cfRule type="expression" dxfId="48" priority="38">
      <formula>$M1010="※"</formula>
    </cfRule>
  </conditionalFormatting>
  <conditionalFormatting sqref="D1045:L1045">
    <cfRule type="expression" dxfId="47" priority="37">
      <formula>$M1045="※"</formula>
    </cfRule>
  </conditionalFormatting>
  <conditionalFormatting sqref="D1046:L1079">
    <cfRule type="expression" dxfId="46" priority="36">
      <formula>$M1046="※"</formula>
    </cfRule>
  </conditionalFormatting>
  <conditionalFormatting sqref="D1082:L1082">
    <cfRule type="expression" dxfId="45" priority="35">
      <formula>$M1082="※"</formula>
    </cfRule>
  </conditionalFormatting>
  <conditionalFormatting sqref="D1083:L1115">
    <cfRule type="expression" dxfId="44" priority="34">
      <formula>$M1083="※"</formula>
    </cfRule>
  </conditionalFormatting>
  <conditionalFormatting sqref="D1118:L1118">
    <cfRule type="expression" dxfId="43" priority="33">
      <formula>$M1118="※"</formula>
    </cfRule>
  </conditionalFormatting>
  <conditionalFormatting sqref="D1119:L1152">
    <cfRule type="expression" dxfId="42" priority="32">
      <formula>$M1119="※"</formula>
    </cfRule>
  </conditionalFormatting>
  <conditionalFormatting sqref="D1155:L1155">
    <cfRule type="expression" dxfId="41" priority="31">
      <formula>$M1155="※"</formula>
    </cfRule>
  </conditionalFormatting>
  <conditionalFormatting sqref="D1156:L1188">
    <cfRule type="expression" dxfId="40" priority="30">
      <formula>$M1156="※"</formula>
    </cfRule>
  </conditionalFormatting>
  <conditionalFormatting sqref="D1191:L1191">
    <cfRule type="expression" dxfId="39" priority="29">
      <formula>$M1191="※"</formula>
    </cfRule>
  </conditionalFormatting>
  <conditionalFormatting sqref="D1192:L1224">
    <cfRule type="expression" dxfId="38" priority="28">
      <formula>$M1192="※"</formula>
    </cfRule>
  </conditionalFormatting>
  <conditionalFormatting sqref="D1228:L1228">
    <cfRule type="expression" dxfId="37" priority="27">
      <formula>$M1228="※"</formula>
    </cfRule>
  </conditionalFormatting>
  <conditionalFormatting sqref="D1229:L1261">
    <cfRule type="expression" dxfId="36" priority="26">
      <formula>$M1229="※"</formula>
    </cfRule>
  </conditionalFormatting>
  <conditionalFormatting sqref="D1264:L1264">
    <cfRule type="expression" dxfId="35" priority="25">
      <formula>$M1264="※"</formula>
    </cfRule>
  </conditionalFormatting>
  <conditionalFormatting sqref="D1265:L1297">
    <cfRule type="expression" dxfId="34" priority="24">
      <formula>$M1265="※"</formula>
    </cfRule>
  </conditionalFormatting>
  <conditionalFormatting sqref="D1301:L1301">
    <cfRule type="expression" dxfId="33" priority="23">
      <formula>$M1301="※"</formula>
    </cfRule>
  </conditionalFormatting>
  <conditionalFormatting sqref="D1302:L1334">
    <cfRule type="expression" dxfId="32" priority="22">
      <formula>$M1302="※"</formula>
    </cfRule>
  </conditionalFormatting>
  <conditionalFormatting sqref="D1344:D1346">
    <cfRule type="expression" dxfId="31" priority="21">
      <formula>$I1344="※"</formula>
    </cfRule>
  </conditionalFormatting>
  <conditionalFormatting sqref="D1347:D1349">
    <cfRule type="expression" dxfId="30" priority="20">
      <formula>$I1347="※"</formula>
    </cfRule>
  </conditionalFormatting>
  <conditionalFormatting sqref="D1350:D1352">
    <cfRule type="expression" dxfId="29" priority="19">
      <formula>$I1350="※"</formula>
    </cfRule>
  </conditionalFormatting>
  <conditionalFormatting sqref="D1353:D1355">
    <cfRule type="expression" dxfId="28" priority="18">
      <formula>$I1353="※"</formula>
    </cfRule>
  </conditionalFormatting>
  <conditionalFormatting sqref="D1356:D1358">
    <cfRule type="expression" dxfId="27" priority="17">
      <formula>$I1356="※"</formula>
    </cfRule>
  </conditionalFormatting>
  <conditionalFormatting sqref="D1359:D1361">
    <cfRule type="expression" dxfId="26" priority="16">
      <formula>$I1359="※"</formula>
    </cfRule>
  </conditionalFormatting>
  <conditionalFormatting sqref="D1362:D1364">
    <cfRule type="expression" dxfId="25" priority="15">
      <formula>$I1362="※"</formula>
    </cfRule>
  </conditionalFormatting>
  <conditionalFormatting sqref="D1365:D1367">
    <cfRule type="expression" dxfId="24" priority="14">
      <formula>$I1365="※"</formula>
    </cfRule>
  </conditionalFormatting>
  <conditionalFormatting sqref="D1368:D1370">
    <cfRule type="expression" dxfId="23" priority="13">
      <formula>$I1368="※"</formula>
    </cfRule>
  </conditionalFormatting>
  <conditionalFormatting sqref="D1371:D1373">
    <cfRule type="expression" dxfId="22" priority="12">
      <formula>$I1371="※"</formula>
    </cfRule>
  </conditionalFormatting>
  <conditionalFormatting sqref="H1345">
    <cfRule type="expression" dxfId="21" priority="11">
      <formula>$I1345="※"</formula>
    </cfRule>
  </conditionalFormatting>
  <conditionalFormatting sqref="H1348">
    <cfRule type="expression" dxfId="20" priority="10">
      <formula>$I1348="※"</formula>
    </cfRule>
  </conditionalFormatting>
  <conditionalFormatting sqref="H1351">
    <cfRule type="expression" dxfId="19" priority="9">
      <formula>$I1351="※"</formula>
    </cfRule>
  </conditionalFormatting>
  <conditionalFormatting sqref="H1357">
    <cfRule type="expression" dxfId="18" priority="8">
      <formula>$I1357="※"</formula>
    </cfRule>
  </conditionalFormatting>
  <conditionalFormatting sqref="H1354">
    <cfRule type="expression" dxfId="17" priority="7">
      <formula>$I1354="※"</formula>
    </cfRule>
  </conditionalFormatting>
  <conditionalFormatting sqref="H1360">
    <cfRule type="expression" dxfId="16" priority="6">
      <formula>$I1360="※"</formula>
    </cfRule>
  </conditionalFormatting>
  <conditionalFormatting sqref="H1363">
    <cfRule type="expression" dxfId="15" priority="5">
      <formula>$I1363="※"</formula>
    </cfRule>
  </conditionalFormatting>
  <conditionalFormatting sqref="H1369">
    <cfRule type="expression" dxfId="14" priority="4">
      <formula>$I1369="※"</formula>
    </cfRule>
  </conditionalFormatting>
  <conditionalFormatting sqref="H1372">
    <cfRule type="expression" dxfId="13" priority="3">
      <formula>$I1372="※"</formula>
    </cfRule>
  </conditionalFormatting>
  <conditionalFormatting sqref="H1366">
    <cfRule type="expression" dxfId="12" priority="2">
      <formula>$I1366="※"</formula>
    </cfRule>
  </conditionalFormatting>
  <conditionalFormatting sqref="B5">
    <cfRule type="expression" dxfId="11" priority="1">
      <formula>$M5="※"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37" fitToWidth="0" fitToHeight="0" orientation="portrait" r:id="rId1"/>
  <rowBreaks count="19" manualBreakCount="19">
    <brk id="44" min="1" max="17" man="1"/>
    <brk id="120" min="1" max="17" man="1"/>
    <brk id="193" min="1" max="17" man="1"/>
    <brk id="266" min="1" max="17" man="1"/>
    <brk id="339" min="1" max="17" man="1"/>
    <brk id="415" min="1" max="17" man="1"/>
    <brk id="488" min="1" max="17" man="1"/>
    <brk id="561" min="1" max="17" man="1"/>
    <brk id="634" min="1" max="17" man="1"/>
    <brk id="711" min="1" max="17" man="1"/>
    <brk id="784" min="1" max="17" man="1"/>
    <brk id="857" min="1" max="17" man="1"/>
    <brk id="930" min="1" max="17" man="1"/>
    <brk id="1006" min="1" max="17" man="1"/>
    <brk id="1079" min="1" max="17" man="1"/>
    <brk id="1152" min="1" max="17" man="1"/>
    <brk id="1225" min="1" max="17" man="1"/>
    <brk id="1298" min="1" max="17" man="1"/>
    <brk id="133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（１）全体</vt:lpstr>
      <vt:lpstr>（２）設置者別</vt:lpstr>
      <vt:lpstr>（３）学部規模別</vt:lpstr>
      <vt:lpstr>（４）学部分野別</vt:lpstr>
      <vt:lpstr>（５）設置者別・学部規模別</vt:lpstr>
      <vt:lpstr>（６）学部分野別・学部規模別</vt:lpstr>
      <vt:lpstr>'（１）全体'!Print_Area</vt:lpstr>
      <vt:lpstr>'（２）設置者別'!Print_Area</vt:lpstr>
      <vt:lpstr>'（３）学部規模別'!Print_Area</vt:lpstr>
      <vt:lpstr>'（４）学部分野別'!Print_Area</vt:lpstr>
      <vt:lpstr>'（５）設置者別・学部規模別'!Print_Area</vt:lpstr>
      <vt:lpstr>'（６）学部分野別・学部規模別'!Print_Area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高梨 大</dc:creator>
  <cp:keywords/>
  <dc:description/>
  <cp:lastModifiedBy>m</cp:lastModifiedBy>
  <cp:lastPrinted>2020-04-30T14:35:43Z</cp:lastPrinted>
  <dcterms:created xsi:type="dcterms:W3CDTF">2019-12-06T10:08:26Z</dcterms:created>
  <dcterms:modified xsi:type="dcterms:W3CDTF">2020-09-08T06:26:02Z</dcterms:modified>
  <cp:category/>
</cp:coreProperties>
</file>