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/>
  <mc:AlternateContent xmlns:mc="http://schemas.openxmlformats.org/markup-compatibility/2006">
    <mc:Choice Requires="x15">
      <x15ac:absPath xmlns:x15ac="http://schemas.microsoft.com/office/spreadsheetml/2010/11/ac" url="D:\Users\snakamura\Desktop\中村一時フォルダ\新しいフォルダー\20170427\"/>
    </mc:Choice>
  </mc:AlternateContent>
  <bookViews>
    <workbookView xWindow="8400" yWindow="60" windowWidth="12210" windowHeight="7995" tabRatio="489"/>
  </bookViews>
  <sheets>
    <sheet name="Estimated Food" sheetId="19" r:id="rId1"/>
  </sheets>
  <definedNames>
    <definedName name="_xlnm._FilterDatabase" localSheetId="0" hidden="1">'Estimated Food'!$A$5:$E$175</definedName>
    <definedName name="_xlnm.Print_Titles" localSheetId="0">'Estimated Food'!$5:$5</definedName>
  </definedNames>
  <calcPr calcId="171027"/>
</workbook>
</file>

<file path=xl/calcChain.xml><?xml version="1.0" encoding="utf-8"?>
<calcChain xmlns="http://schemas.openxmlformats.org/spreadsheetml/2006/main">
  <c r="A69" i="19" l="1"/>
  <c r="A40" i="19"/>
  <c r="A39" i="19"/>
  <c r="A6" i="19" l="1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58" i="19"/>
  <c r="A59" i="19"/>
  <c r="A60" i="19"/>
  <c r="A61" i="19"/>
  <c r="A62" i="19"/>
  <c r="A63" i="19"/>
  <c r="A64" i="19"/>
  <c r="A65" i="19"/>
  <c r="A66" i="19"/>
  <c r="A67" i="19"/>
  <c r="A68" i="19"/>
  <c r="A70" i="19"/>
  <c r="A71" i="19"/>
  <c r="A72" i="19"/>
  <c r="A73" i="19"/>
  <c r="A74" i="19"/>
  <c r="A75" i="19"/>
  <c r="A76" i="19"/>
  <c r="A77" i="19"/>
  <c r="A78" i="19"/>
  <c r="A79" i="19"/>
  <c r="A80" i="19"/>
  <c r="A81" i="19"/>
  <c r="A82" i="19"/>
  <c r="A83" i="19"/>
  <c r="A84" i="19"/>
  <c r="A85" i="19"/>
  <c r="A86" i="19"/>
  <c r="A87" i="19"/>
  <c r="A88" i="19"/>
  <c r="A89" i="19"/>
  <c r="A90" i="19"/>
  <c r="A91" i="19"/>
  <c r="A92" i="19"/>
  <c r="A93" i="19"/>
  <c r="A94" i="19"/>
  <c r="A95" i="19"/>
  <c r="A96" i="19"/>
  <c r="A97" i="19"/>
  <c r="A98" i="19"/>
  <c r="A99" i="19"/>
  <c r="A100" i="19"/>
  <c r="A101" i="19"/>
  <c r="A102" i="19"/>
  <c r="A103" i="19"/>
  <c r="A104" i="19"/>
  <c r="A105" i="19"/>
  <c r="A106" i="19"/>
  <c r="A107" i="19"/>
  <c r="A108" i="19"/>
  <c r="A109" i="19"/>
  <c r="A110" i="19"/>
  <c r="A111" i="19"/>
  <c r="A112" i="19"/>
  <c r="A113" i="19"/>
  <c r="A114" i="19"/>
  <c r="A115" i="19"/>
  <c r="A116" i="19"/>
  <c r="A117" i="19"/>
  <c r="A118" i="19"/>
  <c r="A119" i="19"/>
  <c r="A120" i="19"/>
  <c r="A121" i="19"/>
  <c r="A122" i="19"/>
  <c r="A123" i="19"/>
  <c r="A124" i="19"/>
  <c r="A125" i="19"/>
  <c r="A126" i="19"/>
  <c r="A127" i="19"/>
  <c r="A128" i="19"/>
  <c r="A129" i="19"/>
  <c r="A130" i="19"/>
  <c r="A131" i="19"/>
  <c r="A132" i="19"/>
  <c r="A133" i="19"/>
  <c r="A134" i="19"/>
  <c r="A135" i="19"/>
  <c r="A136" i="19"/>
  <c r="A137" i="19"/>
  <c r="A138" i="19"/>
  <c r="A139" i="19"/>
  <c r="A140" i="19"/>
  <c r="A141" i="19"/>
  <c r="A142" i="19"/>
  <c r="A143" i="19"/>
  <c r="A144" i="19"/>
  <c r="A145" i="19"/>
  <c r="A146" i="19"/>
  <c r="A147" i="19"/>
  <c r="A148" i="19"/>
  <c r="A149" i="19"/>
  <c r="A150" i="19"/>
  <c r="A151" i="19"/>
  <c r="A152" i="19"/>
  <c r="A153" i="19"/>
  <c r="A154" i="19"/>
  <c r="A155" i="19"/>
  <c r="A156" i="19"/>
  <c r="A157" i="19"/>
  <c r="A158" i="19"/>
  <c r="A159" i="19"/>
  <c r="A160" i="19"/>
  <c r="A161" i="19"/>
  <c r="A162" i="19"/>
  <c r="A163" i="19"/>
  <c r="A164" i="19"/>
  <c r="A165" i="19"/>
  <c r="A166" i="19"/>
  <c r="A167" i="19"/>
  <c r="A168" i="19"/>
  <c r="A169" i="19"/>
  <c r="A170" i="19"/>
  <c r="A171" i="19"/>
  <c r="A172" i="19"/>
  <c r="A173" i="19"/>
  <c r="A174" i="19"/>
  <c r="A175" i="19"/>
</calcChain>
</file>

<file path=xl/sharedStrings.xml><?xml version="1.0" encoding="utf-8"?>
<sst xmlns="http://schemas.openxmlformats.org/spreadsheetml/2006/main" count="516" uniqueCount="505">
  <si>
    <t>01132</t>
  </si>
  <si>
    <t>01134</t>
  </si>
  <si>
    <t>01136</t>
  </si>
  <si>
    <t>01137</t>
  </si>
  <si>
    <t>01023</t>
  </si>
  <si>
    <t>01036</t>
  </si>
  <si>
    <t>01037</t>
  </si>
  <si>
    <t>01076</t>
  </si>
  <si>
    <t>02001</t>
  </si>
  <si>
    <t>02017</t>
  </si>
  <si>
    <t>02018</t>
  </si>
  <si>
    <t>02019</t>
  </si>
  <si>
    <t>02020</t>
  </si>
  <si>
    <t>02021</t>
  </si>
  <si>
    <t>03023</t>
  </si>
  <si>
    <t>05002</t>
  </si>
  <si>
    <t>05005</t>
  </si>
  <si>
    <t>05006</t>
  </si>
  <si>
    <t>05016</t>
  </si>
  <si>
    <t>05026</t>
  </si>
  <si>
    <t>05027</t>
  </si>
  <si>
    <t>05028</t>
  </si>
  <si>
    <t>05029</t>
  </si>
  <si>
    <t>05030</t>
  </si>
  <si>
    <t>05031</t>
  </si>
  <si>
    <t>05032</t>
  </si>
  <si>
    <t>06001</t>
  </si>
  <si>
    <t>06002</t>
  </si>
  <si>
    <t>06018</t>
  </si>
  <si>
    <t>06022</t>
  </si>
  <si>
    <t>06048</t>
  </si>
  <si>
    <t>06064</t>
  </si>
  <si>
    <t>06069</t>
  </si>
  <si>
    <t>06077</t>
  </si>
  <si>
    <t>06080</t>
  </si>
  <si>
    <t>06081</t>
  </si>
  <si>
    <t>06082</t>
  </si>
  <si>
    <t>06116</t>
  </si>
  <si>
    <t>06119</t>
  </si>
  <si>
    <t>06151</t>
  </si>
  <si>
    <t>06159</t>
  </si>
  <si>
    <t>06171</t>
  </si>
  <si>
    <t>06180</t>
  </si>
  <si>
    <t>06181</t>
  </si>
  <si>
    <t>06182</t>
  </si>
  <si>
    <t>06184</t>
  </si>
  <si>
    <t>06185</t>
  </si>
  <si>
    <t>06217</t>
  </si>
  <si>
    <t>06222</t>
  </si>
  <si>
    <t>06237</t>
  </si>
  <si>
    <t>06238</t>
  </si>
  <si>
    <t>06240</t>
  </si>
  <si>
    <t>06243</t>
  </si>
  <si>
    <t>06244</t>
  </si>
  <si>
    <t>06245</t>
  </si>
  <si>
    <t>06247</t>
  </si>
  <si>
    <t>06248</t>
  </si>
  <si>
    <t>06249</t>
  </si>
  <si>
    <t>06283</t>
  </si>
  <si>
    <t>06284</t>
  </si>
  <si>
    <t>06286</t>
  </si>
  <si>
    <t>06298</t>
  </si>
  <si>
    <t>06299</t>
  </si>
  <si>
    <t>06308</t>
  </si>
  <si>
    <t>06309</t>
  </si>
  <si>
    <t>06310</t>
  </si>
  <si>
    <t>06311</t>
  </si>
  <si>
    <t>06314</t>
  </si>
  <si>
    <t>06315</t>
  </si>
  <si>
    <t>06316</t>
  </si>
  <si>
    <t>06319</t>
  </si>
  <si>
    <t>07006</t>
  </si>
  <si>
    <t>07007</t>
  </si>
  <si>
    <t>07008</t>
  </si>
  <si>
    <t>07012</t>
  </si>
  <si>
    <t>07015</t>
  </si>
  <si>
    <t>07016</t>
  </si>
  <si>
    <t>07037</t>
  </si>
  <si>
    <t>07041</t>
  </si>
  <si>
    <t>07042</t>
  </si>
  <si>
    <t>07043</t>
  </si>
  <si>
    <t>07046</t>
  </si>
  <si>
    <t>07057</t>
  </si>
  <si>
    <t>07058</t>
  </si>
  <si>
    <t>07060</t>
  </si>
  <si>
    <t>07063</t>
  </si>
  <si>
    <t>07064</t>
  </si>
  <si>
    <t>07067</t>
  </si>
  <si>
    <t>07157</t>
    <phoneticPr fontId="2"/>
  </si>
  <si>
    <t>07071</t>
  </si>
  <si>
    <t>07072</t>
  </si>
  <si>
    <t>07077</t>
  </si>
  <si>
    <t>07081</t>
  </si>
  <si>
    <t>07082</t>
  </si>
  <si>
    <t>07086</t>
  </si>
  <si>
    <t>07091</t>
  </si>
  <si>
    <t>07092</t>
  </si>
  <si>
    <t>07096</t>
  </si>
  <si>
    <t>07098</t>
  </si>
  <si>
    <t>07099</t>
  </si>
  <si>
    <t>07102</t>
  </si>
  <si>
    <t>07109</t>
  </si>
  <si>
    <t>07116</t>
  </si>
  <si>
    <t>07117</t>
  </si>
  <si>
    <t>07118</t>
  </si>
  <si>
    <t>07119</t>
  </si>
  <si>
    <t>07124</t>
  </si>
  <si>
    <t>07128</t>
  </si>
  <si>
    <t>07131</t>
  </si>
  <si>
    <t>07132</t>
  </si>
  <si>
    <t>07138</t>
  </si>
  <si>
    <t>07139</t>
  </si>
  <si>
    <t>07140</t>
  </si>
  <si>
    <t>07144</t>
  </si>
  <si>
    <t>07145</t>
  </si>
  <si>
    <t>07146</t>
  </si>
  <si>
    <t>07156</t>
  </si>
  <si>
    <t>12009</t>
  </si>
  <si>
    <t>12013</t>
  </si>
  <si>
    <t>13006</t>
  </si>
  <si>
    <t>13012</t>
  </si>
  <si>
    <t>13031</t>
  </si>
  <si>
    <t>13032</t>
  </si>
  <si>
    <t>13036</t>
  </si>
  <si>
    <t>13037</t>
  </si>
  <si>
    <t>13038</t>
  </si>
  <si>
    <t>13039</t>
  </si>
  <si>
    <t>13051</t>
  </si>
  <si>
    <t>13052</t>
  </si>
  <si>
    <t>14021</t>
  </si>
  <si>
    <t>15093</t>
    <phoneticPr fontId="2"/>
  </si>
  <si>
    <t>15094</t>
    <phoneticPr fontId="2"/>
  </si>
  <si>
    <t>15102</t>
    <phoneticPr fontId="2"/>
  </si>
  <si>
    <t>15104</t>
    <phoneticPr fontId="2"/>
  </si>
  <si>
    <t>15115</t>
    <phoneticPr fontId="2"/>
  </si>
  <si>
    <t>15116</t>
    <phoneticPr fontId="2"/>
  </si>
  <si>
    <t>16006</t>
  </si>
  <si>
    <t>16008</t>
  </si>
  <si>
    <t>16010</t>
  </si>
  <si>
    <t>16011</t>
  </si>
  <si>
    <t>16012</t>
  </si>
  <si>
    <t>16029</t>
  </si>
  <si>
    <t>16031</t>
  </si>
  <si>
    <t>16032</t>
  </si>
  <si>
    <t>16045</t>
  </si>
  <si>
    <t>16053</t>
  </si>
  <si>
    <t>16054</t>
  </si>
  <si>
    <t>17018</t>
  </si>
  <si>
    <t>17033</t>
  </si>
  <si>
    <t>17034</t>
  </si>
  <si>
    <t>17035</t>
  </si>
  <si>
    <t>17036</t>
  </si>
  <si>
    <t>17037</t>
  </si>
  <si>
    <t>17059</t>
  </si>
  <si>
    <t>17060</t>
  </si>
  <si>
    <t>17063</t>
  </si>
  <si>
    <t>17064</t>
  </si>
  <si>
    <t>17065</t>
  </si>
  <si>
    <t>17068</t>
  </si>
  <si>
    <t>17082</t>
  </si>
  <si>
    <t>17084</t>
  </si>
  <si>
    <t>02041</t>
    <phoneticPr fontId="2"/>
  </si>
  <si>
    <t>05040</t>
    <phoneticPr fontId="2"/>
  </si>
  <si>
    <t>06337</t>
    <phoneticPr fontId="2"/>
  </si>
  <si>
    <t>07168</t>
    <phoneticPr fontId="2"/>
  </si>
  <si>
    <t>17091</t>
    <phoneticPr fontId="2"/>
  </si>
  <si>
    <t>17109</t>
    <phoneticPr fontId="2"/>
  </si>
  <si>
    <t>06049</t>
    <phoneticPr fontId="4"/>
  </si>
  <si>
    <t>06332</t>
    <phoneticPr fontId="4"/>
  </si>
  <si>
    <t>06250</t>
    <phoneticPr fontId="4"/>
  </si>
  <si>
    <t>（USDA）20080 Wheat flour, whole-grain</t>
    <phoneticPr fontId="5"/>
  </si>
  <si>
    <t>（USDA）20422 Cornmeal, degermed, unenriched, yellow</t>
  </si>
  <si>
    <t>（USDA）19911 Syrup, maple, Canadian</t>
    <phoneticPr fontId="5"/>
  </si>
  <si>
    <t>（USDA）12565 Nuts, almonds, oil roasted, with salt added</t>
  </si>
  <si>
    <t>（USDA）12063 Nuts, almonds, dry roasted, without salt added</t>
  </si>
  <si>
    <t>（USDA）12516 Seeds, pumpkin and squash seed kernels, roasted, with 
            salt added</t>
  </si>
  <si>
    <t>（USDA）12121 Nuts, hazelnuts or filberts, branched</t>
  </si>
  <si>
    <t>（USDA）11008 Artichokes, (globe or french), cooked, boiled, drained, 
            without salt</t>
  </si>
  <si>
    <t>（USDA）11052 Beans, snap, green, raw</t>
  </si>
  <si>
    <t>（USDA）02044 Basil, fresh</t>
  </si>
  <si>
    <t>（USDA）11253 Lettuce, green leaf, raw</t>
  </si>
  <si>
    <t>（USDA）11257 Lettuce, red leaf, raw</t>
  </si>
  <si>
    <t>（USDA）11251 Lettuce, cos or romaine, raw</t>
  </si>
  <si>
    <t>（USDA）09037 Avocados, raw, all commercial varieties</t>
  </si>
  <si>
    <t>（USDA）09094 Figs, dried, uncooked</t>
  </si>
  <si>
    <t>（USDA）09160 Lime juice, raw</t>
  </si>
  <si>
    <t>（USDA）09152 Lemon juice, raw</t>
  </si>
  <si>
    <t>（USDA）09445 Kiwifruit, gold, raw</t>
  </si>
  <si>
    <t>（USDA）09435 Guava nectar, canned</t>
  </si>
  <si>
    <t>（USDA）09326 Watermelon, raw</t>
  </si>
  <si>
    <t>（USDA）09062 Cherimoya, raw</t>
  </si>
  <si>
    <t>（USDA）09226 Papayas, raw</t>
  </si>
  <si>
    <t>（USDA）09050 Blueberries, raw</t>
  </si>
  <si>
    <t>（USDA）09314 Sapote, mamey, raw</t>
  </si>
  <si>
    <t>（USDA）09191 Nectarines, raw</t>
  </si>
  <si>
    <t>（USDA）01133 Egg, whole, dried</t>
  </si>
  <si>
    <t>（USDA）01137 Egg, yolk, dried</t>
  </si>
  <si>
    <t>（USDA）01085 Milk, nonfat, fluid, with added vitamin A and vitamin D
            (fat free or skim)</t>
  </si>
  <si>
    <t>（USDA）18621 NABISCO, NABISCO RITZ Crackers</t>
  </si>
  <si>
    <t>（USDA）18228 Crackers, saltines (includes oyster, soda, soup)</t>
  </si>
  <si>
    <t>（USDA）19410 Snack, potato chips, made from dried potatoes, plain</t>
  </si>
  <si>
    <t>（USDA）14003 Alcoholic beverage, beer, regular, all</t>
    <phoneticPr fontId="5"/>
  </si>
  <si>
    <t>（USDA）14145 Carbonated beverage, SPRITE, lemon-lime, without caffeine</t>
  </si>
  <si>
    <t>（USDA）02069 Vinegar, balsamic</t>
  </si>
  <si>
    <t>（USDA）02048 Vinegar, cider</t>
  </si>
  <si>
    <t>（USDA）11546 Tomato products, canned, paste, without salt added</t>
  </si>
  <si>
    <t>（USDA）11549 Tomato products, canned, sauce</t>
  </si>
  <si>
    <t>（Public Health England）11-541 Muffins, English style, white</t>
    <phoneticPr fontId="5"/>
  </si>
  <si>
    <t>（Public Health England）11-973 Bread, naan, retail</t>
  </si>
  <si>
    <t xml:space="preserve">（Public Health England）11-1016 Pizza base, raw </t>
  </si>
  <si>
    <t>（Public Health England）17-692 Popcorn, salted, retail</t>
  </si>
  <si>
    <t>（Public Health England）11-7421 Breakfast cereal, cornflakes, fortified</t>
  </si>
  <si>
    <t>（Public Health England）14-812 Cashew nuts, kernel only, roasted and salted
（USDA）12586 Nuts, cashew nuts, oil roasted, with salt added</t>
    <phoneticPr fontId="5"/>
  </si>
  <si>
    <t>（Public Health England）14-873 Coconut, desiccated</t>
  </si>
  <si>
    <t>（Public Health England）14-840 Pistachio nuts, kernel only, roasted and salted</t>
  </si>
  <si>
    <t>（Public Health England）14-845 Sunflower seeds</t>
    <phoneticPr fontId="5"/>
  </si>
  <si>
    <t>（Public Health England）14-871 Brazil nuts, kernel only 
（USDA）12078 Nuts, brazilnuts, dried, unblanched</t>
    <phoneticPr fontId="5"/>
  </si>
  <si>
    <t>（Public Health England）14-837 Pecan nuts, kernel only</t>
  </si>
  <si>
    <t>（Public Health England）14-891 Macadamia nuts, salted</t>
  </si>
  <si>
    <t>（Public Health England）14-839 Pine nuts, kernel only 
（USDA）12147 Nuts, pine nuts, dried</t>
    <phoneticPr fontId="5"/>
  </si>
  <si>
    <t>（Public Health England）13-190 Cabbage, red, raw</t>
  </si>
  <si>
    <t xml:space="preserve">（Public Health England）17-718 Pickle, sweet </t>
  </si>
  <si>
    <t>（Public Health England）13-234 Curly kale, raw</t>
  </si>
  <si>
    <t>（Public Health England）13-230 Courgette, raw</t>
  </si>
  <si>
    <t>（Public Health England）13-225 Chicory, pale variety, raw</t>
  </si>
  <si>
    <t>（Public Health England）13-317 Peppers, capsicum, chilli, red, raw</t>
  </si>
  <si>
    <t>（Public Health England）13-529 Sweetcorn kernels, canned in water, drained</t>
  </si>
  <si>
    <t>（Public Health England）13-530 Tomatoes, canned, whole contents</t>
  </si>
  <si>
    <t>（Public Health England）13-382 Tomato juice</t>
  </si>
  <si>
    <t>（Public Health England）13-607 Carrot juice</t>
  </si>
  <si>
    <t>（Public Health England）13-448 Carrots, young, raw</t>
  </si>
  <si>
    <t>（Public Health England）13-516 Pak choi, steamed</t>
  </si>
  <si>
    <t>（Public Health England）13-330 Radish, red, raw, flesh and skin</t>
  </si>
  <si>
    <t>（Public Health England）13-164 Beetroot, raw</t>
  </si>
  <si>
    <t>（Public Health England）13-539 Beetroot, boiled in unsalted water</t>
  </si>
  <si>
    <t>（Public Health England）13-318 Peppers, capsicum, green, raw</t>
    <phoneticPr fontId="5"/>
  </si>
  <si>
    <t>（Public Health England）13-524 Peppers, capsicum, red, raw</t>
  </si>
  <si>
    <t>（Public Health England）13-525 Peppers, capsicum, red, boiled in unsalted water</t>
    <phoneticPr fontId="5"/>
  </si>
  <si>
    <t>（Public Health England）13-526 Peppers, capsicum, yellow, raw</t>
  </si>
  <si>
    <t>（Public Health England）13-177 Brussels sprouts, raw</t>
  </si>
  <si>
    <t>（Public Health England）13-179 Brussels sprouts, boiled in unsalted water</t>
  </si>
  <si>
    <t>（Public Health England）13-466 Leeks, raw</t>
    <phoneticPr fontId="5"/>
  </si>
  <si>
    <t>（Public Health England）13-452 Leeks, boiled in unsalted water</t>
    <phoneticPr fontId="5"/>
  </si>
  <si>
    <t>（Public Health England）13-522 Rocket, raw</t>
    <phoneticPr fontId="5"/>
  </si>
  <si>
    <t>（Public Health England）14-340 Olives, green, in brine, drained, flesh and skin</t>
  </si>
  <si>
    <t>（Public Health England）14-327 Oranges, flesh only</t>
  </si>
  <si>
    <t>（USDA）09207 Orange juice, canned, unsweetened
（Public Health England）14-327 Oranges, flesh only</t>
  </si>
  <si>
    <t>（USDA）09209 Orange juice, chilled, includes from concentrate
（Public Health England）14-327 Oranges, flesh only</t>
  </si>
  <si>
    <t>（Public Health England）17-078 Marmalade</t>
  </si>
  <si>
    <t>（Public Health England）14-275 Grapefruit juice, unsweetened</t>
  </si>
  <si>
    <t>（Public Health England）14-118 Guava, flesh only, raw</t>
  </si>
  <si>
    <t>（Public Health England）14-103 Gooseberries, dessert, raw</t>
  </si>
  <si>
    <t>（Public Health England）14-286 Pineapple juice, unsweetened
（USDA）09273 Pineapple juice, canned, unsweetened, without added 
           ascorbic acid</t>
  </si>
  <si>
    <t>（Public Health England）14-212 Pineapple, canned in syrup, whole contents</t>
  </si>
  <si>
    <t xml:space="preserve">（USDA）09130 Grape juice, canned or bottled, unsweetened, with added 
           ascorbic acid
（Public Health England）17-745 Grape juice,unsweetened </t>
  </si>
  <si>
    <t xml:space="preserve">（USDA）09130 Grape juice, canned or bottled, unsweetened, with added   
           ascorbic acid
（Public Health England）17-745 Grape juice, unsweetened </t>
  </si>
  <si>
    <t>（Public Health England）14-294 Mangoes, ripe, raw, flesh only
（USDA）09176 Mangos, raw</t>
  </si>
  <si>
    <t>（Public Health England）12-522 Milk, evaporated, whole</t>
    <phoneticPr fontId="5"/>
  </si>
  <si>
    <t>（Public Health England）12-536 Milk, human, mature</t>
  </si>
  <si>
    <t>（Public Health England）12-328 Milk, goats, pasteurised</t>
  </si>
  <si>
    <t>（Public Health England）17-710 Fat spread, reduced fat (62-75%), polyunsaturated</t>
    <phoneticPr fontId="5"/>
  </si>
  <si>
    <t>（Public Health England）17-645 Corn snacks</t>
  </si>
  <si>
    <t xml:space="preserve">（Public Health England）17-091 Chocolate, white </t>
  </si>
  <si>
    <t>（Public Health England）17-752 Wine, red</t>
  </si>
  <si>
    <t>（Public Health England）17-754 Wine, rose, medium</t>
  </si>
  <si>
    <t xml:space="preserve">（Public Health England）17-234 Fortified wines, Port </t>
  </si>
  <si>
    <t>（Public Health England）17-239 Vermouth, dry</t>
  </si>
  <si>
    <t>（USDA）14209 Coffee, brewed from grounds, prepared with tap water
（Public Health England）1021 Coffee infusion, average</t>
  </si>
  <si>
    <t>（Public Health England）17-175 Cola</t>
  </si>
  <si>
    <t>（Public Health England）17-631 Sauce, traditional cook in, white sauce based</t>
  </si>
  <si>
    <t>（Public Health England）17-618 Sauce, pasta, tomato based, for bolognese</t>
  </si>
  <si>
    <t>（USDA）11547 Tomato products, canned, puree, without salt added
（Public Health England）13-531 Tomato puree</t>
  </si>
  <si>
    <t>（USDA）11935 Catsup
（Public Health England）17-709 Tomato ketchup</t>
  </si>
  <si>
    <t>（Public Health England）17-364 Mustard, smooth</t>
  </si>
  <si>
    <t>（Public Health England）17-365 Mustard, wholegrain</t>
  </si>
  <si>
    <t>（Public Health England）13-832 Ginger, ground</t>
  </si>
  <si>
    <t xml:space="preserve">（Public Health England）17-378 Yeast, baｋers, compressed </t>
  </si>
  <si>
    <t xml:space="preserve">（Public Health England）17-355 Baking powder </t>
  </si>
  <si>
    <t>The foreign food composition tables used for estimations are (1) USDA: Composition of Foods, Raw, Processed, Prepared, National Nutrient Database for Standard Reference, Release 27 (2014), (2) Public Health England: McCance and Widdowson’s The Composition of Foods Integrated Dataset 2015 (Version 2002 for food indicated as Version 6), and (3) Australian FSANZ: NUTTAB 2010. The numbers preceding food names are the NDB_No, Food Code or Food ID in the food composition tables.</t>
    <phoneticPr fontId="4"/>
  </si>
  <si>
    <t>（NUTTAB 2010）13A11405 Artichoke, jerusalem, peeled, raw</t>
    <phoneticPr fontId="5"/>
  </si>
  <si>
    <t>（NUTTAB 2010）13A11545 Artichoke, jerusalem, peeled, boiled</t>
    <phoneticPr fontId="5"/>
  </si>
  <si>
    <t>（NUTTAB 2010）13A11498 Potato, pale skin, peeled, raw</t>
    <phoneticPr fontId="5"/>
  </si>
  <si>
    <t>（USDA）11841 Potatoes, french fried, all types, salt not added in 
            processing, frozen, oven-heated
（NUTTAB 2010）13A11498 Potato, pale skin, peeled, raw</t>
  </si>
  <si>
    <t>（NUTTAB 2010）13A11527 Endive, raw</t>
  </si>
  <si>
    <t>（NUTTAB 2010）13A11474 Pumpkin, peeled, raw</t>
    <phoneticPr fontId="5"/>
  </si>
  <si>
    <t>（NUTTAB 2010）13A11590 Pumpkin, peeled, boiled</t>
    <phoneticPr fontId="5"/>
  </si>
  <si>
    <t>（NUTTAB 2010）13A11591 Pumpkin, peeled, baked</t>
    <phoneticPr fontId="5"/>
  </si>
  <si>
    <t>（NUTTAB 2010）13A11533 Watercress, raw</t>
  </si>
  <si>
    <t>（NUTTAB 2010）13A11539 Kohlrabi, peeled, raw</t>
  </si>
  <si>
    <t>（NUTTAB 2010）13A11625 Kohlrabi, peeled, boiled, drained</t>
  </si>
  <si>
    <t>（NUTTAB 2010）13A11429 Celery, raw</t>
  </si>
  <si>
    <t>（NUTTAB 2010）13A11512 Bamboo shoot, canned in water, heated, drained</t>
  </si>
  <si>
    <t>（NUTTAB 2010）13A11454 Onion, spring, raw</t>
  </si>
  <si>
    <t>（NUTTAB 2010）13A11471 Sweetcorn, baby, canned in brine, heated, drained</t>
  </si>
  <si>
    <t>（NUTTAB 2010）13A11478 Tomato, hydroponic, raw</t>
  </si>
  <si>
    <t>（NUTTAB 2010）13A11401 Sprout, alfalfa, raw
（USDA）11001 Alfalfa seeds, sprouted, raw</t>
    <phoneticPr fontId="5"/>
  </si>
  <si>
    <t>（NUTTAB 2010）13A11441 Spinach, water, raw</t>
  </si>
  <si>
    <t>（NUTTAB 2010）06D10450 Rhubarb, stalk, raw</t>
  </si>
  <si>
    <t>（NUTTAB 2010）06C10170 Apricot, raw
（USDA）09021 Apricots, raw</t>
  </si>
  <si>
    <t>（NUTTAB 2010）06C10197 Apricot, dried
（USDA）09032 Apricots, dried, sulfured, uncooked</t>
  </si>
  <si>
    <t>（NUTTAB 2010）06A10086 Strawberry, raw</t>
    <phoneticPr fontId="5"/>
  </si>
  <si>
    <t>（NUTTAB 2010）06D10396 Fig, unpeeled, raw</t>
  </si>
  <si>
    <t>（NUTTAB 2010）11B10177 Coconut, fresh, young or immature, water or juice</t>
  </si>
  <si>
    <t>（USDA）09070 Cherries,sweet,raw
（NUTTAB 2010）06C10169 Cherry, raw</t>
  </si>
  <si>
    <t>（USDA）09074 Cherries, sweet, canned, pitted, heavy syrup pack, solids 
           and liquids
（NUTTAB 2010）06C10168 Cherry, black, canned in syrup, drained</t>
  </si>
  <si>
    <t>（USDA）09279 Plums, raw
（NUTTAB 2010）06C10185 Plum, unpeeled, raw</t>
  </si>
  <si>
    <t>（USDA）09291 Plums, dried (prunes), uncooked
（NUTTAB 2010）06C10178 Prune (dried plum)</t>
  </si>
  <si>
    <t>（USDA）09252 Pears, raw
（NUTTAB 2010）06D10439 Pear, unpeeled, raw</t>
  </si>
  <si>
    <t>（USDA）09257 Pears, canned, heavy syrup pack, solids and liquids
（NUTTAB 2010）06D10440 Pear, canned in syrup, drained</t>
  </si>
  <si>
    <t>（NUTTAB 2010）06C10179 Date, dried
（USDA）09087 Dates, deglet noor</t>
  </si>
  <si>
    <t>（NUTTAB 2010）06D10402 Grape, thompson seedless or sultana, raw</t>
    <phoneticPr fontId="5"/>
  </si>
  <si>
    <t>（NUTTAB 2010）06D10445 Sultana
（USDA）09298 Raisins, seedless</t>
  </si>
  <si>
    <t>（NUTTAB 2010）06D10449 Quince, peeled, raw</t>
  </si>
  <si>
    <t>（NUTTAB 2010）06C10182 Peach, canned in syrup, drained
（USDA）09370 Peaches, canned, heavy syrup, drained</t>
  </si>
  <si>
    <t>（NUTTAB 2010）06C20036 Peach, canned in syrup, syrup only</t>
  </si>
  <si>
    <t>（NUTTAB 2010）06D10408 Lychee, peeled, peeled, raw</t>
  </si>
  <si>
    <t>（NUTTAB 2010）06A10092 Raspberry, raw
（USDA）09302 Raspberries, raw</t>
  </si>
  <si>
    <t>（NUTTAB 2010）09B10148 Cheese, edam</t>
  </si>
  <si>
    <t>（NUTTAB 2010）09B10156 Cheese, swiss</t>
  </si>
  <si>
    <t>（NUTTAB 2010）09B10151 Cheese, gouda</t>
  </si>
  <si>
    <t>（NUTTAB 2010）09B10155 Cheese, cheddar, regular fat</t>
  </si>
  <si>
    <t>（NUTTAB 2010）09B10149 Cheese, parmesan, finely grated</t>
  </si>
  <si>
    <t>（NUTTAB 2010）09B10150 Cheese, blue vein</t>
  </si>
  <si>
    <t>（NUTTAB 2010）12C10352 Chocolate, milk, with added milk solids
（Public Health England）17-648 Chocolate, milk</t>
  </si>
  <si>
    <t>（NUTTAB 2010）01A10069 Beer, stout</t>
  </si>
  <si>
    <t>（NUTTAB 2010）01A20095 Wine, white, medium dry style (~ 1% sugars)</t>
  </si>
  <si>
    <t>（NUTTAB 2010）10E10080 Pepper, ground, black or white</t>
  </si>
  <si>
    <t>（NUTTAB 2010）10E10080 Pepper, ground, black or white</t>
    <phoneticPr fontId="5"/>
  </si>
  <si>
    <r>
      <rPr>
        <sz val="11"/>
        <color theme="1"/>
        <rFont val="ＭＳ Ｐ明朝"/>
        <family val="1"/>
        <charset val="128"/>
      </rPr>
      <t>（</t>
    </r>
    <r>
      <rPr>
        <sz val="11"/>
        <color theme="1"/>
        <rFont val="Times New Roman"/>
        <family val="1"/>
      </rPr>
      <t>Public Health England 6th edition</t>
    </r>
    <r>
      <rPr>
        <sz val="11"/>
        <color theme="1"/>
        <rFont val="ＭＳ Ｐ明朝"/>
        <family val="1"/>
        <charset val="128"/>
      </rPr>
      <t>）</t>
    </r>
    <r>
      <rPr>
        <sz val="11"/>
        <color theme="1"/>
        <rFont val="Times New Roman"/>
        <family val="1"/>
      </rPr>
      <t>14-108 Grapefruit, canned in syrup</t>
    </r>
    <phoneticPr fontId="4"/>
  </si>
  <si>
    <r>
      <rPr>
        <sz val="11"/>
        <color theme="1"/>
        <rFont val="ＭＳ Ｐ明朝"/>
        <family val="1"/>
        <charset val="128"/>
      </rPr>
      <t>（</t>
    </r>
    <r>
      <rPr>
        <sz val="11"/>
        <color theme="1"/>
        <rFont val="Times New Roman"/>
        <family val="1"/>
      </rPr>
      <t>Public Health England 6th edition</t>
    </r>
    <r>
      <rPr>
        <sz val="11"/>
        <color theme="1"/>
        <rFont val="ＭＳ Ｐ明朝"/>
        <family val="1"/>
        <charset val="128"/>
      </rPr>
      <t>）</t>
    </r>
    <r>
      <rPr>
        <sz val="11"/>
        <color theme="1"/>
        <rFont val="Times New Roman"/>
        <family val="1"/>
      </rPr>
      <t>17-240 Vermouth, sweet</t>
    </r>
    <phoneticPr fontId="4"/>
  </si>
  <si>
    <t>Referenced Food Name</t>
    <phoneticPr fontId="4"/>
  </si>
  <si>
    <t>Food Name</t>
    <phoneticPr fontId="2"/>
  </si>
  <si>
    <t>Index number of Foods</t>
    <phoneticPr fontId="4"/>
  </si>
  <si>
    <t>Item number</t>
    <phoneticPr fontId="2"/>
  </si>
  <si>
    <t>Common wheat, hard flour, whole grain: こむぎ　［小麦粉］　強力粉　全粒粉</t>
    <phoneticPr fontId="4"/>
  </si>
  <si>
    <t>Common wheat, bread, English muffins: こむぎ　［パン類］　イングリッシュマフィン</t>
    <phoneticPr fontId="4"/>
  </si>
  <si>
    <t>Common wheat, bread, naan: こむぎ　［パン類］　ナン　</t>
    <phoneticPr fontId="4"/>
  </si>
  <si>
    <t>Common wheat, pizza crust: こむぎ　［その他］　ピザ生地</t>
    <phoneticPr fontId="2"/>
  </si>
  <si>
    <t>Corn, Corn meal, yellow kernel, raw: とうもろこし　コーンミール　黄色種　</t>
    <phoneticPr fontId="4"/>
  </si>
  <si>
    <t>Corn, Corn flour, yellow kernel, raw: とうもろこし　コーンフラワー　黄色種　</t>
    <phoneticPr fontId="4"/>
  </si>
  <si>
    <t>Corn, popcorn, oil-popped and salted: とうもろこし　ポップコーン　　</t>
    <phoneticPr fontId="4"/>
  </si>
  <si>
    <t>Corn, cornflakes: とうもろこし　コーンフレーク　　</t>
    <phoneticPr fontId="4"/>
  </si>
  <si>
    <t>Jerusalem-artichoke, tuber, raw: ＜いも類＞きくいも　塊茎　生　　</t>
    <phoneticPr fontId="4"/>
  </si>
  <si>
    <t>Jerusalem-artichoke, tuber, boiled: ＜いも類＞きくいも　塊茎　水煮　　</t>
    <phoneticPr fontId="4"/>
  </si>
  <si>
    <t>Potatoes, tuber, raw: ＜いも類＞じゃがいも　塊茎　生　　</t>
    <phoneticPr fontId="4"/>
  </si>
  <si>
    <t>Potatoes, tuber, steamed: ＜いも類＞じゃがいも　塊茎　蒸し　　</t>
    <phoneticPr fontId="4"/>
  </si>
  <si>
    <t>Potatoes, tuber, boiled: ＜いも類＞じゃがいも　塊茎　水煮　　</t>
    <phoneticPr fontId="4"/>
  </si>
  <si>
    <t>Potatoes, french fries: ＜いも類＞じゃがいも　フライドポテト　　</t>
    <phoneticPr fontId="4"/>
  </si>
  <si>
    <t>Potatoes, dehydrated mashed potato: ＜いも類＞じゃがいも　乾燥マッシュポテト　　</t>
    <phoneticPr fontId="4"/>
  </si>
  <si>
    <t>Maple syrup: （その他）　メープルシロップ　　</t>
    <phoneticPr fontId="4"/>
  </si>
  <si>
    <r>
      <t xml:space="preserve">Almonds, oil-roasted and salted: </t>
    </r>
    <r>
      <rPr>
        <sz val="11"/>
        <color theme="1"/>
        <rFont val="ＭＳ Ｐ明朝"/>
        <family val="1"/>
        <charset val="128"/>
      </rPr>
      <t>アーモンド　フライ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Ｐ明朝"/>
        <family val="1"/>
        <charset val="128"/>
      </rPr>
      <t>味付け　　</t>
    </r>
    <phoneticPr fontId="4"/>
  </si>
  <si>
    <t>Almonds, roasted, without salt: アーモンド　いり　無塩　　</t>
    <phoneticPr fontId="4"/>
  </si>
  <si>
    <t>Cashew nuts, oil-roasted and salted: カシューナッツ　フライ　味付け　　</t>
    <phoneticPr fontId="4"/>
  </si>
  <si>
    <t>Pumpkin seeds, roasted and salted: かぼちゃ　いり　味付け　　</t>
    <phoneticPr fontId="4"/>
  </si>
  <si>
    <t>Coconut, powder: ココナッツ　ココナッツパウダー　　　</t>
    <phoneticPr fontId="4"/>
  </si>
  <si>
    <t>Pistachio nuts, roasted and salted: ピスタチオ　いり　味付け　　</t>
    <phoneticPr fontId="4"/>
  </si>
  <si>
    <t>Sunflower seeds, oil-roasted and salted: ひまわり　フライ　味付け　　</t>
    <phoneticPr fontId="4"/>
  </si>
  <si>
    <t>Brazil nuts, oil-roasted and salted: ブラジルナッツ　フライ　味付け　　</t>
    <phoneticPr fontId="4"/>
  </si>
  <si>
    <t>Hazel nuts*, skinned, oil-roasted and salted
［*Syn. European filberts］: ヘーゼルナッツ　フライ　味付け　　</t>
    <phoneticPr fontId="4"/>
  </si>
  <si>
    <t>Pecan nuts, oil-roasted and salted: ペカン　フライ　味付け　　</t>
    <phoneticPr fontId="4"/>
  </si>
  <si>
    <t>Macadamia nuts, roasted and salted: マカダミアナッツ　いり　味付け　　</t>
    <phoneticPr fontId="4"/>
  </si>
  <si>
    <t>Pine nuts, raw: まつ　生　　</t>
    <phoneticPr fontId="4"/>
  </si>
  <si>
    <t>Globe artichoke, flower bud, raw: アーティチョーク　花らい　生　　</t>
    <phoneticPr fontId="4"/>
  </si>
  <si>
    <t>Globe artichoke, flower bud, boiled: アーティチョーク　花らい　ゆで　　</t>
    <phoneticPr fontId="4"/>
  </si>
  <si>
    <t>Endive, leaves, raw: エンダイブ　葉　生　　</t>
    <phoneticPr fontId="4"/>
  </si>
  <si>
    <t>Peas, snap peas, immature pods, raw: （えんどう類）　スナップえんどう　若ざや　生　</t>
    <phoneticPr fontId="4"/>
  </si>
  <si>
    <t>Pumpkin and squash, winter squash*, fruit, raw
［*Syn. Pumpkin］: （かぼちゃ類）　西洋かぼちゃ　果実　生　</t>
    <phoneticPr fontId="4"/>
  </si>
  <si>
    <t>Pumpkin and squash, winter squash*, fruit, boiled
［*Syn. Pumpkin］: （かぼちゃ類）　西洋かぼちゃ　果実　ゆで　</t>
    <phoneticPr fontId="4"/>
  </si>
  <si>
    <t>Pumpkin and squash, winter squash*, fruit, baked
［*Syn. Pumpkin］: （かぼちゃ類）　西洋かぼちゃ　果実　焼き　</t>
    <rPh sb="84" eb="85">
      <t>ヤ</t>
    </rPh>
    <phoneticPr fontId="4"/>
  </si>
  <si>
    <t>Cabbage, red cabbage, head raw: （キャベツ類）　レッドキャベツ　結球葉　生　</t>
    <phoneticPr fontId="4"/>
  </si>
  <si>
    <t>Cucumber, fruit, pickles, sweet type (pickled with seasoned vinegar) : きゅうり　漬物　ピクルス　スイート型</t>
    <phoneticPr fontId="4"/>
  </si>
  <si>
    <t>Watercress, stems and leaves, raw: クレソン　茎葉　生　　</t>
    <phoneticPr fontId="4"/>
  </si>
  <si>
    <t>Kale, leaves, raw: ケール　葉　生　　</t>
    <phoneticPr fontId="4"/>
  </si>
  <si>
    <t>Kohlrabi, enlarged stems, raw: コールラビ　球茎　生　　</t>
    <phoneticPr fontId="4"/>
  </si>
  <si>
    <t>Kohlrabi, enlarged stems, boiled: コールラビ　球茎　ゆで　　</t>
    <phoneticPr fontId="4"/>
  </si>
  <si>
    <t>Zucchini, fruit, raw: ズッキーニ　果実　生　　</t>
    <phoneticPr fontId="4"/>
  </si>
  <si>
    <t>Celery, petiole, raw: セロリ　葉柄　生　　</t>
    <phoneticPr fontId="4"/>
  </si>
  <si>
    <t>Bamboo shoots, canned in water: たけのこ　水煮缶詰　　</t>
    <phoneticPr fontId="4"/>
  </si>
  <si>
    <t>Onions, immature onions, bulb and stem, raw: （たまねぎ類）　葉たまねぎ　りん茎及び葉　生　</t>
    <rPh sb="53" eb="54">
      <t>ハ</t>
    </rPh>
    <rPh sb="61" eb="62">
      <t>クキ</t>
    </rPh>
    <rPh sb="62" eb="63">
      <t>オヨ</t>
    </rPh>
    <rPh sb="64" eb="65">
      <t>ハ</t>
    </rPh>
    <phoneticPr fontId="4"/>
  </si>
  <si>
    <t>Chicory, spears, raw: チコリ　若芽　生　　</t>
    <phoneticPr fontId="4"/>
  </si>
  <si>
    <t>Hot peppers, fruit, raw: とうがらし　果実　生　　</t>
    <phoneticPr fontId="4"/>
  </si>
  <si>
    <t>Corn, sweet corn, canned products, whole kernel style: （とうもろこし類）　スイートコーン　缶詰　ホールカーネルスタイル</t>
    <phoneticPr fontId="4"/>
  </si>
  <si>
    <t>Corn, sweet corn, young ear, raw: （とうもろこし類）　ヤングコーン　幼雌穂　生　</t>
    <phoneticPr fontId="4"/>
  </si>
  <si>
    <t>Tomatoes, fruit, raw: （トマト類）　トマト　果実　生　</t>
    <phoneticPr fontId="4"/>
  </si>
  <si>
    <t>Tomatoes, canned products, whole, without salt: （トマト類）　缶詰　ホール　食塩無添加</t>
    <rPh sb="64" eb="65">
      <t>ム</t>
    </rPh>
    <phoneticPr fontId="4"/>
  </si>
  <si>
    <t>Tomatoes, canned products, juice, with salt: （トマト類）　缶詰　トマトジュース　食塩添加</t>
    <phoneticPr fontId="4"/>
  </si>
  <si>
    <t>Carrot, regular (European type), juice, canned: （にんじん類）　にんじん　ジュース　缶詰　</t>
    <phoneticPr fontId="4"/>
  </si>
  <si>
    <t>Carrot, baby carrot, root, raw: （にんじん類）　ミニキャロット　根　生　</t>
    <phoneticPr fontId="4"/>
  </si>
  <si>
    <t>Bok choy, leaves, raw: パクチョイ　葉　生　　</t>
    <phoneticPr fontId="4"/>
  </si>
  <si>
    <t>Basil, leaves, raw: バジル　葉　生　　</t>
    <phoneticPr fontId="4"/>
  </si>
  <si>
    <t>Little radish, root, raw: はつかだいこん　根　生　　</t>
    <phoneticPr fontId="4"/>
  </si>
  <si>
    <t>Red beet*, root, raw
［*Syn. Table beet］: ビーツ　根　生　　</t>
    <phoneticPr fontId="4"/>
  </si>
  <si>
    <t>Red beet*, root, boiled
［*Syn. Table beet］: ビーツ　根　ゆで　　</t>
    <phoneticPr fontId="4"/>
  </si>
  <si>
    <t>Sweet peppers, fruit, green, raw: （ピーマン類）　青ピーマン　果実　生　</t>
    <phoneticPr fontId="4"/>
  </si>
  <si>
    <t>Sweet peppers, fruit, red, raw: （ピーマン類）　赤ピーマン　果実　生　</t>
    <phoneticPr fontId="4"/>
  </si>
  <si>
    <t>Sweet peppers, fruit, red, sautéed: （ピーマン類）　赤ピーマン　果実　油いため　</t>
    <phoneticPr fontId="4"/>
  </si>
  <si>
    <t>Sweet peppers, fruit, yellow, raw: （ピーマン類）　黄ピーマン　果実　生　</t>
    <phoneticPr fontId="4"/>
  </si>
  <si>
    <t>Sweet peppers, fruit, yellow, sautéed: （ピーマン類）　黄ピーマン　果実　油いため　</t>
    <rPh sb="56" eb="57">
      <t>アブラ</t>
    </rPh>
    <phoneticPr fontId="4"/>
  </si>
  <si>
    <t>Brussels sprouts, head, raw: めキャベツ　結球葉　生　　</t>
    <phoneticPr fontId="4"/>
  </si>
  <si>
    <t>Brussels sprouts, head, boiled: めキャベツ　結球葉　ゆで　　</t>
    <phoneticPr fontId="4"/>
  </si>
  <si>
    <t>Bean sprouts, alfalfa sprouts, raw: （もやし類）　アルファルファもやし　生　</t>
    <phoneticPr fontId="4"/>
  </si>
  <si>
    <t>Water convolvulus, stems and leaves, raw: ようさい　茎葉　生　　</t>
    <phoneticPr fontId="4"/>
  </si>
  <si>
    <t>Water convolvulus, stems and leaves, boiled: ようさい　茎葉　ゆで　　</t>
    <phoneticPr fontId="4"/>
  </si>
  <si>
    <t>Leeks, bulb and leaves, raw: リーキ　りん茎葉　生　　</t>
    <phoneticPr fontId="4"/>
  </si>
  <si>
    <t>Leeks, bulb and leaves, boiled: リーキ　りん茎葉　ゆで　　</t>
    <phoneticPr fontId="4"/>
  </si>
  <si>
    <t>Rocket salad, leaves, raw: ルッコラ　　葉　生　　</t>
    <phoneticPr fontId="4"/>
  </si>
  <si>
    <t>Garden rhubarb, petiole, raw: ルバーブ　葉柄　生　　</t>
    <phoneticPr fontId="4"/>
  </si>
  <si>
    <t>Garden rhubarb, petiole, boiled: ルバーブ　葉柄　ゆで　　</t>
    <phoneticPr fontId="4"/>
  </si>
  <si>
    <t>Lettuce, green leaf lettuce, leaves, raw: （レタス類）　リーフレタス　葉　生　</t>
    <phoneticPr fontId="4"/>
  </si>
  <si>
    <t>Lettuce, red leaf lettuce, leaves, raw: （レタス類）　サニーレタス　葉　生　</t>
    <phoneticPr fontId="4"/>
  </si>
  <si>
    <t>Lettuce, Romaine lettuce, leaves, raw: （レタス類）　コスレタス　葉　生　</t>
    <phoneticPr fontId="4"/>
  </si>
  <si>
    <t>Avocados, raw: アボカド　生　　</t>
    <phoneticPr fontId="4"/>
  </si>
  <si>
    <t>Apricots, raw: あんず　生　　</t>
    <phoneticPr fontId="4"/>
  </si>
  <si>
    <t>Apricots, dried: あんず　乾　　</t>
    <phoneticPr fontId="4"/>
  </si>
  <si>
    <t>Strawberries, raw: いちご　生　　</t>
    <phoneticPr fontId="4"/>
  </si>
  <si>
    <t>Figs, raw: いちじく　生　　</t>
    <phoneticPr fontId="4"/>
  </si>
  <si>
    <t>Figs, dried: いちじく　乾　　</t>
    <phoneticPr fontId="4"/>
  </si>
  <si>
    <t>Olives, in brine, green: オリーブ　塩漬　グリーンオリーブ　</t>
    <phoneticPr fontId="2"/>
  </si>
  <si>
    <r>
      <t xml:space="preserve">Oranges, Valencia, imported from the U.S.A., juice sacs, raw: </t>
    </r>
    <r>
      <rPr>
        <sz val="11"/>
        <color theme="1"/>
        <rFont val="ＭＳ Ｐ明朝"/>
        <family val="1"/>
        <charset val="128"/>
      </rPr>
      <t>（かんきつ類）　オレンジ　バレンシア　米国産　砂じょう　生</t>
    </r>
    <rPh sb="81" eb="83">
      <t>ベイコク</t>
    </rPh>
    <rPh sb="90" eb="91">
      <t>ナマ</t>
    </rPh>
    <phoneticPr fontId="4"/>
  </si>
  <si>
    <t>Oranges, Valencia, straight fruit juice: （かんきつ類）　オレンジ　バレンシア　果実飲料　ストレートジュース</t>
    <phoneticPr fontId="4"/>
  </si>
  <si>
    <t>Oranges, Valencia, reconstituted fruit juice : （かんきつ類）　オレンジ　バレンシア　果実飲料　濃縮還元ジュース</t>
    <phoneticPr fontId="4"/>
  </si>
  <si>
    <t>Oranges, Valencia, marmalade, heavily sweetened: （かんきつ類）　オレンジ　バレンシア　マーマレード　高糖度</t>
    <rPh sb="75" eb="78">
      <t>コウトウド</t>
    </rPh>
    <phoneticPr fontId="4"/>
  </si>
  <si>
    <t>Grapefruit, straight fruit juice: （かんきつ類）　グレープフルーツ　果実飲料　ストレートジュース</t>
    <phoneticPr fontId="4"/>
  </si>
  <si>
    <t>Grapefruit, reconstituted fruit juice: （かんきつ類）　グレープフルーツ　果実飲料　濃縮還元ジュース</t>
    <phoneticPr fontId="4"/>
  </si>
  <si>
    <t>Grapefruit, canned in light syrup: （かんきつ類）　グレープフルーツ　缶詰</t>
    <phoneticPr fontId="4"/>
  </si>
  <si>
    <t>Limes, juice, fresh: （かんきつ類）　ライム　果汁　生　</t>
    <phoneticPr fontId="4"/>
  </si>
  <si>
    <t>Lemons, juice, fresh: （かんきつ類）　レモン　果汁　生　</t>
    <phoneticPr fontId="4"/>
  </si>
  <si>
    <t>Kiwifruit, yellow flesh type, raw: キウイフルーツ　黄肉種　生　　</t>
    <phoneticPr fontId="4"/>
  </si>
  <si>
    <t>Guava, red flesh type, raw: グァバ　赤肉種　生　　</t>
    <phoneticPr fontId="4"/>
  </si>
  <si>
    <r>
      <t xml:space="preserve">Guava, fruit juice, 20 % fruit juice beverage (nectar): </t>
    </r>
    <r>
      <rPr>
        <sz val="11"/>
        <color theme="1"/>
        <rFont val="ＭＳ Ｐ明朝"/>
        <family val="1"/>
        <charset val="128"/>
      </rPr>
      <t>グァバ　果実飲料　</t>
    </r>
    <r>
      <rPr>
        <sz val="11"/>
        <color theme="1"/>
        <rFont val="Times New Roman"/>
        <family val="1"/>
      </rPr>
      <t>20 %</t>
    </r>
    <r>
      <rPr>
        <sz val="11"/>
        <color theme="1"/>
        <rFont val="ＭＳ Ｐ明朝"/>
        <family val="1"/>
        <charset val="128"/>
      </rPr>
      <t>果汁入り飲料（ネクター）　</t>
    </r>
    <phoneticPr fontId="4"/>
  </si>
  <si>
    <t>Gooseberries, raw: グーズベリー　生　　</t>
    <phoneticPr fontId="2"/>
  </si>
  <si>
    <t>Coconut, coconut water: ココナッツ　ココナッツウォーター　　</t>
    <phoneticPr fontId="4"/>
  </si>
  <si>
    <r>
      <t xml:space="preserve">Sweet cherries, imported from the U.S.A., raw: </t>
    </r>
    <r>
      <rPr>
        <sz val="11"/>
        <color theme="1"/>
        <rFont val="ＭＳ Ｐ明朝"/>
        <family val="1"/>
        <charset val="128"/>
      </rPr>
      <t>さくらんぼ　米国産　生　</t>
    </r>
    <r>
      <rPr>
        <sz val="11"/>
        <color theme="1"/>
        <rFont val="Times New Roman"/>
        <family val="1"/>
      </rPr>
      <t xml:space="preserve"> </t>
    </r>
    <rPh sb="53" eb="55">
      <t>ベイコク</t>
    </rPh>
    <phoneticPr fontId="4"/>
  </si>
  <si>
    <r>
      <t xml:space="preserve">Sweet cherries, canned in heavy syrup: </t>
    </r>
    <r>
      <rPr>
        <sz val="11"/>
        <color theme="1"/>
        <rFont val="ＭＳ Ｐ明朝"/>
        <family val="1"/>
        <charset val="128"/>
      </rPr>
      <t>さくらんぼ　米国産　缶詰　</t>
    </r>
    <rPh sb="45" eb="47">
      <t>ベイコク</t>
    </rPh>
    <phoneticPr fontId="4"/>
  </si>
  <si>
    <t>Watermelon, red flesh type, raw: すいか　赤肉種　生　　</t>
    <phoneticPr fontId="4"/>
  </si>
  <si>
    <t>Plums, European plums, raw: （すもも類）　プルーン　生　</t>
    <phoneticPr fontId="4"/>
  </si>
  <si>
    <t>Plums, European plums, dried: （すもも類）　プルーン　乾　</t>
    <phoneticPr fontId="4"/>
  </si>
  <si>
    <t>Cherimoya, raw: チェリモヤ　生　　</t>
    <phoneticPr fontId="4"/>
  </si>
  <si>
    <t>Pears, European pears, raw: （なし類）　西洋なし　生　</t>
    <phoneticPr fontId="4"/>
  </si>
  <si>
    <t>Pears, European pears, canned in heavy syrup: （なし類）　西洋なし　缶詰　</t>
    <phoneticPr fontId="4"/>
  </si>
  <si>
    <t>Dates, dried: なつめやし　乾　　</t>
    <phoneticPr fontId="4"/>
  </si>
  <si>
    <t>Pineapple, straight fruit juice : パインアップル　果実飲料　ストレートジュース　</t>
    <phoneticPr fontId="4"/>
  </si>
  <si>
    <t>Pineapple, reconstituted fruit juice : パインアップル　果実飲料　濃縮還元ジュース　</t>
    <phoneticPr fontId="4"/>
  </si>
  <si>
    <t>Pineapple, canned in heavy syrup: パインアップル　缶詰　　</t>
    <phoneticPr fontId="4"/>
  </si>
  <si>
    <t>Papaya, ripe, raw: パパイア　完熟　生　　</t>
    <phoneticPr fontId="4"/>
  </si>
  <si>
    <t>Grapes, raw: ぶどう　生　　</t>
    <phoneticPr fontId="4"/>
  </si>
  <si>
    <t>Grapes, raisins: ぶどう　干しぶどう　　</t>
    <phoneticPr fontId="4"/>
  </si>
  <si>
    <t>Grapes, straight fruit juice : ぶどう　果実飲料　ストレートジュース　</t>
    <phoneticPr fontId="4"/>
  </si>
  <si>
    <t>Grapes, reconstituted fruit juice : ぶどう　果実飲料　濃縮還元ジュース　</t>
    <phoneticPr fontId="4"/>
  </si>
  <si>
    <t>Blueberries, raw: ブルーベリー　生　　</t>
    <phoneticPr fontId="4"/>
  </si>
  <si>
    <t>White sapote, raw: ホワイトサポテ　生　　</t>
    <phoneticPr fontId="4"/>
  </si>
  <si>
    <t>Common quinces, raw: マルメロ　生　　</t>
    <phoneticPr fontId="4"/>
  </si>
  <si>
    <t>Mangoes, raw: マンゴー　生　　</t>
    <phoneticPr fontId="4"/>
  </si>
  <si>
    <t>Peaches, white flesh type, canned in heavy syrup, solids: （もも類）　もも　缶詰　白肉種　果肉</t>
    <phoneticPr fontId="4"/>
  </si>
  <si>
    <t>Peaches, canned in heavy syrup, liquid: （もも類）　もも　缶詰　液汁</t>
    <phoneticPr fontId="4"/>
  </si>
  <si>
    <t>Nectarines, raw : （もも類）　ネクタリン　生　</t>
    <phoneticPr fontId="4"/>
  </si>
  <si>
    <t>Lychees*, raw
［*Syn. Litchi］: ライチー　生　　</t>
    <phoneticPr fontId="4"/>
  </si>
  <si>
    <t>Red raspberries, raw: ラズベリー　生　　</t>
    <phoneticPr fontId="4"/>
  </si>
  <si>
    <t>Eggs, hen,  whole, dried: 鶏卵　全卵　乾燥全卵</t>
    <phoneticPr fontId="4"/>
  </si>
  <si>
    <t>Eggs, hen, yolk, dried: 鶏卵　卵黄　乾燥卵黄</t>
    <phoneticPr fontId="4"/>
  </si>
  <si>
    <t>Liquid milk, skimmed milk: ＜牛乳及び乳製品＞（液状乳類）　脱脂乳　　</t>
    <phoneticPr fontId="4"/>
  </si>
  <si>
    <t>Evaporated whole milk: ＜牛乳及び乳製品＞（練乳類）　無糖練乳　　</t>
    <phoneticPr fontId="4"/>
  </si>
  <si>
    <t>Cheese, Edam: ＜牛乳及び乳製品＞（チーズ類）　ナチュラルチーズ　エダム　</t>
    <phoneticPr fontId="4"/>
  </si>
  <si>
    <t>Cheese, Emmental: ＜牛乳及び乳製品＞（チーズ類）　ナチュラルチーズ　エメンタール　</t>
    <phoneticPr fontId="4"/>
  </si>
  <si>
    <t>Cheese, Gouda: ＜牛乳及び乳製品＞（チーズ類）　ナチュラルチーズ　ゴーダ　</t>
    <phoneticPr fontId="4"/>
  </si>
  <si>
    <t>Cheese, Cheddar: ＜牛乳及び乳製品＞（チーズ類）　ナチュラルチーズ　チェダー　</t>
    <phoneticPr fontId="4"/>
  </si>
  <si>
    <t>Cheese, Parmesan: ＜牛乳及び乳製品＞（チーズ類）　ナチュラルチーズ　パルメザン　</t>
    <phoneticPr fontId="4"/>
  </si>
  <si>
    <t>Cheese, blue: ＜牛乳及び乳製品＞（チーズ類）　ナチュラルチーズ　ブルー　</t>
    <phoneticPr fontId="4"/>
  </si>
  <si>
    <t>Other milk, human milk, mature: ＜その他＞人乳　　　</t>
    <rPh sb="35" eb="36">
      <t>タ</t>
    </rPh>
    <phoneticPr fontId="4"/>
  </si>
  <si>
    <t>Other milk, goat milk: ＜その他＞やぎ乳　　　</t>
    <phoneticPr fontId="4"/>
  </si>
  <si>
    <t>Fat spread: （マーガリン類）　ファットスプレッド　　</t>
    <phoneticPr fontId="4"/>
  </si>
  <si>
    <t>Biscuits, crackers, oil-sprayed: ＜ビスケット類＞クラッカー　オイルスプレークラッカー　　</t>
    <phoneticPr fontId="4"/>
  </si>
  <si>
    <t>Biscuits, crackers, soda: ＜ビスケット類＞クラッカー　ソーダクラッカー　　</t>
    <phoneticPr fontId="4"/>
  </si>
  <si>
    <t>Snacks, corn snack, extruded: ＜スナック類＞コーンスナック　　　</t>
    <phoneticPr fontId="4"/>
  </si>
  <si>
    <t>Snacks, potato chips, fabricated: ＜スナック類＞ポテトチップス　成形ポテトチップス　　</t>
    <phoneticPr fontId="4"/>
  </si>
  <si>
    <t>Chocolate, white chocolate: ＜チョコレート類＞ホワイトチョコレート　　　</t>
    <phoneticPr fontId="4"/>
  </si>
  <si>
    <t>Chocolate, milk chocolate: ＜チョコレート類＞ミルクチョコレート　　　</t>
    <phoneticPr fontId="4"/>
  </si>
  <si>
    <t>Fermented alcoholic beverage, beer, pale: ＜アルコール飲料類＞（醸造酒類）　ビール　淡色　</t>
    <phoneticPr fontId="4"/>
  </si>
  <si>
    <t>Fermented alcoholic beverage, beer, stout: ＜アルコール飲料類＞（醸造酒類）　ビール　スタウト　</t>
    <phoneticPr fontId="4"/>
  </si>
  <si>
    <t>Fermented alcoholic beverage, wine, white: ＜アルコール飲料類＞（醸造酒類）　ぶどう酒　白　</t>
    <phoneticPr fontId="4"/>
  </si>
  <si>
    <t>Fermented alcoholic beverage, wine, red: ＜アルコール飲料類＞（醸造酒類）　ぶどう酒　赤　</t>
    <phoneticPr fontId="4"/>
  </si>
  <si>
    <t>Fermented alcoholic beverage, wine, rose: ＜アルコール飲料類＞（醸造酒類）　ぶどう酒　ロゼ　</t>
    <phoneticPr fontId="4"/>
  </si>
  <si>
    <t>Compound alcoholic beverage,  fortified wine, sweet type: ＜アルコール飲料類＞（混成酒類）  スイートワイン　　</t>
    <phoneticPr fontId="4"/>
  </si>
  <si>
    <t>Compound alcoholic beverage,  vermouth, sweet type: ＜アルコール飲料類＞（混成酒類）  ベルモット　甘口タイプ　</t>
    <phoneticPr fontId="4"/>
  </si>
  <si>
    <t>Compound alcoholic beverage,  vermouth, dry type: ＜アルコール飲料類＞（混成酒類）  ベルモット　辛口タイプ　</t>
    <phoneticPr fontId="4"/>
  </si>
  <si>
    <t>Coffee, infusion: ＜コーヒー・ココア類＞　コーヒー　浸出液　</t>
    <phoneticPr fontId="4"/>
  </si>
  <si>
    <t>Carbonated beverage, cola: ＜その他＞　（炭酸飲料類）　コーラ　</t>
    <phoneticPr fontId="4"/>
  </si>
  <si>
    <t>Carbonated beverage, clear soda: ＜その他＞　（炭酸飲料類）　サイダー　</t>
    <phoneticPr fontId="4"/>
  </si>
  <si>
    <t>Vinegar, fruit vinegar, Balsamic vinegar : ＜調味料類＞（食酢類）  果実酢　バルサミコ酢　</t>
    <phoneticPr fontId="4"/>
  </si>
  <si>
    <t>Vinegar, fruit vinegar, cider vinegar: ＜調味料類＞（食酢類）  果実酢　りんご酢 　</t>
    <phoneticPr fontId="4"/>
  </si>
  <si>
    <t>Seasoning sauce, white sauce: ＜調味料類＞（調味ソース類）  ホワイトソース　　</t>
    <phoneticPr fontId="4"/>
  </si>
  <si>
    <t>Seasoning sauce, meat sauce: ＜調味料類＞（調味ソース類）  ミートソース　　</t>
    <phoneticPr fontId="4"/>
  </si>
  <si>
    <t>Tomato products, puree: ＜調味料類＞（トマト加工品類）  トマトピューレー　　</t>
    <phoneticPr fontId="4"/>
  </si>
  <si>
    <t>Tomato products, paste: ＜調味料類＞（トマト加工品類）  トマトペースト　　</t>
    <phoneticPr fontId="4"/>
  </si>
  <si>
    <t>Tomato products, ketchup: ＜調味料類＞（トマト加工品類）  トマトケチャップ　　</t>
    <phoneticPr fontId="4"/>
  </si>
  <si>
    <t>Tomato products, tomato sauce: ＜調味料類＞（トマト加工品類）  トマトソース　　</t>
    <phoneticPr fontId="4"/>
  </si>
  <si>
    <t>Spices, mustard, yellow mustard: ＜香辛料類＞からし　練りマスタード　　</t>
    <phoneticPr fontId="4"/>
  </si>
  <si>
    <t>Spices, mustard, whole grain mustard: ＜香辛料類＞からし　粒入りマスタード　　</t>
    <phoneticPr fontId="4"/>
  </si>
  <si>
    <t>Spices, pepper, black, ground: ＜香辛料類＞こしょう　黒　粉　　</t>
    <phoneticPr fontId="4"/>
  </si>
  <si>
    <t>Spices, pepper, white, ground: ＜香辛料類＞こしょう　白　粉　　</t>
    <phoneticPr fontId="4"/>
  </si>
  <si>
    <t>Spices, pepper, black and white pepper mix, ground: ＜香辛料類＞こしょう　混合　粉　　</t>
    <phoneticPr fontId="4"/>
  </si>
  <si>
    <t>Spices, ginger, dried, ground: ＜香辛料類＞しょうが　粉　　</t>
    <phoneticPr fontId="4"/>
  </si>
  <si>
    <t>Yeast, baker's yeast, compressed: ＜その他＞酵母　パン酵母　圧搾　　</t>
    <phoneticPr fontId="4"/>
  </si>
  <si>
    <t>Baking powder: ＜その他＞ベーキングパウダー　　　</t>
    <phoneticPr fontId="4"/>
  </si>
  <si>
    <t>Table 8 Foods for which values in foreign food composition tables were used for estimation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</si>
</sst>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1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ＨＧｺﾞｼｯｸE-PRO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9">
    <xf numFmtId="0" fontId="0" fillId="0" borderId="0" xfId="0"/>
    <xf numFmtId="49" fontId="3" fillId="0" borderId="0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49" fontId="3" fillId="3" borderId="0" xfId="0" applyNumberFormat="1" applyFont="1" applyFill="1" applyBorder="1" applyAlignment="1">
      <alignment vertical="center"/>
    </xf>
    <xf numFmtId="49" fontId="7" fillId="3" borderId="0" xfId="0" applyNumberFormat="1" applyFont="1" applyFill="1" applyBorder="1" applyAlignment="1">
      <alignment vertical="center" wrapText="1"/>
    </xf>
    <xf numFmtId="0" fontId="7" fillId="3" borderId="0" xfId="0" applyFont="1" applyFill="1" applyAlignment="1">
      <alignment vertical="center" wrapText="1"/>
    </xf>
    <xf numFmtId="49" fontId="8" fillId="3" borderId="0" xfId="0" applyNumberFormat="1" applyFont="1" applyFill="1" applyBorder="1" applyAlignment="1">
      <alignment horizontal="left" vertical="center" wrapText="1"/>
    </xf>
    <xf numFmtId="49" fontId="9" fillId="3" borderId="0" xfId="0" applyNumberFormat="1" applyFont="1" applyFill="1" applyBorder="1" applyAlignment="1">
      <alignment horizontal="left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9" fillId="3" borderId="9" xfId="0" applyNumberFormat="1" applyFont="1" applyFill="1" applyBorder="1" applyAlignment="1">
      <alignment horizontal="center" vertical="center" wrapText="1"/>
    </xf>
    <xf numFmtId="49" fontId="9" fillId="3" borderId="10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177" fontId="9" fillId="3" borderId="5" xfId="0" applyNumberFormat="1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vertical="center" wrapText="1"/>
    </xf>
    <xf numFmtId="49" fontId="9" fillId="3" borderId="6" xfId="0" applyNumberFormat="1" applyFont="1" applyFill="1" applyBorder="1" applyAlignment="1">
      <alignment horizontal="center" vertical="center" wrapText="1"/>
    </xf>
    <xf numFmtId="177" fontId="9" fillId="3" borderId="2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vertical="center" wrapText="1"/>
    </xf>
    <xf numFmtId="49" fontId="9" fillId="3" borderId="17" xfId="0" applyNumberFormat="1" applyFont="1" applyFill="1" applyBorder="1" applyAlignment="1">
      <alignment horizontal="center" vertical="center" wrapText="1"/>
    </xf>
    <xf numFmtId="177" fontId="9" fillId="3" borderId="18" xfId="0" applyNumberFormat="1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vertical="center" wrapText="1"/>
    </xf>
    <xf numFmtId="49" fontId="9" fillId="3" borderId="7" xfId="0" applyNumberFormat="1" applyFont="1" applyFill="1" applyBorder="1" applyAlignment="1">
      <alignment horizontal="center" vertical="center"/>
    </xf>
    <xf numFmtId="176" fontId="9" fillId="3" borderId="3" xfId="0" applyNumberFormat="1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vertical="center" wrapText="1"/>
    </xf>
    <xf numFmtId="49" fontId="9" fillId="3" borderId="6" xfId="0" applyNumberFormat="1" applyFont="1" applyFill="1" applyBorder="1" applyAlignment="1">
      <alignment horizontal="center" vertical="center"/>
    </xf>
    <xf numFmtId="176" fontId="9" fillId="3" borderId="2" xfId="0" applyNumberFormat="1" applyFont="1" applyFill="1" applyBorder="1" applyAlignment="1">
      <alignment horizontal="center" vertical="center" wrapText="1"/>
    </xf>
    <xf numFmtId="49" fontId="9" fillId="3" borderId="17" xfId="0" applyNumberFormat="1" applyFont="1" applyFill="1" applyBorder="1" applyAlignment="1">
      <alignment horizontal="center" vertical="center"/>
    </xf>
    <xf numFmtId="176" fontId="9" fillId="3" borderId="18" xfId="0" applyNumberFormat="1" applyFont="1" applyFill="1" applyBorder="1" applyAlignment="1">
      <alignment horizontal="center" vertical="center" wrapText="1"/>
    </xf>
    <xf numFmtId="49" fontId="9" fillId="3" borderId="20" xfId="0" applyNumberFormat="1" applyFont="1" applyFill="1" applyBorder="1" applyAlignment="1">
      <alignment horizontal="center" vertical="center"/>
    </xf>
    <xf numFmtId="177" fontId="9" fillId="3" borderId="21" xfId="0" applyNumberFormat="1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vertical="center" wrapText="1"/>
    </xf>
    <xf numFmtId="177" fontId="9" fillId="3" borderId="3" xfId="0" applyNumberFormat="1" applyFont="1" applyFill="1" applyBorder="1" applyAlignment="1">
      <alignment horizontal="center" vertical="center"/>
    </xf>
    <xf numFmtId="49" fontId="9" fillId="3" borderId="3" xfId="0" applyNumberFormat="1" applyFont="1" applyFill="1" applyBorder="1" applyAlignment="1">
      <alignment vertical="center" wrapText="1"/>
    </xf>
    <xf numFmtId="177" fontId="9" fillId="3" borderId="2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vertical="center" wrapText="1"/>
    </xf>
    <xf numFmtId="177" fontId="9" fillId="3" borderId="18" xfId="0" applyNumberFormat="1" applyFont="1" applyFill="1" applyBorder="1" applyAlignment="1">
      <alignment horizontal="center" vertical="center"/>
    </xf>
    <xf numFmtId="49" fontId="9" fillId="3" borderId="13" xfId="0" applyNumberFormat="1" applyFont="1" applyFill="1" applyBorder="1" applyAlignment="1">
      <alignment horizontal="center" vertical="center"/>
    </xf>
    <xf numFmtId="177" fontId="9" fillId="3" borderId="14" xfId="0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 wrapText="1"/>
    </xf>
    <xf numFmtId="49" fontId="9" fillId="3" borderId="20" xfId="0" applyNumberFormat="1" applyFont="1" applyFill="1" applyBorder="1" applyAlignment="1">
      <alignment horizontal="center" vertical="center" wrapText="1"/>
    </xf>
    <xf numFmtId="177" fontId="9" fillId="3" borderId="21" xfId="0" applyNumberFormat="1" applyFont="1" applyFill="1" applyBorder="1" applyAlignment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177" fontId="9" fillId="3" borderId="3" xfId="0" applyNumberFormat="1" applyFont="1" applyFill="1" applyBorder="1" applyAlignment="1">
      <alignment horizontal="center" vertical="center" wrapText="1"/>
    </xf>
    <xf numFmtId="0" fontId="6" fillId="3" borderId="21" xfId="0" applyNumberFormat="1" applyFont="1" applyFill="1" applyBorder="1" applyAlignment="1">
      <alignment vertical="center" wrapText="1"/>
    </xf>
    <xf numFmtId="0" fontId="6" fillId="3" borderId="5" xfId="0" applyNumberFormat="1" applyFont="1" applyFill="1" applyBorder="1" applyAlignment="1">
      <alignment vertical="center" wrapText="1"/>
    </xf>
    <xf numFmtId="0" fontId="6" fillId="3" borderId="2" xfId="0" applyNumberFormat="1" applyFont="1" applyFill="1" applyBorder="1" applyAlignment="1">
      <alignment vertical="center" wrapText="1"/>
    </xf>
    <xf numFmtId="49" fontId="6" fillId="3" borderId="2" xfId="0" applyNumberFormat="1" applyFont="1" applyFill="1" applyBorder="1" applyAlignment="1">
      <alignment vertical="center" wrapText="1"/>
    </xf>
    <xf numFmtId="49" fontId="6" fillId="3" borderId="3" xfId="0" applyNumberFormat="1" applyFont="1" applyFill="1" applyBorder="1" applyAlignment="1">
      <alignment vertical="center" wrapText="1"/>
    </xf>
    <xf numFmtId="49" fontId="12" fillId="3" borderId="0" xfId="0" applyNumberFormat="1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vertical="center" wrapText="1"/>
    </xf>
    <xf numFmtId="49" fontId="9" fillId="3" borderId="9" xfId="0" applyNumberFormat="1" applyFont="1" applyFill="1" applyBorder="1" applyAlignment="1">
      <alignment horizontal="center" vertical="center" wrapText="1" shrinkToFit="1"/>
    </xf>
    <xf numFmtId="0" fontId="6" fillId="3" borderId="18" xfId="0" applyNumberFormat="1" applyFont="1" applyFill="1" applyBorder="1" applyAlignment="1">
      <alignment vertical="center" wrapText="1"/>
    </xf>
    <xf numFmtId="0" fontId="6" fillId="3" borderId="3" xfId="0" applyNumberFormat="1" applyFont="1" applyFill="1" applyBorder="1" applyAlignment="1">
      <alignment vertical="center" wrapText="1"/>
    </xf>
    <xf numFmtId="49" fontId="6" fillId="3" borderId="18" xfId="0" applyNumberFormat="1" applyFont="1" applyFill="1" applyBorder="1" applyAlignment="1">
      <alignment vertical="center" wrapText="1"/>
    </xf>
    <xf numFmtId="49" fontId="6" fillId="3" borderId="14" xfId="0" applyNumberFormat="1" applyFont="1" applyFill="1" applyBorder="1" applyAlignment="1">
      <alignment vertical="center" wrapText="1"/>
    </xf>
    <xf numFmtId="49" fontId="6" fillId="3" borderId="21" xfId="0" applyNumberFormat="1" applyFont="1" applyFill="1" applyBorder="1" applyAlignment="1">
      <alignment vertical="center" wrapText="1"/>
    </xf>
    <xf numFmtId="49" fontId="10" fillId="3" borderId="0" xfId="0" applyNumberFormat="1" applyFont="1" applyFill="1" applyBorder="1" applyAlignment="1">
      <alignment horizontal="left" vertical="top" wrapText="1"/>
    </xf>
    <xf numFmtId="49" fontId="11" fillId="3" borderId="0" xfId="0" applyNumberFormat="1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="vert270"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="vert270"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5"/>
  <sheetViews>
    <sheetView showGridLines="0" tabSelected="1" view="pageBreakPreview" zoomScaleNormal="90" zoomScaleSheetLayoutView="100" workbookViewId="0">
      <selection activeCell="B1" sqref="B1:E1"/>
    </sheetView>
  </sheetViews>
  <sheetFormatPr defaultColWidth="8.875" defaultRowHeight="13.5"/>
  <cols>
    <col min="1" max="1" width="4.5" style="1" customWidth="1"/>
    <col min="2" max="2" width="9.25" style="6" customWidth="1"/>
    <col min="3" max="3" width="8.625" style="6" customWidth="1"/>
    <col min="4" max="4" width="55.625" style="6" customWidth="1"/>
    <col min="5" max="5" width="58.625" style="7" customWidth="1"/>
    <col min="6" max="16384" width="8.875" style="1"/>
  </cols>
  <sheetData>
    <row r="1" spans="1:18" ht="25.5" customHeight="1">
      <c r="B1" s="58" t="s">
        <v>504</v>
      </c>
      <c r="C1" s="58"/>
      <c r="D1" s="58"/>
      <c r="E1" s="58"/>
    </row>
    <row r="2" spans="1:18" ht="18.75">
      <c r="B2" s="49"/>
      <c r="C2" s="49"/>
      <c r="D2" s="49"/>
      <c r="E2" s="49"/>
    </row>
    <row r="3" spans="1:18" ht="114" customHeight="1">
      <c r="B3" s="57" t="s">
        <v>278</v>
      </c>
      <c r="C3" s="57"/>
      <c r="D3" s="57"/>
      <c r="E3" s="57"/>
    </row>
    <row r="4" spans="1:18" ht="16.5" thickBot="1">
      <c r="B4" s="8"/>
      <c r="C4" s="8"/>
      <c r="D4" s="8"/>
      <c r="E4" s="9"/>
    </row>
    <row r="5" spans="1:18" s="5" customFormat="1" ht="44.25" customHeight="1" thickBot="1">
      <c r="B5" s="10" t="s">
        <v>333</v>
      </c>
      <c r="C5" s="51" t="s">
        <v>332</v>
      </c>
      <c r="D5" s="11" t="s">
        <v>331</v>
      </c>
      <c r="E5" s="12" t="s">
        <v>330</v>
      </c>
    </row>
    <row r="6" spans="1:18" s="3" customFormat="1" ht="27">
      <c r="A6" s="4" t="str">
        <f t="shared" ref="A6:A37" si="0">LEFT(B6,2)</f>
        <v>01</v>
      </c>
      <c r="B6" s="13" t="s">
        <v>4</v>
      </c>
      <c r="C6" s="14">
        <v>21</v>
      </c>
      <c r="D6" s="45" t="s">
        <v>334</v>
      </c>
      <c r="E6" s="15" t="s">
        <v>170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3" customFormat="1" ht="27">
      <c r="A7" s="4" t="str">
        <f t="shared" si="0"/>
        <v>01</v>
      </c>
      <c r="B7" s="16" t="s">
        <v>5</v>
      </c>
      <c r="C7" s="17">
        <v>34</v>
      </c>
      <c r="D7" s="46" t="s">
        <v>335</v>
      </c>
      <c r="E7" s="18" t="s">
        <v>207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s="3" customFormat="1" ht="15">
      <c r="A8" s="4" t="str">
        <f t="shared" si="0"/>
        <v>01</v>
      </c>
      <c r="B8" s="16" t="s">
        <v>6</v>
      </c>
      <c r="C8" s="17">
        <v>35</v>
      </c>
      <c r="D8" s="46" t="s">
        <v>336</v>
      </c>
      <c r="E8" s="18" t="s">
        <v>208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s="3" customFormat="1" ht="15">
      <c r="A9" s="4" t="str">
        <f t="shared" si="0"/>
        <v>01</v>
      </c>
      <c r="B9" s="16" t="s">
        <v>7</v>
      </c>
      <c r="C9" s="17">
        <v>76</v>
      </c>
      <c r="D9" s="46" t="s">
        <v>337</v>
      </c>
      <c r="E9" s="18" t="s">
        <v>209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3" customFormat="1" ht="27">
      <c r="A10" s="4" t="str">
        <f t="shared" si="0"/>
        <v>01</v>
      </c>
      <c r="B10" s="16" t="s">
        <v>0</v>
      </c>
      <c r="C10" s="17">
        <v>146</v>
      </c>
      <c r="D10" s="46" t="s">
        <v>338</v>
      </c>
      <c r="E10" s="18" t="s">
        <v>171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s="3" customFormat="1" ht="27">
      <c r="A11" s="4" t="str">
        <f t="shared" si="0"/>
        <v>01</v>
      </c>
      <c r="B11" s="16" t="s">
        <v>1</v>
      </c>
      <c r="C11" s="17">
        <v>150</v>
      </c>
      <c r="D11" s="46" t="s">
        <v>339</v>
      </c>
      <c r="E11" s="18" t="s">
        <v>171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3" customFormat="1" ht="31.5" customHeight="1">
      <c r="A12" s="4" t="str">
        <f t="shared" si="0"/>
        <v>01</v>
      </c>
      <c r="B12" s="16" t="s">
        <v>2</v>
      </c>
      <c r="C12" s="17">
        <v>153</v>
      </c>
      <c r="D12" s="46" t="s">
        <v>340</v>
      </c>
      <c r="E12" s="18" t="s">
        <v>210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s="3" customFormat="1" ht="15">
      <c r="A13" s="4" t="str">
        <f t="shared" si="0"/>
        <v>01</v>
      </c>
      <c r="B13" s="19" t="s">
        <v>3</v>
      </c>
      <c r="C13" s="20">
        <v>154</v>
      </c>
      <c r="D13" s="52" t="s">
        <v>341</v>
      </c>
      <c r="E13" s="21" t="s">
        <v>211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s="3" customFormat="1" ht="29.25" customHeight="1">
      <c r="A14" s="4" t="str">
        <f t="shared" si="0"/>
        <v>02</v>
      </c>
      <c r="B14" s="22" t="s">
        <v>8</v>
      </c>
      <c r="C14" s="23">
        <v>162</v>
      </c>
      <c r="D14" s="53" t="s">
        <v>342</v>
      </c>
      <c r="E14" s="24" t="s">
        <v>279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s="3" customFormat="1" ht="29.25" customHeight="1">
      <c r="A15" s="4" t="str">
        <f t="shared" si="0"/>
        <v>02</v>
      </c>
      <c r="B15" s="25" t="s">
        <v>161</v>
      </c>
      <c r="C15" s="26">
        <v>163</v>
      </c>
      <c r="D15" s="46" t="s">
        <v>343</v>
      </c>
      <c r="E15" s="18" t="s">
        <v>280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s="3" customFormat="1" ht="15">
      <c r="A16" s="4" t="str">
        <f t="shared" si="0"/>
        <v>02</v>
      </c>
      <c r="B16" s="25" t="s">
        <v>9</v>
      </c>
      <c r="C16" s="26">
        <v>191</v>
      </c>
      <c r="D16" s="46" t="s">
        <v>344</v>
      </c>
      <c r="E16" s="18" t="s">
        <v>281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s="3" customFormat="1" ht="15">
      <c r="A17" s="4" t="str">
        <f t="shared" si="0"/>
        <v>02</v>
      </c>
      <c r="B17" s="25" t="s">
        <v>10</v>
      </c>
      <c r="C17" s="26">
        <v>192</v>
      </c>
      <c r="D17" s="46" t="s">
        <v>345</v>
      </c>
      <c r="E17" s="18" t="s">
        <v>281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s="3" customFormat="1" ht="15">
      <c r="A18" s="4" t="str">
        <f t="shared" si="0"/>
        <v>02</v>
      </c>
      <c r="B18" s="25" t="s">
        <v>11</v>
      </c>
      <c r="C18" s="26">
        <v>193</v>
      </c>
      <c r="D18" s="46" t="s">
        <v>346</v>
      </c>
      <c r="E18" s="18" t="s">
        <v>281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s="3" customFormat="1" ht="45">
      <c r="A19" s="4" t="str">
        <f t="shared" si="0"/>
        <v>02</v>
      </c>
      <c r="B19" s="25" t="s">
        <v>12</v>
      </c>
      <c r="C19" s="26">
        <v>194</v>
      </c>
      <c r="D19" s="46" t="s">
        <v>347</v>
      </c>
      <c r="E19" s="18" t="s">
        <v>282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s="3" customFormat="1" ht="27">
      <c r="A20" s="4" t="str">
        <f t="shared" si="0"/>
        <v>02</v>
      </c>
      <c r="B20" s="27" t="s">
        <v>13</v>
      </c>
      <c r="C20" s="28">
        <v>195</v>
      </c>
      <c r="D20" s="52" t="s">
        <v>348</v>
      </c>
      <c r="E20" s="21" t="s">
        <v>281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">
      <c r="A21" s="4" t="str">
        <f t="shared" si="0"/>
        <v>03</v>
      </c>
      <c r="B21" s="29" t="s">
        <v>14</v>
      </c>
      <c r="C21" s="30">
        <v>250</v>
      </c>
      <c r="D21" s="44" t="s">
        <v>349</v>
      </c>
      <c r="E21" s="31" t="s">
        <v>172</v>
      </c>
    </row>
    <row r="22" spans="1:18" ht="15">
      <c r="A22" s="4" t="str">
        <f t="shared" si="0"/>
        <v>05</v>
      </c>
      <c r="B22" s="22" t="s">
        <v>15</v>
      </c>
      <c r="C22" s="32">
        <v>345</v>
      </c>
      <c r="D22" s="33" t="s">
        <v>350</v>
      </c>
      <c r="E22" s="24" t="s">
        <v>173</v>
      </c>
    </row>
    <row r="23" spans="1:18" ht="15">
      <c r="A23" s="4" t="str">
        <f t="shared" si="0"/>
        <v>05</v>
      </c>
      <c r="B23" s="25" t="s">
        <v>162</v>
      </c>
      <c r="C23" s="34">
        <v>346</v>
      </c>
      <c r="D23" s="47" t="s">
        <v>351</v>
      </c>
      <c r="E23" s="18" t="s">
        <v>174</v>
      </c>
    </row>
    <row r="24" spans="1:18" ht="45">
      <c r="A24" s="4" t="str">
        <f t="shared" si="0"/>
        <v>05</v>
      </c>
      <c r="B24" s="25" t="s">
        <v>16</v>
      </c>
      <c r="C24" s="34">
        <v>350</v>
      </c>
      <c r="D24" s="47" t="s">
        <v>352</v>
      </c>
      <c r="E24" s="18" t="s">
        <v>212</v>
      </c>
    </row>
    <row r="25" spans="1:18" ht="30">
      <c r="A25" s="4" t="str">
        <f t="shared" si="0"/>
        <v>05</v>
      </c>
      <c r="B25" s="25" t="s">
        <v>17</v>
      </c>
      <c r="C25" s="34">
        <v>351</v>
      </c>
      <c r="D25" s="47" t="s">
        <v>353</v>
      </c>
      <c r="E25" s="18" t="s">
        <v>175</v>
      </c>
    </row>
    <row r="26" spans="1:18" ht="15">
      <c r="A26" s="4" t="str">
        <f t="shared" si="0"/>
        <v>05</v>
      </c>
      <c r="B26" s="25" t="s">
        <v>18</v>
      </c>
      <c r="C26" s="34">
        <v>361</v>
      </c>
      <c r="D26" s="47" t="s">
        <v>354</v>
      </c>
      <c r="E26" s="18" t="s">
        <v>213</v>
      </c>
    </row>
    <row r="27" spans="1:18" ht="30">
      <c r="A27" s="4" t="str">
        <f t="shared" si="0"/>
        <v>05</v>
      </c>
      <c r="B27" s="25" t="s">
        <v>19</v>
      </c>
      <c r="C27" s="34">
        <v>373</v>
      </c>
      <c r="D27" s="47" t="s">
        <v>355</v>
      </c>
      <c r="E27" s="18" t="s">
        <v>214</v>
      </c>
    </row>
    <row r="28" spans="1:18" ht="30" customHeight="1">
      <c r="A28" s="4" t="str">
        <f t="shared" si="0"/>
        <v>05</v>
      </c>
      <c r="B28" s="25" t="s">
        <v>20</v>
      </c>
      <c r="C28" s="34">
        <v>374</v>
      </c>
      <c r="D28" s="47" t="s">
        <v>356</v>
      </c>
      <c r="E28" s="18" t="s">
        <v>215</v>
      </c>
    </row>
    <row r="29" spans="1:18" ht="30">
      <c r="A29" s="4" t="str">
        <f t="shared" si="0"/>
        <v>05</v>
      </c>
      <c r="B29" s="25" t="s">
        <v>21</v>
      </c>
      <c r="C29" s="34">
        <v>376</v>
      </c>
      <c r="D29" s="47" t="s">
        <v>357</v>
      </c>
      <c r="E29" s="18" t="s">
        <v>216</v>
      </c>
    </row>
    <row r="30" spans="1:18" ht="27">
      <c r="A30" s="4" t="str">
        <f t="shared" si="0"/>
        <v>05</v>
      </c>
      <c r="B30" s="25" t="s">
        <v>22</v>
      </c>
      <c r="C30" s="34">
        <v>377</v>
      </c>
      <c r="D30" s="47" t="s">
        <v>358</v>
      </c>
      <c r="E30" s="18" t="s">
        <v>176</v>
      </c>
    </row>
    <row r="31" spans="1:18" ht="15">
      <c r="A31" s="4" t="str">
        <f t="shared" si="0"/>
        <v>05</v>
      </c>
      <c r="B31" s="25" t="s">
        <v>23</v>
      </c>
      <c r="C31" s="34">
        <v>379</v>
      </c>
      <c r="D31" s="47" t="s">
        <v>359</v>
      </c>
      <c r="E31" s="18" t="s">
        <v>217</v>
      </c>
    </row>
    <row r="32" spans="1:18" ht="31.5" customHeight="1">
      <c r="A32" s="4" t="str">
        <f t="shared" si="0"/>
        <v>05</v>
      </c>
      <c r="B32" s="25" t="s">
        <v>24</v>
      </c>
      <c r="C32" s="34">
        <v>380</v>
      </c>
      <c r="D32" s="47" t="s">
        <v>360</v>
      </c>
      <c r="E32" s="18" t="s">
        <v>218</v>
      </c>
    </row>
    <row r="33" spans="1:5" ht="30">
      <c r="A33" s="4" t="str">
        <f t="shared" si="0"/>
        <v>05</v>
      </c>
      <c r="B33" s="27" t="s">
        <v>25</v>
      </c>
      <c r="C33" s="36">
        <v>381</v>
      </c>
      <c r="D33" s="54" t="s">
        <v>361</v>
      </c>
      <c r="E33" s="21" t="s">
        <v>219</v>
      </c>
    </row>
    <row r="34" spans="1:5" ht="30">
      <c r="A34" s="4" t="str">
        <f t="shared" si="0"/>
        <v>06</v>
      </c>
      <c r="B34" s="22" t="s">
        <v>26</v>
      </c>
      <c r="C34" s="32">
        <v>389</v>
      </c>
      <c r="D34" s="48" t="s">
        <v>362</v>
      </c>
      <c r="E34" s="24" t="s">
        <v>177</v>
      </c>
    </row>
    <row r="35" spans="1:5" ht="30">
      <c r="A35" s="4" t="str">
        <f t="shared" si="0"/>
        <v>06</v>
      </c>
      <c r="B35" s="25" t="s">
        <v>27</v>
      </c>
      <c r="C35" s="34">
        <v>390</v>
      </c>
      <c r="D35" s="47" t="s">
        <v>363</v>
      </c>
      <c r="E35" s="18" t="s">
        <v>177</v>
      </c>
    </row>
    <row r="36" spans="1:5" ht="15">
      <c r="A36" s="4" t="str">
        <f t="shared" si="0"/>
        <v>06</v>
      </c>
      <c r="B36" s="25" t="s">
        <v>28</v>
      </c>
      <c r="C36" s="34">
        <v>408</v>
      </c>
      <c r="D36" s="47" t="s">
        <v>364</v>
      </c>
      <c r="E36" s="18" t="s">
        <v>283</v>
      </c>
    </row>
    <row r="37" spans="1:5" ht="27">
      <c r="A37" s="4" t="str">
        <f t="shared" si="0"/>
        <v>06</v>
      </c>
      <c r="B37" s="25" t="s">
        <v>29</v>
      </c>
      <c r="C37" s="34">
        <v>415</v>
      </c>
      <c r="D37" s="47" t="s">
        <v>365</v>
      </c>
      <c r="E37" s="18" t="s">
        <v>178</v>
      </c>
    </row>
    <row r="38" spans="1:5" ht="27">
      <c r="A38" s="4" t="str">
        <f t="shared" ref="A38:A72" si="1">LEFT(B38,2)</f>
        <v>06</v>
      </c>
      <c r="B38" s="25" t="s">
        <v>30</v>
      </c>
      <c r="C38" s="34">
        <v>441</v>
      </c>
      <c r="D38" s="47" t="s">
        <v>366</v>
      </c>
      <c r="E38" s="18" t="s">
        <v>284</v>
      </c>
    </row>
    <row r="39" spans="1:5" ht="27">
      <c r="A39" s="4" t="str">
        <f t="shared" ref="A39:A40" si="2">LEFT(B39,2)</f>
        <v>06</v>
      </c>
      <c r="B39" s="25" t="s">
        <v>167</v>
      </c>
      <c r="C39" s="34">
        <v>442</v>
      </c>
      <c r="D39" s="47" t="s">
        <v>367</v>
      </c>
      <c r="E39" s="18" t="s">
        <v>285</v>
      </c>
    </row>
    <row r="40" spans="1:5" ht="27">
      <c r="A40" s="4" t="str">
        <f t="shared" si="2"/>
        <v>06</v>
      </c>
      <c r="B40" s="25" t="s">
        <v>168</v>
      </c>
      <c r="C40" s="34">
        <v>443</v>
      </c>
      <c r="D40" s="47" t="s">
        <v>368</v>
      </c>
      <c r="E40" s="18" t="s">
        <v>286</v>
      </c>
    </row>
    <row r="41" spans="1:5" ht="27">
      <c r="A41" s="4" t="str">
        <f t="shared" si="1"/>
        <v>06</v>
      </c>
      <c r="B41" s="25" t="s">
        <v>31</v>
      </c>
      <c r="C41" s="34">
        <v>459</v>
      </c>
      <c r="D41" s="47" t="s">
        <v>369</v>
      </c>
      <c r="E41" s="18" t="s">
        <v>220</v>
      </c>
    </row>
    <row r="42" spans="1:5" ht="27">
      <c r="A42" s="4" t="str">
        <f t="shared" si="1"/>
        <v>06</v>
      </c>
      <c r="B42" s="25" t="s">
        <v>32</v>
      </c>
      <c r="C42" s="34">
        <v>464</v>
      </c>
      <c r="D42" s="47" t="s">
        <v>370</v>
      </c>
      <c r="E42" s="18" t="s">
        <v>221</v>
      </c>
    </row>
    <row r="43" spans="1:5" ht="15">
      <c r="A43" s="4" t="str">
        <f t="shared" si="1"/>
        <v>06</v>
      </c>
      <c r="B43" s="25" t="s">
        <v>33</v>
      </c>
      <c r="C43" s="34">
        <v>469</v>
      </c>
      <c r="D43" s="47" t="s">
        <v>371</v>
      </c>
      <c r="E43" s="18" t="s">
        <v>287</v>
      </c>
    </row>
    <row r="44" spans="1:5" ht="15">
      <c r="A44" s="4" t="str">
        <f t="shared" si="1"/>
        <v>06</v>
      </c>
      <c r="B44" s="25" t="s">
        <v>34</v>
      </c>
      <c r="C44" s="34">
        <v>472</v>
      </c>
      <c r="D44" s="47" t="s">
        <v>372</v>
      </c>
      <c r="E44" s="18" t="s">
        <v>222</v>
      </c>
    </row>
    <row r="45" spans="1:5" ht="15">
      <c r="A45" s="4" t="str">
        <f t="shared" si="1"/>
        <v>06</v>
      </c>
      <c r="B45" s="25" t="s">
        <v>35</v>
      </c>
      <c r="C45" s="34">
        <v>473</v>
      </c>
      <c r="D45" s="47" t="s">
        <v>373</v>
      </c>
      <c r="E45" s="18" t="s">
        <v>288</v>
      </c>
    </row>
    <row r="46" spans="1:5" ht="15">
      <c r="A46" s="4" t="str">
        <f t="shared" si="1"/>
        <v>06</v>
      </c>
      <c r="B46" s="25" t="s">
        <v>36</v>
      </c>
      <c r="C46" s="34">
        <v>474</v>
      </c>
      <c r="D46" s="47" t="s">
        <v>374</v>
      </c>
      <c r="E46" s="18" t="s">
        <v>289</v>
      </c>
    </row>
    <row r="47" spans="1:5" ht="15">
      <c r="A47" s="4" t="str">
        <f t="shared" si="1"/>
        <v>06</v>
      </c>
      <c r="B47" s="25" t="s">
        <v>37</v>
      </c>
      <c r="C47" s="34">
        <v>508</v>
      </c>
      <c r="D47" s="47" t="s">
        <v>375</v>
      </c>
      <c r="E47" s="18" t="s">
        <v>223</v>
      </c>
    </row>
    <row r="48" spans="1:5" ht="15">
      <c r="A48" s="4" t="str">
        <f t="shared" si="1"/>
        <v>06</v>
      </c>
      <c r="B48" s="25" t="s">
        <v>38</v>
      </c>
      <c r="C48" s="34">
        <v>511</v>
      </c>
      <c r="D48" s="47" t="s">
        <v>376</v>
      </c>
      <c r="E48" s="18" t="s">
        <v>290</v>
      </c>
    </row>
    <row r="49" spans="1:18" ht="30">
      <c r="A49" s="4" t="str">
        <f t="shared" si="1"/>
        <v>06</v>
      </c>
      <c r="B49" s="25" t="s">
        <v>39</v>
      </c>
      <c r="C49" s="34">
        <v>545</v>
      </c>
      <c r="D49" s="47" t="s">
        <v>377</v>
      </c>
      <c r="E49" s="18" t="s">
        <v>291</v>
      </c>
    </row>
    <row r="50" spans="1:18" ht="27">
      <c r="A50" s="4" t="str">
        <f t="shared" si="1"/>
        <v>06</v>
      </c>
      <c r="B50" s="25" t="s">
        <v>163</v>
      </c>
      <c r="C50" s="34">
        <v>552</v>
      </c>
      <c r="D50" s="47" t="s">
        <v>378</v>
      </c>
      <c r="E50" s="18" t="s">
        <v>292</v>
      </c>
    </row>
    <row r="51" spans="1:18" ht="15">
      <c r="A51" s="4" t="str">
        <f t="shared" si="1"/>
        <v>06</v>
      </c>
      <c r="B51" s="25" t="s">
        <v>40</v>
      </c>
      <c r="C51" s="34">
        <v>555</v>
      </c>
      <c r="D51" s="47" t="s">
        <v>379</v>
      </c>
      <c r="E51" s="18" t="s">
        <v>224</v>
      </c>
    </row>
    <row r="52" spans="1:18" s="3" customFormat="1" ht="15">
      <c r="A52" s="4" t="str">
        <f t="shared" si="1"/>
        <v>06</v>
      </c>
      <c r="B52" s="25" t="s">
        <v>41</v>
      </c>
      <c r="C52" s="34">
        <v>568</v>
      </c>
      <c r="D52" s="47" t="s">
        <v>380</v>
      </c>
      <c r="E52" s="18" t="s">
        <v>225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s="3" customFormat="1" ht="30">
      <c r="A53" s="4" t="str">
        <f t="shared" si="1"/>
        <v>06</v>
      </c>
      <c r="B53" s="16" t="s">
        <v>42</v>
      </c>
      <c r="C53" s="34">
        <v>578</v>
      </c>
      <c r="D53" s="47" t="s">
        <v>381</v>
      </c>
      <c r="E53" s="18" t="s">
        <v>226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s="3" customFormat="1" ht="30">
      <c r="A54" s="4" t="str">
        <f t="shared" si="1"/>
        <v>06</v>
      </c>
      <c r="B54" s="16" t="s">
        <v>43</v>
      </c>
      <c r="C54" s="34">
        <v>579</v>
      </c>
      <c r="D54" s="47" t="s">
        <v>382</v>
      </c>
      <c r="E54" s="18" t="s">
        <v>293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s="3" customFormat="1" ht="15">
      <c r="A55" s="4" t="str">
        <f t="shared" si="1"/>
        <v>06</v>
      </c>
      <c r="B55" s="25" t="s">
        <v>44</v>
      </c>
      <c r="C55" s="34">
        <v>580</v>
      </c>
      <c r="D55" s="47" t="s">
        <v>383</v>
      </c>
      <c r="E55" s="18" t="s">
        <v>294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s="3" customFormat="1" ht="27">
      <c r="A56" s="4" t="str">
        <f t="shared" si="1"/>
        <v>06</v>
      </c>
      <c r="B56" s="25" t="s">
        <v>45</v>
      </c>
      <c r="C56" s="34">
        <v>582</v>
      </c>
      <c r="D56" s="47" t="s">
        <v>384</v>
      </c>
      <c r="E56" s="18" t="s">
        <v>227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s="3" customFormat="1" ht="27">
      <c r="A57" s="4" t="str">
        <f t="shared" si="1"/>
        <v>06</v>
      </c>
      <c r="B57" s="25" t="s">
        <v>46</v>
      </c>
      <c r="C57" s="34">
        <v>583</v>
      </c>
      <c r="D57" s="47" t="s">
        <v>385</v>
      </c>
      <c r="E57" s="18" t="s">
        <v>228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s="3" customFormat="1" ht="27">
      <c r="A58" s="4" t="str">
        <f t="shared" si="1"/>
        <v>06</v>
      </c>
      <c r="B58" s="25" t="s">
        <v>47</v>
      </c>
      <c r="C58" s="34">
        <v>624</v>
      </c>
      <c r="D58" s="47" t="s">
        <v>386</v>
      </c>
      <c r="E58" s="18" t="s">
        <v>229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s="3" customFormat="1" ht="33.75" customHeight="1">
      <c r="A59" s="4" t="str">
        <f t="shared" si="1"/>
        <v>06</v>
      </c>
      <c r="B59" s="25" t="s">
        <v>48</v>
      </c>
      <c r="C59" s="34">
        <v>629</v>
      </c>
      <c r="D59" s="47" t="s">
        <v>387</v>
      </c>
      <c r="E59" s="18" t="s">
        <v>230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s="3" customFormat="1" ht="15">
      <c r="A60" s="4" t="str">
        <f t="shared" si="1"/>
        <v>06</v>
      </c>
      <c r="B60" s="25" t="s">
        <v>49</v>
      </c>
      <c r="C60" s="34">
        <v>648</v>
      </c>
      <c r="D60" s="47" t="s">
        <v>388</v>
      </c>
      <c r="E60" s="18" t="s">
        <v>231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s="3" customFormat="1" ht="15">
      <c r="A61" s="4" t="str">
        <f t="shared" si="1"/>
        <v>06</v>
      </c>
      <c r="B61" s="25" t="s">
        <v>50</v>
      </c>
      <c r="C61" s="34">
        <v>649</v>
      </c>
      <c r="D61" s="47" t="s">
        <v>389</v>
      </c>
      <c r="E61" s="18" t="s">
        <v>179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s="3" customFormat="1" ht="15">
      <c r="A62" s="4" t="str">
        <f t="shared" si="1"/>
        <v>06</v>
      </c>
      <c r="B62" s="25" t="s">
        <v>51</v>
      </c>
      <c r="C62" s="34">
        <v>651</v>
      </c>
      <c r="D62" s="47" t="s">
        <v>390</v>
      </c>
      <c r="E62" s="18" t="s">
        <v>232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s="3" customFormat="1" ht="27">
      <c r="A63" s="4" t="str">
        <f t="shared" si="1"/>
        <v>06</v>
      </c>
      <c r="B63" s="25" t="s">
        <v>52</v>
      </c>
      <c r="C63" s="34">
        <v>655</v>
      </c>
      <c r="D63" s="47" t="s">
        <v>391</v>
      </c>
      <c r="E63" s="18" t="s">
        <v>233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s="3" customFormat="1" ht="27.75" thickBot="1">
      <c r="A64" s="4" t="str">
        <f t="shared" si="1"/>
        <v>06</v>
      </c>
      <c r="B64" s="37" t="s">
        <v>53</v>
      </c>
      <c r="C64" s="38">
        <v>656</v>
      </c>
      <c r="D64" s="55" t="s">
        <v>392</v>
      </c>
      <c r="E64" s="39" t="s">
        <v>234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s="3" customFormat="1" ht="27">
      <c r="A65" s="4" t="str">
        <f t="shared" si="1"/>
        <v>06</v>
      </c>
      <c r="B65" s="22" t="s">
        <v>54</v>
      </c>
      <c r="C65" s="32">
        <v>657</v>
      </c>
      <c r="D65" s="48" t="s">
        <v>393</v>
      </c>
      <c r="E65" s="24" t="s">
        <v>235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s="3" customFormat="1" ht="33.75" customHeight="1">
      <c r="A66" s="4" t="str">
        <f t="shared" si="1"/>
        <v>06</v>
      </c>
      <c r="B66" s="25" t="s">
        <v>55</v>
      </c>
      <c r="C66" s="34">
        <v>659</v>
      </c>
      <c r="D66" s="47" t="s">
        <v>394</v>
      </c>
      <c r="E66" s="18" t="s">
        <v>236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s="3" customFormat="1" ht="30">
      <c r="A67" s="4" t="str">
        <f t="shared" si="1"/>
        <v>06</v>
      </c>
      <c r="B67" s="25" t="s">
        <v>56</v>
      </c>
      <c r="C67" s="34">
        <v>660</v>
      </c>
      <c r="D67" s="47" t="s">
        <v>395</v>
      </c>
      <c r="E67" s="18" t="s">
        <v>237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s="3" customFormat="1" ht="27">
      <c r="A68" s="4" t="str">
        <f t="shared" si="1"/>
        <v>06</v>
      </c>
      <c r="B68" s="25" t="s">
        <v>57</v>
      </c>
      <c r="C68" s="34">
        <v>661</v>
      </c>
      <c r="D68" s="47" t="s">
        <v>396</v>
      </c>
      <c r="E68" s="18" t="s">
        <v>238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s="3" customFormat="1" ht="27">
      <c r="A69" s="4" t="str">
        <f t="shared" ref="A69" si="3">LEFT(B69,2)</f>
        <v>06</v>
      </c>
      <c r="B69" s="25" t="s">
        <v>169</v>
      </c>
      <c r="C69" s="34">
        <v>662</v>
      </c>
      <c r="D69" s="47" t="s">
        <v>397</v>
      </c>
      <c r="E69" s="18" t="s">
        <v>238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s="3" customFormat="1" ht="15">
      <c r="A70" s="4" t="str">
        <f t="shared" si="1"/>
        <v>06</v>
      </c>
      <c r="B70" s="25" t="s">
        <v>58</v>
      </c>
      <c r="C70" s="34">
        <v>705</v>
      </c>
      <c r="D70" s="47" t="s">
        <v>398</v>
      </c>
      <c r="E70" s="18" t="s">
        <v>239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s="3" customFormat="1" ht="15">
      <c r="A71" s="4" t="str">
        <f t="shared" si="1"/>
        <v>06</v>
      </c>
      <c r="B71" s="25" t="s">
        <v>59</v>
      </c>
      <c r="C71" s="34">
        <v>706</v>
      </c>
      <c r="D71" s="47" t="s">
        <v>399</v>
      </c>
      <c r="E71" s="18" t="s">
        <v>240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s="3" customFormat="1" ht="33" customHeight="1">
      <c r="A72" s="4" t="str">
        <f t="shared" si="1"/>
        <v>06</v>
      </c>
      <c r="B72" s="25" t="s">
        <v>60</v>
      </c>
      <c r="C72" s="34">
        <v>708</v>
      </c>
      <c r="D72" s="47" t="s">
        <v>400</v>
      </c>
      <c r="E72" s="18" t="s">
        <v>295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s="3" customFormat="1" ht="15">
      <c r="A73" s="4" t="str">
        <f t="shared" ref="A73:A104" si="4">LEFT(B73,2)</f>
        <v>06</v>
      </c>
      <c r="B73" s="25" t="s">
        <v>61</v>
      </c>
      <c r="C73" s="34">
        <v>720</v>
      </c>
      <c r="D73" s="47" t="s">
        <v>401</v>
      </c>
      <c r="E73" s="18" t="s">
        <v>296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s="3" customFormat="1" ht="34.5" customHeight="1">
      <c r="A74" s="4" t="str">
        <f t="shared" si="4"/>
        <v>06</v>
      </c>
      <c r="B74" s="25" t="s">
        <v>62</v>
      </c>
      <c r="C74" s="34">
        <v>721</v>
      </c>
      <c r="D74" s="47" t="s">
        <v>402</v>
      </c>
      <c r="E74" s="18" t="s">
        <v>296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s="3" customFormat="1" ht="15">
      <c r="A75" s="4" t="str">
        <f t="shared" si="4"/>
        <v>06</v>
      </c>
      <c r="B75" s="25" t="s">
        <v>63</v>
      </c>
      <c r="C75" s="34">
        <v>730</v>
      </c>
      <c r="D75" s="47" t="s">
        <v>403</v>
      </c>
      <c r="E75" s="18" t="s">
        <v>241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s="3" customFormat="1" ht="15">
      <c r="A76" s="4" t="str">
        <f t="shared" si="4"/>
        <v>06</v>
      </c>
      <c r="B76" s="25" t="s">
        <v>64</v>
      </c>
      <c r="C76" s="34">
        <v>731</v>
      </c>
      <c r="D76" s="47" t="s">
        <v>404</v>
      </c>
      <c r="E76" s="18" t="s">
        <v>242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5">
      <c r="A77" s="4" t="str">
        <f t="shared" si="4"/>
        <v>06</v>
      </c>
      <c r="B77" s="25" t="s">
        <v>70</v>
      </c>
      <c r="C77" s="34">
        <v>732</v>
      </c>
      <c r="D77" s="47" t="s">
        <v>405</v>
      </c>
      <c r="E77" s="18" t="s">
        <v>243</v>
      </c>
    </row>
    <row r="78" spans="1:18" ht="15">
      <c r="A78" s="4" t="str">
        <f t="shared" si="4"/>
        <v>06</v>
      </c>
      <c r="B78" s="25" t="s">
        <v>65</v>
      </c>
      <c r="C78" s="34">
        <v>733</v>
      </c>
      <c r="D78" s="47" t="s">
        <v>406</v>
      </c>
      <c r="E78" s="18" t="s">
        <v>297</v>
      </c>
    </row>
    <row r="79" spans="1:18" ht="15">
      <c r="A79" s="4" t="str">
        <f t="shared" si="4"/>
        <v>06</v>
      </c>
      <c r="B79" s="25" t="s">
        <v>66</v>
      </c>
      <c r="C79" s="34">
        <v>734</v>
      </c>
      <c r="D79" s="47" t="s">
        <v>407</v>
      </c>
      <c r="E79" s="18" t="s">
        <v>297</v>
      </c>
    </row>
    <row r="80" spans="1:18" ht="27">
      <c r="A80" s="4" t="str">
        <f t="shared" si="4"/>
        <v>06</v>
      </c>
      <c r="B80" s="25" t="s">
        <v>67</v>
      </c>
      <c r="C80" s="34">
        <v>738</v>
      </c>
      <c r="D80" s="47" t="s">
        <v>408</v>
      </c>
      <c r="E80" s="18" t="s">
        <v>180</v>
      </c>
    </row>
    <row r="81" spans="1:5" ht="27">
      <c r="A81" s="4" t="str">
        <f t="shared" si="4"/>
        <v>06</v>
      </c>
      <c r="B81" s="25" t="s">
        <v>68</v>
      </c>
      <c r="C81" s="34">
        <v>739</v>
      </c>
      <c r="D81" s="47" t="s">
        <v>409</v>
      </c>
      <c r="E81" s="18" t="s">
        <v>181</v>
      </c>
    </row>
    <row r="82" spans="1:5" ht="33.75" customHeight="1">
      <c r="A82" s="4" t="str">
        <f t="shared" si="4"/>
        <v>06</v>
      </c>
      <c r="B82" s="27" t="s">
        <v>69</v>
      </c>
      <c r="C82" s="36">
        <v>741</v>
      </c>
      <c r="D82" s="54" t="s">
        <v>410</v>
      </c>
      <c r="E82" s="21" t="s">
        <v>182</v>
      </c>
    </row>
    <row r="83" spans="1:5" ht="15">
      <c r="A83" s="4" t="str">
        <f t="shared" si="4"/>
        <v>07</v>
      </c>
      <c r="B83" s="22" t="s">
        <v>71</v>
      </c>
      <c r="C83" s="32">
        <v>757</v>
      </c>
      <c r="D83" s="48" t="s">
        <v>411</v>
      </c>
      <c r="E83" s="24" t="s">
        <v>183</v>
      </c>
    </row>
    <row r="84" spans="1:5" ht="30">
      <c r="A84" s="4" t="str">
        <f t="shared" si="4"/>
        <v>07</v>
      </c>
      <c r="B84" s="25" t="s">
        <v>72</v>
      </c>
      <c r="C84" s="34">
        <v>758</v>
      </c>
      <c r="D84" s="47" t="s">
        <v>412</v>
      </c>
      <c r="E84" s="18" t="s">
        <v>298</v>
      </c>
    </row>
    <row r="85" spans="1:5" ht="30">
      <c r="A85" s="4" t="str">
        <f t="shared" si="4"/>
        <v>07</v>
      </c>
      <c r="B85" s="25" t="s">
        <v>73</v>
      </c>
      <c r="C85" s="34">
        <v>759</v>
      </c>
      <c r="D85" s="47" t="s">
        <v>413</v>
      </c>
      <c r="E85" s="18" t="s">
        <v>299</v>
      </c>
    </row>
    <row r="86" spans="1:5" ht="15">
      <c r="A86" s="4" t="str">
        <f t="shared" si="4"/>
        <v>07</v>
      </c>
      <c r="B86" s="25" t="s">
        <v>74</v>
      </c>
      <c r="C86" s="34">
        <v>763</v>
      </c>
      <c r="D86" s="47" t="s">
        <v>414</v>
      </c>
      <c r="E86" s="18" t="s">
        <v>300</v>
      </c>
    </row>
    <row r="87" spans="1:5" ht="15">
      <c r="A87" s="4" t="str">
        <f t="shared" si="4"/>
        <v>07</v>
      </c>
      <c r="B87" s="25" t="s">
        <v>75</v>
      </c>
      <c r="C87" s="34">
        <v>767</v>
      </c>
      <c r="D87" s="47" t="s">
        <v>415</v>
      </c>
      <c r="E87" s="18" t="s">
        <v>301</v>
      </c>
    </row>
    <row r="88" spans="1:5" ht="15">
      <c r="A88" s="4" t="str">
        <f t="shared" si="4"/>
        <v>07</v>
      </c>
      <c r="B88" s="25" t="s">
        <v>76</v>
      </c>
      <c r="C88" s="34">
        <v>768</v>
      </c>
      <c r="D88" s="47" t="s">
        <v>416</v>
      </c>
      <c r="E88" s="18" t="s">
        <v>184</v>
      </c>
    </row>
    <row r="89" spans="1:5" ht="30">
      <c r="A89" s="4" t="str">
        <f t="shared" si="4"/>
        <v>07</v>
      </c>
      <c r="B89" s="25" t="s">
        <v>77</v>
      </c>
      <c r="C89" s="34">
        <v>777</v>
      </c>
      <c r="D89" s="47" t="s">
        <v>417</v>
      </c>
      <c r="E89" s="18" t="s">
        <v>244</v>
      </c>
    </row>
    <row r="90" spans="1:5" ht="28.5">
      <c r="A90" s="4" t="str">
        <f t="shared" si="4"/>
        <v>07</v>
      </c>
      <c r="B90" s="25" t="s">
        <v>78</v>
      </c>
      <c r="C90" s="34">
        <v>797</v>
      </c>
      <c r="D90" s="35" t="s">
        <v>418</v>
      </c>
      <c r="E90" s="18" t="s">
        <v>245</v>
      </c>
    </row>
    <row r="91" spans="1:5" ht="30">
      <c r="A91" s="4" t="str">
        <f t="shared" si="4"/>
        <v>07</v>
      </c>
      <c r="B91" s="25" t="s">
        <v>79</v>
      </c>
      <c r="C91" s="34">
        <v>798</v>
      </c>
      <c r="D91" s="47" t="s">
        <v>419</v>
      </c>
      <c r="E91" s="18" t="s">
        <v>246</v>
      </c>
    </row>
    <row r="92" spans="1:5" ht="30">
      <c r="A92" s="4" t="str">
        <f t="shared" si="4"/>
        <v>07</v>
      </c>
      <c r="B92" s="25" t="s">
        <v>80</v>
      </c>
      <c r="C92" s="34">
        <v>799</v>
      </c>
      <c r="D92" s="47" t="s">
        <v>420</v>
      </c>
      <c r="E92" s="18" t="s">
        <v>247</v>
      </c>
    </row>
    <row r="93" spans="1:5" ht="27">
      <c r="A93" s="4" t="str">
        <f t="shared" si="4"/>
        <v>07</v>
      </c>
      <c r="B93" s="25" t="s">
        <v>81</v>
      </c>
      <c r="C93" s="34">
        <v>802</v>
      </c>
      <c r="D93" s="47" t="s">
        <v>421</v>
      </c>
      <c r="E93" s="18" t="s">
        <v>248</v>
      </c>
    </row>
    <row r="94" spans="1:5" ht="27">
      <c r="A94" s="4" t="str">
        <f t="shared" si="4"/>
        <v>07</v>
      </c>
      <c r="B94" s="25" t="s">
        <v>85</v>
      </c>
      <c r="C94" s="34">
        <v>812</v>
      </c>
      <c r="D94" s="47" t="s">
        <v>422</v>
      </c>
      <c r="E94" s="18" t="s">
        <v>249</v>
      </c>
    </row>
    <row r="95" spans="1:5" ht="27">
      <c r="A95" s="4" t="str">
        <f t="shared" si="4"/>
        <v>07</v>
      </c>
      <c r="B95" s="25" t="s">
        <v>86</v>
      </c>
      <c r="C95" s="34">
        <v>813</v>
      </c>
      <c r="D95" s="47" t="s">
        <v>423</v>
      </c>
      <c r="E95" s="18" t="s">
        <v>249</v>
      </c>
    </row>
    <row r="96" spans="1:5" ht="27">
      <c r="A96" s="4" t="str">
        <f t="shared" si="4"/>
        <v>07</v>
      </c>
      <c r="B96" s="25" t="s">
        <v>87</v>
      </c>
      <c r="C96" s="34">
        <v>816</v>
      </c>
      <c r="D96" s="47" t="s">
        <v>424</v>
      </c>
      <c r="E96" s="50" t="s">
        <v>328</v>
      </c>
    </row>
    <row r="97" spans="1:5" ht="15">
      <c r="A97" s="4" t="str">
        <f t="shared" si="4"/>
        <v>07</v>
      </c>
      <c r="B97" s="25" t="s">
        <v>114</v>
      </c>
      <c r="C97" s="34">
        <v>837</v>
      </c>
      <c r="D97" s="47" t="s">
        <v>425</v>
      </c>
      <c r="E97" s="18" t="s">
        <v>185</v>
      </c>
    </row>
    <row r="98" spans="1:5" ht="15">
      <c r="A98" s="4" t="str">
        <f t="shared" si="4"/>
        <v>07</v>
      </c>
      <c r="B98" s="25" t="s">
        <v>116</v>
      </c>
      <c r="C98" s="34">
        <v>839</v>
      </c>
      <c r="D98" s="47" t="s">
        <v>426</v>
      </c>
      <c r="E98" s="18" t="s">
        <v>186</v>
      </c>
    </row>
    <row r="99" spans="1:5" ht="34.5" customHeight="1">
      <c r="A99" s="4" t="str">
        <f t="shared" si="4"/>
        <v>07</v>
      </c>
      <c r="B99" s="25" t="s">
        <v>164</v>
      </c>
      <c r="C99" s="34">
        <v>841</v>
      </c>
      <c r="D99" s="47" t="s">
        <v>427</v>
      </c>
      <c r="E99" s="18" t="s">
        <v>187</v>
      </c>
    </row>
    <row r="100" spans="1:5" ht="15">
      <c r="A100" s="4" t="str">
        <f t="shared" si="4"/>
        <v>07</v>
      </c>
      <c r="B100" s="25" t="s">
        <v>82</v>
      </c>
      <c r="C100" s="34">
        <v>843</v>
      </c>
      <c r="D100" s="47" t="s">
        <v>428</v>
      </c>
      <c r="E100" s="18" t="s">
        <v>250</v>
      </c>
    </row>
    <row r="101" spans="1:5" ht="30">
      <c r="A101" s="4" t="str">
        <f t="shared" si="4"/>
        <v>07</v>
      </c>
      <c r="B101" s="25" t="s">
        <v>83</v>
      </c>
      <c r="C101" s="34">
        <v>845</v>
      </c>
      <c r="D101" s="35" t="s">
        <v>429</v>
      </c>
      <c r="E101" s="18" t="s">
        <v>188</v>
      </c>
    </row>
    <row r="102" spans="1:5" ht="15">
      <c r="A102" s="4" t="str">
        <f t="shared" si="4"/>
        <v>07</v>
      </c>
      <c r="B102" s="25" t="s">
        <v>84</v>
      </c>
      <c r="C102" s="34">
        <v>847</v>
      </c>
      <c r="D102" s="47" t="s">
        <v>430</v>
      </c>
      <c r="E102" s="18" t="s">
        <v>251</v>
      </c>
    </row>
    <row r="103" spans="1:5" ht="30">
      <c r="A103" s="4" t="str">
        <f t="shared" si="4"/>
        <v>07</v>
      </c>
      <c r="B103" s="25" t="s">
        <v>88</v>
      </c>
      <c r="C103" s="34">
        <v>849</v>
      </c>
      <c r="D103" s="47" t="s">
        <v>431</v>
      </c>
      <c r="E103" s="18" t="s">
        <v>302</v>
      </c>
    </row>
    <row r="104" spans="1:5" ht="30">
      <c r="A104" s="4" t="str">
        <f t="shared" si="4"/>
        <v>07</v>
      </c>
      <c r="B104" s="25" t="s">
        <v>89</v>
      </c>
      <c r="C104" s="34">
        <v>853</v>
      </c>
      <c r="D104" s="35" t="s">
        <v>432</v>
      </c>
      <c r="E104" s="18" t="s">
        <v>303</v>
      </c>
    </row>
    <row r="105" spans="1:5" ht="45">
      <c r="A105" s="4" t="str">
        <f t="shared" ref="A105:A135" si="5">LEFT(B105,2)</f>
        <v>07</v>
      </c>
      <c r="B105" s="25" t="s">
        <v>90</v>
      </c>
      <c r="C105" s="34">
        <v>854</v>
      </c>
      <c r="D105" s="35" t="s">
        <v>433</v>
      </c>
      <c r="E105" s="18" t="s">
        <v>304</v>
      </c>
    </row>
    <row r="106" spans="1:5" ht="15">
      <c r="A106" s="4" t="str">
        <f t="shared" si="5"/>
        <v>07</v>
      </c>
      <c r="B106" s="25" t="s">
        <v>91</v>
      </c>
      <c r="C106" s="34">
        <v>856</v>
      </c>
      <c r="D106" s="47" t="s">
        <v>434</v>
      </c>
      <c r="E106" s="18" t="s">
        <v>189</v>
      </c>
    </row>
    <row r="107" spans="1:5" ht="30">
      <c r="A107" s="4" t="str">
        <f t="shared" si="5"/>
        <v>07</v>
      </c>
      <c r="B107" s="25" t="s">
        <v>92</v>
      </c>
      <c r="C107" s="34">
        <v>860</v>
      </c>
      <c r="D107" s="47" t="s">
        <v>435</v>
      </c>
      <c r="E107" s="18" t="s">
        <v>305</v>
      </c>
    </row>
    <row r="108" spans="1:5" ht="30">
      <c r="A108" s="4" t="str">
        <f t="shared" si="5"/>
        <v>07</v>
      </c>
      <c r="B108" s="25" t="s">
        <v>93</v>
      </c>
      <c r="C108" s="34">
        <v>861</v>
      </c>
      <c r="D108" s="47" t="s">
        <v>436</v>
      </c>
      <c r="E108" s="18" t="s">
        <v>306</v>
      </c>
    </row>
    <row r="109" spans="1:5" ht="15">
      <c r="A109" s="4" t="str">
        <f t="shared" si="5"/>
        <v>07</v>
      </c>
      <c r="B109" s="25" t="s">
        <v>94</v>
      </c>
      <c r="C109" s="34">
        <v>862</v>
      </c>
      <c r="D109" s="47" t="s">
        <v>437</v>
      </c>
      <c r="E109" s="18" t="s">
        <v>190</v>
      </c>
    </row>
    <row r="110" spans="1:5" ht="30">
      <c r="A110" s="4" t="str">
        <f t="shared" si="5"/>
        <v>07</v>
      </c>
      <c r="B110" s="25" t="s">
        <v>95</v>
      </c>
      <c r="C110" s="34">
        <v>868</v>
      </c>
      <c r="D110" s="47" t="s">
        <v>438</v>
      </c>
      <c r="E110" s="18" t="s">
        <v>307</v>
      </c>
    </row>
    <row r="111" spans="1:5" ht="30">
      <c r="A111" s="4" t="str">
        <f t="shared" si="5"/>
        <v>07</v>
      </c>
      <c r="B111" s="25" t="s">
        <v>96</v>
      </c>
      <c r="C111" s="34">
        <v>869</v>
      </c>
      <c r="D111" s="47" t="s">
        <v>439</v>
      </c>
      <c r="E111" s="18" t="s">
        <v>308</v>
      </c>
    </row>
    <row r="112" spans="1:5" ht="30">
      <c r="A112" s="4" t="str">
        <f t="shared" si="5"/>
        <v>07</v>
      </c>
      <c r="B112" s="25" t="s">
        <v>97</v>
      </c>
      <c r="C112" s="34">
        <v>871</v>
      </c>
      <c r="D112" s="47" t="s">
        <v>440</v>
      </c>
      <c r="E112" s="18" t="s">
        <v>309</v>
      </c>
    </row>
    <row r="113" spans="1:5" ht="45">
      <c r="A113" s="4" t="str">
        <f t="shared" si="5"/>
        <v>07</v>
      </c>
      <c r="B113" s="25" t="s">
        <v>98</v>
      </c>
      <c r="C113" s="34">
        <v>873</v>
      </c>
      <c r="D113" s="47" t="s">
        <v>441</v>
      </c>
      <c r="E113" s="18" t="s">
        <v>252</v>
      </c>
    </row>
    <row r="114" spans="1:5" ht="45">
      <c r="A114" s="4" t="str">
        <f t="shared" si="5"/>
        <v>07</v>
      </c>
      <c r="B114" s="25" t="s">
        <v>99</v>
      </c>
      <c r="C114" s="34">
        <v>874</v>
      </c>
      <c r="D114" s="47" t="s">
        <v>442</v>
      </c>
      <c r="E114" s="18" t="s">
        <v>252</v>
      </c>
    </row>
    <row r="115" spans="1:5" ht="15">
      <c r="A115" s="4" t="str">
        <f t="shared" si="5"/>
        <v>07</v>
      </c>
      <c r="B115" s="25" t="s">
        <v>100</v>
      </c>
      <c r="C115" s="34">
        <v>877</v>
      </c>
      <c r="D115" s="47" t="s">
        <v>443</v>
      </c>
      <c r="E115" s="18" t="s">
        <v>253</v>
      </c>
    </row>
    <row r="116" spans="1:5" ht="15">
      <c r="A116" s="4" t="str">
        <f t="shared" si="5"/>
        <v>07</v>
      </c>
      <c r="B116" s="25" t="s">
        <v>101</v>
      </c>
      <c r="C116" s="34">
        <v>883</v>
      </c>
      <c r="D116" s="47" t="s">
        <v>444</v>
      </c>
      <c r="E116" s="18" t="s">
        <v>191</v>
      </c>
    </row>
    <row r="117" spans="1:5" ht="15">
      <c r="A117" s="4" t="str">
        <f t="shared" si="5"/>
        <v>07</v>
      </c>
      <c r="B117" s="25" t="s">
        <v>102</v>
      </c>
      <c r="C117" s="34">
        <v>887</v>
      </c>
      <c r="D117" s="47" t="s">
        <v>445</v>
      </c>
      <c r="E117" s="18" t="s">
        <v>310</v>
      </c>
    </row>
    <row r="118" spans="1:5" ht="30">
      <c r="A118" s="4" t="str">
        <f t="shared" si="5"/>
        <v>07</v>
      </c>
      <c r="B118" s="25" t="s">
        <v>103</v>
      </c>
      <c r="C118" s="34">
        <v>888</v>
      </c>
      <c r="D118" s="47" t="s">
        <v>446</v>
      </c>
      <c r="E118" s="18" t="s">
        <v>311</v>
      </c>
    </row>
    <row r="119" spans="1:5" ht="45">
      <c r="A119" s="4" t="str">
        <f t="shared" si="5"/>
        <v>07</v>
      </c>
      <c r="B119" s="25" t="s">
        <v>104</v>
      </c>
      <c r="C119" s="34">
        <v>889</v>
      </c>
      <c r="D119" s="47" t="s">
        <v>447</v>
      </c>
      <c r="E119" s="18" t="s">
        <v>254</v>
      </c>
    </row>
    <row r="120" spans="1:5" ht="45">
      <c r="A120" s="4" t="str">
        <f t="shared" si="5"/>
        <v>07</v>
      </c>
      <c r="B120" s="25" t="s">
        <v>105</v>
      </c>
      <c r="C120" s="34">
        <v>890</v>
      </c>
      <c r="D120" s="47" t="s">
        <v>448</v>
      </c>
      <c r="E120" s="18" t="s">
        <v>255</v>
      </c>
    </row>
    <row r="121" spans="1:5" ht="15.75" thickBot="1">
      <c r="A121" s="4" t="str">
        <f t="shared" si="5"/>
        <v>07</v>
      </c>
      <c r="B121" s="37" t="s">
        <v>106</v>
      </c>
      <c r="C121" s="38">
        <v>895</v>
      </c>
      <c r="D121" s="55" t="s">
        <v>449</v>
      </c>
      <c r="E121" s="39" t="s">
        <v>192</v>
      </c>
    </row>
    <row r="122" spans="1:5" ht="15">
      <c r="A122" s="4" t="str">
        <f t="shared" si="5"/>
        <v>07</v>
      </c>
      <c r="B122" s="22" t="s">
        <v>107</v>
      </c>
      <c r="C122" s="32">
        <v>898</v>
      </c>
      <c r="D122" s="48" t="s">
        <v>450</v>
      </c>
      <c r="E122" s="24" t="s">
        <v>193</v>
      </c>
    </row>
    <row r="123" spans="1:5" ht="15">
      <c r="A123" s="4" t="str">
        <f t="shared" si="5"/>
        <v>07</v>
      </c>
      <c r="B123" s="25" t="s">
        <v>108</v>
      </c>
      <c r="C123" s="34">
        <v>901</v>
      </c>
      <c r="D123" s="47" t="s">
        <v>451</v>
      </c>
      <c r="E123" s="18" t="s">
        <v>312</v>
      </c>
    </row>
    <row r="124" spans="1:5" ht="30">
      <c r="A124" s="4" t="str">
        <f t="shared" si="5"/>
        <v>07</v>
      </c>
      <c r="B124" s="25" t="s">
        <v>109</v>
      </c>
      <c r="C124" s="34">
        <v>902</v>
      </c>
      <c r="D124" s="47" t="s">
        <v>452</v>
      </c>
      <c r="E124" s="18" t="s">
        <v>256</v>
      </c>
    </row>
    <row r="125" spans="1:5" ht="30">
      <c r="A125" s="4" t="str">
        <f t="shared" si="5"/>
        <v>07</v>
      </c>
      <c r="B125" s="22" t="s">
        <v>110</v>
      </c>
      <c r="C125" s="32">
        <v>909</v>
      </c>
      <c r="D125" s="48" t="s">
        <v>453</v>
      </c>
      <c r="E125" s="24" t="s">
        <v>313</v>
      </c>
    </row>
    <row r="126" spans="1:5" ht="36" customHeight="1">
      <c r="A126" s="4" t="str">
        <f t="shared" si="5"/>
        <v>07</v>
      </c>
      <c r="B126" s="25" t="s">
        <v>111</v>
      </c>
      <c r="C126" s="34">
        <v>911</v>
      </c>
      <c r="D126" s="47" t="s">
        <v>454</v>
      </c>
      <c r="E126" s="18" t="s">
        <v>314</v>
      </c>
    </row>
    <row r="127" spans="1:5" ht="15">
      <c r="A127" s="4" t="str">
        <f t="shared" si="5"/>
        <v>07</v>
      </c>
      <c r="B127" s="25" t="s">
        <v>112</v>
      </c>
      <c r="C127" s="34">
        <v>912</v>
      </c>
      <c r="D127" s="47" t="s">
        <v>455</v>
      </c>
      <c r="E127" s="18" t="s">
        <v>194</v>
      </c>
    </row>
    <row r="128" spans="1:5" ht="27">
      <c r="A128" s="4" t="str">
        <f t="shared" si="5"/>
        <v>07</v>
      </c>
      <c r="B128" s="25" t="s">
        <v>113</v>
      </c>
      <c r="C128" s="34">
        <v>914</v>
      </c>
      <c r="D128" s="47" t="s">
        <v>456</v>
      </c>
      <c r="E128" s="18" t="s">
        <v>315</v>
      </c>
    </row>
    <row r="129" spans="1:5" ht="30">
      <c r="A129" s="4" t="str">
        <f t="shared" si="5"/>
        <v>07</v>
      </c>
      <c r="B129" s="27" t="s">
        <v>115</v>
      </c>
      <c r="C129" s="36">
        <v>915</v>
      </c>
      <c r="D129" s="54" t="s">
        <v>457</v>
      </c>
      <c r="E129" s="21" t="s">
        <v>316</v>
      </c>
    </row>
    <row r="130" spans="1:5" ht="15">
      <c r="A130" s="4" t="str">
        <f t="shared" si="5"/>
        <v>12</v>
      </c>
      <c r="B130" s="22" t="s">
        <v>117</v>
      </c>
      <c r="C130" s="32">
        <v>1749</v>
      </c>
      <c r="D130" s="53" t="s">
        <v>458</v>
      </c>
      <c r="E130" s="24" t="s">
        <v>195</v>
      </c>
    </row>
    <row r="131" spans="1:5" ht="15">
      <c r="A131" s="4" t="str">
        <f t="shared" si="5"/>
        <v>12</v>
      </c>
      <c r="B131" s="27" t="s">
        <v>118</v>
      </c>
      <c r="C131" s="36">
        <v>1753</v>
      </c>
      <c r="D131" s="52" t="s">
        <v>459</v>
      </c>
      <c r="E131" s="21" t="s">
        <v>196</v>
      </c>
    </row>
    <row r="132" spans="1:5" ht="30">
      <c r="A132" s="4" t="str">
        <f t="shared" si="5"/>
        <v>13</v>
      </c>
      <c r="B132" s="22" t="s">
        <v>119</v>
      </c>
      <c r="C132" s="32">
        <v>1765</v>
      </c>
      <c r="D132" s="48" t="s">
        <v>460</v>
      </c>
      <c r="E132" s="24" t="s">
        <v>197</v>
      </c>
    </row>
    <row r="133" spans="1:5" ht="35.25" customHeight="1">
      <c r="A133" s="4" t="str">
        <f t="shared" si="5"/>
        <v>13</v>
      </c>
      <c r="B133" s="25" t="s">
        <v>120</v>
      </c>
      <c r="C133" s="34">
        <v>1771</v>
      </c>
      <c r="D133" s="47" t="s">
        <v>461</v>
      </c>
      <c r="E133" s="18" t="s">
        <v>257</v>
      </c>
    </row>
    <row r="134" spans="1:5" ht="27">
      <c r="A134" s="4" t="str">
        <f t="shared" si="5"/>
        <v>13</v>
      </c>
      <c r="B134" s="25" t="s">
        <v>121</v>
      </c>
      <c r="C134" s="34">
        <v>1792</v>
      </c>
      <c r="D134" s="47" t="s">
        <v>462</v>
      </c>
      <c r="E134" s="18" t="s">
        <v>317</v>
      </c>
    </row>
    <row r="135" spans="1:5" ht="30" customHeight="1">
      <c r="A135" s="4" t="str">
        <f t="shared" si="5"/>
        <v>13</v>
      </c>
      <c r="B135" s="25" t="s">
        <v>122</v>
      </c>
      <c r="C135" s="34">
        <v>1793</v>
      </c>
      <c r="D135" s="47" t="s">
        <v>463</v>
      </c>
      <c r="E135" s="18" t="s">
        <v>318</v>
      </c>
    </row>
    <row r="136" spans="1:5" ht="27">
      <c r="A136" s="4" t="str">
        <f t="shared" ref="A136:A142" si="6">LEFT(B136,2)</f>
        <v>13</v>
      </c>
      <c r="B136" s="25" t="s">
        <v>123</v>
      </c>
      <c r="C136" s="34">
        <v>1797</v>
      </c>
      <c r="D136" s="47" t="s">
        <v>464</v>
      </c>
      <c r="E136" s="18" t="s">
        <v>319</v>
      </c>
    </row>
    <row r="137" spans="1:5" ht="27">
      <c r="A137" s="4" t="str">
        <f t="shared" si="6"/>
        <v>13</v>
      </c>
      <c r="B137" s="25" t="s">
        <v>124</v>
      </c>
      <c r="C137" s="34">
        <v>1798</v>
      </c>
      <c r="D137" s="47" t="s">
        <v>465</v>
      </c>
      <c r="E137" s="18" t="s">
        <v>320</v>
      </c>
    </row>
    <row r="138" spans="1:5" ht="27">
      <c r="A138" s="4" t="str">
        <f t="shared" si="6"/>
        <v>13</v>
      </c>
      <c r="B138" s="25" t="s">
        <v>125</v>
      </c>
      <c r="C138" s="34">
        <v>1799</v>
      </c>
      <c r="D138" s="47" t="s">
        <v>466</v>
      </c>
      <c r="E138" s="18" t="s">
        <v>321</v>
      </c>
    </row>
    <row r="139" spans="1:5" ht="27">
      <c r="A139" s="4" t="str">
        <f t="shared" si="6"/>
        <v>13</v>
      </c>
      <c r="B139" s="25" t="s">
        <v>126</v>
      </c>
      <c r="C139" s="34">
        <v>1800</v>
      </c>
      <c r="D139" s="47" t="s">
        <v>467</v>
      </c>
      <c r="E139" s="18" t="s">
        <v>322</v>
      </c>
    </row>
    <row r="140" spans="1:5" ht="15">
      <c r="A140" s="4" t="str">
        <f t="shared" si="6"/>
        <v>13</v>
      </c>
      <c r="B140" s="25" t="s">
        <v>127</v>
      </c>
      <c r="C140" s="34">
        <v>1816</v>
      </c>
      <c r="D140" s="47" t="s">
        <v>468</v>
      </c>
      <c r="E140" s="18" t="s">
        <v>258</v>
      </c>
    </row>
    <row r="141" spans="1:5" ht="15">
      <c r="A141" s="4" t="str">
        <f t="shared" si="6"/>
        <v>13</v>
      </c>
      <c r="B141" s="27" t="s">
        <v>128</v>
      </c>
      <c r="C141" s="36">
        <v>1817</v>
      </c>
      <c r="D141" s="54" t="s">
        <v>469</v>
      </c>
      <c r="E141" s="21" t="s">
        <v>259</v>
      </c>
    </row>
    <row r="142" spans="1:5" ht="30">
      <c r="A142" s="4" t="str">
        <f t="shared" si="6"/>
        <v>14</v>
      </c>
      <c r="B142" s="40" t="s">
        <v>129</v>
      </c>
      <c r="C142" s="41">
        <v>1845</v>
      </c>
      <c r="D142" s="56" t="s">
        <v>470</v>
      </c>
      <c r="E142" s="31" t="s">
        <v>260</v>
      </c>
    </row>
    <row r="143" spans="1:5" ht="27">
      <c r="A143" s="4" t="str">
        <f t="shared" ref="A143:A175" si="7">LEFT(B144,2)</f>
        <v>15</v>
      </c>
      <c r="B143" s="22" t="s">
        <v>130</v>
      </c>
      <c r="C143" s="32">
        <v>1957</v>
      </c>
      <c r="D143" s="48" t="s">
        <v>471</v>
      </c>
      <c r="E143" s="24" t="s">
        <v>198</v>
      </c>
    </row>
    <row r="144" spans="1:5" ht="30" customHeight="1">
      <c r="A144" s="4" t="str">
        <f t="shared" si="7"/>
        <v>15</v>
      </c>
      <c r="B144" s="25" t="s">
        <v>131</v>
      </c>
      <c r="C144" s="34">
        <v>1958</v>
      </c>
      <c r="D144" s="47" t="s">
        <v>472</v>
      </c>
      <c r="E144" s="18" t="s">
        <v>199</v>
      </c>
    </row>
    <row r="145" spans="1:5" ht="30" customHeight="1">
      <c r="A145" s="4" t="str">
        <f t="shared" si="7"/>
        <v>15</v>
      </c>
      <c r="B145" s="25" t="s">
        <v>132</v>
      </c>
      <c r="C145" s="34">
        <v>1967</v>
      </c>
      <c r="D145" s="47" t="s">
        <v>473</v>
      </c>
      <c r="E145" s="18" t="s">
        <v>261</v>
      </c>
    </row>
    <row r="146" spans="1:5" s="2" customFormat="1" ht="27">
      <c r="A146" s="4" t="str">
        <f t="shared" si="7"/>
        <v>15</v>
      </c>
      <c r="B146" s="25" t="s">
        <v>133</v>
      </c>
      <c r="C146" s="34">
        <v>1969</v>
      </c>
      <c r="D146" s="47" t="s">
        <v>474</v>
      </c>
      <c r="E146" s="18" t="s">
        <v>200</v>
      </c>
    </row>
    <row r="147" spans="1:5" s="2" customFormat="1" ht="31.5" customHeight="1">
      <c r="A147" s="4" t="str">
        <f t="shared" si="7"/>
        <v>15</v>
      </c>
      <c r="B147" s="25" t="s">
        <v>134</v>
      </c>
      <c r="C147" s="34">
        <v>1981</v>
      </c>
      <c r="D147" s="47" t="s">
        <v>475</v>
      </c>
      <c r="E147" s="18" t="s">
        <v>262</v>
      </c>
    </row>
    <row r="148" spans="1:5" s="2" customFormat="1" ht="31.5" customHeight="1">
      <c r="A148" s="4" t="str">
        <f t="shared" si="7"/>
        <v>16</v>
      </c>
      <c r="B148" s="27" t="s">
        <v>135</v>
      </c>
      <c r="C148" s="36">
        <v>1982</v>
      </c>
      <c r="D148" s="54" t="s">
        <v>476</v>
      </c>
      <c r="E148" s="21" t="s">
        <v>323</v>
      </c>
    </row>
    <row r="149" spans="1:5" s="2" customFormat="1" ht="27">
      <c r="A149" s="4" t="str">
        <f t="shared" si="7"/>
        <v>16</v>
      </c>
      <c r="B149" s="42" t="s">
        <v>136</v>
      </c>
      <c r="C149" s="43">
        <v>1995</v>
      </c>
      <c r="D149" s="48" t="s">
        <v>477</v>
      </c>
      <c r="E149" s="24" t="s">
        <v>201</v>
      </c>
    </row>
    <row r="150" spans="1:5" s="2" customFormat="1" ht="27">
      <c r="A150" s="4" t="str">
        <f t="shared" si="7"/>
        <v>16</v>
      </c>
      <c r="B150" s="16" t="s">
        <v>137</v>
      </c>
      <c r="C150" s="17">
        <v>1997</v>
      </c>
      <c r="D150" s="47" t="s">
        <v>478</v>
      </c>
      <c r="E150" s="18" t="s">
        <v>324</v>
      </c>
    </row>
    <row r="151" spans="1:5" s="2" customFormat="1" ht="27">
      <c r="A151" s="4" t="str">
        <f t="shared" si="7"/>
        <v>16</v>
      </c>
      <c r="B151" s="16" t="s">
        <v>138</v>
      </c>
      <c r="C151" s="17">
        <v>1999</v>
      </c>
      <c r="D151" s="47" t="s">
        <v>479</v>
      </c>
      <c r="E151" s="18" t="s">
        <v>325</v>
      </c>
    </row>
    <row r="152" spans="1:5" s="2" customFormat="1" ht="27">
      <c r="A152" s="4" t="str">
        <f t="shared" si="7"/>
        <v>16</v>
      </c>
      <c r="B152" s="16" t="s">
        <v>139</v>
      </c>
      <c r="C152" s="17">
        <v>2000</v>
      </c>
      <c r="D152" s="47" t="s">
        <v>480</v>
      </c>
      <c r="E152" s="18" t="s">
        <v>263</v>
      </c>
    </row>
    <row r="153" spans="1:5" s="2" customFormat="1" ht="27">
      <c r="A153" s="4" t="str">
        <f t="shared" si="7"/>
        <v>16</v>
      </c>
      <c r="B153" s="16" t="s">
        <v>140</v>
      </c>
      <c r="C153" s="17">
        <v>2001</v>
      </c>
      <c r="D153" s="47" t="s">
        <v>481</v>
      </c>
      <c r="E153" s="18" t="s">
        <v>264</v>
      </c>
    </row>
    <row r="154" spans="1:5" s="2" customFormat="1" ht="27">
      <c r="A154" s="4" t="str">
        <f t="shared" si="7"/>
        <v>16</v>
      </c>
      <c r="B154" s="25" t="s">
        <v>141</v>
      </c>
      <c r="C154" s="17">
        <v>2018</v>
      </c>
      <c r="D154" s="47" t="s">
        <v>482</v>
      </c>
      <c r="E154" s="18" t="s">
        <v>265</v>
      </c>
    </row>
    <row r="155" spans="1:5" s="2" customFormat="1" ht="27">
      <c r="A155" s="4" t="str">
        <f t="shared" si="7"/>
        <v>16</v>
      </c>
      <c r="B155" s="25" t="s">
        <v>142</v>
      </c>
      <c r="C155" s="17">
        <v>2020</v>
      </c>
      <c r="D155" s="47" t="s">
        <v>483</v>
      </c>
      <c r="E155" s="50" t="s">
        <v>329</v>
      </c>
    </row>
    <row r="156" spans="1:5" s="2" customFormat="1" ht="27">
      <c r="A156" s="4" t="str">
        <f t="shared" si="7"/>
        <v>16</v>
      </c>
      <c r="B156" s="25" t="s">
        <v>143</v>
      </c>
      <c r="C156" s="17">
        <v>2021</v>
      </c>
      <c r="D156" s="47" t="s">
        <v>484</v>
      </c>
      <c r="E156" s="18" t="s">
        <v>266</v>
      </c>
    </row>
    <row r="157" spans="1:5" s="2" customFormat="1" ht="30">
      <c r="A157" s="4" t="str">
        <f t="shared" si="7"/>
        <v>16</v>
      </c>
      <c r="B157" s="25" t="s">
        <v>144</v>
      </c>
      <c r="C157" s="17">
        <v>2034</v>
      </c>
      <c r="D157" s="47" t="s">
        <v>485</v>
      </c>
      <c r="E157" s="18" t="s">
        <v>267</v>
      </c>
    </row>
    <row r="158" spans="1:5" s="2" customFormat="1" ht="31.5" customHeight="1">
      <c r="A158" s="4" t="str">
        <f t="shared" si="7"/>
        <v>16</v>
      </c>
      <c r="B158" s="25" t="s">
        <v>145</v>
      </c>
      <c r="C158" s="17">
        <v>2044</v>
      </c>
      <c r="D158" s="47" t="s">
        <v>486</v>
      </c>
      <c r="E158" s="18" t="s">
        <v>268</v>
      </c>
    </row>
    <row r="159" spans="1:5" s="2" customFormat="1" ht="30">
      <c r="A159" s="4" t="str">
        <f t="shared" si="7"/>
        <v>17</v>
      </c>
      <c r="B159" s="27" t="s">
        <v>146</v>
      </c>
      <c r="C159" s="20">
        <v>2045</v>
      </c>
      <c r="D159" s="54" t="s">
        <v>487</v>
      </c>
      <c r="E159" s="21" t="s">
        <v>202</v>
      </c>
    </row>
    <row r="160" spans="1:5" s="2" customFormat="1" ht="27">
      <c r="A160" s="4" t="str">
        <f t="shared" si="7"/>
        <v>17</v>
      </c>
      <c r="B160" s="22" t="s">
        <v>165</v>
      </c>
      <c r="C160" s="32">
        <v>2070</v>
      </c>
      <c r="D160" s="48" t="s">
        <v>488</v>
      </c>
      <c r="E160" s="24" t="s">
        <v>203</v>
      </c>
    </row>
    <row r="161" spans="1:5" s="2" customFormat="1" ht="27">
      <c r="A161" s="4" t="str">
        <f t="shared" si="7"/>
        <v>17</v>
      </c>
      <c r="B161" s="25" t="s">
        <v>147</v>
      </c>
      <c r="C161" s="34">
        <v>2072</v>
      </c>
      <c r="D161" s="47" t="s">
        <v>489</v>
      </c>
      <c r="E161" s="18" t="s">
        <v>204</v>
      </c>
    </row>
    <row r="162" spans="1:5" s="2" customFormat="1" ht="30">
      <c r="A162" s="4" t="str">
        <f t="shared" si="7"/>
        <v>17</v>
      </c>
      <c r="B162" s="25" t="s">
        <v>166</v>
      </c>
      <c r="C162" s="34">
        <v>2103</v>
      </c>
      <c r="D162" s="47" t="s">
        <v>490</v>
      </c>
      <c r="E162" s="18" t="s">
        <v>269</v>
      </c>
    </row>
    <row r="163" spans="1:5" s="2" customFormat="1" ht="27">
      <c r="A163" s="4" t="str">
        <f t="shared" si="7"/>
        <v>17</v>
      </c>
      <c r="B163" s="25" t="s">
        <v>148</v>
      </c>
      <c r="C163" s="34">
        <v>2107</v>
      </c>
      <c r="D163" s="47" t="s">
        <v>491</v>
      </c>
      <c r="E163" s="18" t="s">
        <v>270</v>
      </c>
    </row>
    <row r="164" spans="1:5" s="2" customFormat="1" ht="30">
      <c r="A164" s="4" t="str">
        <f t="shared" si="7"/>
        <v>17</v>
      </c>
      <c r="B164" s="25" t="s">
        <v>149</v>
      </c>
      <c r="C164" s="34">
        <v>2112</v>
      </c>
      <c r="D164" s="47" t="s">
        <v>492</v>
      </c>
      <c r="E164" s="18" t="s">
        <v>271</v>
      </c>
    </row>
    <row r="165" spans="1:5" s="2" customFormat="1" ht="27">
      <c r="A165" s="4" t="str">
        <f t="shared" si="7"/>
        <v>17</v>
      </c>
      <c r="B165" s="25" t="s">
        <v>150</v>
      </c>
      <c r="C165" s="34">
        <v>2113</v>
      </c>
      <c r="D165" s="47" t="s">
        <v>493</v>
      </c>
      <c r="E165" s="18" t="s">
        <v>205</v>
      </c>
    </row>
    <row r="166" spans="1:5" s="2" customFormat="1" ht="30">
      <c r="A166" s="4" t="str">
        <f t="shared" si="7"/>
        <v>17</v>
      </c>
      <c r="B166" s="25" t="s">
        <v>151</v>
      </c>
      <c r="C166" s="34">
        <v>2114</v>
      </c>
      <c r="D166" s="47" t="s">
        <v>494</v>
      </c>
      <c r="E166" s="18" t="s">
        <v>272</v>
      </c>
    </row>
    <row r="167" spans="1:5" s="2" customFormat="1" ht="27">
      <c r="A167" s="4" t="str">
        <f t="shared" si="7"/>
        <v>17</v>
      </c>
      <c r="B167" s="25" t="s">
        <v>152</v>
      </c>
      <c r="C167" s="34">
        <v>2115</v>
      </c>
      <c r="D167" s="47" t="s">
        <v>495</v>
      </c>
      <c r="E167" s="18" t="s">
        <v>206</v>
      </c>
    </row>
    <row r="168" spans="1:5" s="2" customFormat="1" ht="30.75" customHeight="1">
      <c r="A168" s="4" t="str">
        <f t="shared" si="7"/>
        <v>17</v>
      </c>
      <c r="B168" s="25" t="s">
        <v>153</v>
      </c>
      <c r="C168" s="34">
        <v>2149</v>
      </c>
      <c r="D168" s="47" t="s">
        <v>496</v>
      </c>
      <c r="E168" s="18" t="s">
        <v>273</v>
      </c>
    </row>
    <row r="169" spans="1:5" s="2" customFormat="1" ht="27">
      <c r="A169" s="4" t="str">
        <f t="shared" si="7"/>
        <v>17</v>
      </c>
      <c r="B169" s="25" t="s">
        <v>154</v>
      </c>
      <c r="C169" s="34">
        <v>2150</v>
      </c>
      <c r="D169" s="47" t="s">
        <v>497</v>
      </c>
      <c r="E169" s="18" t="s">
        <v>274</v>
      </c>
    </row>
    <row r="170" spans="1:5" s="2" customFormat="1" ht="15">
      <c r="A170" s="4" t="str">
        <f t="shared" si="7"/>
        <v>17</v>
      </c>
      <c r="B170" s="25" t="s">
        <v>155</v>
      </c>
      <c r="C170" s="34">
        <v>2153</v>
      </c>
      <c r="D170" s="47" t="s">
        <v>498</v>
      </c>
      <c r="E170" s="18" t="s">
        <v>327</v>
      </c>
    </row>
    <row r="171" spans="1:5" s="2" customFormat="1" ht="15">
      <c r="A171" s="4" t="str">
        <f t="shared" si="7"/>
        <v>17</v>
      </c>
      <c r="B171" s="25" t="s">
        <v>156</v>
      </c>
      <c r="C171" s="34">
        <v>2154</v>
      </c>
      <c r="D171" s="47" t="s">
        <v>499</v>
      </c>
      <c r="E171" s="18" t="s">
        <v>326</v>
      </c>
    </row>
    <row r="172" spans="1:5" s="2" customFormat="1" ht="27">
      <c r="A172" s="4" t="str">
        <f t="shared" si="7"/>
        <v>17</v>
      </c>
      <c r="B172" s="25" t="s">
        <v>157</v>
      </c>
      <c r="C172" s="34">
        <v>2155</v>
      </c>
      <c r="D172" s="47" t="s">
        <v>500</v>
      </c>
      <c r="E172" s="18" t="s">
        <v>326</v>
      </c>
    </row>
    <row r="173" spans="1:5" s="2" customFormat="1" ht="15">
      <c r="A173" s="4" t="str">
        <f t="shared" si="7"/>
        <v>17</v>
      </c>
      <c r="B173" s="25" t="s">
        <v>158</v>
      </c>
      <c r="C173" s="34">
        <v>2158</v>
      </c>
      <c r="D173" s="47" t="s">
        <v>501</v>
      </c>
      <c r="E173" s="18" t="s">
        <v>275</v>
      </c>
    </row>
    <row r="174" spans="1:5" s="2" customFormat="1" ht="36.75" customHeight="1">
      <c r="A174" s="4" t="str">
        <f t="shared" si="7"/>
        <v>17</v>
      </c>
      <c r="B174" s="25" t="s">
        <v>159</v>
      </c>
      <c r="C174" s="34">
        <v>2173</v>
      </c>
      <c r="D174" s="47" t="s">
        <v>502</v>
      </c>
      <c r="E174" s="18" t="s">
        <v>276</v>
      </c>
    </row>
    <row r="175" spans="1:5" s="2" customFormat="1" ht="15.75" thickBot="1">
      <c r="A175" s="4" t="str">
        <f t="shared" si="7"/>
        <v/>
      </c>
      <c r="B175" s="37" t="s">
        <v>160</v>
      </c>
      <c r="C175" s="38">
        <v>2176</v>
      </c>
      <c r="D175" s="55" t="s">
        <v>503</v>
      </c>
      <c r="E175" s="39" t="s">
        <v>277</v>
      </c>
    </row>
  </sheetData>
  <autoFilter ref="A5:E175"/>
  <sortState ref="A7:Q174">
    <sortCondition ref="C7:C174"/>
  </sortState>
  <mergeCells count="2">
    <mergeCell ref="B3:E3"/>
    <mergeCell ref="B1:E1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35" fitToHeight="0" pageOrder="overThenDown" orientation="portrait" cellComments="asDisplayed" useFirstPageNumber="1" r:id="rId1"/>
  <headerFooter alignWithMargins="0">
    <oddFooter>&amp;C&amp;14&amp;P</oddFooter>
  </headerFooter>
  <rowBreaks count="2" manualBreakCount="2">
    <brk id="64" max="16383" man="1"/>
    <brk id="1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Estimated Food</vt:lpstr>
      <vt:lpstr>'Estimated Food'!Print_Titles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印刷局　五訂成分表</dc:title>
  <dc:creator>文部科学省</dc:creator>
  <cp:lastModifiedBy>m</cp:lastModifiedBy>
  <cp:lastPrinted>2015-10-19T08:27:09Z</cp:lastPrinted>
  <dcterms:created xsi:type="dcterms:W3CDTF">1999-02-12T02:05:23Z</dcterms:created>
  <dcterms:modified xsi:type="dcterms:W3CDTF">2017-04-25T09:29:09Z</dcterms:modified>
</cp:coreProperties>
</file>