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移行用\07 参事官（高齢対策、退職管理担当）\05 退職管理第二係\11国公法運用（再就職の一元管理）\01 一元管理（再就職の届出制度）に係る諸案件全般\★届出関係資料（様式、マニュアル）\○様式\190501届出様式（改元後）\"/>
    </mc:Choice>
  </mc:AlternateContent>
  <bookViews>
    <workbookView xWindow="10545" yWindow="5280" windowWidth="10500" windowHeight="5295"/>
  </bookViews>
  <sheets>
    <sheet name="様式第7（本届出）" sheetId="11" r:id="rId1"/>
    <sheet name="様式第8（変更届出）" sheetId="12" r:id="rId2"/>
    <sheet name="様式第9（失効届出）" sheetId="13" r:id="rId3"/>
    <sheet name="様式第7（本届出）記入例" sheetId="14" r:id="rId4"/>
    <sheet name="様式第8（変更届）記入例" sheetId="15" r:id="rId5"/>
    <sheet name="様式第9（失効届）記入例" sheetId="10" r:id="rId6"/>
  </sheets>
  <definedNames>
    <definedName name="_xlnm._FilterDatabase" localSheetId="0" hidden="1">'様式第7（本届出）'!$A$71:$BQ$78</definedName>
    <definedName name="_xlnm._FilterDatabase" localSheetId="3" hidden="1">'様式第7（本届出）記入例'!$A$71:$BG$78</definedName>
    <definedName name="_xlnm.Print_Area" localSheetId="0">'様式第7（本届出）'!$A$71:$CS$132</definedName>
    <definedName name="_xlnm.Print_Area" localSheetId="3">'様式第7（本届出）記入例'!$A$1:$BL$143</definedName>
    <definedName name="_xlnm.Print_Area" localSheetId="4">'様式第8（変更届）記入例'!$A$9:$AC$74</definedName>
    <definedName name="_xlnm.Print_Area" localSheetId="1">'様式第8（変更届出）'!$A$9:$AB$112</definedName>
    <definedName name="_xlnm.Print_Area" localSheetId="5">'様式第9（失効届）記入例'!$A$3:$AC$72</definedName>
    <definedName name="_xlnm.Print_Area" localSheetId="2">'様式第9（失効届出）'!$A$68:$AC$112</definedName>
  </definedNames>
  <calcPr calcId="162913"/>
</workbook>
</file>

<file path=xl/calcChain.xml><?xml version="1.0" encoding="utf-8"?>
<calcChain xmlns="http://schemas.openxmlformats.org/spreadsheetml/2006/main">
  <c r="CT77" i="11" l="1"/>
  <c r="CE77" i="11" l="1"/>
  <c r="CC77" i="11"/>
  <c r="CA77" i="11"/>
  <c r="BY77" i="11"/>
  <c r="BW77" i="11"/>
  <c r="BU77" i="11"/>
  <c r="BQ87" i="11"/>
  <c r="BV77" i="11" l="1"/>
  <c r="BX77" i="11"/>
  <c r="BR77" i="11" s="1"/>
  <c r="BZ77" i="11"/>
  <c r="BT77" i="11" s="1"/>
  <c r="BT87" i="11" s="1"/>
  <c r="CB77" i="11"/>
  <c r="CD77" i="11"/>
  <c r="CF77" i="11"/>
  <c r="CF87" i="11" s="1"/>
  <c r="BS77" i="11"/>
  <c r="BS87" i="11" s="1"/>
  <c r="BU87" i="11"/>
  <c r="BY87" i="11"/>
  <c r="CC87" i="11"/>
  <c r="BR87" i="11"/>
  <c r="BV87" i="11"/>
  <c r="CD87" i="11"/>
  <c r="BW87" i="11"/>
  <c r="CA87" i="11"/>
  <c r="CE87" i="11"/>
  <c r="BZ87" i="11"/>
  <c r="BX87" i="11"/>
  <c r="CB87" i="11"/>
  <c r="CU77" i="11"/>
  <c r="CS77" i="11"/>
  <c r="CR77" i="11"/>
  <c r="CP77" i="11"/>
  <c r="CO77" i="11"/>
  <c r="CN77" i="11"/>
  <c r="CM77" i="11"/>
  <c r="CM87" i="11" s="1"/>
  <c r="CP87" i="11"/>
  <c r="CO87" i="11"/>
  <c r="CN87" i="11"/>
  <c r="CK77" i="11"/>
  <c r="CJ77" i="11"/>
  <c r="CI77" i="11"/>
  <c r="CL77" i="11"/>
  <c r="CH77" i="11"/>
  <c r="CG77" i="11"/>
  <c r="BL77" i="11" l="1"/>
  <c r="BK77" i="11"/>
  <c r="BJ77" i="11"/>
  <c r="BI77" i="11"/>
  <c r="BH77" i="11"/>
  <c r="BG77" i="11"/>
  <c r="BF77" i="11"/>
  <c r="AJ77" i="11"/>
  <c r="CR87" i="11" l="1"/>
  <c r="CI87" i="11"/>
  <c r="BP87" i="11"/>
  <c r="BO87" i="11"/>
  <c r="BN87" i="11"/>
  <c r="BM87" i="11"/>
  <c r="AI87" i="11"/>
  <c r="AD87" i="11"/>
  <c r="CU87" i="11"/>
  <c r="CT87" i="11"/>
  <c r="CS87" i="11"/>
  <c r="CL87" i="11"/>
  <c r="CK87" i="11"/>
  <c r="CJ87" i="11"/>
  <c r="CH87" i="11"/>
  <c r="CG87" i="11"/>
  <c r="BL87" i="11"/>
  <c r="BK87" i="11"/>
  <c r="BJ87" i="11"/>
  <c r="BI87" i="11"/>
  <c r="BH87" i="11"/>
  <c r="BG87" i="11"/>
  <c r="BF87" i="11"/>
  <c r="AH77" i="11"/>
  <c r="AH87" i="11" s="1"/>
  <c r="AG77" i="11"/>
  <c r="AG87" i="11" s="1"/>
  <c r="AF77" i="11"/>
  <c r="AF87" i="11" s="1"/>
  <c r="AE77" i="11"/>
  <c r="AE87" i="11" s="1"/>
  <c r="AJ87" i="11" l="1"/>
  <c r="BB77" i="11"/>
  <c r="AZ77" i="11"/>
  <c r="AT77" i="11"/>
  <c r="AT87" i="11" s="1"/>
  <c r="BA77" i="11"/>
  <c r="BA87" i="11" s="1"/>
  <c r="AY77" i="11"/>
  <c r="AX77" i="11"/>
  <c r="BD77" i="11"/>
  <c r="BD87" i="11" s="1"/>
  <c r="AW77" i="11"/>
  <c r="AW87" i="11" s="1"/>
  <c r="AS77" i="11"/>
  <c r="AS87" i="11" s="1"/>
  <c r="BE77" i="11"/>
  <c r="BE87" i="11" s="1"/>
  <c r="BC77" i="11"/>
  <c r="BC87" i="11" s="1"/>
  <c r="AP77" i="11"/>
  <c r="AQ77" i="11" s="1"/>
  <c r="AQ87" i="11" s="1"/>
  <c r="AO77" i="11"/>
  <c r="AO87" i="11" s="1"/>
  <c r="AG72" i="11"/>
  <c r="AU79" i="14"/>
  <c r="AT79" i="14"/>
  <c r="AO79" i="14"/>
  <c r="AN79" i="14"/>
  <c r="BC77" i="14"/>
  <c r="BC79" i="14" s="1"/>
  <c r="BB77" i="14"/>
  <c r="BB79" i="14" s="1"/>
  <c r="BA77" i="14"/>
  <c r="BA79" i="14" s="1"/>
  <c r="AZ77" i="14"/>
  <c r="AZ79" i="14" s="1"/>
  <c r="AY77" i="14"/>
  <c r="AY79" i="14" s="1"/>
  <c r="AX77" i="14"/>
  <c r="AX79" i="14" s="1"/>
  <c r="AW77" i="14"/>
  <c r="AW79" i="14" s="1"/>
  <c r="AV77" i="14"/>
  <c r="AV79" i="14" s="1"/>
  <c r="AM77" i="14"/>
  <c r="AM79" i="14" s="1"/>
  <c r="AL77" i="14"/>
  <c r="AL79" i="14" s="1"/>
  <c r="AK77" i="14"/>
  <c r="AK79" i="14" s="1"/>
  <c r="AJ77" i="14"/>
  <c r="AJ79" i="14" s="1"/>
  <c r="AI77" i="14"/>
  <c r="AI79" i="14" s="1"/>
  <c r="AH77" i="14"/>
  <c r="AH79" i="14" s="1"/>
  <c r="AG77" i="14"/>
  <c r="AG79" i="14" s="1"/>
  <c r="AF77" i="14"/>
  <c r="AF79" i="14" s="1"/>
  <c r="AE77" i="14"/>
  <c r="AE79" i="14" s="1"/>
  <c r="AD77" i="14"/>
  <c r="AD79" i="14" s="1"/>
  <c r="AF72" i="14"/>
  <c r="AV77" i="11" l="1"/>
  <c r="AV87" i="11" s="1"/>
  <c r="AU77" i="11"/>
  <c r="AU87" i="11" s="1"/>
  <c r="AL77" i="11"/>
  <c r="BB87" i="11"/>
  <c r="AR77" i="11"/>
  <c r="AR87" i="11" s="1"/>
  <c r="AP87" i="11"/>
  <c r="AG72" i="14"/>
  <c r="AJ43" i="10" l="1"/>
  <c r="AJ45" i="10" s="1"/>
  <c r="AI43" i="10"/>
  <c r="AI45" i="10" s="1"/>
  <c r="AH43" i="10"/>
  <c r="AH45" i="10" s="1"/>
  <c r="AG43" i="10"/>
  <c r="AG45" i="10" s="1"/>
  <c r="AF43" i="10"/>
  <c r="AF45" i="10" s="1"/>
  <c r="AZ87" i="11"/>
  <c r="AN77" i="11"/>
  <c r="AN87" i="11" s="1"/>
  <c r="AL87" i="11"/>
  <c r="AX87" i="11"/>
  <c r="AM77" i="11"/>
  <c r="AM87" i="11" s="1"/>
  <c r="AY87" i="11"/>
</calcChain>
</file>

<file path=xl/comments1.xml><?xml version="1.0" encoding="utf-8"?>
<comments xmlns="http://schemas.openxmlformats.org/spreadsheetml/2006/main">
  <authors>
    <author>010454</author>
    <author xml:space="preserve"> </author>
  </authors>
  <commentList>
    <comment ref="S76" authorId="0" shapeId="0">
      <text>
        <r>
          <rPr>
            <sz val="9"/>
            <color indexed="81"/>
            <rFont val="ＭＳ Ｐゴシック"/>
            <family val="3"/>
            <charset val="128"/>
          </rPr>
          <t>年を選択</t>
        </r>
      </text>
    </comment>
    <comment ref="V76" authorId="0" shapeId="0">
      <text>
        <r>
          <rPr>
            <sz val="9"/>
            <color indexed="81"/>
            <rFont val="ＭＳ Ｐゴシック"/>
            <family val="3"/>
            <charset val="128"/>
          </rPr>
          <t>月を選択</t>
        </r>
      </text>
    </comment>
    <comment ref="Y76" authorId="0" shapeId="0">
      <text>
        <r>
          <rPr>
            <sz val="9"/>
            <color indexed="81"/>
            <rFont val="ＭＳ Ｐゴシック"/>
            <family val="3"/>
            <charset val="128"/>
          </rPr>
          <t>日を選択</t>
        </r>
      </text>
    </comment>
    <comment ref="BM77"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text>
        <r>
          <rPr>
            <sz val="9"/>
            <color indexed="81"/>
            <rFont val="ＭＳ Ｐゴシック"/>
            <family val="3"/>
            <charset val="128"/>
          </rPr>
          <t>Ｓ：昭和　Ｈ平成を選んで下さい。</t>
        </r>
      </text>
    </comment>
    <comment ref="N87" authorId="0" shapeId="0">
      <text>
        <r>
          <rPr>
            <sz val="9"/>
            <color indexed="81"/>
            <rFont val="ＭＳ Ｐゴシック"/>
            <family val="3"/>
            <charset val="128"/>
          </rPr>
          <t>年を選択</t>
        </r>
      </text>
    </comment>
    <comment ref="Q87" authorId="0" shapeId="0">
      <text>
        <r>
          <rPr>
            <sz val="9"/>
            <color indexed="81"/>
            <rFont val="ＭＳ Ｐゴシック"/>
            <family val="3"/>
            <charset val="128"/>
          </rPr>
          <t>月を選択</t>
        </r>
      </text>
    </comment>
    <comment ref="T87" authorId="0" shapeId="0">
      <text>
        <r>
          <rPr>
            <sz val="9"/>
            <color indexed="81"/>
            <rFont val="ＭＳ Ｐゴシック"/>
            <family val="3"/>
            <charset val="128"/>
          </rPr>
          <t>日を選択</t>
        </r>
      </text>
    </comment>
    <comment ref="M89" authorId="1" shapeId="0">
      <text>
        <r>
          <rPr>
            <sz val="9"/>
            <color indexed="81"/>
            <rFont val="MS P ゴシック"/>
            <family val="3"/>
            <charset val="128"/>
          </rPr>
          <t>Ｈ：平成　Ｒ：令和を選んで下さい。</t>
        </r>
      </text>
    </comment>
    <comment ref="N89" authorId="0" shapeId="0">
      <text>
        <r>
          <rPr>
            <sz val="9"/>
            <color indexed="81"/>
            <rFont val="ＭＳ Ｐゴシック"/>
            <family val="3"/>
            <charset val="128"/>
          </rPr>
          <t>年を選択</t>
        </r>
      </text>
    </comment>
    <comment ref="Q89" authorId="0" shapeId="0">
      <text>
        <r>
          <rPr>
            <sz val="9"/>
            <color indexed="81"/>
            <rFont val="ＭＳ Ｐゴシック"/>
            <family val="3"/>
            <charset val="128"/>
          </rPr>
          <t>月を選択</t>
        </r>
      </text>
    </comment>
    <comment ref="T89" authorId="0" shapeId="0">
      <text>
        <r>
          <rPr>
            <sz val="9"/>
            <color indexed="81"/>
            <rFont val="ＭＳ Ｐゴシック"/>
            <family val="3"/>
            <charset val="128"/>
          </rPr>
          <t>日を選択</t>
        </r>
      </text>
    </comment>
    <comment ref="L93" authorId="1" shapeId="0">
      <text>
        <r>
          <rPr>
            <sz val="9"/>
            <color indexed="81"/>
            <rFont val="MS P ゴシック"/>
            <family val="3"/>
            <charset val="128"/>
          </rPr>
          <t>Ｈ：平成　Ｒ：令和を選んで下さい。</t>
        </r>
      </text>
    </comment>
    <comment ref="M93" authorId="0" shapeId="0">
      <text>
        <r>
          <rPr>
            <sz val="9"/>
            <color indexed="81"/>
            <rFont val="ＭＳ Ｐゴシック"/>
            <family val="3"/>
            <charset val="128"/>
          </rPr>
          <t>年を選択</t>
        </r>
      </text>
    </comment>
    <comment ref="P93" authorId="0" shapeId="0">
      <text>
        <r>
          <rPr>
            <sz val="9"/>
            <color indexed="81"/>
            <rFont val="ＭＳ Ｐゴシック"/>
            <family val="3"/>
            <charset val="128"/>
          </rPr>
          <t>月を選択</t>
        </r>
      </text>
    </comment>
    <comment ref="S93" authorId="0" shapeId="0">
      <text>
        <r>
          <rPr>
            <sz val="9"/>
            <color indexed="81"/>
            <rFont val="ＭＳ Ｐゴシック"/>
            <family val="3"/>
            <charset val="128"/>
          </rPr>
          <t>日を選択</t>
        </r>
      </text>
    </comment>
    <comment ref="L94" authorId="1" shapeId="0">
      <text>
        <r>
          <rPr>
            <sz val="9"/>
            <color indexed="81"/>
            <rFont val="MS P ゴシック"/>
            <family val="3"/>
            <charset val="128"/>
          </rPr>
          <t>Ｈ：平成　Ｒ：令和を選んで下さい。</t>
        </r>
      </text>
    </comment>
    <comment ref="M94" authorId="0" shapeId="0">
      <text>
        <r>
          <rPr>
            <sz val="9"/>
            <color indexed="81"/>
            <rFont val="ＭＳ Ｐゴシック"/>
            <family val="3"/>
            <charset val="128"/>
          </rPr>
          <t>年を選択</t>
        </r>
      </text>
    </comment>
    <comment ref="P94" authorId="0" shapeId="0">
      <text>
        <r>
          <rPr>
            <sz val="9"/>
            <color indexed="81"/>
            <rFont val="ＭＳ Ｐゴシック"/>
            <family val="3"/>
            <charset val="128"/>
          </rPr>
          <t>月を選択</t>
        </r>
      </text>
    </comment>
    <comment ref="S94" authorId="0" shapeId="0">
      <text>
        <r>
          <rPr>
            <sz val="9"/>
            <color indexed="81"/>
            <rFont val="ＭＳ Ｐゴシック"/>
            <family val="3"/>
            <charset val="128"/>
          </rPr>
          <t>日を選択</t>
        </r>
      </text>
    </comment>
    <comment ref="L95" authorId="1" shapeId="0">
      <text>
        <r>
          <rPr>
            <sz val="9"/>
            <color indexed="81"/>
            <rFont val="MS P ゴシック"/>
            <family val="3"/>
            <charset val="128"/>
          </rPr>
          <t>Ｈ：平成　Ｒ：令和を選んで下さい。</t>
        </r>
      </text>
    </comment>
    <comment ref="M95" authorId="0" shapeId="0">
      <text>
        <r>
          <rPr>
            <sz val="9"/>
            <color indexed="81"/>
            <rFont val="ＭＳ Ｐゴシック"/>
            <family val="3"/>
            <charset val="128"/>
          </rPr>
          <t>年を選択</t>
        </r>
      </text>
    </comment>
    <comment ref="P95" authorId="0" shapeId="0">
      <text>
        <r>
          <rPr>
            <sz val="9"/>
            <color indexed="81"/>
            <rFont val="ＭＳ Ｐゴシック"/>
            <family val="3"/>
            <charset val="128"/>
          </rPr>
          <t>月を選択</t>
        </r>
      </text>
    </comment>
    <comment ref="S95" authorId="0" shapeId="0">
      <text>
        <r>
          <rPr>
            <sz val="9"/>
            <color indexed="81"/>
            <rFont val="ＭＳ Ｐゴシック"/>
            <family val="3"/>
            <charset val="128"/>
          </rPr>
          <t>日を選択</t>
        </r>
      </text>
    </comment>
    <comment ref="L96" authorId="1" shapeId="0">
      <text>
        <r>
          <rPr>
            <sz val="9"/>
            <color indexed="81"/>
            <rFont val="MS P ゴシック"/>
            <family val="3"/>
            <charset val="128"/>
          </rPr>
          <t>Ｈ：平成　Ｒ：令和を選んで下さい。</t>
        </r>
      </text>
    </comment>
    <comment ref="M96" authorId="0" shapeId="0">
      <text>
        <r>
          <rPr>
            <sz val="9"/>
            <color indexed="81"/>
            <rFont val="ＭＳ Ｐゴシック"/>
            <family val="3"/>
            <charset val="128"/>
          </rPr>
          <t>年を選択</t>
        </r>
      </text>
    </comment>
    <comment ref="P96" authorId="0" shapeId="0">
      <text>
        <r>
          <rPr>
            <sz val="9"/>
            <color indexed="81"/>
            <rFont val="ＭＳ Ｐゴシック"/>
            <family val="3"/>
            <charset val="128"/>
          </rPr>
          <t>月を選択</t>
        </r>
      </text>
    </comment>
    <comment ref="S96" authorId="0" shapeId="0">
      <text>
        <r>
          <rPr>
            <sz val="9"/>
            <color indexed="81"/>
            <rFont val="ＭＳ Ｐゴシック"/>
            <family val="3"/>
            <charset val="128"/>
          </rPr>
          <t>日を選択</t>
        </r>
      </text>
    </comment>
    <comment ref="L97" authorId="1" shapeId="0">
      <text>
        <r>
          <rPr>
            <sz val="9"/>
            <color indexed="81"/>
            <rFont val="MS P ゴシック"/>
            <family val="3"/>
            <charset val="128"/>
          </rPr>
          <t>Ｈ：平成　Ｒ：令和を選んで下さい。</t>
        </r>
      </text>
    </comment>
    <comment ref="M97" authorId="0" shapeId="0">
      <text>
        <r>
          <rPr>
            <sz val="9"/>
            <color indexed="81"/>
            <rFont val="ＭＳ Ｐゴシック"/>
            <family val="3"/>
            <charset val="128"/>
          </rPr>
          <t>年を選択</t>
        </r>
      </text>
    </comment>
    <comment ref="P97" authorId="0" shapeId="0">
      <text>
        <r>
          <rPr>
            <sz val="9"/>
            <color indexed="81"/>
            <rFont val="ＭＳ Ｐゴシック"/>
            <family val="3"/>
            <charset val="128"/>
          </rPr>
          <t>月を選択</t>
        </r>
      </text>
    </comment>
    <comment ref="S97" authorId="0" shapeId="0">
      <text>
        <r>
          <rPr>
            <sz val="9"/>
            <color indexed="81"/>
            <rFont val="ＭＳ Ｐゴシック"/>
            <family val="3"/>
            <charset val="128"/>
          </rPr>
          <t>日を選択</t>
        </r>
      </text>
    </comment>
    <comment ref="L98" authorId="1" shapeId="0">
      <text>
        <r>
          <rPr>
            <sz val="9"/>
            <color indexed="81"/>
            <rFont val="MS P ゴシック"/>
            <family val="3"/>
            <charset val="128"/>
          </rPr>
          <t>Ｈ：平成　Ｒ：令和を選んで下さい。</t>
        </r>
      </text>
    </comment>
    <comment ref="M98" authorId="0" shapeId="0">
      <text>
        <r>
          <rPr>
            <sz val="9"/>
            <color indexed="81"/>
            <rFont val="ＭＳ Ｐゴシック"/>
            <family val="3"/>
            <charset val="128"/>
          </rPr>
          <t>年を選択</t>
        </r>
      </text>
    </comment>
    <comment ref="P98" authorId="0" shapeId="0">
      <text>
        <r>
          <rPr>
            <sz val="9"/>
            <color indexed="81"/>
            <rFont val="ＭＳ Ｐゴシック"/>
            <family val="3"/>
            <charset val="128"/>
          </rPr>
          <t>月を選択</t>
        </r>
      </text>
    </comment>
    <comment ref="S98" authorId="0" shapeId="0">
      <text>
        <r>
          <rPr>
            <sz val="9"/>
            <color indexed="81"/>
            <rFont val="ＭＳ Ｐゴシック"/>
            <family val="3"/>
            <charset val="128"/>
          </rPr>
          <t>日を選択</t>
        </r>
      </text>
    </comment>
    <comment ref="L99" authorId="1" shapeId="0">
      <text>
        <r>
          <rPr>
            <sz val="9"/>
            <color indexed="81"/>
            <rFont val="MS P ゴシック"/>
            <family val="3"/>
            <charset val="128"/>
          </rPr>
          <t>Ｈ：平成　Ｒ：令和を選んで下さい。</t>
        </r>
      </text>
    </comment>
    <comment ref="M99" authorId="0" shapeId="0">
      <text>
        <r>
          <rPr>
            <sz val="9"/>
            <color indexed="81"/>
            <rFont val="ＭＳ Ｐゴシック"/>
            <family val="3"/>
            <charset val="128"/>
          </rPr>
          <t>年を選択</t>
        </r>
      </text>
    </comment>
    <comment ref="P99" authorId="0" shapeId="0">
      <text>
        <r>
          <rPr>
            <sz val="9"/>
            <color indexed="81"/>
            <rFont val="ＭＳ Ｐゴシック"/>
            <family val="3"/>
            <charset val="128"/>
          </rPr>
          <t>月を選択</t>
        </r>
      </text>
    </comment>
    <comment ref="S99" authorId="0" shapeId="0">
      <text>
        <r>
          <rPr>
            <sz val="9"/>
            <color indexed="81"/>
            <rFont val="ＭＳ Ｐゴシック"/>
            <family val="3"/>
            <charset val="128"/>
          </rPr>
          <t>日を選択</t>
        </r>
      </text>
    </comment>
    <comment ref="L100" authorId="1" shapeId="0">
      <text>
        <r>
          <rPr>
            <sz val="9"/>
            <color indexed="81"/>
            <rFont val="MS P ゴシック"/>
            <family val="3"/>
            <charset val="128"/>
          </rPr>
          <t>Ｈ：平成　Ｒ：令和を選んで下さい。</t>
        </r>
      </text>
    </comment>
    <comment ref="M100" authorId="0" shapeId="0">
      <text>
        <r>
          <rPr>
            <sz val="9"/>
            <color indexed="81"/>
            <rFont val="ＭＳ Ｐゴシック"/>
            <family val="3"/>
            <charset val="128"/>
          </rPr>
          <t>年を選択</t>
        </r>
      </text>
    </comment>
    <comment ref="P100" authorId="0" shapeId="0">
      <text>
        <r>
          <rPr>
            <sz val="9"/>
            <color indexed="81"/>
            <rFont val="ＭＳ Ｐゴシック"/>
            <family val="3"/>
            <charset val="128"/>
          </rPr>
          <t>月を選択</t>
        </r>
      </text>
    </comment>
    <comment ref="S100" authorId="0" shapeId="0">
      <text>
        <r>
          <rPr>
            <sz val="9"/>
            <color indexed="81"/>
            <rFont val="ＭＳ Ｐゴシック"/>
            <family val="3"/>
            <charset val="128"/>
          </rPr>
          <t>日を選択</t>
        </r>
      </text>
    </comment>
    <comment ref="M101" authorId="1" shapeId="0">
      <text>
        <r>
          <rPr>
            <sz val="9"/>
            <color indexed="81"/>
            <rFont val="MS P ゴシック"/>
            <family val="3"/>
            <charset val="128"/>
          </rPr>
          <t>Ｈ：平成　Ｒ：令和を選んで下さい。</t>
        </r>
      </text>
    </comment>
    <comment ref="N101" authorId="0" shapeId="0">
      <text>
        <r>
          <rPr>
            <sz val="9"/>
            <color indexed="81"/>
            <rFont val="ＭＳ Ｐゴシック"/>
            <family val="3"/>
            <charset val="128"/>
          </rPr>
          <t>年を選択</t>
        </r>
      </text>
    </comment>
    <comment ref="Q101" authorId="0" shapeId="0">
      <text>
        <r>
          <rPr>
            <sz val="9"/>
            <color indexed="81"/>
            <rFont val="ＭＳ Ｐゴシック"/>
            <family val="3"/>
            <charset val="128"/>
          </rPr>
          <t>月を選択</t>
        </r>
      </text>
    </comment>
    <comment ref="T101" authorId="0" shapeId="0">
      <text>
        <r>
          <rPr>
            <sz val="9"/>
            <color indexed="81"/>
            <rFont val="ＭＳ Ｐゴシック"/>
            <family val="3"/>
            <charset val="128"/>
          </rPr>
          <t>日を選択</t>
        </r>
      </text>
    </comment>
    <comment ref="M102" authorId="1" shapeId="0">
      <text>
        <r>
          <rPr>
            <sz val="9"/>
            <color indexed="81"/>
            <rFont val="MS P ゴシック"/>
            <family val="3"/>
            <charset val="128"/>
          </rPr>
          <t>Ｈ：平成　Ｒ：令和を選んで下さい。</t>
        </r>
      </text>
    </comment>
    <comment ref="N102" authorId="0" shapeId="0">
      <text>
        <r>
          <rPr>
            <sz val="9"/>
            <color indexed="81"/>
            <rFont val="ＭＳ Ｐゴシック"/>
            <family val="3"/>
            <charset val="128"/>
          </rPr>
          <t>年を選択</t>
        </r>
      </text>
    </comment>
    <comment ref="Q102" authorId="0" shapeId="0">
      <text>
        <r>
          <rPr>
            <sz val="9"/>
            <color indexed="81"/>
            <rFont val="ＭＳ Ｐゴシック"/>
            <family val="3"/>
            <charset val="128"/>
          </rPr>
          <t>月を選択</t>
        </r>
      </text>
    </comment>
    <comment ref="T102" authorId="0" shapeId="0">
      <text>
        <r>
          <rPr>
            <sz val="9"/>
            <color indexed="81"/>
            <rFont val="ＭＳ Ｐゴシック"/>
            <family val="3"/>
            <charset val="128"/>
          </rPr>
          <t>日を選択</t>
        </r>
      </text>
    </comment>
    <comment ref="Q104" authorId="1" shapeId="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text>
        <r>
          <rPr>
            <sz val="10"/>
            <color indexed="81"/>
            <rFont val="ＭＳ Ｐゴシック"/>
            <family val="3"/>
            <charset val="128"/>
          </rPr>
          <t>電話番号を市外局番から記入して下さい。</t>
        </r>
      </text>
    </comment>
    <comment ref="U108" authorId="0" shapeId="0">
      <text>
        <r>
          <rPr>
            <sz val="9"/>
            <color indexed="81"/>
            <rFont val="ＭＳ Ｐゴシック"/>
            <family val="3"/>
            <charset val="128"/>
          </rPr>
          <t>該当する□をクリックして下さい。</t>
        </r>
      </text>
    </comment>
    <comment ref="Y108" authorId="0" shapeId="0">
      <text>
        <r>
          <rPr>
            <sz val="9"/>
            <color indexed="81"/>
            <rFont val="ＭＳ Ｐゴシック"/>
            <family val="3"/>
            <charset val="128"/>
          </rPr>
          <t>該当する□をクリックして下さい。</t>
        </r>
      </text>
    </comment>
    <comment ref="B128" authorId="1" shapeId="0">
      <text>
        <r>
          <rPr>
            <sz val="10"/>
            <color indexed="81"/>
            <rFont val="ＭＳ Ｐゴシック"/>
            <family val="3"/>
            <charset val="128"/>
          </rPr>
          <t>種別を選択</t>
        </r>
      </text>
    </comment>
    <comment ref="E128" authorId="1" shapeId="0">
      <text>
        <r>
          <rPr>
            <sz val="10"/>
            <color indexed="81"/>
            <rFont val="ＭＳ Ｐゴシック"/>
            <family val="3"/>
            <charset val="128"/>
          </rPr>
          <t>退職事由を選択</t>
        </r>
      </text>
    </comment>
    <comment ref="I128" authorId="1" shapeId="0">
      <text>
        <r>
          <rPr>
            <sz val="10"/>
            <color indexed="81"/>
            <rFont val="ＭＳ Ｐゴシック"/>
            <family val="3"/>
            <charset val="128"/>
          </rPr>
          <t>俸給表を選択</t>
        </r>
      </text>
    </comment>
    <comment ref="N128" authorId="1" shapeId="0">
      <text>
        <r>
          <rPr>
            <sz val="10"/>
            <color indexed="81"/>
            <rFont val="ＭＳ Ｐゴシック"/>
            <family val="3"/>
            <charset val="128"/>
          </rPr>
          <t>職務の級を選択。
職務の級のない俸給表を選択した場合は、号俸を選択。</t>
        </r>
      </text>
    </comment>
    <comment ref="R128" authorId="1" shapeId="0">
      <text>
        <r>
          <rPr>
            <sz val="10"/>
            <color indexed="81"/>
            <rFont val="ＭＳ Ｐゴシック"/>
            <family val="3"/>
            <charset val="128"/>
          </rPr>
          <t>俸給の特別調整額
の区分を選択</t>
        </r>
      </text>
    </comment>
    <comment ref="B132" authorId="1" shapeId="0">
      <text>
        <r>
          <rPr>
            <sz val="10"/>
            <color indexed="81"/>
            <rFont val="ＭＳ Ｐゴシック"/>
            <family val="3"/>
            <charset val="128"/>
          </rPr>
          <t>再就職先区分を選択</t>
        </r>
      </text>
    </comment>
  </commentList>
</comments>
</file>

<file path=xl/comments2.xml><?xml version="1.0" encoding="utf-8"?>
<comments xmlns="http://schemas.openxmlformats.org/spreadsheetml/2006/main">
  <authors>
    <author>010454</author>
  </authors>
  <commentList>
    <comment ref="T79" authorId="0" shapeId="0">
      <text>
        <r>
          <rPr>
            <sz val="9"/>
            <color indexed="81"/>
            <rFont val="ＭＳ Ｐゴシック"/>
            <family val="3"/>
            <charset val="128"/>
          </rPr>
          <t>年を選択</t>
        </r>
      </text>
    </comment>
    <comment ref="W79" authorId="0" shapeId="0">
      <text>
        <r>
          <rPr>
            <sz val="10"/>
            <color indexed="81"/>
            <rFont val="ＭＳ Ｐゴシック"/>
            <family val="3"/>
            <charset val="128"/>
          </rPr>
          <t>月を選択</t>
        </r>
      </text>
    </comment>
    <comment ref="Z79" authorId="0" shapeId="0">
      <text>
        <r>
          <rPr>
            <sz val="10"/>
            <color indexed="81"/>
            <rFont val="ＭＳ Ｐゴシック"/>
            <family val="3"/>
            <charset val="128"/>
          </rPr>
          <t>日を選択</t>
        </r>
      </text>
    </comment>
  </commentList>
</comments>
</file>

<file path=xl/comments3.xml><?xml version="1.0" encoding="utf-8"?>
<comments xmlns="http://schemas.openxmlformats.org/spreadsheetml/2006/main">
  <authors>
    <author>010454</author>
    <author xml:space="preserve"> </author>
  </authors>
  <commentList>
    <comment ref="U73" authorId="0" shapeId="0">
      <text>
        <r>
          <rPr>
            <sz val="9"/>
            <color indexed="81"/>
            <rFont val="ＭＳ Ｐゴシック"/>
            <family val="3"/>
            <charset val="128"/>
          </rPr>
          <t>年を選択</t>
        </r>
      </text>
    </comment>
    <comment ref="X73" authorId="1" shapeId="0">
      <text>
        <r>
          <rPr>
            <sz val="9"/>
            <color indexed="81"/>
            <rFont val="MS P ゴシック"/>
            <family val="3"/>
            <charset val="128"/>
          </rPr>
          <t>月を選択</t>
        </r>
      </text>
    </comment>
    <comment ref="AA73" authorId="1" shapeId="0">
      <text>
        <r>
          <rPr>
            <sz val="9"/>
            <color indexed="81"/>
            <rFont val="MS P ゴシック"/>
            <family val="3"/>
            <charset val="128"/>
          </rPr>
          <t>日を選択</t>
        </r>
      </text>
    </comment>
  </commentList>
</comments>
</file>

<file path=xl/comments4.xml><?xml version="1.0" encoding="utf-8"?>
<comments xmlns="http://schemas.openxmlformats.org/spreadsheetml/2006/main">
  <authors>
    <author>010454</author>
    <author xml:space="preserve"> </author>
  </authors>
  <commentList>
    <comment ref="S76" authorId="0" shapeId="0">
      <text>
        <r>
          <rPr>
            <sz val="9"/>
            <color indexed="81"/>
            <rFont val="ＭＳ Ｐゴシック"/>
            <family val="3"/>
            <charset val="128"/>
          </rPr>
          <t>年を選択</t>
        </r>
      </text>
    </comment>
    <comment ref="V76" authorId="0" shapeId="0">
      <text>
        <r>
          <rPr>
            <sz val="9"/>
            <color indexed="81"/>
            <rFont val="ＭＳ Ｐゴシック"/>
            <family val="3"/>
            <charset val="128"/>
          </rPr>
          <t>月を選択</t>
        </r>
      </text>
    </comment>
    <comment ref="Y76" authorId="0" shapeId="0">
      <text>
        <r>
          <rPr>
            <sz val="9"/>
            <color indexed="81"/>
            <rFont val="ＭＳ Ｐゴシック"/>
            <family val="3"/>
            <charset val="128"/>
          </rPr>
          <t>日を選択</t>
        </r>
      </text>
    </comment>
    <comment ref="AN77" authorId="0" shapeId="0">
      <text>
        <r>
          <rPr>
            <b/>
            <sz val="10"/>
            <color indexed="81"/>
            <rFont val="ＭＳ Ｐゴシック"/>
            <family val="3"/>
            <charset val="128"/>
          </rPr>
          <t>チェックボックスからリンク
操作方法
様式のチェックボックス→Ｃｔｒｌ押しながら選択→右クリック→コントロールの書式設定→リンクするセルで指定</t>
        </r>
      </text>
    </comment>
    <comment ref="M87" authorId="0" shapeId="0">
      <text>
        <r>
          <rPr>
            <sz val="9"/>
            <color indexed="81"/>
            <rFont val="ＭＳ Ｐゴシック"/>
            <family val="3"/>
            <charset val="128"/>
          </rPr>
          <t>Ｓ：昭和　Ｈ平成を選んで下さい。</t>
        </r>
      </text>
    </comment>
    <comment ref="N87" authorId="0" shapeId="0">
      <text>
        <r>
          <rPr>
            <sz val="9"/>
            <color indexed="81"/>
            <rFont val="ＭＳ Ｐゴシック"/>
            <family val="3"/>
            <charset val="128"/>
          </rPr>
          <t>年を選択</t>
        </r>
      </text>
    </comment>
    <comment ref="Q87" authorId="0" shapeId="0">
      <text>
        <r>
          <rPr>
            <sz val="9"/>
            <color indexed="81"/>
            <rFont val="ＭＳ Ｐゴシック"/>
            <family val="3"/>
            <charset val="128"/>
          </rPr>
          <t>月を選択</t>
        </r>
      </text>
    </comment>
    <comment ref="T87" authorId="0" shapeId="0">
      <text>
        <r>
          <rPr>
            <sz val="9"/>
            <color indexed="81"/>
            <rFont val="ＭＳ Ｐゴシック"/>
            <family val="3"/>
            <charset val="128"/>
          </rPr>
          <t>日を選択</t>
        </r>
      </text>
    </comment>
    <comment ref="M89" authorId="1" shapeId="0">
      <text>
        <r>
          <rPr>
            <sz val="9"/>
            <color indexed="81"/>
            <rFont val="MS P ゴシック"/>
            <family val="3"/>
            <charset val="128"/>
          </rPr>
          <t>Ｈ：平成　Ｒ：令和を選んで下さい。</t>
        </r>
      </text>
    </comment>
    <comment ref="N89" authorId="0" shapeId="0">
      <text>
        <r>
          <rPr>
            <sz val="9"/>
            <color indexed="81"/>
            <rFont val="ＭＳ Ｐゴシック"/>
            <family val="3"/>
            <charset val="128"/>
          </rPr>
          <t>年を選択</t>
        </r>
      </text>
    </comment>
    <comment ref="Q89" authorId="0" shapeId="0">
      <text>
        <r>
          <rPr>
            <sz val="9"/>
            <color indexed="81"/>
            <rFont val="ＭＳ Ｐゴシック"/>
            <family val="3"/>
            <charset val="128"/>
          </rPr>
          <t>月を選択</t>
        </r>
      </text>
    </comment>
    <comment ref="T89" authorId="0" shapeId="0">
      <text>
        <r>
          <rPr>
            <sz val="9"/>
            <color indexed="81"/>
            <rFont val="ＭＳ Ｐゴシック"/>
            <family val="3"/>
            <charset val="128"/>
          </rPr>
          <t>日を選択</t>
        </r>
      </text>
    </comment>
    <comment ref="L93" authorId="1" shapeId="0">
      <text>
        <r>
          <rPr>
            <sz val="9"/>
            <color indexed="81"/>
            <rFont val="MS P ゴシック"/>
            <family val="3"/>
            <charset val="128"/>
          </rPr>
          <t>Ｈ：平成　Ｒ：令和を選んで下さい。</t>
        </r>
      </text>
    </comment>
    <comment ref="M93" authorId="0" shapeId="0">
      <text>
        <r>
          <rPr>
            <sz val="9"/>
            <color indexed="81"/>
            <rFont val="ＭＳ Ｐゴシック"/>
            <family val="3"/>
            <charset val="128"/>
          </rPr>
          <t>年を選択</t>
        </r>
      </text>
    </comment>
    <comment ref="P93" authorId="0" shapeId="0">
      <text>
        <r>
          <rPr>
            <sz val="9"/>
            <color indexed="81"/>
            <rFont val="ＭＳ Ｐゴシック"/>
            <family val="3"/>
            <charset val="128"/>
          </rPr>
          <t>月を選択</t>
        </r>
      </text>
    </comment>
    <comment ref="S93" authorId="0" shapeId="0">
      <text>
        <r>
          <rPr>
            <sz val="9"/>
            <color indexed="81"/>
            <rFont val="ＭＳ Ｐゴシック"/>
            <family val="3"/>
            <charset val="128"/>
          </rPr>
          <t>日を選択</t>
        </r>
      </text>
    </comment>
    <comment ref="L94" authorId="1" shapeId="0">
      <text>
        <r>
          <rPr>
            <sz val="9"/>
            <color indexed="81"/>
            <rFont val="MS P ゴシック"/>
            <family val="3"/>
            <charset val="128"/>
          </rPr>
          <t>Ｈ：平成　Ｒ：令和を選んで下さい。</t>
        </r>
      </text>
    </comment>
    <comment ref="M94" authorId="0" shapeId="0">
      <text>
        <r>
          <rPr>
            <sz val="9"/>
            <color indexed="81"/>
            <rFont val="ＭＳ Ｐゴシック"/>
            <family val="3"/>
            <charset val="128"/>
          </rPr>
          <t>年を選択</t>
        </r>
      </text>
    </comment>
    <comment ref="P94" authorId="0" shapeId="0">
      <text>
        <r>
          <rPr>
            <sz val="9"/>
            <color indexed="81"/>
            <rFont val="ＭＳ Ｐゴシック"/>
            <family val="3"/>
            <charset val="128"/>
          </rPr>
          <t>月を選択</t>
        </r>
      </text>
    </comment>
    <comment ref="S94" authorId="0" shapeId="0">
      <text>
        <r>
          <rPr>
            <sz val="9"/>
            <color indexed="81"/>
            <rFont val="ＭＳ Ｐゴシック"/>
            <family val="3"/>
            <charset val="128"/>
          </rPr>
          <t>日を選択</t>
        </r>
      </text>
    </comment>
    <comment ref="L95" authorId="1" shapeId="0">
      <text>
        <r>
          <rPr>
            <sz val="9"/>
            <color indexed="81"/>
            <rFont val="MS P ゴシック"/>
            <family val="3"/>
            <charset val="128"/>
          </rPr>
          <t>Ｈ：平成　Ｒ：令和を選んで下さい。</t>
        </r>
      </text>
    </comment>
    <comment ref="M95" authorId="0" shapeId="0">
      <text>
        <r>
          <rPr>
            <sz val="9"/>
            <color indexed="81"/>
            <rFont val="ＭＳ Ｐゴシック"/>
            <family val="3"/>
            <charset val="128"/>
          </rPr>
          <t>年を選択</t>
        </r>
      </text>
    </comment>
    <comment ref="P95" authorId="0" shapeId="0">
      <text>
        <r>
          <rPr>
            <sz val="9"/>
            <color indexed="81"/>
            <rFont val="ＭＳ Ｐゴシック"/>
            <family val="3"/>
            <charset val="128"/>
          </rPr>
          <t>月を選択</t>
        </r>
      </text>
    </comment>
    <comment ref="S95" authorId="0" shapeId="0">
      <text>
        <r>
          <rPr>
            <sz val="9"/>
            <color indexed="81"/>
            <rFont val="ＭＳ Ｐゴシック"/>
            <family val="3"/>
            <charset val="128"/>
          </rPr>
          <t>日を選択</t>
        </r>
      </text>
    </comment>
    <comment ref="L96" authorId="1" shapeId="0">
      <text>
        <r>
          <rPr>
            <sz val="9"/>
            <color indexed="81"/>
            <rFont val="MS P ゴシック"/>
            <family val="3"/>
            <charset val="128"/>
          </rPr>
          <t>Ｈ：平成　Ｒ：令和を選んで下さい。</t>
        </r>
      </text>
    </comment>
    <comment ref="M96" authorId="0" shapeId="0">
      <text>
        <r>
          <rPr>
            <sz val="9"/>
            <color indexed="81"/>
            <rFont val="ＭＳ Ｐゴシック"/>
            <family val="3"/>
            <charset val="128"/>
          </rPr>
          <t>年を選択</t>
        </r>
      </text>
    </comment>
    <comment ref="P96" authorId="0" shapeId="0">
      <text>
        <r>
          <rPr>
            <sz val="9"/>
            <color indexed="81"/>
            <rFont val="ＭＳ Ｐゴシック"/>
            <family val="3"/>
            <charset val="128"/>
          </rPr>
          <t>月を選択</t>
        </r>
      </text>
    </comment>
    <comment ref="S96" authorId="0" shapeId="0">
      <text>
        <r>
          <rPr>
            <sz val="9"/>
            <color indexed="81"/>
            <rFont val="ＭＳ Ｐゴシック"/>
            <family val="3"/>
            <charset val="128"/>
          </rPr>
          <t>日を選択</t>
        </r>
      </text>
    </comment>
    <comment ref="L97" authorId="1" shapeId="0">
      <text>
        <r>
          <rPr>
            <sz val="9"/>
            <color indexed="81"/>
            <rFont val="MS P ゴシック"/>
            <family val="3"/>
            <charset val="128"/>
          </rPr>
          <t>Ｈ：平成　Ｒ：令和を選んで下さい。</t>
        </r>
      </text>
    </comment>
    <comment ref="M97" authorId="0" shapeId="0">
      <text>
        <r>
          <rPr>
            <sz val="9"/>
            <color indexed="81"/>
            <rFont val="ＭＳ Ｐゴシック"/>
            <family val="3"/>
            <charset val="128"/>
          </rPr>
          <t>年を選択</t>
        </r>
      </text>
    </comment>
    <comment ref="P97" authorId="0" shapeId="0">
      <text>
        <r>
          <rPr>
            <sz val="9"/>
            <color indexed="81"/>
            <rFont val="ＭＳ Ｐゴシック"/>
            <family val="3"/>
            <charset val="128"/>
          </rPr>
          <t>月を選択</t>
        </r>
      </text>
    </comment>
    <comment ref="S97" authorId="0" shapeId="0">
      <text>
        <r>
          <rPr>
            <sz val="9"/>
            <color indexed="81"/>
            <rFont val="ＭＳ Ｐゴシック"/>
            <family val="3"/>
            <charset val="128"/>
          </rPr>
          <t>日を選択</t>
        </r>
      </text>
    </comment>
    <comment ref="L98" authorId="1" shapeId="0">
      <text>
        <r>
          <rPr>
            <sz val="9"/>
            <color indexed="81"/>
            <rFont val="MS P ゴシック"/>
            <family val="3"/>
            <charset val="128"/>
          </rPr>
          <t>Ｈ：平成　Ｒ：令和を選んで下さい。</t>
        </r>
      </text>
    </comment>
    <comment ref="M98" authorId="0" shapeId="0">
      <text>
        <r>
          <rPr>
            <sz val="9"/>
            <color indexed="81"/>
            <rFont val="ＭＳ Ｐゴシック"/>
            <family val="3"/>
            <charset val="128"/>
          </rPr>
          <t>年を選択</t>
        </r>
      </text>
    </comment>
    <comment ref="P98" authorId="0" shapeId="0">
      <text>
        <r>
          <rPr>
            <sz val="9"/>
            <color indexed="81"/>
            <rFont val="ＭＳ Ｐゴシック"/>
            <family val="3"/>
            <charset val="128"/>
          </rPr>
          <t>月を選択</t>
        </r>
      </text>
    </comment>
    <comment ref="S98" authorId="0" shapeId="0">
      <text>
        <r>
          <rPr>
            <sz val="9"/>
            <color indexed="81"/>
            <rFont val="ＭＳ Ｐゴシック"/>
            <family val="3"/>
            <charset val="128"/>
          </rPr>
          <t>日を選択</t>
        </r>
      </text>
    </comment>
    <comment ref="L99" authorId="1" shapeId="0">
      <text>
        <r>
          <rPr>
            <sz val="9"/>
            <color indexed="81"/>
            <rFont val="MS P ゴシック"/>
            <family val="3"/>
            <charset val="128"/>
          </rPr>
          <t>Ｈ：平成　Ｒ：令和を選んで下さい。</t>
        </r>
      </text>
    </comment>
    <comment ref="M99" authorId="0" shapeId="0">
      <text>
        <r>
          <rPr>
            <sz val="9"/>
            <color indexed="81"/>
            <rFont val="ＭＳ Ｐゴシック"/>
            <family val="3"/>
            <charset val="128"/>
          </rPr>
          <t>年を選択</t>
        </r>
      </text>
    </comment>
    <comment ref="P99" authorId="0" shapeId="0">
      <text>
        <r>
          <rPr>
            <sz val="9"/>
            <color indexed="81"/>
            <rFont val="ＭＳ Ｐゴシック"/>
            <family val="3"/>
            <charset val="128"/>
          </rPr>
          <t>月を選択</t>
        </r>
      </text>
    </comment>
    <comment ref="S99" authorId="0" shapeId="0">
      <text>
        <r>
          <rPr>
            <sz val="9"/>
            <color indexed="81"/>
            <rFont val="ＭＳ Ｐゴシック"/>
            <family val="3"/>
            <charset val="128"/>
          </rPr>
          <t>日を選択</t>
        </r>
      </text>
    </comment>
    <comment ref="L100" authorId="1" shapeId="0">
      <text>
        <r>
          <rPr>
            <sz val="9"/>
            <color indexed="81"/>
            <rFont val="MS P ゴシック"/>
            <family val="3"/>
            <charset val="128"/>
          </rPr>
          <t>Ｈ：平成　Ｒ：令和を選んで下さい。</t>
        </r>
      </text>
    </comment>
    <comment ref="M100" authorId="0" shapeId="0">
      <text>
        <r>
          <rPr>
            <sz val="9"/>
            <color indexed="81"/>
            <rFont val="ＭＳ Ｐゴシック"/>
            <family val="3"/>
            <charset val="128"/>
          </rPr>
          <t>年を選択</t>
        </r>
      </text>
    </comment>
    <comment ref="P100" authorId="0" shapeId="0">
      <text>
        <r>
          <rPr>
            <sz val="9"/>
            <color indexed="81"/>
            <rFont val="ＭＳ Ｐゴシック"/>
            <family val="3"/>
            <charset val="128"/>
          </rPr>
          <t>月を選択</t>
        </r>
      </text>
    </comment>
    <comment ref="S100" authorId="0" shapeId="0">
      <text>
        <r>
          <rPr>
            <sz val="9"/>
            <color indexed="81"/>
            <rFont val="ＭＳ Ｐゴシック"/>
            <family val="3"/>
            <charset val="128"/>
          </rPr>
          <t>日を選択</t>
        </r>
      </text>
    </comment>
    <comment ref="N101" authorId="0" shapeId="0">
      <text>
        <r>
          <rPr>
            <sz val="9"/>
            <color indexed="81"/>
            <rFont val="ＭＳ Ｐゴシック"/>
            <family val="3"/>
            <charset val="128"/>
          </rPr>
          <t>年を選択</t>
        </r>
      </text>
    </comment>
    <comment ref="Q101" authorId="0" shapeId="0">
      <text>
        <r>
          <rPr>
            <sz val="9"/>
            <color indexed="81"/>
            <rFont val="ＭＳ Ｐゴシック"/>
            <family val="3"/>
            <charset val="128"/>
          </rPr>
          <t>月を選択</t>
        </r>
      </text>
    </comment>
    <comment ref="T101" authorId="0" shapeId="0">
      <text>
        <r>
          <rPr>
            <sz val="9"/>
            <color indexed="81"/>
            <rFont val="ＭＳ Ｐゴシック"/>
            <family val="3"/>
            <charset val="128"/>
          </rPr>
          <t>日を選択</t>
        </r>
      </text>
    </comment>
    <comment ref="N102" authorId="0" shapeId="0">
      <text>
        <r>
          <rPr>
            <sz val="9"/>
            <color indexed="81"/>
            <rFont val="ＭＳ Ｐゴシック"/>
            <family val="3"/>
            <charset val="128"/>
          </rPr>
          <t>年を選択</t>
        </r>
      </text>
    </comment>
    <comment ref="Q102" authorId="0" shapeId="0">
      <text>
        <r>
          <rPr>
            <sz val="9"/>
            <color indexed="81"/>
            <rFont val="ＭＳ Ｐゴシック"/>
            <family val="3"/>
            <charset val="128"/>
          </rPr>
          <t>月を選択</t>
        </r>
      </text>
    </comment>
    <comment ref="T102" authorId="0" shapeId="0">
      <text>
        <r>
          <rPr>
            <sz val="9"/>
            <color indexed="81"/>
            <rFont val="ＭＳ Ｐゴシック"/>
            <family val="3"/>
            <charset val="128"/>
          </rPr>
          <t>日を選択</t>
        </r>
      </text>
    </comment>
    <comment ref="Q104" authorId="1" shapeId="0">
      <text>
        <r>
          <rPr>
            <b/>
            <sz val="10"/>
            <color indexed="81"/>
            <rFont val="ＭＳ Ｐゴシック"/>
            <family val="3"/>
            <charset val="128"/>
          </rPr>
          <t xml:space="preserve"> </t>
        </r>
        <r>
          <rPr>
            <sz val="10"/>
            <color indexed="81"/>
            <rFont val="ＭＳ Ｐゴシック"/>
            <family val="3"/>
            <charset val="128"/>
          </rPr>
          <t>所在地を都道府県名から記入して下さい。</t>
        </r>
      </text>
    </comment>
    <comment ref="Q105" authorId="1" shapeId="0">
      <text>
        <r>
          <rPr>
            <sz val="10"/>
            <color indexed="81"/>
            <rFont val="ＭＳ Ｐゴシック"/>
            <family val="3"/>
            <charset val="128"/>
          </rPr>
          <t>電話番号を市外局番から記入して下さい。</t>
        </r>
      </text>
    </comment>
    <comment ref="U108" authorId="0" shapeId="0">
      <text>
        <r>
          <rPr>
            <sz val="9"/>
            <color indexed="81"/>
            <rFont val="ＭＳ Ｐゴシック"/>
            <family val="3"/>
            <charset val="128"/>
          </rPr>
          <t>該当する□をクリックして下さい。</t>
        </r>
      </text>
    </comment>
    <comment ref="Y108" authorId="0" shapeId="0">
      <text>
        <r>
          <rPr>
            <sz val="9"/>
            <color indexed="81"/>
            <rFont val="ＭＳ Ｐゴシック"/>
            <family val="3"/>
            <charset val="128"/>
          </rPr>
          <t>該当する□をクリックして下さい。</t>
        </r>
      </text>
    </comment>
    <comment ref="K114" authorId="1" shapeId="0">
      <text>
        <r>
          <rPr>
            <sz val="10"/>
            <color indexed="81"/>
            <rFont val="ＭＳ Ｐゴシック"/>
            <family val="3"/>
            <charset val="128"/>
          </rPr>
          <t>援助を受けた時期及び援助の内容を具体的に記入して下さい。</t>
        </r>
      </text>
    </comment>
    <comment ref="K115" authorId="1" shapeId="0">
      <text>
        <r>
          <rPr>
            <sz val="10"/>
            <color indexed="81"/>
            <rFont val="ＭＳ Ｐゴシック"/>
            <family val="3"/>
            <charset val="128"/>
          </rPr>
          <t>援助を受けた時期及び援助の内容を具体的に記入して下さい。</t>
        </r>
      </text>
    </comment>
    <comment ref="K116" authorId="1" shapeId="0">
      <text>
        <r>
          <rPr>
            <sz val="10"/>
            <color indexed="81"/>
            <rFont val="ＭＳ Ｐゴシック"/>
            <family val="3"/>
            <charset val="128"/>
          </rPr>
          <t>援助を受けた時期及び援助の内容を具体的に記入して下さい。</t>
        </r>
      </text>
    </comment>
    <comment ref="K117" authorId="1" shapeId="0">
      <text>
        <r>
          <rPr>
            <sz val="10"/>
            <color indexed="81"/>
            <rFont val="ＭＳ Ｐゴシック"/>
            <family val="3"/>
            <charset val="128"/>
          </rPr>
          <t>援助を受けた時期及び援助の内容を具体的に記入して下さい。</t>
        </r>
      </text>
    </comment>
    <comment ref="B124" authorId="1" shapeId="0">
      <text>
        <r>
          <rPr>
            <sz val="10"/>
            <color indexed="81"/>
            <rFont val="ＭＳ Ｐゴシック"/>
            <family val="3"/>
            <charset val="128"/>
          </rPr>
          <t>種別を選択</t>
        </r>
      </text>
    </comment>
    <comment ref="E124" authorId="1" shapeId="0">
      <text>
        <r>
          <rPr>
            <sz val="10"/>
            <color indexed="81"/>
            <rFont val="ＭＳ Ｐゴシック"/>
            <family val="3"/>
            <charset val="128"/>
          </rPr>
          <t>退職事由を選択</t>
        </r>
      </text>
    </comment>
    <comment ref="I124" authorId="1" shapeId="0">
      <text>
        <r>
          <rPr>
            <sz val="10"/>
            <color indexed="81"/>
            <rFont val="ＭＳ Ｐゴシック"/>
            <family val="3"/>
            <charset val="128"/>
          </rPr>
          <t>俸給表を選択</t>
        </r>
      </text>
    </comment>
    <comment ref="N124" authorId="1" shapeId="0">
      <text>
        <r>
          <rPr>
            <sz val="10"/>
            <color indexed="81"/>
            <rFont val="ＭＳ Ｐゴシック"/>
            <family val="3"/>
            <charset val="128"/>
          </rPr>
          <t>職務の級を選択。
職務の級のない俸給表を選択した場合は、号俸を選択。</t>
        </r>
      </text>
    </comment>
    <comment ref="R124" authorId="1" shapeId="0">
      <text>
        <r>
          <rPr>
            <sz val="10"/>
            <color indexed="81"/>
            <rFont val="ＭＳ Ｐゴシック"/>
            <family val="3"/>
            <charset val="128"/>
          </rPr>
          <t>俸給の特別調整額の区分を選択</t>
        </r>
      </text>
    </comment>
  </commentList>
</comments>
</file>

<file path=xl/comments5.xml><?xml version="1.0" encoding="utf-8"?>
<comments xmlns="http://schemas.openxmlformats.org/spreadsheetml/2006/main">
  <authors>
    <author>010454</author>
  </authors>
  <commentList>
    <comment ref="U41" authorId="0" shapeId="0">
      <text>
        <r>
          <rPr>
            <sz val="9"/>
            <color indexed="81"/>
            <rFont val="ＭＳ Ｐゴシック"/>
            <family val="3"/>
            <charset val="128"/>
          </rPr>
          <t>年を選択</t>
        </r>
      </text>
    </comment>
    <comment ref="X41" authorId="0" shapeId="0">
      <text>
        <r>
          <rPr>
            <sz val="10"/>
            <color indexed="81"/>
            <rFont val="ＭＳ Ｐゴシック"/>
            <family val="3"/>
            <charset val="128"/>
          </rPr>
          <t>月を選択</t>
        </r>
      </text>
    </comment>
    <comment ref="AA41" authorId="0" shapeId="0">
      <text>
        <r>
          <rPr>
            <sz val="10"/>
            <color indexed="81"/>
            <rFont val="ＭＳ Ｐゴシック"/>
            <family val="3"/>
            <charset val="128"/>
          </rPr>
          <t>日を選択</t>
        </r>
      </text>
    </comment>
  </commentList>
</comments>
</file>

<file path=xl/comments6.xml><?xml version="1.0" encoding="utf-8"?>
<comments xmlns="http://schemas.openxmlformats.org/spreadsheetml/2006/main">
  <authors>
    <author>010454</author>
  </authors>
  <commentList>
    <comment ref="U41" authorId="0" shapeId="0">
      <text>
        <r>
          <rPr>
            <sz val="9"/>
            <color indexed="81"/>
            <rFont val="ＭＳ Ｐゴシック"/>
            <family val="3"/>
            <charset val="128"/>
          </rPr>
          <t>年を選択</t>
        </r>
      </text>
    </comment>
  </commentList>
</comments>
</file>

<file path=xl/sharedStrings.xml><?xml version="1.0" encoding="utf-8"?>
<sst xmlns="http://schemas.openxmlformats.org/spreadsheetml/2006/main" count="611" uniqueCount="249">
  <si>
    <t>生年月日</t>
    <rPh sb="0" eb="4">
      <t>セイネンガッピ</t>
    </rPh>
    <phoneticPr fontId="1"/>
  </si>
  <si>
    <t>氏名</t>
    <rPh sb="0" eb="2">
      <t>シメイ</t>
    </rPh>
    <phoneticPr fontId="1"/>
  </si>
  <si>
    <t>再就職予定日</t>
    <rPh sb="0" eb="3">
      <t>サイシュウショク</t>
    </rPh>
    <rPh sb="3" eb="6">
      <t>ヨテイビ</t>
    </rPh>
    <phoneticPr fontId="1"/>
  </si>
  <si>
    <t>再就職先の業務内容</t>
    <rPh sb="0" eb="3">
      <t>サイシュウショク</t>
    </rPh>
    <rPh sb="3" eb="4">
      <t>サキ</t>
    </rPh>
    <rPh sb="5" eb="7">
      <t>ギョウム</t>
    </rPh>
    <rPh sb="7" eb="9">
      <t>ナイヨウ</t>
    </rPh>
    <phoneticPr fontId="1"/>
  </si>
  <si>
    <t>再就職先における地位</t>
    <rPh sb="0" eb="3">
      <t>サイシュウショク</t>
    </rPh>
    <rPh sb="3" eb="4">
      <t>サキ</t>
    </rPh>
    <rPh sb="8" eb="10">
      <t>チイ</t>
    </rPh>
    <phoneticPr fontId="1"/>
  </si>
  <si>
    <t>求職の承認の有無</t>
    <rPh sb="0" eb="2">
      <t>キュウショク</t>
    </rPh>
    <rPh sb="3" eb="5">
      <t>ショウニン</t>
    </rPh>
    <rPh sb="6" eb="8">
      <t>ウム</t>
    </rPh>
    <phoneticPr fontId="1"/>
  </si>
  <si>
    <t>有</t>
    <rPh sb="0" eb="1">
      <t>ア</t>
    </rPh>
    <phoneticPr fontId="1"/>
  </si>
  <si>
    <t>無</t>
    <rPh sb="0" eb="1">
      <t>ナ</t>
    </rPh>
    <phoneticPr fontId="1"/>
  </si>
  <si>
    <t>（記載上の注意）</t>
    <rPh sb="1" eb="3">
      <t>キサイ</t>
    </rPh>
    <rPh sb="3" eb="4">
      <t>ウエ</t>
    </rPh>
    <rPh sb="5" eb="7">
      <t>チュウイ</t>
    </rPh>
    <phoneticPr fontId="1"/>
  </si>
  <si>
    <t>殿</t>
    <rPh sb="0" eb="1">
      <t>トノ</t>
    </rPh>
    <phoneticPr fontId="1"/>
  </si>
  <si>
    <t>住　所</t>
    <rPh sb="0" eb="1">
      <t>ジュウ</t>
    </rPh>
    <rPh sb="2" eb="3">
      <t>ショ</t>
    </rPh>
    <phoneticPr fontId="1"/>
  </si>
  <si>
    <t>日</t>
  </si>
  <si>
    <t>年</t>
  </si>
  <si>
    <t>月　</t>
  </si>
  <si>
    <t>①氏名</t>
  </si>
  <si>
    <t>②生年月日</t>
    <rPh sb="1" eb="3">
      <t>セイネン</t>
    </rPh>
    <rPh sb="3" eb="5">
      <t>ガッピ</t>
    </rPh>
    <phoneticPr fontId="2"/>
  </si>
  <si>
    <t>年号</t>
    <rPh sb="0" eb="2">
      <t>ネンゴウ</t>
    </rPh>
    <phoneticPr fontId="2"/>
  </si>
  <si>
    <t>年</t>
    <rPh sb="0" eb="1">
      <t>ネン</t>
    </rPh>
    <phoneticPr fontId="2"/>
  </si>
  <si>
    <t>月</t>
    <rPh sb="0" eb="1">
      <t>ツキ</t>
    </rPh>
    <phoneticPr fontId="2"/>
  </si>
  <si>
    <t>日</t>
    <rPh sb="0" eb="1">
      <t>ヒ</t>
    </rPh>
    <phoneticPr fontId="2"/>
  </si>
  <si>
    <t>H</t>
    <phoneticPr fontId="2"/>
  </si>
  <si>
    <t>１</t>
    <phoneticPr fontId="1"/>
  </si>
  <si>
    <t>２</t>
    <phoneticPr fontId="1"/>
  </si>
  <si>
    <t>３</t>
    <phoneticPr fontId="1"/>
  </si>
  <si>
    <t>変更後</t>
    <rPh sb="0" eb="3">
      <t>ヘンコウゴ</t>
    </rPh>
    <phoneticPr fontId="1"/>
  </si>
  <si>
    <t>変更前</t>
    <rPh sb="0" eb="3">
      <t>ヘンコウマエ</t>
    </rPh>
    <phoneticPr fontId="1"/>
  </si>
  <si>
    <t>年１</t>
    <rPh sb="0" eb="1">
      <t>ネン</t>
    </rPh>
    <phoneticPr fontId="7"/>
  </si>
  <si>
    <t>年２</t>
    <rPh sb="0" eb="1">
      <t>ネン</t>
    </rPh>
    <phoneticPr fontId="7"/>
  </si>
  <si>
    <t>住所</t>
    <rPh sb="0" eb="2">
      <t>ジュウショ</t>
    </rPh>
    <phoneticPr fontId="1"/>
  </si>
  <si>
    <t>電話番号</t>
    <rPh sb="0" eb="2">
      <t>デンワ</t>
    </rPh>
    <rPh sb="2" eb="4">
      <t>バンゴウ</t>
    </rPh>
    <phoneticPr fontId="1"/>
  </si>
  <si>
    <t>離職年月日</t>
    <rPh sb="0" eb="2">
      <t>リショク</t>
    </rPh>
    <rPh sb="2" eb="5">
      <t>ネンガッピ</t>
    </rPh>
    <phoneticPr fontId="2"/>
  </si>
  <si>
    <t>離職時年齢</t>
    <rPh sb="0" eb="2">
      <t>リショク</t>
    </rPh>
    <rPh sb="2" eb="3">
      <t>ジ</t>
    </rPh>
    <rPh sb="3" eb="5">
      <t>ネンレイ</t>
    </rPh>
    <phoneticPr fontId="2"/>
  </si>
  <si>
    <t>データ一覧</t>
    <rPh sb="3" eb="5">
      <t>イチラン</t>
    </rPh>
    <phoneticPr fontId="2"/>
  </si>
  <si>
    <t>届出日</t>
    <rPh sb="0" eb="2">
      <t>トドケデ</t>
    </rPh>
    <rPh sb="2" eb="3">
      <t>ヒ</t>
    </rPh>
    <phoneticPr fontId="9"/>
  </si>
  <si>
    <t>失効日</t>
    <rPh sb="0" eb="2">
      <t>シッコウ</t>
    </rPh>
    <rPh sb="2" eb="3">
      <t>ヒ</t>
    </rPh>
    <phoneticPr fontId="1"/>
  </si>
  <si>
    <t>データ一覧</t>
    <rPh sb="3" eb="5">
      <t>イチラン</t>
    </rPh>
    <phoneticPr fontId="9"/>
  </si>
  <si>
    <t>（別添）</t>
    <rPh sb="1" eb="3">
      <t>ベッテン</t>
    </rPh>
    <phoneticPr fontId="1"/>
  </si>
  <si>
    <t>内閣総理大臣</t>
    <rPh sb="0" eb="2">
      <t>ナイカク</t>
    </rPh>
    <rPh sb="2" eb="4">
      <t>ソウリ</t>
    </rPh>
    <rPh sb="4" eb="6">
      <t>ダイジン</t>
    </rPh>
    <phoneticPr fontId="1"/>
  </si>
  <si>
    <t>離職日</t>
    <rPh sb="0" eb="2">
      <t>リショク</t>
    </rPh>
    <rPh sb="2" eb="3">
      <t>ビ</t>
    </rPh>
    <phoneticPr fontId="1"/>
  </si>
  <si>
    <t>指定職</t>
    <rPh sb="0" eb="3">
      <t>シテイショク</t>
    </rPh>
    <phoneticPr fontId="1"/>
  </si>
  <si>
    <t>④離職日</t>
    <rPh sb="1" eb="3">
      <t>リショク</t>
    </rPh>
    <rPh sb="3" eb="4">
      <t>ビ</t>
    </rPh>
    <phoneticPr fontId="2"/>
  </si>
  <si>
    <t>⑤再就職予定日</t>
    <rPh sb="1" eb="4">
      <t>サイシュウショク</t>
    </rPh>
    <rPh sb="4" eb="7">
      <t>ヨテイビ</t>
    </rPh>
    <phoneticPr fontId="2"/>
  </si>
  <si>
    <t>⑥再就職先の
名称</t>
    <rPh sb="1" eb="4">
      <t>サイシュウショク</t>
    </rPh>
    <rPh sb="4" eb="5">
      <t>サキ</t>
    </rPh>
    <rPh sb="7" eb="9">
      <t>メイショウ</t>
    </rPh>
    <phoneticPr fontId="2"/>
  </si>
  <si>
    <t>⑦再就職先の業務内容</t>
    <rPh sb="1" eb="4">
      <t>サイシュウショク</t>
    </rPh>
    <rPh sb="4" eb="5">
      <t>サキ</t>
    </rPh>
    <rPh sb="6" eb="8">
      <t>ギョウム</t>
    </rPh>
    <rPh sb="8" eb="10">
      <t>ナイヨウ</t>
    </rPh>
    <phoneticPr fontId="2"/>
  </si>
  <si>
    <t>⑨求職の承認の有無</t>
    <phoneticPr fontId="2"/>
  </si>
  <si>
    <t>(D)職務の級</t>
    <rPh sb="3" eb="5">
      <t>ショクム</t>
    </rPh>
    <rPh sb="6" eb="7">
      <t>キュウ</t>
    </rPh>
    <phoneticPr fontId="1"/>
  </si>
  <si>
    <t>（A）種別</t>
    <phoneticPr fontId="1"/>
  </si>
  <si>
    <t>(B)退職事由</t>
    <phoneticPr fontId="1"/>
  </si>
  <si>
    <t>(C)俸給表</t>
    <phoneticPr fontId="1"/>
  </si>
  <si>
    <t>受付年月日</t>
    <rPh sb="2" eb="3">
      <t>ネン</t>
    </rPh>
    <phoneticPr fontId="1"/>
  </si>
  <si>
    <t>(E)俸給の特別調整額
の区分</t>
    <rPh sb="3" eb="5">
      <t>ホウキュウ</t>
    </rPh>
    <rPh sb="6" eb="8">
      <t>トクベツ</t>
    </rPh>
    <rPh sb="8" eb="10">
      <t>チョウセイ</t>
    </rPh>
    <rPh sb="10" eb="11">
      <t>ガク</t>
    </rPh>
    <rPh sb="13" eb="15">
      <t>クブン</t>
    </rPh>
    <phoneticPr fontId="1"/>
  </si>
  <si>
    <t>離職時の官職</t>
    <rPh sb="0" eb="2">
      <t>リショク</t>
    </rPh>
    <rPh sb="2" eb="3">
      <t>ジ</t>
    </rPh>
    <rPh sb="4" eb="6">
      <t>カンショク</t>
    </rPh>
    <phoneticPr fontId="1"/>
  </si>
  <si>
    <t>氏名</t>
    <phoneticPr fontId="7"/>
  </si>
  <si>
    <t>（ふりがな）</t>
    <phoneticPr fontId="7"/>
  </si>
  <si>
    <t>官民人材交流センターの援助の有無</t>
    <rPh sb="0" eb="2">
      <t>カンミン</t>
    </rPh>
    <rPh sb="2" eb="4">
      <t>ジンザイ</t>
    </rPh>
    <rPh sb="4" eb="6">
      <t>コウリュウ</t>
    </rPh>
    <rPh sb="11" eb="13">
      <t>エンジョ</t>
    </rPh>
    <rPh sb="14" eb="16">
      <t>ウム</t>
    </rPh>
    <phoneticPr fontId="1"/>
  </si>
  <si>
    <t>（別添）</t>
    <rPh sb="1" eb="3">
      <t>ベッテン</t>
    </rPh>
    <phoneticPr fontId="2"/>
  </si>
  <si>
    <t>別記様式第７（第８条第１項関係）</t>
    <rPh sb="0" eb="2">
      <t>ベッキ</t>
    </rPh>
    <rPh sb="2" eb="4">
      <t>ヨウシキ</t>
    </rPh>
    <rPh sb="4" eb="5">
      <t>ダイ</t>
    </rPh>
    <rPh sb="7" eb="8">
      <t>ダイ</t>
    </rPh>
    <rPh sb="9" eb="10">
      <t>ジョウ</t>
    </rPh>
    <rPh sb="10" eb="11">
      <t>ダイ</t>
    </rPh>
    <rPh sb="12" eb="13">
      <t>コウ</t>
    </rPh>
    <rPh sb="13" eb="15">
      <t>カンケイ</t>
    </rPh>
    <phoneticPr fontId="1"/>
  </si>
  <si>
    <t>定による届出について、次のとおり変更があったので、届け出ます。</t>
    <phoneticPr fontId="1"/>
  </si>
  <si>
    <t>24第１項の規定による届出に係る地位に就くことが見込まれないこととなりましたので、</t>
    <phoneticPr fontId="1"/>
  </si>
  <si>
    <t>届け出ます。</t>
  </si>
  <si>
    <t>届け出ます。</t>
    <phoneticPr fontId="14"/>
  </si>
  <si>
    <t>　 国家公務員法（昭和22年法律第120号）第106条の24第１項の規定により、次のとおり
 届け出ます。</t>
    <phoneticPr fontId="9"/>
  </si>
  <si>
    <r>
      <t xml:space="preserve">管理職職員であった者が再就職しようとする場合の届出
</t>
    </r>
    <r>
      <rPr>
        <sz val="14"/>
        <color indexed="8"/>
        <rFont val="ＭＳ 明朝"/>
        <family val="1"/>
        <charset val="128"/>
      </rPr>
      <t>（国家公務員法（昭和22年法律第120号）第106条の24第１項関連）</t>
    </r>
    <rPh sb="11" eb="14">
      <t>サイシュウショク</t>
    </rPh>
    <rPh sb="27" eb="29">
      <t>コッカ</t>
    </rPh>
    <rPh sb="29" eb="32">
      <t>コウムイン</t>
    </rPh>
    <rPh sb="32" eb="33">
      <t>ホウ</t>
    </rPh>
    <rPh sb="34" eb="36">
      <t>ショウワ</t>
    </rPh>
    <rPh sb="38" eb="39">
      <t>ネン</t>
    </rPh>
    <rPh sb="39" eb="41">
      <t>ホウリツ</t>
    </rPh>
    <rPh sb="41" eb="42">
      <t>ダイ</t>
    </rPh>
    <rPh sb="45" eb="46">
      <t>ゴウ</t>
    </rPh>
    <rPh sb="47" eb="48">
      <t>ダイ</t>
    </rPh>
    <rPh sb="51" eb="52">
      <t>ジョウ</t>
    </rPh>
    <rPh sb="55" eb="56">
      <t>ダイ</t>
    </rPh>
    <rPh sb="57" eb="58">
      <t>コウ</t>
    </rPh>
    <rPh sb="58" eb="60">
      <t>カンレン</t>
    </rPh>
    <phoneticPr fontId="9"/>
  </si>
  <si>
    <r>
      <t xml:space="preserve">変更届出
</t>
    </r>
    <r>
      <rPr>
        <sz val="14"/>
        <color indexed="8"/>
        <rFont val="ＭＳ Ｐ明朝"/>
        <family val="1"/>
        <charset val="128"/>
      </rPr>
      <t>（国家公務員法（昭和22年法律第120号）第106条の24第１項関連）</t>
    </r>
    <rPh sb="0" eb="2">
      <t>ヘンコウ</t>
    </rPh>
    <rPh sb="2" eb="3">
      <t>トド</t>
    </rPh>
    <rPh sb="3" eb="4">
      <t>デ</t>
    </rPh>
    <phoneticPr fontId="1"/>
  </si>
  <si>
    <r>
      <rPr>
        <sz val="16"/>
        <color indexed="8"/>
        <rFont val="ＭＳ Ｐ明朝"/>
        <family val="1"/>
        <charset val="128"/>
      </rPr>
      <t>失効届出</t>
    </r>
    <r>
      <rPr>
        <sz val="14"/>
        <color indexed="8"/>
        <rFont val="ＭＳ Ｐ明朝"/>
        <family val="1"/>
        <charset val="128"/>
      </rPr>
      <t xml:space="preserve">
（国家公務員法（昭和22年法律第120号）第106条の24第１項関連）</t>
    </r>
    <rPh sb="0" eb="2">
      <t>シッコウ</t>
    </rPh>
    <rPh sb="2" eb="3">
      <t>トドケ</t>
    </rPh>
    <rPh sb="3" eb="4">
      <t>デ</t>
    </rPh>
    <phoneticPr fontId="1"/>
  </si>
  <si>
    <r>
      <rPr>
        <sz val="16"/>
        <color indexed="8"/>
        <rFont val="ＭＳ Ｐ明朝"/>
        <family val="1"/>
        <charset val="128"/>
      </rPr>
      <t>失効届出</t>
    </r>
    <r>
      <rPr>
        <sz val="14"/>
        <color indexed="8"/>
        <rFont val="ＭＳ Ｐ明朝"/>
        <family val="1"/>
        <charset val="128"/>
      </rPr>
      <t xml:space="preserve">
（国家公務員法（昭和22年法律第120号）第106条の24第１項関連）</t>
    </r>
    <rPh sb="0" eb="2">
      <t>シッコウ</t>
    </rPh>
    <rPh sb="2" eb="3">
      <t>トドケ</t>
    </rPh>
    <rPh sb="3" eb="4">
      <t>デ</t>
    </rPh>
    <phoneticPr fontId="1"/>
  </si>
  <si>
    <t>(A)種別</t>
    <phoneticPr fontId="1"/>
  </si>
  <si>
    <t>(B)退職事由</t>
    <phoneticPr fontId="1"/>
  </si>
  <si>
    <t>(C)俸給表</t>
    <phoneticPr fontId="1"/>
  </si>
  <si>
    <t>(D)職務の級</t>
    <phoneticPr fontId="1"/>
  </si>
  <si>
    <t>(E)俸給の特別調整額の区分</t>
    <phoneticPr fontId="1"/>
  </si>
  <si>
    <t>(F)受付年月日</t>
    <phoneticPr fontId="1"/>
  </si>
  <si>
    <t>③離職時の官職</t>
    <rPh sb="1" eb="3">
      <t>リショク</t>
    </rPh>
    <rPh sb="3" eb="4">
      <t>ジ</t>
    </rPh>
    <rPh sb="5" eb="7">
      <t>カンショク</t>
    </rPh>
    <phoneticPr fontId="2"/>
  </si>
  <si>
    <t>⑧再就職先における地位</t>
    <rPh sb="4" eb="5">
      <t>サキ</t>
    </rPh>
    <rPh sb="9" eb="11">
      <t>チイ</t>
    </rPh>
    <phoneticPr fontId="2"/>
  </si>
  <si>
    <t>⑫官民人材交流センターの援助の有無</t>
    <rPh sb="15" eb="17">
      <t>ウム</t>
    </rPh>
    <phoneticPr fontId="2"/>
  </si>
  <si>
    <t>各府省等受理日</t>
    <rPh sb="0" eb="3">
      <t>カクフショウ</t>
    </rPh>
    <rPh sb="3" eb="4">
      <t>トウ</t>
    </rPh>
    <rPh sb="4" eb="6">
      <t>ジュリ</t>
    </rPh>
    <rPh sb="6" eb="7">
      <t>ヒ</t>
    </rPh>
    <phoneticPr fontId="1"/>
  </si>
  <si>
    <t>ふりがな</t>
    <phoneticPr fontId="1"/>
  </si>
  <si>
    <t>□のついた項目は該当する□の中にレ点を記入すること。</t>
    <rPh sb="5" eb="7">
      <t>コウモク</t>
    </rPh>
    <rPh sb="8" eb="10">
      <t>ガイトウ</t>
    </rPh>
    <rPh sb="14" eb="15">
      <t>ナカ</t>
    </rPh>
    <rPh sb="17" eb="18">
      <t>テン</t>
    </rPh>
    <rPh sb="19" eb="21">
      <t>キニュウ</t>
    </rPh>
    <phoneticPr fontId="1"/>
  </si>
  <si>
    <t>　○○省大臣官房審議官(○○担当)</t>
    <rPh sb="3" eb="4">
      <t>ショウ</t>
    </rPh>
    <rPh sb="4" eb="6">
      <t>ダイジン</t>
    </rPh>
    <rPh sb="6" eb="8">
      <t>カンボウ</t>
    </rPh>
    <rPh sb="8" eb="11">
      <t>シンギカン</t>
    </rPh>
    <rPh sb="14" eb="16">
      <t>タントウ</t>
    </rPh>
    <phoneticPr fontId="7"/>
  </si>
  <si>
    <t>大阪府○○市○○区○○△－△</t>
    <rPh sb="0" eb="3">
      <t>オオサカフ</t>
    </rPh>
    <rPh sb="5" eb="6">
      <t>シ</t>
    </rPh>
    <phoneticPr fontId="1"/>
  </si>
  <si>
    <t>内閣　花子</t>
    <rPh sb="0" eb="2">
      <t>ナイカク</t>
    </rPh>
    <rPh sb="3" eb="5">
      <t>ハナコ</t>
    </rPh>
    <phoneticPr fontId="1"/>
  </si>
  <si>
    <t>○○○-○○○○-○○○○</t>
    <phoneticPr fontId="1"/>
  </si>
  <si>
    <t>内閣　花子</t>
    <rPh sb="0" eb="2">
      <t>ナイカク</t>
    </rPh>
    <rPh sb="3" eb="5">
      <t>ハナコ</t>
    </rPh>
    <phoneticPr fontId="7"/>
  </si>
  <si>
    <t>○○○に関する調査研究等</t>
    <rPh sb="4" eb="5">
      <t>カン</t>
    </rPh>
    <rPh sb="7" eb="9">
      <t>チョウサ</t>
    </rPh>
    <rPh sb="9" eb="11">
      <t>ケンキュウ</t>
    </rPh>
    <rPh sb="11" eb="12">
      <t>トウ</t>
    </rPh>
    <phoneticPr fontId="7"/>
  </si>
  <si>
    <t>大阪府○○市○○区○○△－△</t>
    <rPh sb="0" eb="3">
      <t>オオサカフ</t>
    </rPh>
    <phoneticPr fontId="1"/>
  </si>
  <si>
    <t>内閣　花子</t>
    <rPh sb="0" eb="2">
      <t>ナイカク</t>
    </rPh>
    <rPh sb="3" eb="5">
      <t>ハナコ</t>
    </rPh>
    <phoneticPr fontId="9"/>
  </si>
  <si>
    <t>○○○-○○○○-○○○○</t>
    <phoneticPr fontId="1"/>
  </si>
  <si>
    <t>理事</t>
    <rPh sb="0" eb="2">
      <t>リジ</t>
    </rPh>
    <phoneticPr fontId="1"/>
  </si>
  <si>
    <t>理事</t>
    <rPh sb="0" eb="2">
      <t>リジ</t>
    </rPh>
    <phoneticPr fontId="9"/>
  </si>
  <si>
    <t>定年</t>
    <rPh sb="0" eb="2">
      <t>テイネン</t>
    </rPh>
    <phoneticPr fontId="1"/>
  </si>
  <si>
    <t>行政職（一）</t>
    <rPh sb="0" eb="2">
      <t>ギョウセイ</t>
    </rPh>
    <rPh sb="2" eb="3">
      <t>ショク</t>
    </rPh>
    <rPh sb="4" eb="5">
      <t>１</t>
    </rPh>
    <phoneticPr fontId="1"/>
  </si>
  <si>
    <t>内閣承認官職</t>
    <rPh sb="0" eb="2">
      <t>ナイカク</t>
    </rPh>
    <rPh sb="2" eb="4">
      <t>ショウニン</t>
    </rPh>
    <rPh sb="4" eb="6">
      <t>カンショク</t>
    </rPh>
    <phoneticPr fontId="1"/>
  </si>
  <si>
    <t>専門行政職</t>
    <rPh sb="0" eb="2">
      <t>センモン</t>
    </rPh>
    <rPh sb="2" eb="4">
      <t>ギョウセイ</t>
    </rPh>
    <rPh sb="4" eb="5">
      <t>ショク</t>
    </rPh>
    <phoneticPr fontId="1"/>
  </si>
  <si>
    <t>自己都合</t>
    <rPh sb="0" eb="2">
      <t>ジコ</t>
    </rPh>
    <rPh sb="2" eb="4">
      <t>ツゴウ</t>
    </rPh>
    <phoneticPr fontId="1"/>
  </si>
  <si>
    <t>税務職</t>
    <rPh sb="0" eb="2">
      <t>ゼイム</t>
    </rPh>
    <rPh sb="2" eb="3">
      <t>ショク</t>
    </rPh>
    <phoneticPr fontId="1"/>
  </si>
  <si>
    <t>応募認定(センター利用)</t>
    <rPh sb="0" eb="2">
      <t>オウボ</t>
    </rPh>
    <rPh sb="2" eb="4">
      <t>ニンテイ</t>
    </rPh>
    <rPh sb="9" eb="11">
      <t>リヨウ</t>
    </rPh>
    <phoneticPr fontId="1"/>
  </si>
  <si>
    <t>公安職（一）</t>
    <rPh sb="0" eb="2">
      <t>コウアン</t>
    </rPh>
    <rPh sb="2" eb="3">
      <t>ショク</t>
    </rPh>
    <rPh sb="4" eb="5">
      <t>イチ</t>
    </rPh>
    <phoneticPr fontId="1"/>
  </si>
  <si>
    <t>応募認定(その他)</t>
    <rPh sb="0" eb="2">
      <t>オウボ</t>
    </rPh>
    <rPh sb="2" eb="4">
      <t>ニンテイ</t>
    </rPh>
    <rPh sb="7" eb="8">
      <t>タ</t>
    </rPh>
    <phoneticPr fontId="1"/>
  </si>
  <si>
    <t>公安職（二）</t>
    <rPh sb="0" eb="2">
      <t>コウアン</t>
    </rPh>
    <rPh sb="2" eb="3">
      <t>ショク</t>
    </rPh>
    <rPh sb="4" eb="5">
      <t>２</t>
    </rPh>
    <phoneticPr fontId="1"/>
  </si>
  <si>
    <t>その他</t>
    <rPh sb="2" eb="3">
      <t>タ</t>
    </rPh>
    <phoneticPr fontId="1"/>
  </si>
  <si>
    <t>海事職（一）</t>
    <rPh sb="0" eb="2">
      <t>カイジ</t>
    </rPh>
    <rPh sb="2" eb="3">
      <t>ショク</t>
    </rPh>
    <rPh sb="4" eb="5">
      <t>イチ</t>
    </rPh>
    <phoneticPr fontId="1"/>
  </si>
  <si>
    <t>教育職（一）</t>
    <rPh sb="0" eb="2">
      <t>キョウイク</t>
    </rPh>
    <rPh sb="2" eb="3">
      <t>ショク</t>
    </rPh>
    <rPh sb="4" eb="5">
      <t>イチ</t>
    </rPh>
    <phoneticPr fontId="1"/>
  </si>
  <si>
    <t>研究職</t>
    <rPh sb="0" eb="3">
      <t>ケンキュウショク</t>
    </rPh>
    <phoneticPr fontId="1"/>
  </si>
  <si>
    <t>医療職（一）</t>
    <rPh sb="0" eb="2">
      <t>イリョウ</t>
    </rPh>
    <rPh sb="2" eb="3">
      <t>ショク</t>
    </rPh>
    <rPh sb="4" eb="5">
      <t>イチ</t>
    </rPh>
    <phoneticPr fontId="1"/>
  </si>
  <si>
    <t>医療職（二）</t>
    <rPh sb="0" eb="2">
      <t>イリョウ</t>
    </rPh>
    <rPh sb="2" eb="3">
      <t>ショク</t>
    </rPh>
    <rPh sb="4" eb="5">
      <t>２</t>
    </rPh>
    <phoneticPr fontId="1"/>
  </si>
  <si>
    <t>医療職（三）</t>
    <rPh sb="0" eb="2">
      <t>イリョウ</t>
    </rPh>
    <rPh sb="2" eb="3">
      <t>ショク</t>
    </rPh>
    <rPh sb="4" eb="5">
      <t>３</t>
    </rPh>
    <phoneticPr fontId="1"/>
  </si>
  <si>
    <t>特定任期付職員</t>
    <rPh sb="0" eb="2">
      <t>トクテイ</t>
    </rPh>
    <rPh sb="2" eb="4">
      <t>ニンキ</t>
    </rPh>
    <rPh sb="4" eb="5">
      <t>ツ</t>
    </rPh>
    <rPh sb="5" eb="7">
      <t>ショクイン</t>
    </rPh>
    <phoneticPr fontId="1"/>
  </si>
  <si>
    <t>任期付研究員</t>
    <rPh sb="0" eb="2">
      <t>ニンキ</t>
    </rPh>
    <rPh sb="2" eb="3">
      <t>ツ</t>
    </rPh>
    <rPh sb="3" eb="6">
      <t>ケンキュウイン</t>
    </rPh>
    <phoneticPr fontId="1"/>
  </si>
  <si>
    <t>検事総長</t>
    <rPh sb="0" eb="2">
      <t>ケンジ</t>
    </rPh>
    <rPh sb="2" eb="4">
      <t>ソウチョウ</t>
    </rPh>
    <phoneticPr fontId="1"/>
  </si>
  <si>
    <t>次長検事</t>
    <rPh sb="0" eb="2">
      <t>ジチョウ</t>
    </rPh>
    <rPh sb="2" eb="4">
      <t>ケンジ</t>
    </rPh>
    <phoneticPr fontId="1"/>
  </si>
  <si>
    <t>検事</t>
    <rPh sb="0" eb="2">
      <t>ケンジ</t>
    </rPh>
    <phoneticPr fontId="1"/>
  </si>
  <si>
    <t>副検事</t>
    <rPh sb="0" eb="3">
      <t>フクケンジ</t>
    </rPh>
    <phoneticPr fontId="1"/>
  </si>
  <si>
    <t>一種</t>
    <rPh sb="0" eb="2">
      <t>イッシュ</t>
    </rPh>
    <phoneticPr fontId="9"/>
  </si>
  <si>
    <t>二種</t>
    <rPh sb="0" eb="1">
      <t>ニ</t>
    </rPh>
    <rPh sb="1" eb="2">
      <t>シュ</t>
    </rPh>
    <phoneticPr fontId="9"/>
  </si>
  <si>
    <t>三種</t>
    <rPh sb="0" eb="1">
      <t>サン</t>
    </rPh>
    <rPh sb="1" eb="2">
      <t>シュ</t>
    </rPh>
    <phoneticPr fontId="9"/>
  </si>
  <si>
    <t>四種</t>
    <rPh sb="0" eb="1">
      <t>ヨン</t>
    </rPh>
    <rPh sb="1" eb="2">
      <t>シュ</t>
    </rPh>
    <phoneticPr fontId="9"/>
  </si>
  <si>
    <t>－</t>
    <phoneticPr fontId="9"/>
  </si>
  <si>
    <t>特号</t>
    <rPh sb="0" eb="1">
      <t>トク</t>
    </rPh>
    <rPh sb="1" eb="2">
      <t>ゴウ</t>
    </rPh>
    <phoneticPr fontId="9"/>
  </si>
  <si>
    <t>東京高等検察庁検事長</t>
    <rPh sb="0" eb="2">
      <t>トウキョウ</t>
    </rPh>
    <rPh sb="2" eb="4">
      <t>コウトウ</t>
    </rPh>
    <rPh sb="4" eb="7">
      <t>ケンサツチョウ</t>
    </rPh>
    <rPh sb="7" eb="9">
      <t>ケンジ</t>
    </rPh>
    <rPh sb="9" eb="10">
      <t>チョウ</t>
    </rPh>
    <phoneticPr fontId="1"/>
  </si>
  <si>
    <t>その他の検事長</t>
  </si>
  <si>
    <t>４</t>
    <phoneticPr fontId="1"/>
  </si>
  <si>
    <t>（</t>
    <phoneticPr fontId="1"/>
  </si>
  <si>
    <t>離職前の求職開始日がなかった場合）</t>
    <rPh sb="0" eb="2">
      <t>リショク</t>
    </rPh>
    <rPh sb="2" eb="3">
      <t>マエ</t>
    </rPh>
    <rPh sb="4" eb="6">
      <t>キュウショク</t>
    </rPh>
    <rPh sb="6" eb="9">
      <t>カイシビ</t>
    </rPh>
    <rPh sb="14" eb="16">
      <t>バアイ</t>
    </rPh>
    <phoneticPr fontId="1"/>
  </si>
  <si>
    <t>６</t>
    <phoneticPr fontId="1"/>
  </si>
  <si>
    <t>所属・官職</t>
    <rPh sb="0" eb="2">
      <t>ショゾク</t>
    </rPh>
    <rPh sb="3" eb="5">
      <t>カンショク</t>
    </rPh>
    <phoneticPr fontId="1"/>
  </si>
  <si>
    <t>在職期間</t>
    <rPh sb="0" eb="2">
      <t>ザイショク</t>
    </rPh>
    <rPh sb="2" eb="4">
      <t>キカン</t>
    </rPh>
    <phoneticPr fontId="1"/>
  </si>
  <si>
    <t>職務内容</t>
    <rPh sb="0" eb="2">
      <t>ショクム</t>
    </rPh>
    <rPh sb="2" eb="4">
      <t>ナイヨウ</t>
    </rPh>
    <phoneticPr fontId="1"/>
  </si>
  <si>
    <t>イ</t>
    <phoneticPr fontId="1"/>
  </si>
  <si>
    <t>自</t>
    <rPh sb="0" eb="1">
      <t>ジ</t>
    </rPh>
    <phoneticPr fontId="1"/>
  </si>
  <si>
    <t>至</t>
    <rPh sb="0" eb="1">
      <t>イタ</t>
    </rPh>
    <phoneticPr fontId="1"/>
  </si>
  <si>
    <t>ロ</t>
    <phoneticPr fontId="1"/>
  </si>
  <si>
    <t>ハ</t>
    <phoneticPr fontId="1"/>
  </si>
  <si>
    <t>二</t>
    <rPh sb="0" eb="1">
      <t>ニ</t>
    </rPh>
    <phoneticPr fontId="1"/>
  </si>
  <si>
    <t>５</t>
    <phoneticPr fontId="1"/>
  </si>
  <si>
    <t>離職前の求職開始日から離職日までの間の職員としての在職状況及び職務内容</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phoneticPr fontId="1"/>
  </si>
  <si>
    <t>７</t>
    <phoneticPr fontId="1"/>
  </si>
  <si>
    <t>再就職先の名称：</t>
    <rPh sb="0" eb="3">
      <t>サイシュウショク</t>
    </rPh>
    <rPh sb="3" eb="4">
      <t>サキ</t>
    </rPh>
    <rPh sb="5" eb="7">
      <t>メイショウ</t>
    </rPh>
    <phoneticPr fontId="1"/>
  </si>
  <si>
    <t>再就職先の連絡先：</t>
    <rPh sb="0" eb="4">
      <t>サイシュウショクサキ</t>
    </rPh>
    <rPh sb="5" eb="8">
      <t>レンラクサキ</t>
    </rPh>
    <phoneticPr fontId="1"/>
  </si>
  <si>
    <t>再就職先の名称
及び連絡先</t>
    <rPh sb="0" eb="3">
      <t>サイシュウショク</t>
    </rPh>
    <rPh sb="3" eb="4">
      <t>サキ</t>
    </rPh>
    <rPh sb="5" eb="7">
      <t>メイショウ</t>
    </rPh>
    <rPh sb="8" eb="9">
      <t>オヨ</t>
    </rPh>
    <rPh sb="10" eb="13">
      <t>レンラクサキ</t>
    </rPh>
    <phoneticPr fontId="1"/>
  </si>
  <si>
    <t>９</t>
    <phoneticPr fontId="1"/>
  </si>
  <si>
    <t>８</t>
    <phoneticPr fontId="1"/>
  </si>
  <si>
    <t>官民人材交流センター以外の援助</t>
    <rPh sb="0" eb="2">
      <t>カンミン</t>
    </rPh>
    <rPh sb="2" eb="4">
      <t>ジンザイ</t>
    </rPh>
    <rPh sb="4" eb="6">
      <t>コウリュウ</t>
    </rPh>
    <rPh sb="10" eb="12">
      <t>イガイ</t>
    </rPh>
    <rPh sb="13" eb="15">
      <t>エンジョ</t>
    </rPh>
    <phoneticPr fontId="1"/>
  </si>
  <si>
    <t>官民人材交流センター以外の援助がなかった場合）</t>
    <rPh sb="0" eb="2">
      <t>カンミン</t>
    </rPh>
    <rPh sb="2" eb="4">
      <t>ジンザイ</t>
    </rPh>
    <rPh sb="4" eb="6">
      <t>コウリュウ</t>
    </rPh>
    <rPh sb="10" eb="12">
      <t>イガイ</t>
    </rPh>
    <rPh sb="13" eb="15">
      <t>エンジョ</t>
    </rPh>
    <rPh sb="20" eb="22">
      <t>バアイ</t>
    </rPh>
    <phoneticPr fontId="1"/>
  </si>
  <si>
    <t>援助の内容</t>
    <rPh sb="0" eb="2">
      <t>エンジョ</t>
    </rPh>
    <rPh sb="3" eb="5">
      <t>ナイヨウ</t>
    </rPh>
    <phoneticPr fontId="1"/>
  </si>
  <si>
    <t>援助者の氏名又は名称</t>
    <rPh sb="0" eb="3">
      <t>エンジョシャ</t>
    </rPh>
    <rPh sb="4" eb="6">
      <t>シメイ</t>
    </rPh>
    <rPh sb="6" eb="7">
      <t>マタ</t>
    </rPh>
    <rPh sb="8" eb="10">
      <t>メイショウ</t>
    </rPh>
    <phoneticPr fontId="1"/>
  </si>
  <si>
    <t>10</t>
    <phoneticPr fontId="1"/>
  </si>
  <si>
    <t>11</t>
    <phoneticPr fontId="1"/>
  </si>
  <si>
    <t>12</t>
    <phoneticPr fontId="1"/>
  </si>
  <si>
    <t>13</t>
    <phoneticPr fontId="9"/>
  </si>
  <si>
    <t>別記様式第８（第８条第２項関係）</t>
    <rPh sb="0" eb="2">
      <t>ベッキ</t>
    </rPh>
    <rPh sb="2" eb="4">
      <t>ヨウシキ</t>
    </rPh>
    <rPh sb="4" eb="5">
      <t>ダイ</t>
    </rPh>
    <rPh sb="7" eb="8">
      <t>ダイ</t>
    </rPh>
    <rPh sb="9" eb="10">
      <t>ジョウ</t>
    </rPh>
    <rPh sb="10" eb="11">
      <t>ダイ</t>
    </rPh>
    <rPh sb="12" eb="13">
      <t>コウ</t>
    </rPh>
    <rPh sb="13" eb="15">
      <t>カンケイ</t>
    </rPh>
    <phoneticPr fontId="1"/>
  </si>
  <si>
    <t>別記様式第９（第８条第３項関係）</t>
    <rPh sb="0" eb="2">
      <t>ベッキ</t>
    </rPh>
    <rPh sb="2" eb="4">
      <t>ヨウシキ</t>
    </rPh>
    <rPh sb="4" eb="5">
      <t>ダイ</t>
    </rPh>
    <rPh sb="7" eb="8">
      <t>ダイ</t>
    </rPh>
    <rPh sb="9" eb="10">
      <t>ジョウ</t>
    </rPh>
    <rPh sb="10" eb="11">
      <t>ダイ</t>
    </rPh>
    <rPh sb="12" eb="13">
      <t>コウ</t>
    </rPh>
    <rPh sb="13" eb="15">
      <t>カンケイ</t>
    </rPh>
    <phoneticPr fontId="1"/>
  </si>
  <si>
    <t>離職前の求職開始日</t>
    <rPh sb="0" eb="2">
      <t>リショク</t>
    </rPh>
    <rPh sb="2" eb="3">
      <t>マエ</t>
    </rPh>
    <rPh sb="4" eb="6">
      <t>キュウショク</t>
    </rPh>
    <rPh sb="6" eb="9">
      <t>カイシビ</t>
    </rPh>
    <phoneticPr fontId="1"/>
  </si>
  <si>
    <t>（ふりがな）</t>
    <phoneticPr fontId="1"/>
  </si>
  <si>
    <t>(F)再就職先区分</t>
    <rPh sb="3" eb="6">
      <t>サイシュウショク</t>
    </rPh>
    <rPh sb="6" eb="7">
      <t>サキ</t>
    </rPh>
    <rPh sb="7" eb="9">
      <t>クブン</t>
    </rPh>
    <phoneticPr fontId="1"/>
  </si>
  <si>
    <t>離職前の求職開始日から離職日までの間の職員としての在職状況及び職務内容については、離職前の求職開始日があった場合に記載すること。</t>
    <rPh sb="0" eb="2">
      <t>リショク</t>
    </rPh>
    <rPh sb="2" eb="3">
      <t>マエ</t>
    </rPh>
    <rPh sb="4" eb="6">
      <t>キュウショク</t>
    </rPh>
    <rPh sb="6" eb="9">
      <t>カイシビ</t>
    </rPh>
    <rPh sb="11" eb="13">
      <t>リショク</t>
    </rPh>
    <rPh sb="13" eb="14">
      <t>ビ</t>
    </rPh>
    <rPh sb="17" eb="18">
      <t>アイダ</t>
    </rPh>
    <rPh sb="19" eb="21">
      <t>ショクイン</t>
    </rPh>
    <rPh sb="25" eb="27">
      <t>ザイショク</t>
    </rPh>
    <rPh sb="27" eb="29">
      <t>ジョウキョウ</t>
    </rPh>
    <rPh sb="29" eb="30">
      <t>オヨ</t>
    </rPh>
    <rPh sb="31" eb="33">
      <t>ショクム</t>
    </rPh>
    <rPh sb="33" eb="35">
      <t>ナイヨウ</t>
    </rPh>
    <rPh sb="41" eb="43">
      <t>リショク</t>
    </rPh>
    <rPh sb="43" eb="44">
      <t>マエ</t>
    </rPh>
    <rPh sb="45" eb="47">
      <t>キュウショク</t>
    </rPh>
    <rPh sb="47" eb="50">
      <t>カイシビ</t>
    </rPh>
    <rPh sb="54" eb="56">
      <t>バアイ</t>
    </rPh>
    <rPh sb="57" eb="59">
      <t>キサイ</t>
    </rPh>
    <phoneticPr fontId="1"/>
  </si>
  <si>
    <t>イ</t>
    <phoneticPr fontId="1"/>
  </si>
  <si>
    <t>ロ</t>
    <phoneticPr fontId="1"/>
  </si>
  <si>
    <t>ハ</t>
    <phoneticPr fontId="1"/>
  </si>
  <si>
    <t>(G)５の欄の官職と再就職先との利害関係の有無</t>
    <rPh sb="5" eb="6">
      <t>ラン</t>
    </rPh>
    <rPh sb="7" eb="9">
      <t>カンショク</t>
    </rPh>
    <rPh sb="10" eb="13">
      <t>サイシュウショク</t>
    </rPh>
    <rPh sb="13" eb="14">
      <t>サキ</t>
    </rPh>
    <rPh sb="16" eb="18">
      <t>リガイ</t>
    </rPh>
    <rPh sb="18" eb="20">
      <t>カンケイ</t>
    </rPh>
    <rPh sb="21" eb="23">
      <t>ウム</t>
    </rPh>
    <phoneticPr fontId="1"/>
  </si>
  <si>
    <t>S</t>
    <phoneticPr fontId="2"/>
  </si>
  <si>
    <t>S</t>
  </si>
  <si>
    <t>再就職先の</t>
    <rPh sb="0" eb="3">
      <t>サイシュウショク</t>
    </rPh>
    <rPh sb="3" eb="4">
      <t>サキ</t>
    </rPh>
    <phoneticPr fontId="1"/>
  </si>
  <si>
    <t>名称及び連絡先</t>
    <phoneticPr fontId="1"/>
  </si>
  <si>
    <t>○○県○○市○○△－△－△</t>
    <rPh sb="2" eb="3">
      <t>ケン</t>
    </rPh>
    <rPh sb="5" eb="6">
      <t>シ</t>
    </rPh>
    <phoneticPr fontId="33"/>
  </si>
  <si>
    <t>○○○－○○○－○○○○</t>
    <phoneticPr fontId="33"/>
  </si>
  <si>
    <t>無</t>
    <rPh sb="0" eb="1">
      <t>ナ</t>
    </rPh>
    <phoneticPr fontId="33"/>
  </si>
  <si>
    <t>○○に関する事務の総括整理</t>
    <rPh sb="3" eb="4">
      <t>カン</t>
    </rPh>
    <rPh sb="6" eb="8">
      <t>ジム</t>
    </rPh>
    <rPh sb="9" eb="11">
      <t>ソウカツ</t>
    </rPh>
    <rPh sb="11" eb="13">
      <t>セイリ</t>
    </rPh>
    <phoneticPr fontId="33"/>
  </si>
  <si>
    <t>○○大臣官房審議官(○○担当)</t>
    <phoneticPr fontId="33"/>
  </si>
  <si>
    <t>副理事長</t>
    <rPh sb="0" eb="1">
      <t>フク</t>
    </rPh>
    <rPh sb="1" eb="4">
      <t>リジチョウ</t>
    </rPh>
    <phoneticPr fontId="9"/>
  </si>
  <si>
    <t>－</t>
    <phoneticPr fontId="1"/>
  </si>
  <si>
    <t>すずき　たろう
鈴木　太郎</t>
    <rPh sb="8" eb="10">
      <t>スズキ</t>
    </rPh>
    <rPh sb="11" eb="13">
      <t>タロウ</t>
    </rPh>
    <phoneticPr fontId="1"/>
  </si>
  <si>
    <t>種別</t>
    <rPh sb="0" eb="2">
      <t>シュベツ</t>
    </rPh>
    <phoneticPr fontId="9"/>
  </si>
  <si>
    <t>号</t>
    <rPh sb="0" eb="1">
      <t>ゴウ</t>
    </rPh>
    <phoneticPr fontId="9"/>
  </si>
  <si>
    <t>特別俸給</t>
    <rPh sb="0" eb="2">
      <t>トクベツ</t>
    </rPh>
    <rPh sb="2" eb="4">
      <t>ホウキュウ</t>
    </rPh>
    <phoneticPr fontId="9"/>
  </si>
  <si>
    <t>俸給表</t>
    <rPh sb="0" eb="2">
      <t>ホウキュウ</t>
    </rPh>
    <rPh sb="2" eb="3">
      <t>ヒョウ</t>
    </rPh>
    <phoneticPr fontId="9"/>
  </si>
  <si>
    <t>退職区分</t>
    <rPh sb="0" eb="2">
      <t>タイショク</t>
    </rPh>
    <rPh sb="2" eb="4">
      <t>クブン</t>
    </rPh>
    <phoneticPr fontId="9"/>
  </si>
  <si>
    <t>利害</t>
    <rPh sb="0" eb="2">
      <t>リガイ</t>
    </rPh>
    <phoneticPr fontId="1"/>
  </si>
  <si>
    <t>有</t>
    <rPh sb="0" eb="1">
      <t>ユウ</t>
    </rPh>
    <phoneticPr fontId="1"/>
  </si>
  <si>
    <t>再就職先区分</t>
    <rPh sb="0" eb="3">
      <t>サイシュウショク</t>
    </rPh>
    <rPh sb="3" eb="4">
      <t>サキ</t>
    </rPh>
    <rPh sb="4" eb="6">
      <t>クブン</t>
    </rPh>
    <phoneticPr fontId="1"/>
  </si>
  <si>
    <t>ロ</t>
    <phoneticPr fontId="1"/>
  </si>
  <si>
    <t>独立行政法人</t>
    <rPh sb="0" eb="2">
      <t>ドクリツ</t>
    </rPh>
    <rPh sb="2" eb="4">
      <t>ギョウセイ</t>
    </rPh>
    <rPh sb="4" eb="6">
      <t>ホウジン</t>
    </rPh>
    <phoneticPr fontId="1"/>
  </si>
  <si>
    <t>特殊法人</t>
    <rPh sb="0" eb="2">
      <t>トクシュ</t>
    </rPh>
    <rPh sb="2" eb="4">
      <t>ホウジン</t>
    </rPh>
    <phoneticPr fontId="1"/>
  </si>
  <si>
    <t>ホ</t>
    <phoneticPr fontId="1"/>
  </si>
  <si>
    <t>認可法人</t>
    <rPh sb="0" eb="2">
      <t>ニンカ</t>
    </rPh>
    <rPh sb="2" eb="4">
      <t>ホウジン</t>
    </rPh>
    <phoneticPr fontId="1"/>
  </si>
  <si>
    <t>ヘ</t>
    <phoneticPr fontId="1"/>
  </si>
  <si>
    <t>公益社団法人又は公益財団法人</t>
    <rPh sb="0" eb="2">
      <t>コウエキ</t>
    </rPh>
    <rPh sb="2" eb="4">
      <t>シャダン</t>
    </rPh>
    <rPh sb="4" eb="6">
      <t>ホウジン</t>
    </rPh>
    <rPh sb="6" eb="7">
      <t>マタ</t>
    </rPh>
    <rPh sb="8" eb="10">
      <t>コウエキ</t>
    </rPh>
    <rPh sb="10" eb="12">
      <t>ザイダン</t>
    </rPh>
    <rPh sb="12" eb="14">
      <t>ホウジン</t>
    </rPh>
    <phoneticPr fontId="1"/>
  </si>
  <si>
    <t>離職時年齢</t>
    <rPh sb="0" eb="2">
      <t>リショク</t>
    </rPh>
    <rPh sb="2" eb="3">
      <t>ジ</t>
    </rPh>
    <rPh sb="3" eb="5">
      <t>ネンレイ</t>
    </rPh>
    <phoneticPr fontId="1"/>
  </si>
  <si>
    <t>②生年月日</t>
    <rPh sb="1" eb="3">
      <t>セイネン</t>
    </rPh>
    <rPh sb="3" eb="5">
      <t>ガッピ</t>
    </rPh>
    <phoneticPr fontId="1"/>
  </si>
  <si>
    <t>③離職時の官職</t>
    <rPh sb="1" eb="3">
      <t>リショク</t>
    </rPh>
    <rPh sb="3" eb="4">
      <t>ジ</t>
    </rPh>
    <phoneticPr fontId="1"/>
  </si>
  <si>
    <t>在職期間
自</t>
    <rPh sb="0" eb="2">
      <t>ザイショク</t>
    </rPh>
    <rPh sb="2" eb="4">
      <t>キカン</t>
    </rPh>
    <rPh sb="5" eb="6">
      <t>ジ</t>
    </rPh>
    <phoneticPr fontId="1"/>
  </si>
  <si>
    <t>在職期間
至</t>
    <rPh sb="0" eb="2">
      <t>ザイショク</t>
    </rPh>
    <rPh sb="2" eb="4">
      <t>キカン</t>
    </rPh>
    <rPh sb="5" eb="6">
      <t>イタ</t>
    </rPh>
    <phoneticPr fontId="1"/>
  </si>
  <si>
    <t>届出日</t>
    <rPh sb="0" eb="2">
      <t>トドケデ</t>
    </rPh>
    <rPh sb="2" eb="3">
      <t>ビ</t>
    </rPh>
    <phoneticPr fontId="1"/>
  </si>
  <si>
    <t>データベースに張り付ける行</t>
    <rPh sb="7" eb="8">
      <t>ハ</t>
    </rPh>
    <rPh sb="9" eb="10">
      <t>ツ</t>
    </rPh>
    <rPh sb="12" eb="13">
      <t>ギョウ</t>
    </rPh>
    <phoneticPr fontId="1"/>
  </si>
  <si>
    <t>ふりがな</t>
    <phoneticPr fontId="1"/>
  </si>
  <si>
    <t>(B)
退職事由</t>
    <phoneticPr fontId="1"/>
  </si>
  <si>
    <t>(F)
再就職先区分</t>
    <rPh sb="4" eb="7">
      <t>サイシュウショク</t>
    </rPh>
    <rPh sb="7" eb="8">
      <t>サキ</t>
    </rPh>
    <rPh sb="8" eb="10">
      <t>クブン</t>
    </rPh>
    <phoneticPr fontId="1"/>
  </si>
  <si>
    <t>届出者の住所</t>
    <rPh sb="0" eb="2">
      <t>トドケデ</t>
    </rPh>
    <rPh sb="2" eb="3">
      <t>シャ</t>
    </rPh>
    <rPh sb="4" eb="6">
      <t>ジュウショ</t>
    </rPh>
    <phoneticPr fontId="1"/>
  </si>
  <si>
    <t>届出者の電話番号</t>
    <rPh sb="0" eb="2">
      <t>トドケデ</t>
    </rPh>
    <rPh sb="2" eb="3">
      <t>シャ</t>
    </rPh>
    <rPh sb="4" eb="6">
      <t>デンワ</t>
    </rPh>
    <rPh sb="6" eb="8">
      <t>バンゴウ</t>
    </rPh>
    <phoneticPr fontId="1"/>
  </si>
  <si>
    <t>各府省等
受理日</t>
    <rPh sb="0" eb="3">
      <t>カクフショウ</t>
    </rPh>
    <rPh sb="3" eb="4">
      <t>トウ</t>
    </rPh>
    <rPh sb="5" eb="7">
      <t>ジュリ</t>
    </rPh>
    <rPh sb="7" eb="8">
      <t>ヒ</t>
    </rPh>
    <phoneticPr fontId="1"/>
  </si>
  <si>
    <t>求職開始日</t>
    <phoneticPr fontId="1"/>
  </si>
  <si>
    <t>再就職先の名称</t>
    <rPh sb="0" eb="3">
      <t>サイシュウショク</t>
    </rPh>
    <rPh sb="3" eb="4">
      <t>サキ</t>
    </rPh>
    <rPh sb="5" eb="7">
      <t>メイショウ</t>
    </rPh>
    <phoneticPr fontId="1"/>
  </si>
  <si>
    <t>再就職先の所在地</t>
    <rPh sb="0" eb="3">
      <t>サイシュウショク</t>
    </rPh>
    <rPh sb="3" eb="4">
      <t>サキ</t>
    </rPh>
    <rPh sb="5" eb="8">
      <t>ショザイチ</t>
    </rPh>
    <phoneticPr fontId="1"/>
  </si>
  <si>
    <t>再就職先の電話番号</t>
    <rPh sb="0" eb="3">
      <t>サイシュウショク</t>
    </rPh>
    <rPh sb="3" eb="4">
      <t>サキ</t>
    </rPh>
    <rPh sb="5" eb="7">
      <t>デンワ</t>
    </rPh>
    <rPh sb="7" eb="9">
      <t>バンゴウ</t>
    </rPh>
    <phoneticPr fontId="1"/>
  </si>
  <si>
    <t>官民人材交流センター以外の援助がなかった場合</t>
    <rPh sb="10" eb="12">
      <t>イガイ</t>
    </rPh>
    <rPh sb="20" eb="22">
      <t>バアイ</t>
    </rPh>
    <phoneticPr fontId="1"/>
  </si>
  <si>
    <t>ないかく　はなこ</t>
    <phoneticPr fontId="7"/>
  </si>
  <si>
    <t>条別</t>
    <phoneticPr fontId="1"/>
  </si>
  <si>
    <t>(A)
種別</t>
    <phoneticPr fontId="1"/>
  </si>
  <si>
    <t>(D)
職務の級</t>
    <phoneticPr fontId="1"/>
  </si>
  <si>
    <t>(E)
俸給の特別調整額の区分</t>
    <phoneticPr fontId="1"/>
  </si>
  <si>
    <t>(G)利害関係の有無</t>
    <phoneticPr fontId="1"/>
  </si>
  <si>
    <r>
      <rPr>
        <b/>
        <sz val="16"/>
        <color rgb="FFFF0000"/>
        <rFont val="ＭＳ 明朝"/>
        <family val="1"/>
        <charset val="128"/>
      </rPr>
      <t>空白セル</t>
    </r>
    <r>
      <rPr>
        <sz val="9"/>
        <rFont val="ＭＳ 明朝"/>
        <family val="1"/>
        <charset val="128"/>
      </rPr>
      <t xml:space="preserve">
離職後の事後届出のみ記入
（H）
報酬が103万円を超える見込みとなった日</t>
    </r>
    <rPh sb="0" eb="2">
      <t>クウハク</t>
    </rPh>
    <rPh sb="5" eb="8">
      <t>リショクゴ</t>
    </rPh>
    <rPh sb="9" eb="13">
      <t>ジゴトドケデ</t>
    </rPh>
    <rPh sb="15" eb="17">
      <t>キニュウ</t>
    </rPh>
    <phoneticPr fontId="1"/>
  </si>
  <si>
    <t>ふりがな（援助者の氏名又は名称）</t>
    <phoneticPr fontId="1"/>
  </si>
  <si>
    <t>イ</t>
    <phoneticPr fontId="1"/>
  </si>
  <si>
    <t>ロ</t>
    <phoneticPr fontId="1"/>
  </si>
  <si>
    <t>ハ</t>
    <phoneticPr fontId="1"/>
  </si>
  <si>
    <t>24-1</t>
    <phoneticPr fontId="1"/>
  </si>
  <si>
    <r>
      <rPr>
        <b/>
        <sz val="18"/>
        <color rgb="FFFF0000"/>
        <rFont val="ＭＳ 明朝"/>
        <family val="1"/>
        <charset val="128"/>
      </rPr>
      <t>空白セル</t>
    </r>
    <r>
      <rPr>
        <sz val="9"/>
        <rFont val="ＭＳ 明朝"/>
        <family val="1"/>
        <charset val="128"/>
      </rPr>
      <t xml:space="preserve">
【在職中の届出のみ】
⑤再就職の約束をした日</t>
    </r>
    <rPh sb="6" eb="9">
      <t>ザイショクチュウ</t>
    </rPh>
    <rPh sb="10" eb="12">
      <t>トドケデ</t>
    </rPh>
    <rPh sb="17" eb="20">
      <t>サイシュウショク</t>
    </rPh>
    <rPh sb="21" eb="23">
      <t>ヤクソク</t>
    </rPh>
    <rPh sb="26" eb="27">
      <t>ビ</t>
    </rPh>
    <phoneticPr fontId="1"/>
  </si>
  <si>
    <t>離職前の求職開始日がなかった場合</t>
    <phoneticPr fontId="1"/>
  </si>
  <si>
    <t>④離職前の求職開始日</t>
    <phoneticPr fontId="1"/>
  </si>
  <si>
    <t>公益社団法人○○○○○</t>
    <phoneticPr fontId="33"/>
  </si>
  <si>
    <t>⑤離職前の求職開始日から離職日までの間の職員としての在職状況及び職務内容（イロハニまとめ）</t>
    <phoneticPr fontId="1"/>
  </si>
  <si>
    <t>⑤「イ」離職前の求職開始日から離職日までの間の職員としての在職状況及び職務内容</t>
    <phoneticPr fontId="1"/>
  </si>
  <si>
    <t>⑤「ロ」離職前の求職開始日から離職日までの間の職員としての在職状況及び職務内容</t>
    <phoneticPr fontId="1"/>
  </si>
  <si>
    <t>⑤「ハ」離職前の求職開始日から離職日までの間の職員としての在職状況及び職務内容</t>
    <phoneticPr fontId="1"/>
  </si>
  <si>
    <t>⑤「ニ」離職前の求職開始日から離職日までの間の職員としての在職状況及び職務内容</t>
    <phoneticPr fontId="1"/>
  </si>
  <si>
    <t>⑥離職日</t>
    <rPh sb="1" eb="3">
      <t>リショク</t>
    </rPh>
    <rPh sb="3" eb="4">
      <t>ビ</t>
    </rPh>
    <phoneticPr fontId="1"/>
  </si>
  <si>
    <t>⑦再就職予定日</t>
    <rPh sb="1" eb="4">
      <t>サイシュウショク</t>
    </rPh>
    <rPh sb="4" eb="7">
      <t>ヨテイビ</t>
    </rPh>
    <phoneticPr fontId="1"/>
  </si>
  <si>
    <t>⑧再就職先の名称及び連絡先</t>
    <rPh sb="1" eb="4">
      <t>サイシュウショク</t>
    </rPh>
    <rPh sb="4" eb="5">
      <t>サキ</t>
    </rPh>
    <rPh sb="6" eb="8">
      <t>メイショウ</t>
    </rPh>
    <rPh sb="8" eb="9">
      <t>オヨ</t>
    </rPh>
    <rPh sb="10" eb="13">
      <t>レンラクサキ</t>
    </rPh>
    <phoneticPr fontId="1"/>
  </si>
  <si>
    <t>⑨再就職先の業務内容</t>
    <rPh sb="1" eb="4">
      <t>サイシュウショク</t>
    </rPh>
    <rPh sb="4" eb="5">
      <t>サキ</t>
    </rPh>
    <rPh sb="6" eb="8">
      <t>ギョウム</t>
    </rPh>
    <rPh sb="8" eb="10">
      <t>ナイヨウ</t>
    </rPh>
    <phoneticPr fontId="1"/>
  </si>
  <si>
    <t>⑩再就職先のおける地位</t>
    <rPh sb="4" eb="5">
      <t>サキ</t>
    </rPh>
    <rPh sb="9" eb="11">
      <t>チイ</t>
    </rPh>
    <phoneticPr fontId="1"/>
  </si>
  <si>
    <t>⑪求職の承認の有無</t>
    <phoneticPr fontId="1"/>
  </si>
  <si>
    <t>⑫官民人材交流センターの援助の有無</t>
    <rPh sb="15" eb="17">
      <t>ウム</t>
    </rPh>
    <phoneticPr fontId="1"/>
  </si>
  <si>
    <t>⑬官民人材交流センター以外の援助（１～４段まとめ）</t>
    <rPh sb="20" eb="21">
      <t>ダン</t>
    </rPh>
    <phoneticPr fontId="1"/>
  </si>
  <si>
    <t>⑬「１段目」官民人材交流センター以外の援助</t>
    <rPh sb="3" eb="5">
      <t>ダンメ</t>
    </rPh>
    <phoneticPr fontId="1"/>
  </si>
  <si>
    <t>⑬「２段目」官民人材交流センター以外の援助</t>
    <phoneticPr fontId="1"/>
  </si>
  <si>
    <t>⑬「３段目」官民人材交流センター以外の援助</t>
    <phoneticPr fontId="1"/>
  </si>
  <si>
    <t>⑬「４段目」官民人材交流センター以外の援助</t>
    <phoneticPr fontId="1"/>
  </si>
  <si>
    <t>公益社団法人又は公益財団法人</t>
    <rPh sb="0" eb="2">
      <t>コウエキ</t>
    </rPh>
    <rPh sb="2" eb="6">
      <t>シャダンホウジン</t>
    </rPh>
    <rPh sb="6" eb="7">
      <t>マタ</t>
    </rPh>
    <rPh sb="8" eb="10">
      <t>コウエキ</t>
    </rPh>
    <rPh sb="10" eb="12">
      <t>ザイダン</t>
    </rPh>
    <rPh sb="12" eb="14">
      <t>ホウジン</t>
    </rPh>
    <phoneticPr fontId="1"/>
  </si>
  <si>
    <t>R</t>
  </si>
  <si>
    <t>R</t>
    <phoneticPr fontId="1"/>
  </si>
  <si>
    <t>令和　　年　　月　　日付けの国家公務員法（昭和22年法律第120号）第106条の24第１項の規</t>
    <rPh sb="0" eb="2">
      <t>レイワ</t>
    </rPh>
    <rPh sb="11" eb="12">
      <t>ツ</t>
    </rPh>
    <rPh sb="14" eb="16">
      <t>コッカ</t>
    </rPh>
    <rPh sb="16" eb="19">
      <t>コウムイン</t>
    </rPh>
    <rPh sb="19" eb="20">
      <t>ホウ</t>
    </rPh>
    <rPh sb="21" eb="23">
      <t>ショウワ</t>
    </rPh>
    <rPh sb="25" eb="26">
      <t>ネン</t>
    </rPh>
    <rPh sb="26" eb="28">
      <t>ホウリツ</t>
    </rPh>
    <rPh sb="28" eb="29">
      <t>ダイ</t>
    </rPh>
    <rPh sb="32" eb="33">
      <t>ゴウ</t>
    </rPh>
    <rPh sb="34" eb="35">
      <t>ダイ</t>
    </rPh>
    <rPh sb="38" eb="39">
      <t>ジョウ</t>
    </rPh>
    <rPh sb="42" eb="43">
      <t>ダイ</t>
    </rPh>
    <rPh sb="44" eb="45">
      <t>コウ</t>
    </rPh>
    <rPh sb="46" eb="47">
      <t>キ</t>
    </rPh>
    <phoneticPr fontId="1"/>
  </si>
  <si>
    <t>R</t>
    <phoneticPr fontId="9"/>
  </si>
  <si>
    <t>令和　　年　　月　　日付けの国家公務員法（昭和22年法律第120号）第106条の</t>
    <rPh sb="0" eb="2">
      <t>レイワ</t>
    </rPh>
    <phoneticPr fontId="1"/>
  </si>
  <si>
    <t>R</t>
    <phoneticPr fontId="33"/>
  </si>
  <si>
    <r>
      <rPr>
        <b/>
        <sz val="11"/>
        <rFont val="ＭＳ Ｐ明朝"/>
        <family val="1"/>
        <charset val="128"/>
      </rPr>
      <t>令和元年8月30日</t>
    </r>
    <r>
      <rPr>
        <sz val="11"/>
        <rFont val="ＭＳ Ｐ明朝"/>
        <family val="1"/>
        <charset val="128"/>
      </rPr>
      <t>付けの国家公務員法（昭和22年法律第120号）第106条の24第１項の規</t>
    </r>
    <rPh sb="0" eb="2">
      <t>レイワ</t>
    </rPh>
    <rPh sb="2" eb="3">
      <t>モト</t>
    </rPh>
    <rPh sb="3" eb="4">
      <t>ネン</t>
    </rPh>
    <rPh sb="9" eb="10">
      <t>ツ</t>
    </rPh>
    <rPh sb="12" eb="14">
      <t>コッカ</t>
    </rPh>
    <rPh sb="14" eb="17">
      <t>コウムイン</t>
    </rPh>
    <rPh sb="17" eb="18">
      <t>ホウ</t>
    </rPh>
    <rPh sb="19" eb="21">
      <t>ショウワ</t>
    </rPh>
    <rPh sb="23" eb="24">
      <t>ネン</t>
    </rPh>
    <rPh sb="24" eb="26">
      <t>ホウリツ</t>
    </rPh>
    <rPh sb="26" eb="27">
      <t>ダイ</t>
    </rPh>
    <rPh sb="30" eb="31">
      <t>ゴウ</t>
    </rPh>
    <rPh sb="32" eb="33">
      <t>ダイ</t>
    </rPh>
    <rPh sb="36" eb="37">
      <t>ジョウ</t>
    </rPh>
    <rPh sb="40" eb="41">
      <t>ダイ</t>
    </rPh>
    <rPh sb="42" eb="43">
      <t>コウ</t>
    </rPh>
    <rPh sb="44" eb="45">
      <t>キ</t>
    </rPh>
    <phoneticPr fontId="1"/>
  </si>
  <si>
    <r>
      <rPr>
        <b/>
        <sz val="11"/>
        <rFont val="ＭＳ Ｐ明朝"/>
        <family val="1"/>
        <charset val="128"/>
      </rPr>
      <t>令和元年8月30日</t>
    </r>
    <r>
      <rPr>
        <sz val="11"/>
        <rFont val="ＭＳ Ｐ明朝"/>
        <family val="1"/>
        <charset val="128"/>
      </rPr>
      <t>付けの国家公務員法（昭和22年法律第120号）第106条の</t>
    </r>
    <rPh sb="0" eb="2">
      <t>レイワ</t>
    </rPh>
    <rPh sb="2" eb="3">
      <t>モト</t>
    </rPh>
    <phoneticPr fontId="1"/>
  </si>
  <si>
    <t>R</t>
    <phoneticPr fontId="14"/>
  </si>
  <si>
    <t>応募認定</t>
    <rPh sb="0" eb="2">
      <t>オウボ</t>
    </rPh>
    <rPh sb="2" eb="4">
      <t>ニンテイ</t>
    </rPh>
    <phoneticPr fontId="1"/>
  </si>
  <si>
    <t>R1.6.1 再就職先の採用担当者の連絡先について情報提供
R1.7.15～7.18 再就職先の役員との面談の設定</t>
    <rPh sb="25" eb="27">
      <t>ジョウホウ</t>
    </rPh>
    <rPh sb="27" eb="29">
      <t>テイキョウ</t>
    </rPh>
    <rPh sb="48" eb="50">
      <t>ヤクイン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</si>
</sst>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 ggg\ \ e&quot;年　　&quot;m&quot;月　　&quot;d&quot;日&quot;;@"/>
    <numFmt numFmtId="178" formatCode="0_);[Red]\(0\)"/>
  </numFmts>
  <fonts count="4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6"/>
      <name val="ＭＳ Ｐゴシック"/>
      <family val="3"/>
      <charset val="128"/>
    </font>
    <font>
      <sz val="10"/>
      <color indexed="81"/>
      <name val="ＭＳ Ｐゴシック"/>
      <family val="3"/>
      <charset val="128"/>
    </font>
    <font>
      <sz val="6"/>
      <name val="ＭＳ Ｐゴシック"/>
      <family val="3"/>
      <charset val="128"/>
    </font>
    <font>
      <sz val="11"/>
      <name val="ＭＳ Ｐ明朝"/>
      <family val="1"/>
      <charset val="128"/>
    </font>
    <font>
      <sz val="9"/>
      <color indexed="81"/>
      <name val="ＭＳ Ｐゴシック"/>
      <family val="3"/>
      <charset val="128"/>
    </font>
    <font>
      <b/>
      <sz val="12"/>
      <name val="ＭＳ 明朝"/>
      <family val="1"/>
      <charset val="128"/>
    </font>
    <font>
      <sz val="6"/>
      <name val="ＭＳ 明朝"/>
      <family val="1"/>
      <charset val="128"/>
    </font>
    <font>
      <sz val="6"/>
      <name val="ＭＳ Ｐゴシック"/>
      <family val="3"/>
      <charset val="128"/>
    </font>
    <font>
      <b/>
      <sz val="9"/>
      <name val="ＭＳ 明朝"/>
      <family val="1"/>
      <charset val="128"/>
    </font>
    <font>
      <sz val="16"/>
      <color indexed="8"/>
      <name val="ＭＳ Ｐ明朝"/>
      <family val="1"/>
      <charset val="128"/>
    </font>
    <font>
      <sz val="14"/>
      <color indexed="8"/>
      <name val="ＭＳ Ｐ明朝"/>
      <family val="1"/>
      <charset val="128"/>
    </font>
    <font>
      <sz val="14"/>
      <color indexed="8"/>
      <name val="ＭＳ 明朝"/>
      <family val="1"/>
      <charset val="128"/>
    </font>
    <font>
      <sz val="12"/>
      <name val="ＭＳ 明朝"/>
      <family val="1"/>
      <charset val="128"/>
    </font>
    <font>
      <b/>
      <sz val="10"/>
      <color indexed="81"/>
      <name val="ＭＳ Ｐゴシック"/>
      <family val="3"/>
      <charset val="128"/>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11"/>
      <color theme="1"/>
      <name val="ＭＳ Ｐ明朝"/>
      <family val="1"/>
      <charset val="128"/>
    </font>
    <font>
      <sz val="10"/>
      <color theme="1"/>
      <name val="ＭＳ Ｐ明朝"/>
      <family val="1"/>
      <charset val="128"/>
    </font>
    <font>
      <sz val="16"/>
      <color theme="1"/>
      <name val="ＭＳ Ｐ明朝"/>
      <family val="1"/>
      <charset val="128"/>
    </font>
    <font>
      <sz val="14"/>
      <color theme="1"/>
      <name val="ＭＳ Ｐ明朝"/>
      <family val="1"/>
      <charset val="128"/>
    </font>
    <font>
      <b/>
      <sz val="11"/>
      <color theme="1"/>
      <name val="ＭＳ 明朝"/>
      <family val="1"/>
      <charset val="128"/>
    </font>
    <font>
      <b/>
      <sz val="11"/>
      <color theme="1"/>
      <name val="ＭＳ Ｐ明朝"/>
      <family val="1"/>
      <charset val="128"/>
    </font>
    <font>
      <sz val="9"/>
      <color theme="1"/>
      <name val="ＭＳ 明朝"/>
      <family val="1"/>
      <charset val="128"/>
    </font>
    <font>
      <sz val="6"/>
      <name val="ＭＳ Ｐゴシック"/>
      <family val="3"/>
      <charset val="128"/>
      <scheme val="minor"/>
    </font>
    <font>
      <b/>
      <sz val="11"/>
      <name val="ＭＳ Ｐ明朝"/>
      <family val="1"/>
      <charset val="128"/>
    </font>
    <font>
      <b/>
      <sz val="20"/>
      <color rgb="FFFF0000"/>
      <name val="ＭＳ 明朝"/>
      <family val="1"/>
      <charset val="128"/>
    </font>
    <font>
      <b/>
      <sz val="18"/>
      <color rgb="FFFF0000"/>
      <name val="ＭＳ 明朝"/>
      <family val="1"/>
      <charset val="128"/>
    </font>
    <font>
      <b/>
      <sz val="16"/>
      <color rgb="FFFF0000"/>
      <name val="ＭＳ 明朝"/>
      <family val="1"/>
      <charset val="128"/>
    </font>
    <font>
      <sz val="9"/>
      <color indexed="81"/>
      <name val="MS P ゴシック"/>
      <family val="3"/>
      <charset val="128"/>
    </font>
    <font>
      <b/>
      <sz val="12"/>
      <color theme="1"/>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7" tint="0.59999389629810485"/>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60">
    <xf numFmtId="0" fontId="0" fillId="0" borderId="0" xfId="0">
      <alignment vertical="center"/>
    </xf>
    <xf numFmtId="0" fontId="3" fillId="0" borderId="0" xfId="0" applyFont="1">
      <alignment vertical="center"/>
    </xf>
    <xf numFmtId="0" fontId="22" fillId="0" borderId="0" xfId="0" applyFont="1" applyAlignment="1">
      <alignment vertical="center"/>
    </xf>
    <xf numFmtId="0" fontId="22" fillId="0" borderId="0" xfId="0" applyFont="1">
      <alignment vertical="center"/>
    </xf>
    <xf numFmtId="0" fontId="22" fillId="0" borderId="0" xfId="0" applyFont="1" applyAlignment="1">
      <alignment horizontal="center" vertical="center"/>
    </xf>
    <xf numFmtId="14" fontId="22" fillId="0" borderId="0" xfId="0" applyNumberFormat="1" applyFont="1" applyAlignment="1">
      <alignment horizontal="center" vertical="center"/>
    </xf>
    <xf numFmtId="177" fontId="22" fillId="0" borderId="0" xfId="0" applyNumberFormat="1" applyFont="1" applyBorder="1" applyAlignment="1">
      <alignment vertical="center"/>
    </xf>
    <xf numFmtId="0" fontId="22" fillId="0" borderId="0" xfId="0" applyFont="1" applyAlignment="1">
      <alignment vertical="center" wrapText="1"/>
    </xf>
    <xf numFmtId="0" fontId="22" fillId="0" borderId="1" xfId="0" quotePrefix="1"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2" fillId="0" borderId="5" xfId="0" quotePrefix="1" applyFont="1" applyBorder="1" applyAlignment="1">
      <alignment vertical="center"/>
    </xf>
    <xf numFmtId="0" fontId="22" fillId="0" borderId="6" xfId="0" applyFont="1" applyBorder="1" applyAlignment="1">
      <alignment vertical="center"/>
    </xf>
    <xf numFmtId="177" fontId="22" fillId="0" borderId="5" xfId="0" applyNumberFormat="1" applyFont="1" applyBorder="1" applyAlignment="1">
      <alignment vertical="center"/>
    </xf>
    <xf numFmtId="177" fontId="22" fillId="0" borderId="7" xfId="0" applyNumberFormat="1" applyFont="1" applyBorder="1" applyAlignment="1">
      <alignment vertical="center"/>
    </xf>
    <xf numFmtId="177" fontId="22" fillId="0" borderId="6" xfId="0" applyNumberFormat="1" applyFont="1" applyBorder="1" applyAlignment="1">
      <alignment vertical="center"/>
    </xf>
    <xf numFmtId="0" fontId="22" fillId="0" borderId="8" xfId="0" quotePrefix="1" applyFont="1" applyBorder="1" applyAlignment="1">
      <alignment vertical="center"/>
    </xf>
    <xf numFmtId="0" fontId="22" fillId="0" borderId="9" xfId="0" applyFont="1" applyBorder="1" applyAlignment="1">
      <alignment vertical="center"/>
    </xf>
    <xf numFmtId="0" fontId="22" fillId="0" borderId="3" xfId="0" quotePrefix="1"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5" xfId="0" applyFont="1" applyBorder="1" applyAlignment="1">
      <alignment vertical="center"/>
    </xf>
    <xf numFmtId="0" fontId="24" fillId="0" borderId="0" xfId="0" applyFont="1" applyAlignment="1">
      <alignment vertical="center"/>
    </xf>
    <xf numFmtId="0" fontId="22" fillId="0" borderId="10" xfId="0" applyFont="1" applyBorder="1" applyAlignment="1">
      <alignment horizontal="center"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7" xfId="0" applyFont="1" applyBorder="1" applyAlignment="1">
      <alignment vertical="center" wrapText="1"/>
    </xf>
    <xf numFmtId="0" fontId="24" fillId="0" borderId="0" xfId="0" applyFont="1" applyBorder="1" applyAlignment="1">
      <alignment vertical="center"/>
    </xf>
    <xf numFmtId="0" fontId="22" fillId="0" borderId="19" xfId="0" applyFont="1" applyBorder="1" applyAlignment="1">
      <alignment vertical="center"/>
    </xf>
    <xf numFmtId="177" fontId="22" fillId="0" borderId="7" xfId="0" applyNumberFormat="1"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distributed" vertical="center"/>
    </xf>
    <xf numFmtId="0" fontId="10" fillId="0" borderId="0" xfId="0" applyFont="1" applyBorder="1" applyAlignment="1">
      <alignment vertical="center"/>
    </xf>
    <xf numFmtId="0" fontId="0" fillId="0" borderId="3" xfId="0" applyBorder="1" applyAlignment="1">
      <alignment horizontal="distributed" vertical="center"/>
    </xf>
    <xf numFmtId="0" fontId="26" fillId="0" borderId="1" xfId="0" applyFont="1" applyBorder="1" applyAlignment="1">
      <alignment horizontal="distributed" vertical="center"/>
    </xf>
    <xf numFmtId="0" fontId="26" fillId="0" borderId="3" xfId="0" applyFont="1" applyBorder="1" applyAlignment="1">
      <alignment vertical="center"/>
    </xf>
    <xf numFmtId="0" fontId="26" fillId="0" borderId="9" xfId="0" applyFont="1" applyBorder="1" applyAlignment="1">
      <alignment vertical="center"/>
    </xf>
    <xf numFmtId="0" fontId="26" fillId="0" borderId="8" xfId="0" applyFont="1" applyBorder="1" applyAlignment="1">
      <alignment vertical="center"/>
    </xf>
    <xf numFmtId="0" fontId="26" fillId="0" borderId="1" xfId="0" applyFont="1" applyBorder="1" applyAlignment="1">
      <alignment vertical="center"/>
    </xf>
    <xf numFmtId="177" fontId="22" fillId="0" borderId="11" xfId="0" applyNumberFormat="1" applyFont="1" applyBorder="1" applyAlignment="1">
      <alignment vertical="center"/>
    </xf>
    <xf numFmtId="0" fontId="24" fillId="2" borderId="21" xfId="0" applyFont="1" applyFill="1" applyBorder="1" applyAlignment="1">
      <alignment horizontal="center" vertical="center"/>
    </xf>
    <xf numFmtId="58" fontId="24" fillId="2" borderId="21" xfId="0" applyNumberFormat="1" applyFont="1" applyFill="1" applyBorder="1" applyAlignment="1">
      <alignment horizontal="center" vertical="center"/>
    </xf>
    <xf numFmtId="0" fontId="12" fillId="2" borderId="0" xfId="0" applyFont="1" applyFill="1" applyAlignment="1">
      <alignment horizontal="center" vertical="center" wrapText="1"/>
    </xf>
    <xf numFmtId="0" fontId="24" fillId="2" borderId="21" xfId="0" applyFont="1" applyFill="1" applyBorder="1" applyAlignment="1">
      <alignment horizontal="left" vertical="center" wrapText="1" shrinkToFit="1"/>
    </xf>
    <xf numFmtId="0" fontId="26" fillId="0" borderId="0" xfId="0" applyFont="1" applyAlignment="1">
      <alignment horizontal="right" vertical="center"/>
    </xf>
    <xf numFmtId="0" fontId="24" fillId="0" borderId="0" xfId="0" applyFont="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22" fillId="0" borderId="0" xfId="0" applyFont="1" applyBorder="1" applyAlignment="1">
      <alignment vertical="center" wrapText="1"/>
    </xf>
    <xf numFmtId="0" fontId="22" fillId="0" borderId="0" xfId="0" applyFont="1" applyAlignment="1"/>
    <xf numFmtId="0" fontId="22" fillId="0" borderId="0" xfId="0" applyFont="1" applyBorder="1" applyAlignment="1"/>
    <xf numFmtId="0" fontId="22" fillId="0" borderId="0" xfId="0" applyFont="1" applyAlignment="1">
      <alignment horizontal="distributed" vertical="center"/>
    </xf>
    <xf numFmtId="0" fontId="22" fillId="0" borderId="0" xfId="0" applyFont="1" applyAlignment="1">
      <alignment shrinkToFit="1"/>
    </xf>
    <xf numFmtId="177" fontId="22" fillId="0" borderId="1" xfId="0" applyNumberFormat="1" applyFont="1" applyBorder="1" applyAlignment="1">
      <alignment vertical="center"/>
    </xf>
    <xf numFmtId="177" fontId="22" fillId="0" borderId="2" xfId="0" applyNumberFormat="1" applyFont="1" applyBorder="1" applyAlignment="1">
      <alignment vertical="center"/>
    </xf>
    <xf numFmtId="177" fontId="22" fillId="0" borderId="24" xfId="0" applyNumberFormat="1" applyFont="1" applyBorder="1" applyAlignment="1">
      <alignment vertical="center"/>
    </xf>
    <xf numFmtId="0" fontId="22" fillId="0" borderId="0" xfId="0" applyFont="1" applyAlignment="1">
      <alignment horizontal="distributed" vertical="center"/>
    </xf>
    <xf numFmtId="0" fontId="22" fillId="0" borderId="0" xfId="0" applyFont="1" applyAlignment="1">
      <alignment shrinkToFit="1"/>
    </xf>
    <xf numFmtId="0" fontId="22" fillId="0" borderId="0" xfId="0" applyFont="1" applyAlignment="1">
      <alignment horizontal="center" vertical="center"/>
    </xf>
    <xf numFmtId="0" fontId="26" fillId="0" borderId="4" xfId="0" applyFont="1" applyBorder="1" applyAlignment="1">
      <alignment vertical="center"/>
    </xf>
    <xf numFmtId="0" fontId="26" fillId="0" borderId="2" xfId="0" applyFont="1" applyBorder="1" applyAlignment="1">
      <alignment vertical="center"/>
    </xf>
    <xf numFmtId="0" fontId="26" fillId="0" borderId="0" xfId="0" applyFont="1" applyAlignment="1">
      <alignment horizontal="left" vertical="center"/>
    </xf>
    <xf numFmtId="0" fontId="10" fillId="0" borderId="0" xfId="0" applyFont="1" applyBorder="1" applyAlignment="1">
      <alignment horizontal="left" vertical="center"/>
    </xf>
    <xf numFmtId="0" fontId="26" fillId="0" borderId="0" xfId="0" applyFont="1" applyBorder="1" applyAlignment="1">
      <alignment vertical="center"/>
    </xf>
    <xf numFmtId="57" fontId="15" fillId="0" borderId="0" xfId="0" applyNumberFormat="1" applyFont="1" applyFill="1" applyBorder="1" applyAlignment="1">
      <alignment horizontal="center" vertical="center"/>
    </xf>
    <xf numFmtId="0" fontId="26" fillId="0" borderId="25" xfId="0" applyFont="1" applyBorder="1" applyAlignment="1">
      <alignment vertical="center"/>
    </xf>
    <xf numFmtId="0" fontId="26" fillId="0" borderId="0" xfId="0" applyFont="1" applyAlignment="1">
      <alignment horizontal="distributed" vertical="center"/>
    </xf>
    <xf numFmtId="177" fontId="22" fillId="0" borderId="0" xfId="0" applyNumberFormat="1" applyFont="1" applyBorder="1" applyAlignment="1">
      <alignment horizontal="left" vertical="center"/>
    </xf>
    <xf numFmtId="177" fontId="19" fillId="0" borderId="0" xfId="0" applyNumberFormat="1" applyFont="1" applyFill="1" applyBorder="1" applyAlignment="1">
      <alignment horizontal="center" vertical="center"/>
    </xf>
    <xf numFmtId="57" fontId="6" fillId="2" borderId="0" xfId="0" applyNumberFormat="1" applyFont="1" applyFill="1" applyAlignment="1">
      <alignment horizontal="center" vertical="top" wrapText="1"/>
    </xf>
    <xf numFmtId="0" fontId="6" fillId="2" borderId="0" xfId="0" applyFont="1" applyFill="1" applyAlignment="1">
      <alignment horizontal="center" vertical="top" wrapText="1"/>
    </xf>
    <xf numFmtId="0" fontId="24" fillId="2" borderId="0" xfId="0" applyFont="1" applyFill="1" applyAlignment="1">
      <alignment horizontal="center" vertical="top"/>
    </xf>
    <xf numFmtId="58" fontId="24" fillId="2" borderId="0" xfId="0" applyNumberFormat="1" applyFont="1" applyFill="1" applyAlignment="1">
      <alignment horizontal="center" vertical="top"/>
    </xf>
    <xf numFmtId="0" fontId="24" fillId="2" borderId="0" xfId="0" applyNumberFormat="1" applyFont="1" applyFill="1" applyAlignment="1">
      <alignment horizontal="center" vertical="top"/>
    </xf>
    <xf numFmtId="57" fontId="6" fillId="2" borderId="0" xfId="0" applyNumberFormat="1" applyFont="1" applyFill="1" applyBorder="1" applyAlignment="1">
      <alignment horizontal="center" vertical="top" wrapText="1"/>
    </xf>
    <xf numFmtId="0" fontId="24" fillId="2" borderId="0" xfId="0" applyFont="1" applyFill="1" applyAlignment="1">
      <alignment horizontal="center" vertical="top" shrinkToFit="1"/>
    </xf>
    <xf numFmtId="57" fontId="24" fillId="0" borderId="0" xfId="0" applyNumberFormat="1" applyFont="1" applyAlignment="1">
      <alignment horizontal="center" vertical="top"/>
    </xf>
    <xf numFmtId="0" fontId="22" fillId="0" borderId="0" xfId="0" applyFont="1" applyAlignment="1">
      <alignment horizontal="right" vertical="center"/>
    </xf>
    <xf numFmtId="0" fontId="22" fillId="0" borderId="24" xfId="0" applyFont="1" applyBorder="1" applyAlignment="1">
      <alignment horizontal="distributed" vertical="center"/>
    </xf>
    <xf numFmtId="0" fontId="24" fillId="0" borderId="0" xfId="0" applyFont="1" applyAlignment="1">
      <alignment vertical="center"/>
    </xf>
    <xf numFmtId="0" fontId="22" fillId="0" borderId="1" xfId="0" applyFont="1" applyBorder="1" applyAlignment="1">
      <alignment horizontal="left" vertical="center" wrapText="1" indent="1"/>
    </xf>
    <xf numFmtId="0" fontId="22" fillId="0" borderId="11" xfId="0" applyFont="1" applyBorder="1" applyAlignment="1">
      <alignment horizontal="left" vertical="center" wrapText="1" indent="1"/>
    </xf>
    <xf numFmtId="177" fontId="19" fillId="0" borderId="11" xfId="0" applyNumberFormat="1" applyFont="1" applyFill="1" applyBorder="1" applyAlignment="1">
      <alignment horizontal="center" vertical="center"/>
    </xf>
    <xf numFmtId="0" fontId="22" fillId="0" borderId="2"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24" xfId="0" applyFont="1" applyBorder="1" applyAlignment="1">
      <alignment horizontal="left" vertical="center" wrapText="1" indent="1"/>
    </xf>
    <xf numFmtId="0" fontId="22" fillId="0" borderId="24" xfId="0" applyFont="1" applyBorder="1" applyAlignment="1">
      <alignment horizontal="right" vertical="center" wrapText="1" indent="1"/>
    </xf>
    <xf numFmtId="0" fontId="22" fillId="0" borderId="24" xfId="0" applyFont="1" applyBorder="1" applyAlignment="1">
      <alignment vertical="center"/>
    </xf>
    <xf numFmtId="0" fontId="22" fillId="0" borderId="0" xfId="0" applyFont="1" applyBorder="1" applyAlignment="1">
      <alignment horizontal="right" vertical="center" wrapText="1" indent="1"/>
    </xf>
    <xf numFmtId="49" fontId="22" fillId="0" borderId="1" xfId="0" quotePrefix="1" applyNumberFormat="1" applyFont="1" applyBorder="1" applyAlignment="1">
      <alignment vertical="center"/>
    </xf>
    <xf numFmtId="49" fontId="22" fillId="0" borderId="8" xfId="0" quotePrefix="1" applyNumberFormat="1" applyFont="1" applyBorder="1" applyAlignment="1">
      <alignment vertical="center"/>
    </xf>
    <xf numFmtId="0" fontId="22" fillId="0" borderId="1" xfId="0" applyFont="1" applyBorder="1" applyAlignment="1">
      <alignment vertical="center"/>
    </xf>
    <xf numFmtId="177" fontId="22" fillId="0" borderId="1" xfId="0" applyNumberFormat="1" applyFont="1" applyBorder="1" applyAlignment="1">
      <alignment horizontal="center" vertical="center"/>
    </xf>
    <xf numFmtId="177" fontId="22" fillId="0" borderId="3" xfId="0" applyNumberFormat="1" applyFont="1" applyBorder="1" applyAlignment="1">
      <alignment horizontal="center" vertical="center"/>
    </xf>
    <xf numFmtId="177" fontId="19" fillId="0" borderId="24" xfId="0" applyNumberFormat="1" applyFont="1" applyFill="1" applyBorder="1" applyAlignment="1">
      <alignment horizontal="center" vertical="center"/>
    </xf>
    <xf numFmtId="49" fontId="22" fillId="0" borderId="3" xfId="0" quotePrefix="1" applyNumberFormat="1" applyFont="1" applyBorder="1" applyAlignment="1">
      <alignmen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11"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177" fontId="19" fillId="0" borderId="7" xfId="0" applyNumberFormat="1" applyFont="1" applyFill="1" applyBorder="1" applyAlignment="1">
      <alignment horizontal="center" vertical="center"/>
    </xf>
    <xf numFmtId="0" fontId="22" fillId="0" borderId="24" xfId="0" applyFont="1" applyBorder="1" applyAlignment="1">
      <alignment vertical="top" wrapText="1"/>
    </xf>
    <xf numFmtId="0" fontId="22" fillId="0" borderId="8" xfId="0" applyFont="1" applyBorder="1" applyAlignment="1">
      <alignment vertical="center"/>
    </xf>
    <xf numFmtId="0" fontId="22" fillId="0" borderId="11"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6" fillId="0" borderId="0" xfId="0" applyFont="1" applyBorder="1" applyAlignment="1">
      <alignment horizontal="center" vertical="top" wrapText="1"/>
    </xf>
    <xf numFmtId="0" fontId="24" fillId="0" borderId="0" xfId="0" applyFont="1" applyAlignment="1">
      <alignment horizontal="center" vertical="top"/>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6" fillId="0" borderId="4" xfId="0" applyFont="1" applyBorder="1" applyAlignment="1">
      <alignment vertical="center"/>
    </xf>
    <xf numFmtId="0" fontId="26" fillId="0" borderId="2" xfId="0" applyFont="1" applyBorder="1" applyAlignment="1">
      <alignment vertical="center"/>
    </xf>
    <xf numFmtId="177" fontId="23" fillId="0" borderId="0" xfId="0" applyNumberFormat="1" applyFont="1" applyBorder="1" applyAlignment="1">
      <alignment horizontal="center" vertical="center"/>
    </xf>
    <xf numFmtId="0" fontId="22" fillId="0" borderId="18" xfId="0" applyFont="1" applyBorder="1" applyAlignment="1">
      <alignment vertical="center" wrapText="1"/>
    </xf>
    <xf numFmtId="0" fontId="24" fillId="0" borderId="0" xfId="0" applyFont="1" applyBorder="1" applyAlignment="1">
      <alignment horizontal="right" vertical="center" wrapText="1" indent="1"/>
    </xf>
    <xf numFmtId="0" fontId="22" fillId="0" borderId="0" xfId="0" applyFont="1" applyBorder="1" applyAlignment="1">
      <alignment horizontal="center" vertical="center"/>
    </xf>
    <xf numFmtId="0" fontId="35" fillId="2" borderId="0" xfId="0" applyFont="1" applyFill="1" applyAlignment="1">
      <alignment horizontal="center" vertical="center" wrapText="1"/>
    </xf>
    <xf numFmtId="0" fontId="6" fillId="2" borderId="50" xfId="0" applyFont="1" applyFill="1" applyBorder="1" applyAlignment="1">
      <alignment horizontal="center" vertical="top" wrapText="1"/>
    </xf>
    <xf numFmtId="0" fontId="24" fillId="2" borderId="50" xfId="0" applyFont="1" applyFill="1" applyBorder="1" applyAlignment="1">
      <alignment horizontal="center" vertical="top"/>
    </xf>
    <xf numFmtId="58" fontId="24" fillId="2" borderId="50" xfId="0" applyNumberFormat="1" applyFont="1" applyFill="1" applyBorder="1" applyAlignment="1">
      <alignment horizontal="center" vertical="top"/>
    </xf>
    <xf numFmtId="0" fontId="24" fillId="2" borderId="50" xfId="0" applyFont="1" applyFill="1" applyBorder="1" applyAlignment="1">
      <alignment horizontal="center" vertical="top" wrapText="1"/>
    </xf>
    <xf numFmtId="0" fontId="24" fillId="2" borderId="50" xfId="0" applyNumberFormat="1" applyFont="1" applyFill="1" applyBorder="1" applyAlignment="1">
      <alignment horizontal="center" vertical="top"/>
    </xf>
    <xf numFmtId="0" fontId="24" fillId="2" borderId="50" xfId="0" applyNumberFormat="1" applyFont="1" applyFill="1" applyBorder="1" applyAlignment="1">
      <alignment horizontal="center" vertical="top" wrapText="1"/>
    </xf>
    <xf numFmtId="49" fontId="24" fillId="2" borderId="50" xfId="0" applyNumberFormat="1" applyFont="1" applyFill="1" applyBorder="1" applyAlignment="1">
      <alignment horizontal="center" vertical="top"/>
    </xf>
    <xf numFmtId="0" fontId="24" fillId="2" borderId="50" xfId="0" applyFont="1" applyFill="1" applyBorder="1" applyAlignment="1">
      <alignment horizontal="center" vertical="top" wrapText="1" shrinkToFit="1"/>
    </xf>
    <xf numFmtId="57" fontId="6" fillId="2" borderId="50" xfId="0" applyNumberFormat="1" applyFont="1" applyFill="1" applyBorder="1" applyAlignment="1">
      <alignment horizontal="center" vertical="top" wrapText="1"/>
    </xf>
    <xf numFmtId="49" fontId="22" fillId="0" borderId="13" xfId="0" applyNumberFormat="1" applyFont="1" applyBorder="1" applyAlignment="1">
      <alignment horizontal="center" vertical="center"/>
    </xf>
    <xf numFmtId="0" fontId="24" fillId="0" borderId="13" xfId="0" applyFont="1" applyBorder="1" applyAlignment="1">
      <alignment horizontal="center" vertical="top"/>
    </xf>
    <xf numFmtId="0" fontId="22" fillId="0" borderId="13" xfId="0" applyFont="1" applyBorder="1" applyAlignment="1">
      <alignment horizontal="center" vertical="center"/>
    </xf>
    <xf numFmtId="0" fontId="22" fillId="0" borderId="21" xfId="0" applyFont="1" applyBorder="1" applyAlignment="1">
      <alignment vertical="center"/>
    </xf>
    <xf numFmtId="0" fontId="24" fillId="0" borderId="21" xfId="0" applyFont="1" applyBorder="1" applyAlignment="1">
      <alignment horizontal="center" vertical="top"/>
    </xf>
    <xf numFmtId="49" fontId="6" fillId="0" borderId="21" xfId="0" applyNumberFormat="1" applyFont="1" applyBorder="1" applyAlignment="1">
      <alignment vertical="top" wrapText="1"/>
    </xf>
    <xf numFmtId="0" fontId="22" fillId="0" borderId="11" xfId="0" applyFont="1" applyFill="1" applyBorder="1" applyAlignment="1">
      <alignment vertical="center"/>
    </xf>
    <xf numFmtId="0" fontId="22" fillId="0" borderId="0" xfId="0" applyFont="1" applyFill="1" applyAlignment="1">
      <alignment vertical="center"/>
    </xf>
    <xf numFmtId="0" fontId="22" fillId="0" borderId="24" xfId="0" applyFont="1" applyFill="1" applyBorder="1" applyAlignment="1">
      <alignment vertical="center"/>
    </xf>
    <xf numFmtId="0" fontId="24" fillId="2" borderId="50" xfId="0" applyFont="1" applyFill="1" applyBorder="1" applyAlignment="1">
      <alignment horizontal="center" vertical="center" wrapText="1"/>
    </xf>
    <xf numFmtId="0" fontId="24" fillId="2" borderId="50" xfId="0" applyFont="1" applyFill="1" applyBorder="1" applyAlignment="1">
      <alignment horizontal="center" vertical="center"/>
    </xf>
    <xf numFmtId="57" fontId="24" fillId="2" borderId="50" xfId="0" applyNumberFormat="1" applyFont="1" applyFill="1" applyBorder="1" applyAlignment="1">
      <alignment horizontal="center" vertical="top"/>
    </xf>
    <xf numFmtId="177" fontId="12" fillId="0" borderId="0" xfId="0" applyNumberFormat="1" applyFont="1" applyFill="1" applyBorder="1" applyAlignment="1">
      <alignment horizontal="center" vertical="center"/>
    </xf>
    <xf numFmtId="177" fontId="39" fillId="0" borderId="0" xfId="0" applyNumberFormat="1" applyFont="1" applyBorder="1" applyAlignment="1">
      <alignment horizontal="right" vertical="center"/>
    </xf>
    <xf numFmtId="177" fontId="12" fillId="0" borderId="24" xfId="0" applyNumberFormat="1" applyFont="1" applyFill="1" applyBorder="1" applyAlignment="1">
      <alignment horizontal="center" vertical="center"/>
    </xf>
    <xf numFmtId="0" fontId="6" fillId="0" borderId="21" xfId="0" applyFont="1" applyBorder="1" applyAlignment="1">
      <alignment horizontal="center" vertical="top" wrapText="1"/>
    </xf>
    <xf numFmtId="0" fontId="6" fillId="0" borderId="50" xfId="0" applyFont="1" applyBorder="1" applyAlignment="1">
      <alignment horizontal="center" vertical="top" wrapText="1"/>
    </xf>
    <xf numFmtId="57" fontId="6" fillId="0" borderId="21" xfId="0" applyNumberFormat="1" applyFont="1" applyBorder="1" applyAlignment="1">
      <alignment horizontal="center" vertical="top" wrapText="1"/>
    </xf>
    <xf numFmtId="57" fontId="6" fillId="0" borderId="50" xfId="0" applyNumberFormat="1" applyFont="1" applyBorder="1" applyAlignment="1">
      <alignment horizontal="center" vertical="top" wrapText="1"/>
    </xf>
    <xf numFmtId="0" fontId="6" fillId="0" borderId="12" xfId="0" applyFont="1" applyBorder="1" applyAlignment="1">
      <alignment horizontal="center" vertical="top" wrapText="1"/>
    </xf>
    <xf numFmtId="0" fontId="4" fillId="3" borderId="52"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10" xfId="0" applyFont="1" applyFill="1" applyBorder="1" applyAlignment="1">
      <alignment horizontal="center" vertical="center" wrapText="1"/>
    </xf>
    <xf numFmtId="57" fontId="6" fillId="0" borderId="12" xfId="0" applyNumberFormat="1" applyFont="1" applyBorder="1" applyAlignment="1">
      <alignment horizontal="center" vertical="top" wrapText="1"/>
    </xf>
    <xf numFmtId="0" fontId="22" fillId="3" borderId="52"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2" fillId="0" borderId="7" xfId="0" applyFont="1" applyBorder="1" applyAlignment="1">
      <alignment horizontal="distributed" vertical="center"/>
    </xf>
    <xf numFmtId="178" fontId="22" fillId="0" borderId="11" xfId="0" applyNumberFormat="1" applyFont="1" applyBorder="1" applyAlignment="1">
      <alignment horizontal="center" vertical="center"/>
    </xf>
    <xf numFmtId="0" fontId="22" fillId="0" borderId="24" xfId="0" applyFont="1" applyBorder="1" applyAlignment="1">
      <alignment horizontal="left" vertical="center" wrapText="1"/>
    </xf>
    <xf numFmtId="0" fontId="22" fillId="0" borderId="4" xfId="0" applyFont="1" applyBorder="1" applyAlignment="1">
      <alignment horizontal="left" vertical="center" wrapText="1"/>
    </xf>
    <xf numFmtId="0" fontId="22" fillId="0" borderId="7" xfId="0" applyFont="1" applyBorder="1" applyAlignment="1">
      <alignment horizontal="left" vertical="center"/>
    </xf>
    <xf numFmtId="0" fontId="22" fillId="0" borderId="6" xfId="0" applyFont="1" applyBorder="1" applyAlignment="1">
      <alignment horizontal="left"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177" fontId="22" fillId="0" borderId="5" xfId="0" applyNumberFormat="1" applyFont="1" applyBorder="1" applyAlignment="1">
      <alignment horizontal="center" vertical="center"/>
    </xf>
    <xf numFmtId="177" fontId="22" fillId="0" borderId="7" xfId="0" applyNumberFormat="1" applyFont="1" applyBorder="1" applyAlignment="1">
      <alignment horizontal="center" vertical="center"/>
    </xf>
    <xf numFmtId="177" fontId="22" fillId="0" borderId="6" xfId="0" applyNumberFormat="1" applyFont="1" applyBorder="1" applyAlignment="1">
      <alignment horizontal="center" vertical="center"/>
    </xf>
    <xf numFmtId="0" fontId="22" fillId="0" borderId="11" xfId="0" applyFont="1" applyBorder="1" applyAlignment="1">
      <alignment horizontal="left" vertical="center" wrapText="1"/>
    </xf>
    <xf numFmtId="0" fontId="22" fillId="0" borderId="2" xfId="0" applyFont="1" applyBorder="1" applyAlignment="1">
      <alignment horizontal="left" vertical="center" wrapText="1"/>
    </xf>
    <xf numFmtId="177" fontId="22" fillId="0" borderId="1" xfId="0" applyNumberFormat="1" applyFont="1" applyBorder="1" applyAlignment="1">
      <alignment horizontal="left" vertical="center" wrapText="1"/>
    </xf>
    <xf numFmtId="177" fontId="22" fillId="0" borderId="11" xfId="0" applyNumberFormat="1" applyFont="1" applyBorder="1" applyAlignment="1">
      <alignment horizontal="left" vertical="center" wrapText="1"/>
    </xf>
    <xf numFmtId="177" fontId="22" fillId="0" borderId="2" xfId="0" applyNumberFormat="1" applyFont="1" applyBorder="1" applyAlignment="1">
      <alignment horizontal="left" vertical="center" wrapText="1"/>
    </xf>
    <xf numFmtId="177" fontId="22" fillId="0" borderId="3" xfId="0" applyNumberFormat="1" applyFont="1" applyBorder="1" applyAlignment="1">
      <alignment horizontal="left" vertical="center" wrapText="1"/>
    </xf>
    <xf numFmtId="177" fontId="22" fillId="0" borderId="24" xfId="0" applyNumberFormat="1" applyFont="1" applyBorder="1" applyAlignment="1">
      <alignment horizontal="left" vertical="center" wrapText="1"/>
    </xf>
    <xf numFmtId="177" fontId="22" fillId="0" borderId="4" xfId="0" applyNumberFormat="1" applyFont="1" applyBorder="1" applyAlignment="1">
      <alignment horizontal="left" vertical="center" wrapText="1"/>
    </xf>
    <xf numFmtId="178" fontId="22" fillId="0" borderId="24" xfId="0" applyNumberFormat="1" applyFont="1" applyBorder="1" applyAlignment="1">
      <alignment horizontal="center" vertical="center"/>
    </xf>
    <xf numFmtId="0" fontId="22" fillId="0" borderId="11" xfId="0" applyFont="1" applyBorder="1" applyAlignment="1">
      <alignment horizontal="distributed" vertical="center"/>
    </xf>
    <xf numFmtId="0" fontId="22" fillId="0" borderId="0" xfId="0" applyFont="1" applyAlignment="1">
      <alignment horizontal="distributed" vertical="center"/>
    </xf>
    <xf numFmtId="0" fontId="22" fillId="0" borderId="1" xfId="0" applyFont="1" applyBorder="1" applyAlignment="1">
      <alignment horizontal="left" vertical="center" indent="1"/>
    </xf>
    <xf numFmtId="0" fontId="22" fillId="0" borderId="11" xfId="0" applyFont="1" applyBorder="1" applyAlignment="1">
      <alignment horizontal="left" vertical="center" indent="1"/>
    </xf>
    <xf numFmtId="0" fontId="22" fillId="0" borderId="2" xfId="0" applyFont="1" applyBorder="1" applyAlignment="1">
      <alignment horizontal="left" vertical="center" indent="1"/>
    </xf>
    <xf numFmtId="0" fontId="22" fillId="0" borderId="24" xfId="0" applyFont="1" applyBorder="1" applyAlignment="1">
      <alignment horizontal="distributed" vertical="top"/>
    </xf>
    <xf numFmtId="0" fontId="25" fillId="0" borderId="0" xfId="0" applyFont="1" applyAlignment="1">
      <alignment horizontal="center" vertical="center" wrapText="1"/>
    </xf>
    <xf numFmtId="178" fontId="22" fillId="0" borderId="0" xfId="0" applyNumberFormat="1" applyFont="1" applyBorder="1" applyAlignment="1">
      <alignment horizontal="center" vertical="center"/>
    </xf>
    <xf numFmtId="0" fontId="4" fillId="3" borderId="5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22" fillId="0" borderId="0" xfId="0" applyFont="1" applyAlignment="1">
      <alignment horizontal="distributed" vertical="center" wrapText="1"/>
    </xf>
    <xf numFmtId="0" fontId="22" fillId="0" borderId="0" xfId="0" applyFont="1" applyAlignment="1">
      <alignment vertical="center" wrapText="1" shrinkToFit="1"/>
    </xf>
    <xf numFmtId="0" fontId="22" fillId="0" borderId="0" xfId="0" applyFont="1" applyAlignment="1">
      <alignment vertical="center" shrinkToFit="1"/>
    </xf>
    <xf numFmtId="0" fontId="22" fillId="0" borderId="3" xfId="0" applyFont="1" applyBorder="1" applyAlignment="1">
      <alignment horizontal="left" vertical="center" indent="1"/>
    </xf>
    <xf numFmtId="0" fontId="22" fillId="0" borderId="24" xfId="0" applyFont="1" applyBorder="1" applyAlignment="1">
      <alignment horizontal="left" vertical="center" indent="1"/>
    </xf>
    <xf numFmtId="0" fontId="22" fillId="0" borderId="4" xfId="0" applyFont="1" applyBorder="1" applyAlignment="1">
      <alignment horizontal="left" vertical="center" indent="1"/>
    </xf>
    <xf numFmtId="177" fontId="19" fillId="0" borderId="0" xfId="0" applyNumberFormat="1"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5" xfId="0" applyFont="1" applyFill="1" applyBorder="1" applyAlignment="1">
      <alignment horizontal="center" vertical="center" wrapText="1"/>
    </xf>
    <xf numFmtId="57" fontId="4" fillId="0" borderId="31" xfId="0" applyNumberFormat="1" applyFont="1" applyFill="1" applyBorder="1" applyAlignment="1">
      <alignment horizontal="center" vertical="center"/>
    </xf>
    <xf numFmtId="57" fontId="4" fillId="0" borderId="32" xfId="0" applyNumberFormat="1" applyFont="1" applyFill="1" applyBorder="1" applyAlignment="1">
      <alignment horizontal="center" vertical="center"/>
    </xf>
    <xf numFmtId="57" fontId="4" fillId="0" borderId="33" xfId="0" applyNumberFormat="1" applyFont="1" applyFill="1" applyBorder="1" applyAlignment="1">
      <alignment horizontal="center" vertical="center"/>
    </xf>
    <xf numFmtId="0" fontId="22" fillId="0" borderId="0" xfId="0" applyFont="1" applyBorder="1" applyAlignment="1">
      <alignment horizontal="left" vertical="center" wrapText="1"/>
    </xf>
    <xf numFmtId="0" fontId="22" fillId="0" borderId="9" xfId="0" applyFont="1" applyBorder="1" applyAlignment="1">
      <alignment horizontal="left" vertical="center" wrapText="1"/>
    </xf>
    <xf numFmtId="0" fontId="22"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4" xfId="0" applyFont="1" applyBorder="1" applyAlignment="1">
      <alignment horizontal="center" vertical="center"/>
    </xf>
    <xf numFmtId="0" fontId="22" fillId="0" borderId="4" xfId="0" applyFont="1" applyBorder="1" applyAlignment="1">
      <alignment horizontal="center" vertical="center"/>
    </xf>
    <xf numFmtId="0" fontId="22" fillId="0" borderId="1"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2"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24" xfId="0" applyFont="1" applyBorder="1" applyAlignment="1">
      <alignment horizontal="left" vertical="center" wrapText="1" indent="1"/>
    </xf>
    <xf numFmtId="0" fontId="22" fillId="0" borderId="4" xfId="0" applyFont="1" applyBorder="1" applyAlignment="1">
      <alignment horizontal="left" vertical="center" wrapText="1" indent="1"/>
    </xf>
    <xf numFmtId="0" fontId="24" fillId="0" borderId="0" xfId="0" applyFont="1" applyAlignment="1">
      <alignment horizontal="left" vertical="center"/>
    </xf>
    <xf numFmtId="0" fontId="4" fillId="0" borderId="27" xfId="0" applyFont="1" applyBorder="1" applyAlignment="1">
      <alignment horizontal="center" vertical="center"/>
    </xf>
    <xf numFmtId="49" fontId="4" fillId="0" borderId="28"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28"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24" fillId="0" borderId="0" xfId="0" applyFont="1" applyAlignment="1">
      <alignment horizontal="left" vertical="top" wrapText="1"/>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5" xfId="0" applyFont="1" applyBorder="1" applyAlignment="1">
      <alignment horizontal="center" vertical="center"/>
    </xf>
    <xf numFmtId="0" fontId="32" fillId="0" borderId="5" xfId="0" applyFont="1" applyBorder="1" applyAlignment="1">
      <alignment horizontal="center" vertical="center"/>
    </xf>
    <xf numFmtId="0" fontId="32" fillId="0" borderId="7" xfId="0" applyFont="1" applyBorder="1" applyAlignment="1">
      <alignment horizontal="center" vertical="center"/>
    </xf>
    <xf numFmtId="0" fontId="32" fillId="0" borderId="41" xfId="0" applyFont="1" applyBorder="1" applyAlignment="1">
      <alignment horizontal="center" vertical="center"/>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22" fillId="0" borderId="6" xfId="0" applyFont="1" applyBorder="1" applyAlignment="1">
      <alignment horizontal="distributed" vertical="center"/>
    </xf>
    <xf numFmtId="0" fontId="22" fillId="0" borderId="0" xfId="0" applyFont="1" applyBorder="1" applyAlignment="1">
      <alignment horizontal="distributed" vertical="center"/>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 xfId="0" applyFont="1" applyBorder="1" applyAlignment="1">
      <alignment horizontal="left" vertical="center" shrinkToFit="1"/>
    </xf>
    <xf numFmtId="0" fontId="22" fillId="0" borderId="24" xfId="0" applyFont="1" applyBorder="1" applyAlignment="1">
      <alignment horizontal="left" vertical="center" shrinkToFit="1"/>
    </xf>
    <xf numFmtId="0" fontId="22" fillId="0" borderId="5" xfId="0" applyFont="1" applyBorder="1" applyAlignment="1">
      <alignment horizontal="left" vertical="center" wrapText="1"/>
    </xf>
    <xf numFmtId="0" fontId="22" fillId="0" borderId="7" xfId="0" applyFont="1" applyBorder="1" applyAlignment="1">
      <alignment horizontal="left" vertical="center" wrapText="1"/>
    </xf>
    <xf numFmtId="0" fontId="22" fillId="0" borderId="6" xfId="0" applyFont="1" applyBorder="1" applyAlignment="1">
      <alignment horizontal="left" vertical="center" wrapText="1"/>
    </xf>
    <xf numFmtId="0" fontId="22" fillId="0" borderId="5"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6" xfId="0" applyFont="1" applyBorder="1" applyAlignment="1">
      <alignment horizontal="left" vertical="center" wrapText="1" indent="1"/>
    </xf>
    <xf numFmtId="0" fontId="22" fillId="3" borderId="52" xfId="0" applyFont="1" applyFill="1" applyBorder="1" applyAlignment="1">
      <alignment horizontal="center" vertical="center"/>
    </xf>
    <xf numFmtId="0" fontId="22" fillId="3" borderId="50" xfId="0" applyFont="1" applyFill="1" applyBorder="1" applyAlignment="1">
      <alignment horizontal="center" vertical="center"/>
    </xf>
    <xf numFmtId="0" fontId="22" fillId="0" borderId="21" xfId="0" applyFont="1" applyBorder="1" applyAlignment="1">
      <alignment horizontal="center" vertical="top" wrapText="1"/>
    </xf>
    <xf numFmtId="0" fontId="22" fillId="0" borderId="50" xfId="0" applyFont="1" applyBorder="1" applyAlignment="1">
      <alignment horizontal="center" vertical="top" wrapText="1"/>
    </xf>
    <xf numFmtId="0" fontId="4" fillId="3" borderId="52" xfId="0" applyFont="1" applyFill="1" applyBorder="1" applyAlignment="1">
      <alignment horizontal="center" vertical="center" wrapText="1" shrinkToFit="1"/>
    </xf>
    <xf numFmtId="0" fontId="4" fillId="3" borderId="50" xfId="0" applyFont="1" applyFill="1" applyBorder="1" applyAlignment="1">
      <alignment horizontal="center" vertical="center" wrapText="1" shrinkToFit="1"/>
    </xf>
    <xf numFmtId="0" fontId="4" fillId="3" borderId="10" xfId="0" applyFont="1" applyFill="1" applyBorder="1" applyAlignment="1">
      <alignment horizontal="center" vertical="center" wrapText="1" shrinkToFit="1"/>
    </xf>
    <xf numFmtId="0" fontId="4" fillId="3" borderId="52" xfId="0" applyFont="1" applyFill="1" applyBorder="1" applyAlignment="1">
      <alignment horizontal="center" vertical="top" wrapText="1"/>
    </xf>
    <xf numFmtId="0" fontId="4" fillId="3" borderId="50" xfId="0" applyFont="1" applyFill="1" applyBorder="1" applyAlignment="1">
      <alignment horizontal="center" vertical="top" wrapText="1"/>
    </xf>
    <xf numFmtId="0" fontId="22" fillId="4" borderId="52"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4" fillId="4" borderId="50"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22" fillId="3" borderId="10" xfId="0" applyFont="1" applyFill="1" applyBorder="1" applyAlignment="1">
      <alignment horizontal="center" vertical="center"/>
    </xf>
    <xf numFmtId="0" fontId="4" fillId="4" borderId="5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4" borderId="52" xfId="0" applyFont="1" applyFill="1" applyBorder="1" applyAlignment="1">
      <alignment horizontal="center" vertical="top" wrapText="1"/>
    </xf>
    <xf numFmtId="0" fontId="6" fillId="4" borderId="50" xfId="0" applyFont="1" applyFill="1" applyBorder="1" applyAlignment="1">
      <alignment horizontal="center" vertical="top" wrapText="1"/>
    </xf>
    <xf numFmtId="0" fontId="6" fillId="4" borderId="10" xfId="0" applyFont="1" applyFill="1" applyBorder="1" applyAlignment="1">
      <alignment horizontal="center" vertical="top" wrapText="1"/>
    </xf>
    <xf numFmtId="0" fontId="22" fillId="4" borderId="52" xfId="0" applyFont="1" applyFill="1" applyBorder="1" applyAlignment="1">
      <alignment horizontal="center" vertical="center"/>
    </xf>
    <xf numFmtId="0" fontId="22" fillId="4" borderId="50" xfId="0" applyFont="1" applyFill="1" applyBorder="1" applyAlignment="1">
      <alignment horizontal="center" vertical="center"/>
    </xf>
    <xf numFmtId="0" fontId="5" fillId="4" borderId="50" xfId="0" applyFont="1" applyFill="1" applyBorder="1" applyAlignment="1">
      <alignment horizontal="center" vertical="top" wrapText="1"/>
    </xf>
    <xf numFmtId="0" fontId="5" fillId="4" borderId="10" xfId="0" applyFont="1" applyFill="1" applyBorder="1" applyAlignment="1">
      <alignment horizontal="center" vertical="top" wrapText="1"/>
    </xf>
    <xf numFmtId="0" fontId="4" fillId="4" borderId="52" xfId="0" applyFont="1" applyFill="1" applyBorder="1" applyAlignment="1">
      <alignment horizontal="center" vertical="center" wrapText="1" shrinkToFit="1"/>
    </xf>
    <xf numFmtId="0" fontId="4" fillId="4" borderId="5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6" fillId="0" borderId="21" xfId="0" applyNumberFormat="1" applyFont="1" applyBorder="1" applyAlignment="1">
      <alignment horizontal="center" vertical="top" wrapText="1"/>
    </xf>
    <xf numFmtId="0" fontId="6" fillId="0" borderId="50"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0" fontId="24" fillId="0" borderId="21" xfId="0" applyFont="1" applyBorder="1" applyAlignment="1">
      <alignment horizontal="center" vertical="top" shrinkToFit="1"/>
    </xf>
    <xf numFmtId="0" fontId="24" fillId="0" borderId="50" xfId="0" applyFont="1" applyBorder="1" applyAlignment="1">
      <alignment horizontal="center" vertical="top" shrinkToFit="1"/>
    </xf>
    <xf numFmtId="0" fontId="24" fillId="0" borderId="21" xfId="0" applyFont="1" applyBorder="1" applyAlignment="1">
      <alignment horizontal="center" vertical="top"/>
    </xf>
    <xf numFmtId="0" fontId="24" fillId="0" borderId="50" xfId="0" applyFont="1" applyBorder="1" applyAlignment="1">
      <alignment horizontal="center" vertical="top"/>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57" fontId="15" fillId="0" borderId="5" xfId="0" applyNumberFormat="1" applyFont="1" applyFill="1" applyBorder="1" applyAlignment="1">
      <alignment horizontal="center" vertical="center"/>
    </xf>
    <xf numFmtId="57" fontId="15" fillId="0" borderId="7" xfId="0" applyNumberFormat="1" applyFont="1" applyFill="1" applyBorder="1" applyAlignment="1">
      <alignment horizontal="center" vertical="center"/>
    </xf>
    <xf numFmtId="57" fontId="15" fillId="0" borderId="6" xfId="0" applyNumberFormat="1" applyFont="1" applyFill="1" applyBorder="1" applyAlignment="1">
      <alignment horizontal="center" vertical="center"/>
    </xf>
    <xf numFmtId="0" fontId="26" fillId="0" borderId="11" xfId="0" applyFont="1" applyBorder="1" applyAlignment="1">
      <alignment horizontal="distributed" vertical="center"/>
    </xf>
    <xf numFmtId="0" fontId="0" fillId="0" borderId="11" xfId="0" applyBorder="1" applyAlignment="1">
      <alignment horizontal="distributed" vertical="center"/>
    </xf>
    <xf numFmtId="0" fontId="0" fillId="0" borderId="24" xfId="0" applyBorder="1" applyAlignment="1">
      <alignment horizontal="distributed" vertical="center"/>
    </xf>
    <xf numFmtId="0" fontId="26" fillId="0" borderId="5" xfId="0" applyFont="1" applyBorder="1" applyAlignment="1">
      <alignment horizontal="distributed" vertical="center" indent="1"/>
    </xf>
    <xf numFmtId="0" fontId="26" fillId="0" borderId="7" xfId="0" applyFont="1" applyBorder="1" applyAlignment="1">
      <alignment horizontal="distributed" vertical="center" indent="1"/>
    </xf>
    <xf numFmtId="0" fontId="26" fillId="0" borderId="6" xfId="0" applyFont="1" applyBorder="1" applyAlignment="1">
      <alignment horizontal="distributed" vertical="center" indent="1"/>
    </xf>
    <xf numFmtId="49" fontId="26" fillId="0" borderId="5" xfId="0" applyNumberFormat="1" applyFont="1" applyFill="1" applyBorder="1" applyAlignment="1">
      <alignment horizontal="left" vertical="center" indent="1" shrinkToFit="1"/>
    </xf>
    <xf numFmtId="49" fontId="0" fillId="0" borderId="7" xfId="0" applyNumberFormat="1" applyFill="1" applyBorder="1" applyAlignment="1">
      <alignment horizontal="left" vertical="center" indent="1" shrinkToFit="1"/>
    </xf>
    <xf numFmtId="49" fontId="0" fillId="0" borderId="6" xfId="0" applyNumberFormat="1" applyFill="1" applyBorder="1" applyAlignment="1">
      <alignment horizontal="left" vertical="center" indent="1" shrinkToFit="1"/>
    </xf>
    <xf numFmtId="0" fontId="0" fillId="0" borderId="0" xfId="0" applyBorder="1" applyAlignment="1">
      <alignment horizontal="distributed" vertical="center"/>
    </xf>
    <xf numFmtId="0" fontId="26" fillId="0" borderId="1" xfId="0" applyFont="1" applyBorder="1" applyAlignment="1">
      <alignment horizontal="distributed" vertical="center" indent="1"/>
    </xf>
    <xf numFmtId="0" fontId="26" fillId="0" borderId="11" xfId="0" applyFont="1" applyBorder="1" applyAlignment="1">
      <alignment horizontal="distributed" vertical="center" indent="1"/>
    </xf>
    <xf numFmtId="0" fontId="26" fillId="0" borderId="2" xfId="0" applyFont="1" applyBorder="1" applyAlignment="1">
      <alignment horizontal="distributed" vertical="center" indent="1"/>
    </xf>
    <xf numFmtId="0" fontId="0" fillId="0" borderId="3" xfId="0" applyBorder="1" applyAlignment="1">
      <alignment horizontal="distributed" vertical="center" indent="1"/>
    </xf>
    <xf numFmtId="0" fontId="0" fillId="0" borderId="24" xfId="0" applyBorder="1" applyAlignment="1">
      <alignment horizontal="distributed" vertical="center" indent="1"/>
    </xf>
    <xf numFmtId="0" fontId="0" fillId="0" borderId="4" xfId="0" applyBorder="1" applyAlignment="1">
      <alignment horizontal="distributed" vertical="center" indent="1"/>
    </xf>
    <xf numFmtId="49" fontId="26" fillId="0" borderId="1" xfId="0" applyNumberFormat="1" applyFont="1" applyBorder="1" applyAlignment="1">
      <alignment horizontal="left" vertical="center" wrapText="1" indent="1"/>
    </xf>
    <xf numFmtId="49" fontId="26" fillId="0" borderId="11" xfId="0" applyNumberFormat="1" applyFont="1" applyBorder="1" applyAlignment="1">
      <alignment horizontal="left" vertical="center" wrapText="1" indent="1"/>
    </xf>
    <xf numFmtId="49" fontId="26" fillId="0" borderId="2" xfId="0" applyNumberFormat="1" applyFont="1" applyBorder="1" applyAlignment="1">
      <alignment horizontal="left" vertical="center" wrapText="1" indent="1"/>
    </xf>
    <xf numFmtId="49" fontId="26" fillId="0" borderId="3" xfId="0" applyNumberFormat="1" applyFont="1" applyBorder="1" applyAlignment="1">
      <alignment horizontal="left" vertical="center" wrapText="1" indent="1"/>
    </xf>
    <xf numFmtId="49" fontId="26" fillId="0" borderId="24" xfId="0" applyNumberFormat="1" applyFont="1" applyBorder="1" applyAlignment="1">
      <alignment horizontal="left" vertical="center" wrapText="1" indent="1"/>
    </xf>
    <xf numFmtId="49" fontId="26" fillId="0" borderId="4" xfId="0" applyNumberFormat="1" applyFont="1" applyBorder="1" applyAlignment="1">
      <alignment horizontal="left" vertical="center" wrapText="1" indent="1"/>
    </xf>
    <xf numFmtId="0" fontId="26" fillId="0" borderId="11" xfId="0" applyFont="1" applyBorder="1" applyAlignment="1">
      <alignment horizontal="distributed" vertical="center" wrapText="1"/>
    </xf>
    <xf numFmtId="49" fontId="26" fillId="0" borderId="5" xfId="0" applyNumberFormat="1" applyFont="1" applyBorder="1" applyAlignment="1">
      <alignment horizontal="left" vertical="center" indent="1" shrinkToFit="1"/>
    </xf>
    <xf numFmtId="49" fontId="26" fillId="0" borderId="7" xfId="0" applyNumberFormat="1" applyFont="1" applyBorder="1" applyAlignment="1">
      <alignment horizontal="left" vertical="center" indent="1" shrinkToFit="1"/>
    </xf>
    <xf numFmtId="49" fontId="26" fillId="0" borderId="6" xfId="0" applyNumberFormat="1" applyFont="1" applyBorder="1" applyAlignment="1">
      <alignment horizontal="left" vertical="center" indent="1" shrinkToFit="1"/>
    </xf>
    <xf numFmtId="49" fontId="22" fillId="0" borderId="5" xfId="0" applyNumberFormat="1" applyFont="1" applyBorder="1" applyAlignment="1">
      <alignment horizontal="left" vertical="center" indent="1"/>
    </xf>
    <xf numFmtId="49" fontId="22" fillId="0" borderId="7" xfId="0" applyNumberFormat="1" applyFont="1" applyBorder="1" applyAlignment="1">
      <alignment horizontal="left" vertical="center" indent="1"/>
    </xf>
    <xf numFmtId="49" fontId="22" fillId="0" borderId="6" xfId="0" applyNumberFormat="1" applyFont="1" applyBorder="1" applyAlignment="1">
      <alignment horizontal="left" vertical="center" indent="1"/>
    </xf>
    <xf numFmtId="49" fontId="26" fillId="0" borderId="5" xfId="0" applyNumberFormat="1" applyFont="1" applyBorder="1" applyAlignment="1">
      <alignment horizontal="left" vertical="center" indent="1"/>
    </xf>
    <xf numFmtId="49" fontId="26" fillId="0" borderId="7" xfId="0" applyNumberFormat="1" applyFont="1" applyBorder="1" applyAlignment="1">
      <alignment horizontal="left" vertical="center" indent="1"/>
    </xf>
    <xf numFmtId="49" fontId="26" fillId="0" borderId="6" xfId="0" applyNumberFormat="1" applyFont="1" applyBorder="1" applyAlignment="1">
      <alignment horizontal="left" vertical="center" indent="1"/>
    </xf>
    <xf numFmtId="0" fontId="26" fillId="0" borderId="0" xfId="0" applyFont="1" applyAlignment="1">
      <alignment horizontal="left" vertical="center"/>
    </xf>
    <xf numFmtId="0" fontId="10" fillId="0" borderId="0" xfId="0" applyFont="1" applyAlignment="1">
      <alignment horizontal="distributed" vertical="center"/>
    </xf>
    <xf numFmtId="0" fontId="26" fillId="0" borderId="0" xfId="0" applyFont="1" applyAlignment="1">
      <alignment horizontal="distributed" vertical="center"/>
    </xf>
    <xf numFmtId="0" fontId="28" fillId="0" borderId="0" xfId="0" applyFont="1" applyAlignment="1">
      <alignment horizontal="center" vertical="center" wrapText="1"/>
    </xf>
    <xf numFmtId="177" fontId="3" fillId="0" borderId="0" xfId="0" applyNumberFormat="1" applyFont="1" applyFill="1" applyBorder="1" applyAlignment="1">
      <alignment horizontal="center" vertical="center"/>
    </xf>
    <xf numFmtId="0" fontId="26" fillId="0" borderId="0" xfId="0" applyFont="1" applyAlignment="1">
      <alignment vertical="center" shrinkToFit="1"/>
    </xf>
    <xf numFmtId="0" fontId="17" fillId="0" borderId="0" xfId="0" applyFont="1" applyAlignment="1">
      <alignment horizontal="center" vertical="center" wrapText="1"/>
    </xf>
    <xf numFmtId="0" fontId="29" fillId="0" borderId="0" xfId="0" applyFont="1" applyAlignment="1">
      <alignment horizontal="center" vertical="center" wrapText="1"/>
    </xf>
    <xf numFmtId="57" fontId="15" fillId="0" borderId="47" xfId="0" applyNumberFormat="1" applyFont="1" applyFill="1" applyBorder="1" applyAlignment="1">
      <alignment horizontal="center" vertical="center"/>
    </xf>
    <xf numFmtId="57" fontId="15" fillId="0" borderId="48" xfId="0" applyNumberFormat="1" applyFont="1" applyFill="1" applyBorder="1" applyAlignment="1">
      <alignment horizontal="center" vertical="center"/>
    </xf>
    <xf numFmtId="57" fontId="15" fillId="0" borderId="49" xfId="0" applyNumberFormat="1" applyFont="1" applyFill="1" applyBorder="1" applyAlignment="1">
      <alignment horizontal="center" vertical="center"/>
    </xf>
    <xf numFmtId="57" fontId="15" fillId="0" borderId="21" xfId="0" applyNumberFormat="1" applyFont="1" applyFill="1" applyBorder="1" applyAlignment="1">
      <alignment horizontal="center" vertical="center" wrapText="1"/>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15" fillId="0" borderId="27" xfId="0" applyFont="1" applyBorder="1" applyAlignment="1">
      <alignment horizontal="center" vertical="center"/>
    </xf>
    <xf numFmtId="49" fontId="15" fillId="0" borderId="28" xfId="0" applyNumberFormat="1" applyFont="1" applyFill="1" applyBorder="1" applyAlignment="1">
      <alignment horizontal="center" vertical="center"/>
    </xf>
    <xf numFmtId="49" fontId="15" fillId="0" borderId="29" xfId="0" applyNumberFormat="1" applyFont="1" applyFill="1" applyBorder="1" applyAlignment="1">
      <alignment horizontal="center" vertical="center"/>
    </xf>
    <xf numFmtId="49" fontId="15" fillId="0" borderId="30" xfId="0" applyNumberFormat="1" applyFont="1" applyFill="1" applyBorder="1" applyAlignment="1">
      <alignment horizontal="center" vertical="center"/>
    </xf>
    <xf numFmtId="49" fontId="15" fillId="0" borderId="27"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29" xfId="0" applyNumberFormat="1" applyFont="1" applyBorder="1" applyAlignment="1">
      <alignment horizontal="center" vertical="center"/>
    </xf>
    <xf numFmtId="0" fontId="22" fillId="0" borderId="5"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left" vertical="top" wrapText="1"/>
    </xf>
    <xf numFmtId="0" fontId="30" fillId="0" borderId="5" xfId="0" applyFont="1" applyBorder="1" applyAlignment="1">
      <alignment horizontal="left" vertical="center" wrapText="1" indent="1"/>
    </xf>
    <xf numFmtId="0" fontId="30" fillId="0" borderId="7" xfId="0" applyFont="1" applyBorder="1" applyAlignment="1">
      <alignment horizontal="left" vertical="center" indent="1"/>
    </xf>
    <xf numFmtId="0" fontId="30" fillId="0" borderId="6" xfId="0" applyFont="1" applyBorder="1" applyAlignment="1">
      <alignment horizontal="left" vertical="center" indent="1"/>
    </xf>
    <xf numFmtId="0" fontId="30" fillId="0" borderId="7" xfId="0" applyFont="1" applyBorder="1" applyAlignment="1">
      <alignment horizontal="left" vertical="center" wrapText="1" indent="1"/>
    </xf>
    <xf numFmtId="0" fontId="30" fillId="0" borderId="6" xfId="0" applyFont="1" applyBorder="1" applyAlignment="1">
      <alignment horizontal="left" vertical="center" wrapText="1" indent="1"/>
    </xf>
    <xf numFmtId="0" fontId="22" fillId="0" borderId="0" xfId="0" applyFont="1" applyBorder="1" applyAlignment="1">
      <alignment horizontal="left" vertical="center" shrinkToFit="1"/>
    </xf>
    <xf numFmtId="0" fontId="22" fillId="0" borderId="9" xfId="0" applyFont="1" applyBorder="1" applyAlignment="1">
      <alignment horizontal="left" vertical="center" shrinkToFit="1"/>
    </xf>
    <xf numFmtId="0" fontId="30" fillId="0" borderId="24" xfId="0" applyFont="1" applyBorder="1" applyAlignment="1">
      <alignment horizontal="left" vertical="center" wrapText="1" indent="1"/>
    </xf>
    <xf numFmtId="0" fontId="30" fillId="0" borderId="4" xfId="0" applyFont="1" applyBorder="1" applyAlignment="1">
      <alignment horizontal="left" vertical="center" wrapText="1" indent="1"/>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1" xfId="0" applyFont="1" applyBorder="1" applyAlignment="1">
      <alignment horizontal="left" vertical="center" wrapText="1" indent="1"/>
    </xf>
    <xf numFmtId="0" fontId="30" fillId="0" borderId="2" xfId="0" applyFont="1" applyBorder="1" applyAlignment="1">
      <alignment horizontal="left" vertical="center" wrapText="1" indent="1"/>
    </xf>
    <xf numFmtId="178" fontId="30" fillId="0" borderId="7" xfId="0" applyNumberFormat="1" applyFont="1" applyBorder="1" applyAlignment="1">
      <alignment horizontal="center" vertical="center"/>
    </xf>
    <xf numFmtId="0" fontId="22" fillId="0" borderId="11" xfId="0" applyFont="1" applyBorder="1" applyAlignment="1">
      <alignment horizontal="left" vertical="center"/>
    </xf>
    <xf numFmtId="0" fontId="22" fillId="0" borderId="2" xfId="0" applyFont="1" applyBorder="1" applyAlignment="1">
      <alignment horizontal="left" vertical="center"/>
    </xf>
    <xf numFmtId="0" fontId="22" fillId="0" borderId="24" xfId="0" applyFont="1" applyBorder="1" applyAlignment="1">
      <alignment horizontal="left" vertical="center"/>
    </xf>
    <xf numFmtId="0" fontId="22" fillId="0" borderId="4" xfId="0" applyFont="1" applyBorder="1" applyAlignment="1">
      <alignment horizontal="left" vertical="center"/>
    </xf>
    <xf numFmtId="177" fontId="22" fillId="0" borderId="1" xfId="0" applyNumberFormat="1" applyFont="1" applyBorder="1" applyAlignment="1">
      <alignment horizontal="left" vertical="center"/>
    </xf>
    <xf numFmtId="177" fontId="22" fillId="0" borderId="11" xfId="0" applyNumberFormat="1" applyFont="1" applyBorder="1" applyAlignment="1">
      <alignment horizontal="left" vertical="center"/>
    </xf>
    <xf numFmtId="177" fontId="22" fillId="0" borderId="2" xfId="0" applyNumberFormat="1" applyFont="1" applyBorder="1" applyAlignment="1">
      <alignment horizontal="left" vertical="center"/>
    </xf>
    <xf numFmtId="177" fontId="22" fillId="0" borderId="3" xfId="0" applyNumberFormat="1" applyFont="1" applyBorder="1" applyAlignment="1">
      <alignment horizontal="left" vertical="center"/>
    </xf>
    <xf numFmtId="177" fontId="22" fillId="0" borderId="24" xfId="0" applyNumberFormat="1" applyFont="1" applyBorder="1" applyAlignment="1">
      <alignment horizontal="left" vertical="center"/>
    </xf>
    <xf numFmtId="177" fontId="22" fillId="0" borderId="4" xfId="0" applyNumberFormat="1" applyFont="1" applyBorder="1" applyAlignment="1">
      <alignment horizontal="left" vertical="center"/>
    </xf>
    <xf numFmtId="0" fontId="30" fillId="0" borderId="11" xfId="0" applyFont="1" applyBorder="1" applyAlignment="1">
      <alignment horizontal="left" vertical="center" wrapText="1"/>
    </xf>
    <xf numFmtId="0" fontId="30" fillId="0" borderId="2" xfId="0" applyFont="1" applyBorder="1" applyAlignment="1">
      <alignment horizontal="left" vertical="center" wrapText="1"/>
    </xf>
    <xf numFmtId="0" fontId="30" fillId="0" borderId="24" xfId="0" applyFont="1" applyBorder="1" applyAlignment="1">
      <alignment horizontal="left" vertical="center" wrapText="1"/>
    </xf>
    <xf numFmtId="0" fontId="30" fillId="0" borderId="4" xfId="0" applyFont="1" applyBorder="1" applyAlignment="1">
      <alignment horizontal="left" vertical="center" wrapText="1"/>
    </xf>
    <xf numFmtId="178" fontId="30" fillId="0" borderId="11" xfId="0" applyNumberFormat="1" applyFont="1" applyBorder="1" applyAlignment="1">
      <alignment horizontal="center" vertical="center"/>
    </xf>
    <xf numFmtId="177" fontId="30" fillId="0" borderId="1" xfId="0" applyNumberFormat="1" applyFont="1" applyBorder="1" applyAlignment="1">
      <alignment horizontal="left" vertical="center" wrapText="1"/>
    </xf>
    <xf numFmtId="177" fontId="30" fillId="0" borderId="11" xfId="0" applyNumberFormat="1" applyFont="1" applyBorder="1" applyAlignment="1">
      <alignment horizontal="left" vertical="center" wrapText="1"/>
    </xf>
    <xf numFmtId="177" fontId="30" fillId="0" borderId="2" xfId="0" applyNumberFormat="1" applyFont="1" applyBorder="1" applyAlignment="1">
      <alignment horizontal="left" vertical="center" wrapText="1"/>
    </xf>
    <xf numFmtId="177" fontId="30" fillId="0" borderId="3" xfId="0" applyNumberFormat="1" applyFont="1" applyBorder="1" applyAlignment="1">
      <alignment horizontal="left" vertical="center" wrapText="1"/>
    </xf>
    <xf numFmtId="177" fontId="30" fillId="0" borderId="24" xfId="0" applyNumberFormat="1" applyFont="1" applyBorder="1" applyAlignment="1">
      <alignment horizontal="left" vertical="center" wrapText="1"/>
    </xf>
    <xf numFmtId="177" fontId="30" fillId="0" borderId="4" xfId="0" applyNumberFormat="1" applyFont="1" applyBorder="1" applyAlignment="1">
      <alignment horizontal="left" vertical="center" wrapText="1"/>
    </xf>
    <xf numFmtId="178" fontId="30" fillId="0" borderId="24" xfId="0" applyNumberFormat="1" applyFont="1" applyBorder="1" applyAlignment="1">
      <alignment horizontal="center" vertical="center"/>
    </xf>
    <xf numFmtId="0" fontId="30" fillId="0" borderId="5" xfId="0" applyFont="1" applyBorder="1" applyAlignment="1">
      <alignment vertical="center" wrapText="1"/>
    </xf>
    <xf numFmtId="0" fontId="30" fillId="0" borderId="7" xfId="0" applyFont="1" applyBorder="1" applyAlignment="1">
      <alignment vertical="center" wrapText="1"/>
    </xf>
    <xf numFmtId="0" fontId="30" fillId="0" borderId="6" xfId="0" applyFont="1" applyBorder="1" applyAlignment="1">
      <alignment vertical="center" wrapText="1"/>
    </xf>
    <xf numFmtId="0" fontId="30" fillId="0" borderId="0" xfId="0" applyFont="1" applyBorder="1" applyAlignment="1">
      <alignment shrinkToFit="1"/>
    </xf>
    <xf numFmtId="0" fontId="30" fillId="0" borderId="1" xfId="0" applyFont="1" applyBorder="1" applyAlignment="1">
      <alignment horizontal="left" vertical="center" indent="1"/>
    </xf>
    <xf numFmtId="0" fontId="30" fillId="0" borderId="11" xfId="0" applyFont="1" applyBorder="1" applyAlignment="1">
      <alignment horizontal="left" vertical="center" indent="1"/>
    </xf>
    <xf numFmtId="0" fontId="30" fillId="0" borderId="2" xfId="0" applyFont="1" applyBorder="1" applyAlignment="1">
      <alignment horizontal="left" vertical="center" indent="1"/>
    </xf>
    <xf numFmtId="0" fontId="30" fillId="0" borderId="3" xfId="0" applyFont="1" applyBorder="1" applyAlignment="1">
      <alignment horizontal="left" vertical="center" indent="1"/>
    </xf>
    <xf numFmtId="0" fontId="30" fillId="0" borderId="24" xfId="0" applyFont="1" applyBorder="1" applyAlignment="1">
      <alignment horizontal="left" vertical="center" indent="1"/>
    </xf>
    <xf numFmtId="0" fontId="30" fillId="0" borderId="4" xfId="0" applyFont="1" applyBorder="1" applyAlignment="1">
      <alignment horizontal="left" vertical="center" indent="1"/>
    </xf>
    <xf numFmtId="0" fontId="24" fillId="0" borderId="15" xfId="0" applyFont="1" applyBorder="1" applyAlignment="1">
      <alignment horizontal="center" vertical="top" shrinkToFit="1"/>
    </xf>
    <xf numFmtId="0" fontId="24" fillId="0" borderId="0" xfId="0" applyFont="1" applyAlignment="1">
      <alignment horizontal="center" vertical="top" shrinkToFit="1"/>
    </xf>
    <xf numFmtId="0" fontId="24" fillId="0" borderId="15" xfId="0" applyFont="1" applyBorder="1" applyAlignment="1">
      <alignment horizontal="center" vertical="top"/>
    </xf>
    <xf numFmtId="0" fontId="24" fillId="0" borderId="0" xfId="0" applyFont="1" applyAlignment="1">
      <alignment horizontal="center" vertical="top"/>
    </xf>
    <xf numFmtId="0" fontId="22" fillId="0" borderId="0" xfId="0" applyFont="1" applyBorder="1" applyAlignment="1">
      <alignment horizontal="distributed" vertical="center" wrapText="1"/>
    </xf>
    <xf numFmtId="0" fontId="30" fillId="0" borderId="0" xfId="0" applyFont="1" applyBorder="1" applyAlignment="1">
      <alignment vertical="center" wrapText="1" shrinkToFi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15"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49" fontId="6" fillId="0" borderId="15" xfId="0" applyNumberFormat="1" applyFont="1" applyBorder="1" applyAlignment="1">
      <alignment horizontal="center" vertical="top" wrapText="1"/>
    </xf>
    <xf numFmtId="57" fontId="6" fillId="0" borderId="15" xfId="0" applyNumberFormat="1" applyFont="1" applyBorder="1" applyAlignment="1">
      <alignment horizontal="center" vertical="top" wrapText="1"/>
    </xf>
    <xf numFmtId="57" fontId="6" fillId="0" borderId="0" xfId="0" applyNumberFormat="1" applyFont="1" applyBorder="1" applyAlignment="1">
      <alignment horizontal="center" vertical="top" wrapTex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25" fillId="0" borderId="17" xfId="0" applyFont="1" applyBorder="1" applyAlignment="1">
      <alignment horizontal="center" vertical="center" wrapText="1"/>
    </xf>
    <xf numFmtId="0" fontId="25" fillId="0" borderId="0" xfId="0" applyFont="1" applyBorder="1" applyAlignment="1">
      <alignment horizontal="center" vertical="center" wrapText="1"/>
    </xf>
    <xf numFmtId="177" fontId="3" fillId="0" borderId="0" xfId="0" applyNumberFormat="1" applyFont="1" applyFill="1" applyBorder="1" applyAlignment="1">
      <alignment horizontal="right" vertical="center"/>
    </xf>
    <xf numFmtId="178" fontId="30" fillId="0" borderId="0" xfId="0" applyNumberFormat="1" applyFont="1" applyBorder="1" applyAlignment="1">
      <alignment horizontal="center" vertical="center"/>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6" xfId="0" applyFont="1" applyBorder="1" applyAlignment="1">
      <alignmen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6" xfId="0" applyFont="1" applyBorder="1" applyAlignment="1">
      <alignment horizontal="center" vertical="center" wrapText="1"/>
    </xf>
    <xf numFmtId="176" fontId="31" fillId="0" borderId="5" xfId="0" applyNumberFormat="1" applyFont="1" applyFill="1" applyBorder="1" applyAlignment="1">
      <alignment horizontal="left" vertical="center" indent="1" shrinkToFit="1"/>
    </xf>
    <xf numFmtId="0" fontId="21" fillId="0" borderId="7" xfId="0" applyFont="1" applyFill="1" applyBorder="1" applyAlignment="1">
      <alignment horizontal="left" vertical="center" indent="1" shrinkToFit="1"/>
    </xf>
    <xf numFmtId="0" fontId="21" fillId="0" borderId="6" xfId="0" applyFont="1" applyFill="1" applyBorder="1" applyAlignment="1">
      <alignment horizontal="left" vertical="center" indent="1" shrinkToFit="1"/>
    </xf>
    <xf numFmtId="0" fontId="30" fillId="0" borderId="0" xfId="0" applyFont="1" applyAlignment="1">
      <alignment vertical="center" wrapText="1" shrinkToFit="1"/>
    </xf>
    <xf numFmtId="0" fontId="31" fillId="0" borderId="0" xfId="0" applyFont="1" applyAlignment="1">
      <alignment vertical="center" shrinkToFit="1"/>
    </xf>
    <xf numFmtId="0" fontId="30" fillId="0" borderId="0" xfId="0" applyFont="1" applyAlignment="1">
      <alignment shrinkToFit="1"/>
    </xf>
    <xf numFmtId="176" fontId="24" fillId="0" borderId="20" xfId="0" applyNumberFormat="1" applyFont="1" applyBorder="1" applyAlignment="1">
      <alignment horizontal="center" vertical="center"/>
    </xf>
    <xf numFmtId="176" fontId="24" fillId="0" borderId="21" xfId="0" applyNumberFormat="1" applyFont="1" applyBorder="1" applyAlignment="1">
      <alignment horizontal="center" vertical="center"/>
    </xf>
    <xf numFmtId="0" fontId="26" fillId="0" borderId="4" xfId="0" applyFont="1" applyBorder="1" applyAlignment="1">
      <alignment vertical="center"/>
    </xf>
    <xf numFmtId="0" fontId="26" fillId="0" borderId="6" xfId="0" applyFont="1" applyBorder="1" applyAlignment="1">
      <alignment vertical="center"/>
    </xf>
    <xf numFmtId="0" fontId="26" fillId="0" borderId="2" xfId="0" applyFont="1" applyBorder="1" applyAlignment="1">
      <alignment vertical="center"/>
    </xf>
    <xf numFmtId="0" fontId="24" fillId="0" borderId="20" xfId="0" applyFont="1" applyBorder="1" applyAlignment="1">
      <alignment horizontal="left" vertical="center" wrapText="1" shrinkToFit="1"/>
    </xf>
    <xf numFmtId="0" fontId="24" fillId="0" borderId="21" xfId="0" applyFont="1" applyBorder="1" applyAlignment="1">
      <alignment horizontal="left" vertical="center" wrapText="1" shrinkToFit="1"/>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BM$77" lockText="1" noThreeD="1"/>
</file>

<file path=xl/ctrlProps/ctrlProp10.xml><?xml version="1.0" encoding="utf-8"?>
<formControlPr xmlns="http://schemas.microsoft.com/office/spreadsheetml/2009/9/main" objectType="CheckBox" fmlaLink="$AT$77" lockText="1" noThreeD="1"/>
</file>

<file path=xl/ctrlProps/ctrlProp11.xml><?xml version="1.0" encoding="utf-8"?>
<formControlPr xmlns="http://schemas.microsoft.com/office/spreadsheetml/2009/9/main" objectType="CheckBox" checked="Checked" fmlaLink="$AU$77" lockText="1" noThreeD="1"/>
</file>

<file path=xl/ctrlProps/ctrlProp12.xml><?xml version="1.0" encoding="utf-8"?>
<formControlPr xmlns="http://schemas.microsoft.com/office/spreadsheetml/2009/9/main" objectType="CheckBox" fmlaLink="$AO$76" lockText="1" noThreeD="1"/>
</file>

<file path=xl/ctrlProps/ctrlProp2.xml><?xml version="1.0" encoding="utf-8"?>
<formControlPr xmlns="http://schemas.microsoft.com/office/spreadsheetml/2009/9/main" objectType="CheckBox" fmlaLink="$BN$77" lockText="1" noThreeD="1"/>
</file>

<file path=xl/ctrlProps/ctrlProp3.xml><?xml version="1.0" encoding="utf-8"?>
<formControlPr xmlns="http://schemas.microsoft.com/office/spreadsheetml/2009/9/main" objectType="CheckBox" fmlaLink="$BO$77" lockText="1" noThreeD="1"/>
</file>

<file path=xl/ctrlProps/ctrlProp4.xml><?xml version="1.0" encoding="utf-8"?>
<formControlPr xmlns="http://schemas.microsoft.com/office/spreadsheetml/2009/9/main" objectType="CheckBox" fmlaLink="$BP$77" lockText="1" noThreeD="1"/>
</file>

<file path=xl/ctrlProps/ctrlProp5.xml><?xml version="1.0" encoding="utf-8"?>
<formControlPr xmlns="http://schemas.microsoft.com/office/spreadsheetml/2009/9/main" objectType="CheckBox" fmlaLink="$AI$77" lockText="1" noThreeD="1"/>
</file>

<file path=xl/ctrlProps/ctrlProp6.xml><?xml version="1.0" encoding="utf-8"?>
<formControlPr xmlns="http://schemas.microsoft.com/office/spreadsheetml/2009/9/main" objectType="CheckBox" fmlaLink="$BQ$77" lockText="1" noThreeD="1"/>
</file>

<file path=xl/ctrlProps/ctrlProp7.xml><?xml version="1.0" encoding="utf-8"?>
<formControlPr xmlns="http://schemas.microsoft.com/office/spreadsheetml/2009/9/main" objectType="CheckBox" fmlaLink="$AO$76" lockText="1" noThreeD="1"/>
</file>

<file path=xl/ctrlProps/ctrlProp8.xml><?xml version="1.0" encoding="utf-8"?>
<formControlPr xmlns="http://schemas.microsoft.com/office/spreadsheetml/2009/9/main" objectType="CheckBox" fmlaLink="$AN$77" lockText="1" noThreeD="1"/>
</file>

<file path=xl/ctrlProps/ctrlProp9.xml><?xml version="1.0" encoding="utf-8"?>
<formControlPr xmlns="http://schemas.microsoft.com/office/spreadsheetml/2009/9/main" objectType="CheckBox" checked="Checked" fmlaLink="$AO$7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66675</xdr:rowOff>
        </xdr:from>
        <xdr:to>
          <xdr:col>20</xdr:col>
          <xdr:colOff>85725</xdr:colOff>
          <xdr:row>107</xdr:row>
          <xdr:rowOff>276225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66675</xdr:rowOff>
        </xdr:from>
        <xdr:to>
          <xdr:col>24</xdr:col>
          <xdr:colOff>85725</xdr:colOff>
          <xdr:row>107</xdr:row>
          <xdr:rowOff>276225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66675</xdr:rowOff>
        </xdr:from>
        <xdr:to>
          <xdr:col>20</xdr:col>
          <xdr:colOff>85725</xdr:colOff>
          <xdr:row>108</xdr:row>
          <xdr:rowOff>276225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66675</xdr:rowOff>
        </xdr:from>
        <xdr:to>
          <xdr:col>24</xdr:col>
          <xdr:colOff>85725</xdr:colOff>
          <xdr:row>108</xdr:row>
          <xdr:rowOff>276225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66675</xdr:rowOff>
        </xdr:from>
        <xdr:to>
          <xdr:col>14</xdr:col>
          <xdr:colOff>85725</xdr:colOff>
          <xdr:row>89</xdr:row>
          <xdr:rowOff>276225</xdr:rowOff>
        </xdr:to>
        <xdr:sp macro="" textlink="">
          <xdr:nvSpPr>
            <xdr:cNvPr id="9343" name="Check Box 127" hidden="1">
              <a:extLst>
                <a:ext uri="{63B3BB69-23CF-44E3-9099-C40C66FF867C}">
                  <a14:compatExt spid="_x0000_s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66675</xdr:rowOff>
        </xdr:from>
        <xdr:to>
          <xdr:col>12</xdr:col>
          <xdr:colOff>85725</xdr:colOff>
          <xdr:row>110</xdr:row>
          <xdr:rowOff>276225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107</xdr:row>
          <xdr:rowOff>66675</xdr:rowOff>
        </xdr:from>
        <xdr:to>
          <xdr:col>20</xdr:col>
          <xdr:colOff>85725</xdr:colOff>
          <xdr:row>107</xdr:row>
          <xdr:rowOff>276225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107</xdr:row>
          <xdr:rowOff>66675</xdr:rowOff>
        </xdr:from>
        <xdr:to>
          <xdr:col>24</xdr:col>
          <xdr:colOff>85725</xdr:colOff>
          <xdr:row>107</xdr:row>
          <xdr:rowOff>276225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66675</xdr:rowOff>
        </xdr:from>
        <xdr:to>
          <xdr:col>20</xdr:col>
          <xdr:colOff>85725</xdr:colOff>
          <xdr:row>108</xdr:row>
          <xdr:rowOff>276225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108</xdr:row>
          <xdr:rowOff>66675</xdr:rowOff>
        </xdr:from>
        <xdr:to>
          <xdr:col>24</xdr:col>
          <xdr:colOff>85725</xdr:colOff>
          <xdr:row>108</xdr:row>
          <xdr:rowOff>276225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66675</xdr:rowOff>
        </xdr:from>
        <xdr:to>
          <xdr:col>14</xdr:col>
          <xdr:colOff>85725</xdr:colOff>
          <xdr:row>89</xdr:row>
          <xdr:rowOff>276225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110</xdr:row>
          <xdr:rowOff>66675</xdr:rowOff>
        </xdr:from>
        <xdr:to>
          <xdr:col>12</xdr:col>
          <xdr:colOff>85725</xdr:colOff>
          <xdr:row>110</xdr:row>
          <xdr:rowOff>276225</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55</xdr:col>
      <xdr:colOff>119061</xdr:colOff>
      <xdr:row>70</xdr:row>
      <xdr:rowOff>67234</xdr:rowOff>
    </xdr:from>
    <xdr:to>
      <xdr:col>63</xdr:col>
      <xdr:colOff>1703293</xdr:colOff>
      <xdr:row>72</xdr:row>
      <xdr:rowOff>297656</xdr:rowOff>
    </xdr:to>
    <xdr:sp macro="" textlink="">
      <xdr:nvSpPr>
        <xdr:cNvPr id="8" name="正方形/長方形 7"/>
        <xdr:cNvSpPr/>
      </xdr:nvSpPr>
      <xdr:spPr bwMode="auto">
        <a:xfrm>
          <a:off x="6618473" y="179293"/>
          <a:ext cx="9249055" cy="611422"/>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t"/>
        <a:lstStyle/>
        <a:p>
          <a:pPr eaLnBrk="1" fontAlgn="auto" latinLnBrk="0" hangingPunct="1"/>
          <a:r>
            <a:rPr lang="ja-JP" altLang="en-US" sz="1400" b="1">
              <a:solidFill>
                <a:schemeClr val="dk1"/>
              </a:solidFill>
              <a:latin typeface="+mn-lt"/>
              <a:ea typeface="+mn-ea"/>
              <a:cs typeface="+mn-cs"/>
            </a:rPr>
            <a:t>　管理職職員であった者が、離職後２年間に、行政執行法人以外の独立行政法人等の役員等に就こうとする場合には、</a:t>
          </a:r>
          <a:r>
            <a:rPr lang="ja-JP" altLang="en-US" sz="1400" b="1" u="sng">
              <a:solidFill>
                <a:schemeClr val="dk1"/>
              </a:solidFill>
              <a:latin typeface="+mn-lt"/>
              <a:ea typeface="+mn-ea"/>
              <a:cs typeface="+mn-cs"/>
            </a:rPr>
            <a:t>あらかじめ（再就職予定日の前日までに）</a:t>
          </a:r>
          <a:r>
            <a:rPr lang="ja-JP" altLang="en-US" sz="1400" b="1">
              <a:solidFill>
                <a:schemeClr val="dk1"/>
              </a:solidFill>
              <a:latin typeface="+mn-lt"/>
              <a:ea typeface="+mn-ea"/>
              <a:cs typeface="+mn-cs"/>
            </a:rPr>
            <a:t>離職時の任命権者に提出することになっています。</a:t>
          </a: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endParaRPr kumimoji="1" lang="ja-JP" altLang="en-US" sz="1200"/>
        </a:p>
      </xdr:txBody>
    </xdr:sp>
    <xdr:clientData/>
  </xdr:twoCellAnchor>
  <xdr:twoCellAnchor>
    <xdr:from>
      <xdr:col>55</xdr:col>
      <xdr:colOff>222717</xdr:colOff>
      <xdr:row>73</xdr:row>
      <xdr:rowOff>82642</xdr:rowOff>
    </xdr:from>
    <xdr:to>
      <xdr:col>63</xdr:col>
      <xdr:colOff>1714500</xdr:colOff>
      <xdr:row>113</xdr:row>
      <xdr:rowOff>56031</xdr:rowOff>
    </xdr:to>
    <xdr:grpSp>
      <xdr:nvGrpSpPr>
        <xdr:cNvPr id="9" name="グループ化 8"/>
        <xdr:cNvGrpSpPr>
          <a:grpSpLocks/>
        </xdr:cNvGrpSpPr>
      </xdr:nvGrpSpPr>
      <xdr:grpSpPr bwMode="auto">
        <a:xfrm>
          <a:off x="6971860" y="899071"/>
          <a:ext cx="9220640" cy="12274246"/>
          <a:chOff x="-616849" y="-538757"/>
          <a:chExt cx="6668958" cy="10314753"/>
        </a:xfrm>
      </xdr:grpSpPr>
      <xdr:sp macro="" textlink="">
        <xdr:nvSpPr>
          <xdr:cNvPr id="10" name="正方形/長方形 9"/>
          <xdr:cNvSpPr/>
        </xdr:nvSpPr>
        <xdr:spPr>
          <a:xfrm>
            <a:off x="-616849" y="-296727"/>
            <a:ext cx="6668958" cy="10072723"/>
          </a:xfrm>
          <a:prstGeom prst="rect">
            <a:avLst/>
          </a:prstGeom>
          <a:ln w="15875"/>
        </xdr:spPr>
        <xdr:style>
          <a:lnRef idx="2">
            <a:schemeClr val="dk1"/>
          </a:lnRef>
          <a:fillRef idx="1">
            <a:schemeClr val="lt1"/>
          </a:fillRef>
          <a:effectRef idx="0">
            <a:schemeClr val="dk1"/>
          </a:effectRef>
          <a:fontRef idx="minor">
            <a:schemeClr val="dk1"/>
          </a:fontRef>
        </xdr:style>
        <xdr:txBody>
          <a:bodyPr wrap="square"/>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①　氏　   名</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「姓」と「名」の間は１文字空け、フルネームで記入して下さい。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②　生年月日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公表事項（年齢として公表）</a:t>
            </a:r>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S:</a:t>
            </a:r>
            <a:r>
              <a:rPr lang="ja-JP" altLang="en-US" sz="1100">
                <a:solidFill>
                  <a:sysClr val="windowText" lastClr="000000"/>
                </a:solidFill>
                <a:latin typeface="ＭＳ ゴシック" panose="020B0609070205080204" pitchFamily="49" charset="-128"/>
                <a:ea typeface="ＭＳ ゴシック" panose="020B0609070205080204" pitchFamily="49" charset="-128"/>
              </a:rPr>
              <a:t>昭和・</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平成）、年月日を選択して下さい。　</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③　離職時の官職</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離職時の官職を記入して下さい。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ただし、離職時に管理職職員以外の職員であった者は、離職時の官職と併せて括弧書で管理職職員としての最終官職も</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ご記入願います。</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（例えば、</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課長から非管理職の専門スタッフ職の○○分析官になって離職した場合は、○○分析官（</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課長））</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④ 　離職前の求職開始日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職員としての在職中における求職開始日（以下に掲げる日のいずれか早い日）の元号（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選択して下さい。（平成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30</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年１月１日以降の日に限る。）</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イ　再就職先に対し、再就職を目的として、最初に自己に関する情報を提供した日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ロ　再就職先に対し、再就職を目的として、最初に当該再就職先の地位に関する情報の提供を依頼した日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ハ　再就職先に対し、最初に当該再就職先の地位に就くことを要求した日</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なお、離職前の求職開始日がなかった場合には、チェック欄にレ点を記入してください。この場合、⑤の記入は不要です。</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⑤　離職前の求職開始日から離職日までの間の職員としての在職状況及び職務内容</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離職前の求職開始日から離職日までの間に在職していた官職、在職期間及び職務内容を記入してください。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在職期間については、初日と最終日の元号（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令和）、年月日を選択して下さい。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fontAlgn="auto">
              <a:spcBef>
                <a:spcPts val="0"/>
              </a:spcBef>
              <a:spcAft>
                <a:spcPts val="0"/>
              </a:spcAft>
              <a:defRPr/>
            </a:pPr>
            <a:r>
              <a:rPr lang="ja-JP" altLang="en-US" sz="1100">
                <a:solidFill>
                  <a:sysClr val="windowText" lastClr="000000"/>
                </a:solidFill>
                <a:latin typeface="ＭＳ ゴシック" panose="020B0609070205080204" pitchFamily="49" charset="-128"/>
                <a:ea typeface="ＭＳ ゴシック" panose="020B0609070205080204" pitchFamily="49" charset="-128"/>
              </a:rPr>
              <a:t>　　　職務内容については、所掌事務を簡潔に記入して下さい。</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⑥　離　職　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元号（</a:t>
            </a:r>
            <a:r>
              <a:rPr lang="en-US" altLang="ja-JP" sz="1100">
                <a:solidFill>
                  <a:sysClr val="windowText" lastClr="000000"/>
                </a:solidFill>
                <a:latin typeface="ＭＳ ゴシック" panose="020B0609070205080204" pitchFamily="49" charset="-128"/>
                <a:ea typeface="ＭＳ ゴシック" panose="020B0609070205080204" pitchFamily="49" charset="-128"/>
              </a:rPr>
              <a:t>H:</a:t>
            </a:r>
            <a:r>
              <a:rPr lang="ja-JP" altLang="en-US" sz="1100">
                <a:solidFill>
                  <a:sysClr val="windowText" lastClr="000000"/>
                </a:solidFill>
                <a:latin typeface="ＭＳ ゴシック" panose="020B0609070205080204" pitchFamily="49" charset="-128"/>
                <a:ea typeface="ＭＳ ゴシック" panose="020B0609070205080204" pitchFamily="49" charset="-128"/>
              </a:rPr>
              <a:t>平成・</a:t>
            </a:r>
            <a:r>
              <a:rPr lang="en-US" altLang="ja-JP" sz="1100">
                <a:solidFill>
                  <a:sysClr val="windowText" lastClr="000000"/>
                </a:solidFill>
                <a:latin typeface="ＭＳ ゴシック" panose="020B0609070205080204" pitchFamily="49" charset="-128"/>
                <a:ea typeface="ＭＳ ゴシック" panose="020B0609070205080204" pitchFamily="49" charset="-128"/>
              </a:rPr>
              <a:t>R:</a:t>
            </a:r>
            <a:r>
              <a:rPr lang="ja-JP" altLang="en-US" sz="1100">
                <a:solidFill>
                  <a:sysClr val="windowText" lastClr="000000"/>
                </a:solidFill>
                <a:latin typeface="ＭＳ ゴシック" panose="020B0609070205080204" pitchFamily="49" charset="-128"/>
                <a:ea typeface="ＭＳ ゴシック" panose="020B0609070205080204" pitchFamily="49" charset="-128"/>
              </a:rPr>
              <a:t>令和）、年月日を選択して下さい。</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⑦　再就職予定日</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年月日を選択して下さい。 </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⑧　再就職先の名称及び連絡先</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再就職先の名称のみ公表事項、連絡先は公表なし</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再就職先の名称は、正式名称を記入して下さい。</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連絡先には、採用担当部署の所在地及び電話番号を記入して下さい。所在地は都道府県名から記入し、電話番号は市外局番</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から記入して下さい。なお、海外の場合には、所在地は国名を含めて記入し、電話番号は国番号を含めて記入して下さい。</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⑨　再就職先の業務内容</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定款、寄附行為等における目的等を参考に、法人の主な業務内容をわかりやすく、簡潔に記入して下さい。</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⑩　再就職先における地位</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en-US" altLang="ja-JP" sz="1100">
                <a:solidFill>
                  <a:sysClr val="windowText" lastClr="000000"/>
                </a:solidFill>
                <a:latin typeface="ＭＳ ゴシック" panose="020B0609070205080204" pitchFamily="49" charset="-128"/>
                <a:ea typeface="ＭＳ ゴシック" panose="020B0609070205080204" pitchFamily="49" charset="-128"/>
              </a:rPr>
              <a:t>⑪</a:t>
            </a:r>
            <a:r>
              <a:rPr lang="ja-JP" altLang="en-US" sz="1100">
                <a:solidFill>
                  <a:sysClr val="windowText" lastClr="000000"/>
                </a:solidFill>
                <a:latin typeface="ＭＳ ゴシック" panose="020B0609070205080204" pitchFamily="49" charset="-128"/>
                <a:ea typeface="ＭＳ ゴシック" panose="020B0609070205080204" pitchFamily="49" charset="-128"/>
              </a:rPr>
              <a:t>　求職の承認の有無</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在職中に自らの職務に利害関係を有する営利企業等に求職活動を行う場合に必要な、再就職等監視委員会等による</a:t>
            </a:r>
            <a:endParaRPr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a:solidFill>
                  <a:sysClr val="windowText" lastClr="000000"/>
                </a:solidFill>
                <a:latin typeface="ＭＳ ゴシック" panose="020B0609070205080204" pitchFamily="49" charset="-128"/>
                <a:ea typeface="ＭＳ ゴシック" panose="020B0609070205080204" pitchFamily="49" charset="-128"/>
              </a:rPr>
              <a:t>承認の有無を記入して下さい。</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⑫　官民人材交流センターの援助の有無</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公表事項</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官民人材交流センターの援助（以下の（１）～（３）をいいます。）の有無を記入して下さい。</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（１）官民人材交流センターが行った求人情報・求職者情報提供による再就職支援</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（２）官民人材交流センターが、民間の再就職支援会社を活用して実施した再就職支援</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    （３）官民人材交流センターが、離職を余儀なくされることとなった職員について直接行った再就職支援</a:t>
            </a:r>
          </a:p>
          <a:p>
            <a:r>
              <a:rPr lang="ja-JP" altLang="en-US" sz="1100">
                <a:solidFill>
                  <a:sysClr val="windowText" lastClr="000000"/>
                </a:solidFill>
                <a:latin typeface="ＭＳ ゴシック" panose="020B0609070205080204" pitchFamily="49" charset="-128"/>
                <a:ea typeface="ＭＳ ゴシック" panose="020B0609070205080204" pitchFamily="49" charset="-128"/>
              </a:rPr>
              <a:t>⑭　官民人材交流センター以外の援助</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a:solidFill>
                  <a:sysClr val="windowText" lastClr="000000"/>
                </a:solidFill>
                <a:latin typeface="ＭＳ ゴシック" panose="020B0609070205080204" pitchFamily="49" charset="-128"/>
                <a:ea typeface="ＭＳ ゴシック" panose="020B0609070205080204" pitchFamily="49" charset="-128"/>
              </a:rPr>
              <a:t>公表なし</a:t>
            </a:r>
            <a:r>
              <a:rPr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⑬　官民人材交流センター以外の援助</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公表なし</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官民人材交流センターによるもの以外の再就職の援助があった場合（最初に職員となった後に行われたものに限る。）に</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援助者と援助の内容について記入して下さい。（平成</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30</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年１月１日以降の援助に限る。）</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なお、該当する援助がなかった場合には、チェック欄にレ点を記入してください。 </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  援助者の氏名及び名称には、個人として援助を行った者である場合には、「姓」と「名」の間は１文字空け、</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フルネームで記入して下さい。就職支援会社、ハローワーク等の法人その他の団体の業として援助を行ったもの</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        </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である場合には、当該団体の正式名称を記入して下さい。複数から援助を受けた場合は、全て記入して下さい。</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  援助の内容には、援助を受けた時期及び内容を記入して下さい。</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援助を受けた時期については、始期及び終期をできるだけ詳細に記入して下さい。</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（例）○年○月○日～○年○月○日、○年○月～○年○月、○年○月頃　等</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援助を受けた内容については、具体的に記入して下さい。</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（例）再就職先に関する情報の提供（求人ポスト、採用担当者の連絡先等）</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再就職先への推薦（推薦状の作成等）</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再就職先採用担当者との面談の設定</a:t>
            </a: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再就職先への提出書類の記載等におけるアドバイス　等</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endPar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 ①</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～⑬の届出事項について、国家公務員法第</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106</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条の</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24</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第</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1</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項又は第</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2</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項の規定による届出を定められたとおりに行わなかったり、</a:t>
            </a:r>
            <a:endPar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endParaRPr>
          </a:p>
          <a:p>
            <a:pPr rtl="0" fontAlgn="auto"/>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　虚偽の届出をした場合については、同法第</a:t>
            </a:r>
            <a:r>
              <a:rPr kumimoji="1" lang="en-US" altLang="ja-JP" sz="1100" b="0" kern="1200">
                <a:solidFill>
                  <a:schemeClr val="tx1"/>
                </a:solidFill>
                <a:latin typeface="ＭＳ ゴシック" panose="020B0609070205080204" pitchFamily="49" charset="-128"/>
                <a:ea typeface="ＭＳ ゴシック" panose="020B0609070205080204" pitchFamily="49" charset="-128"/>
                <a:cs typeface="+mn-cs"/>
              </a:rPr>
              <a:t>113</a:t>
            </a:r>
            <a:r>
              <a:rPr kumimoji="1" lang="ja-JP" altLang="en-US" sz="1100" b="0" kern="1200">
                <a:solidFill>
                  <a:schemeClr val="tx1"/>
                </a:solidFill>
                <a:latin typeface="ＭＳ ゴシック" panose="020B0609070205080204" pitchFamily="49" charset="-128"/>
                <a:ea typeface="ＭＳ ゴシック" panose="020B0609070205080204" pitchFamily="49" charset="-128"/>
                <a:cs typeface="+mn-cs"/>
              </a:rPr>
              <a:t>条の規定により過料の対象となりますのでご注意下さい。</a:t>
            </a:r>
          </a:p>
        </xdr:txBody>
      </xdr:sp>
      <xdr:sp macro="" textlink="">
        <xdr:nvSpPr>
          <xdr:cNvPr id="11" name="角丸四角形 10"/>
          <xdr:cNvSpPr/>
        </xdr:nvSpPr>
        <xdr:spPr>
          <a:xfrm>
            <a:off x="-616848" y="-538757"/>
            <a:ext cx="2740091" cy="264001"/>
          </a:xfrm>
          <a:prstGeom prst="roundRect">
            <a:avLst/>
          </a:prstGeom>
          <a:ln w="15875"/>
        </xdr:spPr>
        <xdr:style>
          <a:lnRef idx="2">
            <a:schemeClr val="dk1"/>
          </a:lnRef>
          <a:fillRef idx="1">
            <a:schemeClr val="lt1"/>
          </a:fillRef>
          <a:effectRef idx="0">
            <a:schemeClr val="dk1"/>
          </a:effectRef>
          <a:fontRef idx="minor">
            <a:schemeClr val="dk1"/>
          </a:fontRef>
        </xdr:style>
        <xdr:txBody>
          <a:bodyPr wrap="square" anchor="ctr"/>
          <a:lstStyle>
            <a:defPPr>
              <a:defRPr lang="ja-JP"/>
            </a:defPPr>
            <a:lvl1pPr algn="l" rtl="0" fontAlgn="base">
              <a:spcBef>
                <a:spcPct val="0"/>
              </a:spcBef>
              <a:spcAft>
                <a:spcPct val="0"/>
              </a:spcAft>
              <a:defRPr kumimoji="1" sz="3000" kern="1200">
                <a:solidFill>
                  <a:schemeClr val="dk1"/>
                </a:solidFill>
                <a:latin typeface="+mn-lt"/>
                <a:ea typeface="+mn-ea"/>
                <a:cs typeface="+mn-cs"/>
              </a:defRPr>
            </a:lvl1pPr>
            <a:lvl2pPr marL="457200" algn="l" rtl="0" fontAlgn="base">
              <a:spcBef>
                <a:spcPct val="0"/>
              </a:spcBef>
              <a:spcAft>
                <a:spcPct val="0"/>
              </a:spcAft>
              <a:defRPr kumimoji="1" sz="3000" kern="1200">
                <a:solidFill>
                  <a:schemeClr val="dk1"/>
                </a:solidFill>
                <a:latin typeface="+mn-lt"/>
                <a:ea typeface="+mn-ea"/>
                <a:cs typeface="+mn-cs"/>
              </a:defRPr>
            </a:lvl2pPr>
            <a:lvl3pPr marL="914400" algn="l" rtl="0" fontAlgn="base">
              <a:spcBef>
                <a:spcPct val="0"/>
              </a:spcBef>
              <a:spcAft>
                <a:spcPct val="0"/>
              </a:spcAft>
              <a:defRPr kumimoji="1" sz="3000" kern="1200">
                <a:solidFill>
                  <a:schemeClr val="dk1"/>
                </a:solidFill>
                <a:latin typeface="+mn-lt"/>
                <a:ea typeface="+mn-ea"/>
                <a:cs typeface="+mn-cs"/>
              </a:defRPr>
            </a:lvl3pPr>
            <a:lvl4pPr marL="1371600" algn="l" rtl="0" fontAlgn="base">
              <a:spcBef>
                <a:spcPct val="0"/>
              </a:spcBef>
              <a:spcAft>
                <a:spcPct val="0"/>
              </a:spcAft>
              <a:defRPr kumimoji="1" sz="3000" kern="1200">
                <a:solidFill>
                  <a:schemeClr val="dk1"/>
                </a:solidFill>
                <a:latin typeface="+mn-lt"/>
                <a:ea typeface="+mn-ea"/>
                <a:cs typeface="+mn-cs"/>
              </a:defRPr>
            </a:lvl4pPr>
            <a:lvl5pPr marL="1828800" algn="l" rtl="0" fontAlgn="base">
              <a:spcBef>
                <a:spcPct val="0"/>
              </a:spcBef>
              <a:spcAft>
                <a:spcPct val="0"/>
              </a:spcAft>
              <a:defRPr kumimoji="1" sz="3000" kern="1200">
                <a:solidFill>
                  <a:schemeClr val="dk1"/>
                </a:solidFill>
                <a:latin typeface="+mn-lt"/>
                <a:ea typeface="+mn-ea"/>
                <a:cs typeface="+mn-cs"/>
              </a:defRPr>
            </a:lvl5pPr>
            <a:lvl6pPr marL="2286000" algn="l" defTabSz="914400" rtl="0" eaLnBrk="1" latinLnBrk="0" hangingPunct="1">
              <a:defRPr kumimoji="1" sz="3000" kern="1200">
                <a:solidFill>
                  <a:schemeClr val="dk1"/>
                </a:solidFill>
                <a:latin typeface="+mn-lt"/>
                <a:ea typeface="+mn-ea"/>
                <a:cs typeface="+mn-cs"/>
              </a:defRPr>
            </a:lvl6pPr>
            <a:lvl7pPr marL="2743200" algn="l" defTabSz="914400" rtl="0" eaLnBrk="1" latinLnBrk="0" hangingPunct="1">
              <a:defRPr kumimoji="1" sz="3000" kern="1200">
                <a:solidFill>
                  <a:schemeClr val="dk1"/>
                </a:solidFill>
                <a:latin typeface="+mn-lt"/>
                <a:ea typeface="+mn-ea"/>
                <a:cs typeface="+mn-cs"/>
              </a:defRPr>
            </a:lvl7pPr>
            <a:lvl8pPr marL="3200400" algn="l" defTabSz="914400" rtl="0" eaLnBrk="1" latinLnBrk="0" hangingPunct="1">
              <a:defRPr kumimoji="1" sz="3000" kern="1200">
                <a:solidFill>
                  <a:schemeClr val="dk1"/>
                </a:solidFill>
                <a:latin typeface="+mn-lt"/>
                <a:ea typeface="+mn-ea"/>
                <a:cs typeface="+mn-cs"/>
              </a:defRPr>
            </a:lvl8pPr>
            <a:lvl9pPr marL="3657600" algn="l" defTabSz="914400" rtl="0" eaLnBrk="1" latinLnBrk="0" hangingPunct="1">
              <a:defRPr kumimoji="1" sz="3000" kern="1200">
                <a:solidFill>
                  <a:schemeClr val="dk1"/>
                </a:solidFill>
                <a:latin typeface="+mn-lt"/>
                <a:ea typeface="+mn-ea"/>
                <a:cs typeface="+mn-cs"/>
              </a:defRPr>
            </a:lvl9pPr>
          </a:lstStyle>
          <a:p>
            <a:pPr algn="ctr" fontAlgn="auto">
              <a:spcBef>
                <a:spcPts val="0"/>
              </a:spcBef>
              <a:spcAft>
                <a:spcPts val="0"/>
              </a:spcAft>
              <a:defRPr/>
            </a:pPr>
            <a:endParaRPr lang="en-US" altLang="ja-JP">
              <a:latin typeface="ＭＳ ゴシック" panose="020B0609070205080204" pitchFamily="49" charset="-128"/>
              <a:ea typeface="ＭＳ ゴシック" panose="020B0609070205080204" pitchFamily="49" charset="-128"/>
            </a:endParaRPr>
          </a:p>
          <a:p>
            <a:pPr algn="ctr" fontAlgn="auto">
              <a:spcBef>
                <a:spcPts val="0"/>
              </a:spcBef>
              <a:spcAft>
                <a:spcPts val="0"/>
              </a:spcAft>
              <a:defRPr/>
            </a:pPr>
            <a:r>
              <a:rPr lang="ja-JP" altLang="en-US" sz="1400">
                <a:latin typeface="ＭＳ ゴシック" panose="020B0609070205080204" pitchFamily="49" charset="-128"/>
                <a:ea typeface="ＭＳ ゴシック" panose="020B0609070205080204" pitchFamily="49" charset="-128"/>
              </a:rPr>
              <a:t>届出事項の記入上の注意</a:t>
            </a:r>
            <a:endParaRPr lang="en-US" sz="1400">
              <a:latin typeface="ＭＳ ゴシック" panose="020B0609070205080204" pitchFamily="49" charset="-128"/>
              <a:ea typeface="ＭＳ ゴシック" panose="020B0609070205080204" pitchFamily="49" charset="-128"/>
            </a:endParaRPr>
          </a:p>
          <a:p>
            <a:pPr algn="ctr">
              <a:defRPr/>
            </a:pPr>
            <a:endParaRPr lang="ja-JP" altLang="en-US">
              <a:latin typeface="ＭＳ ゴシック" panose="020B0609070205080204" pitchFamily="49" charset="-128"/>
              <a:ea typeface="ＭＳ ゴシック" panose="020B0609070205080204" pitchFamily="49" charset="-128"/>
            </a:endParaRPr>
          </a:p>
        </xdr:txBody>
      </xdr:sp>
    </xdr:grpSp>
    <xdr:clientData/>
  </xdr:twoCellAnchor>
  <xdr:twoCellAnchor>
    <xdr:from>
      <xdr:col>55</xdr:col>
      <xdr:colOff>202393</xdr:colOff>
      <xdr:row>113</xdr:row>
      <xdr:rowOff>790338</xdr:rowOff>
    </xdr:from>
    <xdr:to>
      <xdr:col>63</xdr:col>
      <xdr:colOff>1703294</xdr:colOff>
      <xdr:row>139</xdr:row>
      <xdr:rowOff>56029</xdr:rowOff>
    </xdr:to>
    <xdr:sp macro="" textlink="">
      <xdr:nvSpPr>
        <xdr:cNvPr id="18" name="正方形/長方形 17"/>
        <xdr:cNvSpPr/>
      </xdr:nvSpPr>
      <xdr:spPr bwMode="auto">
        <a:xfrm>
          <a:off x="6701805" y="13867603"/>
          <a:ext cx="9165724" cy="6291779"/>
        </a:xfrm>
        <a:prstGeom prst="rect">
          <a:avLst/>
        </a:prstGeom>
        <a:ln w="15875"/>
      </xdr:spPr>
      <xdr:style>
        <a:lnRef idx="2">
          <a:schemeClr val="dk1"/>
        </a:lnRef>
        <a:fillRef idx="1">
          <a:schemeClr val="lt1"/>
        </a:fillRef>
        <a:effectRef idx="0">
          <a:schemeClr val="dk1"/>
        </a:effectRef>
        <a:fontRef idx="minor">
          <a:schemeClr val="dk1"/>
        </a:fontRef>
      </xdr:style>
      <xdr:txBody>
        <a:bodyPr rtlCol="0" anchor="t"/>
        <a:lstStyle/>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別添の（</a:t>
          </a: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A)</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a:t>
          </a: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(G)</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については、上記届出事項とは別に、取りまとめにおいて確認が必要なため、ご記入いただきますよう、</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よろしくお願いいたします。</a:t>
          </a: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再就職先区分のみ集計値を公表</a:t>
          </a: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a:t>
          </a: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(A)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種　　別　　</a:t>
          </a:r>
        </a:p>
        <a:p>
          <a:pPr fontAlgn="auto"/>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採用試験の区分が国家公務員採用総合職試験（</a:t>
          </a:r>
          <a:r>
            <a:rPr lang="en-US" altLang="ja-JP" sz="1100">
              <a:solidFill>
                <a:schemeClr val="dk1"/>
              </a:solidFill>
              <a:effectLst/>
              <a:latin typeface="+mn-lt"/>
              <a:ea typeface="+mn-ea"/>
              <a:cs typeface="+mn-cs"/>
            </a:rPr>
            <a:t>Ⅰ</a:t>
          </a:r>
          <a:r>
            <a:rPr lang="ja-JP" altLang="ja-JP" sz="1100">
              <a:solidFill>
                <a:schemeClr val="dk1"/>
              </a:solidFill>
              <a:effectLst/>
              <a:latin typeface="+mn-lt"/>
              <a:ea typeface="+mn-ea"/>
              <a:cs typeface="+mn-cs"/>
            </a:rPr>
            <a:t>種試験、上級甲種試験含む）の場合「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」、左記以外は「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」を選択して下さい。</a:t>
          </a:r>
          <a:endParaRPr lang="ja-JP" altLang="ja-JP">
            <a:effectLst/>
          </a:endParaRP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(B)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退職事由 </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lang="ja-JP" altLang="ja-JP" sz="1100">
              <a:solidFill>
                <a:schemeClr val="dk1"/>
              </a:solidFill>
              <a:effectLst/>
              <a:latin typeface="+mn-lt"/>
              <a:ea typeface="+mn-ea"/>
              <a:cs typeface="+mn-cs"/>
            </a:rPr>
            <a:t>　退職事由を以下から選択してください。</a:t>
          </a:r>
          <a:endParaRPr lang="ja-JP" altLang="ja-JP">
            <a:effectLst/>
          </a:endParaRPr>
        </a:p>
        <a:p>
          <a:pPr eaLnBrk="1" fontAlgn="auto" latinLnBrk="0" hangingPunct="1"/>
          <a:r>
            <a:rPr lang="ja-JP" altLang="en-US" sz="1100">
              <a:solidFill>
                <a:schemeClr val="dk1"/>
              </a:solidFill>
              <a:effectLst/>
              <a:latin typeface="+mn-lt"/>
              <a:ea typeface="+mn-ea"/>
              <a:cs typeface="+mn-cs"/>
            </a:rPr>
            <a:t>　・現行の国家公務員退職手当法等の退職事由である定年の場合「定年」</a:t>
          </a:r>
        </a:p>
        <a:p>
          <a:pPr eaLnBrk="1" fontAlgn="auto" latinLnBrk="0" hangingPunct="1"/>
          <a:r>
            <a:rPr lang="ja-JP" altLang="en-US" sz="1100">
              <a:solidFill>
                <a:schemeClr val="dk1"/>
              </a:solidFill>
              <a:effectLst/>
              <a:latin typeface="+mn-lt"/>
              <a:ea typeface="+mn-ea"/>
              <a:cs typeface="+mn-cs"/>
            </a:rPr>
            <a:t>　・内閣承認官職に係る退職の場合「内閣承認官職」</a:t>
          </a:r>
        </a:p>
        <a:p>
          <a:pPr eaLnBrk="1" fontAlgn="auto" latinLnBrk="0" hangingPunct="1"/>
          <a:r>
            <a:rPr lang="ja-JP" altLang="en-US" sz="1100">
              <a:solidFill>
                <a:schemeClr val="dk1"/>
              </a:solidFill>
              <a:effectLst/>
              <a:latin typeface="+mn-lt"/>
              <a:ea typeface="+mn-ea"/>
              <a:cs typeface="+mn-cs"/>
            </a:rPr>
            <a:t>　・自己都合の場合「自己都合」</a:t>
          </a:r>
        </a:p>
        <a:p>
          <a:pPr eaLnBrk="1" fontAlgn="auto" latinLnBrk="0" hangingPunct="1"/>
          <a:r>
            <a:rPr lang="ja-JP" altLang="en-US" sz="1100">
              <a:solidFill>
                <a:schemeClr val="dk1"/>
              </a:solidFill>
              <a:effectLst/>
              <a:latin typeface="+mn-lt"/>
              <a:ea typeface="+mn-ea"/>
              <a:cs typeface="+mn-cs"/>
            </a:rPr>
            <a:t>　・応募認定退職の場合「応募認定」</a:t>
          </a:r>
        </a:p>
        <a:p>
          <a:pPr eaLnBrk="1" fontAlgn="auto" latinLnBrk="0" hangingPunct="1"/>
          <a:r>
            <a:rPr lang="ja-JP" altLang="en-US" sz="1100">
              <a:solidFill>
                <a:schemeClr val="dk1"/>
              </a:solidFill>
              <a:effectLst/>
              <a:latin typeface="+mn-lt"/>
              <a:ea typeface="+mn-ea"/>
              <a:cs typeface="+mn-cs"/>
            </a:rPr>
            <a:t>　・上記以外「その他」</a:t>
          </a: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(C)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俸  給  表　　</a:t>
          </a: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離職時に適用されていた俸給表を選択して下さい。</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ただし、離職時に管理職職員以外の職員であった者は、管理職職員として適用されていた最終の俸給表を選択して下さい。</a:t>
          </a: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(D)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職務の級　   </a:t>
          </a: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離職時に適用されていた職務の級を選択して下さい。</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ただし、離職時に管理職職員以外の職員であった者は、管理職職員として適用されていた最終の級を選択して下さい。</a:t>
          </a: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なお、</a:t>
          </a: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(C)</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俸給表欄で職務の級のない俸給表を選択した場合は号俸を選択して下さい。 </a:t>
          </a: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(E)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俸給の特別調整額の区分</a:t>
          </a: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離職時に適用されていた俸給の特別調整額の区分を選択して下さい。</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ただし、離職時に管理職職員以外の職員であった者は、管理職職員として適用されていた最終の俸給の特別調整額の区分を</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選択して下さい。　</a:t>
          </a: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(F)</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再就職先区分</a:t>
          </a: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再就職先の区分を「独立行政法人」、「特殊法人」、「認可法人」、「公益社団法人又は公益財団法人」から選択して下さい。</a:t>
          </a:r>
        </a:p>
        <a:p>
          <a:pPr eaLnBrk="1" fontAlgn="auto" latinLnBrk="0" hangingPunct="1">
            <a:lnSpc>
              <a:spcPts val="1400"/>
            </a:lnSpc>
          </a:pPr>
          <a:r>
            <a:rPr lang="en-US" altLang="ja-JP" sz="1100" baseline="0">
              <a:solidFill>
                <a:schemeClr val="dk1"/>
              </a:solidFill>
              <a:latin typeface="ＭＳ ゴシック" panose="020B0609070205080204" pitchFamily="49" charset="-128"/>
              <a:ea typeface="ＭＳ ゴシック" panose="020B0609070205080204" pitchFamily="49" charset="-128"/>
              <a:cs typeface="+mn-cs"/>
            </a:rPr>
            <a:t>(G) </a:t>
          </a: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５の欄の官職と再就職先との利害関係の有無　</a:t>
          </a:r>
          <a:endParaRPr lang="en-US" altLang="ja-JP" sz="1100" baseline="0">
            <a:solidFill>
              <a:schemeClr val="dk1"/>
            </a:solidFill>
            <a:latin typeface="ＭＳ ゴシック" panose="020B0609070205080204" pitchFamily="49" charset="-128"/>
            <a:ea typeface="ＭＳ ゴシック" panose="020B0609070205080204" pitchFamily="49" charset="-128"/>
            <a:cs typeface="+mn-cs"/>
          </a:endParaRPr>
        </a:p>
        <a:p>
          <a:pPr eaLnBrk="1" fontAlgn="auto" latinLnBrk="0" hangingPunct="1">
            <a:lnSpc>
              <a:spcPts val="1400"/>
            </a:lnSpc>
          </a:pPr>
          <a:r>
            <a:rPr lang="ja-JP" altLang="en-US" sz="1100" baseline="0">
              <a:solidFill>
                <a:schemeClr val="dk1"/>
              </a:solidFill>
              <a:latin typeface="ＭＳ ゴシック" panose="020B0609070205080204" pitchFamily="49" charset="-128"/>
              <a:ea typeface="ＭＳ ゴシック" panose="020B0609070205080204" pitchFamily="49" charset="-128"/>
              <a:cs typeface="+mn-cs"/>
            </a:rPr>
            <a:t>　５の欄に記入されたすべての官職と再就職先との利害関係の有無を選択して下さい。</a:t>
          </a:r>
        </a:p>
        <a:p>
          <a:pPr marL="0" marR="0" indent="0" algn="l" defTabSz="914400" eaLnBrk="1" fontAlgn="auto" latinLnBrk="0" hangingPunct="1">
            <a:lnSpc>
              <a:spcPts val="14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7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7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ts val="7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lnSpc>
              <a:spcPts val="700"/>
            </a:lnSpc>
          </a:pPr>
          <a:endParaRPr kumimoji="1" lang="ja-JP" altLang="en-US" sz="1200"/>
        </a:p>
      </xdr:txBody>
    </xdr:sp>
    <xdr:clientData/>
  </xdr:twoCellAnchor>
  <xdr:twoCellAnchor>
    <xdr:from>
      <xdr:col>55</xdr:col>
      <xdr:colOff>154781</xdr:colOff>
      <xdr:row>113</xdr:row>
      <xdr:rowOff>483254</xdr:rowOff>
    </xdr:from>
    <xdr:to>
      <xdr:col>57</xdr:col>
      <xdr:colOff>116678</xdr:colOff>
      <xdr:row>113</xdr:row>
      <xdr:rowOff>776569</xdr:rowOff>
    </xdr:to>
    <xdr:sp macro="" textlink="">
      <xdr:nvSpPr>
        <xdr:cNvPr id="19" name="角丸四角形 18"/>
        <xdr:cNvSpPr/>
      </xdr:nvSpPr>
      <xdr:spPr bwMode="auto">
        <a:xfrm>
          <a:off x="6654193" y="13560519"/>
          <a:ext cx="3099544" cy="293315"/>
        </a:xfrm>
        <a:prstGeom prst="roundRect">
          <a:avLst/>
        </a:prstGeom>
        <a:ln w="15875"/>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（別添）記入にあたってのお願い</a:t>
          </a:r>
          <a:endParaRPr kumimoji="1" lang="en-US" sz="1400">
            <a:solidFill>
              <a:schemeClr val="dk1"/>
            </a:solidFill>
            <a:latin typeface="+mn-lt"/>
            <a:ea typeface="+mn-ea"/>
            <a:cs typeface="+mn-cs"/>
          </a:endParaRPr>
        </a:p>
        <a:p>
          <a:pPr algn="ctr"/>
          <a:endParaRPr kumimoji="1" lang="ja-JP" altLang="en-US" sz="1100"/>
        </a:p>
      </xdr:txBody>
    </xdr:sp>
    <xdr:clientData/>
  </xdr:twoCellAnchor>
  <xdr:twoCellAnchor>
    <xdr:from>
      <xdr:col>24</xdr:col>
      <xdr:colOff>84806</xdr:colOff>
      <xdr:row>127</xdr:row>
      <xdr:rowOff>120979</xdr:rowOff>
    </xdr:from>
    <xdr:to>
      <xdr:col>63</xdr:col>
      <xdr:colOff>607220</xdr:colOff>
      <xdr:row>142</xdr:row>
      <xdr:rowOff>180509</xdr:rowOff>
    </xdr:to>
    <xdr:grpSp>
      <xdr:nvGrpSpPr>
        <xdr:cNvPr id="23" name="グループ化 11"/>
        <xdr:cNvGrpSpPr>
          <a:grpSpLocks/>
        </xdr:cNvGrpSpPr>
      </xdr:nvGrpSpPr>
      <xdr:grpSpPr bwMode="auto">
        <a:xfrm>
          <a:off x="5963092" y="17429265"/>
          <a:ext cx="9122128" cy="3692637"/>
          <a:chOff x="5246082" y="9833760"/>
          <a:chExt cx="8264757" cy="3451798"/>
        </a:xfrm>
      </xdr:grpSpPr>
      <xdr:sp macro="" textlink="">
        <xdr:nvSpPr>
          <xdr:cNvPr id="24" name="左矢印 23"/>
          <xdr:cNvSpPr/>
        </xdr:nvSpPr>
        <xdr:spPr>
          <a:xfrm rot="3556789">
            <a:off x="3647518" y="11432324"/>
            <a:ext cx="3451798" cy="254670"/>
          </a:xfrm>
          <a:prstGeom prst="leftArrow">
            <a:avLst/>
          </a:prstGeom>
        </xdr:spPr>
        <xdr:style>
          <a:lnRef idx="1">
            <a:schemeClr val="dk1"/>
          </a:lnRef>
          <a:fillRef idx="2">
            <a:schemeClr val="dk1"/>
          </a:fillRef>
          <a:effectRef idx="1">
            <a:schemeClr val="dk1"/>
          </a:effectRef>
          <a:fontRef idx="minor">
            <a:schemeClr val="dk1"/>
          </a:fontRef>
        </xdr:style>
        <xdr:txBody>
          <a:bodyPr rtlCol="0" anchor="ctr"/>
          <a:lstStyle/>
          <a:p>
            <a:endParaRPr lang="ja-JP" altLang="en-US"/>
          </a:p>
        </xdr:txBody>
      </xdr:sp>
      <xdr:sp macro="" textlink="">
        <xdr:nvSpPr>
          <xdr:cNvPr id="25" name="角丸四角形 24"/>
          <xdr:cNvSpPr/>
        </xdr:nvSpPr>
        <xdr:spPr bwMode="auto">
          <a:xfrm>
            <a:off x="6139676" y="12813696"/>
            <a:ext cx="7371163" cy="33337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受付年月日　　　各府省等における提出先において、本届出を受け付けた年月日を記入して下さい。 </a:t>
            </a:r>
            <a:endParaRPr kumimoji="1" lang="en-US" sz="1100">
              <a:solidFill>
                <a:schemeClr val="dk1"/>
              </a:solidFill>
              <a:latin typeface="+mn-lt"/>
              <a:ea typeface="+mn-ea"/>
              <a:cs typeface="+mn-cs"/>
            </a:endParaRPr>
          </a:p>
          <a:p>
            <a:pPr algn="ctr"/>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28576</xdr:colOff>
      <xdr:row>71</xdr:row>
      <xdr:rowOff>47625</xdr:rowOff>
    </xdr:from>
    <xdr:to>
      <xdr:col>28</xdr:col>
      <xdr:colOff>200026</xdr:colOff>
      <xdr:row>73</xdr:row>
      <xdr:rowOff>161290</xdr:rowOff>
    </xdr:to>
    <xdr:sp macro="" textlink="">
      <xdr:nvSpPr>
        <xdr:cNvPr id="2" name="角丸四角形 1"/>
        <xdr:cNvSpPr/>
      </xdr:nvSpPr>
      <xdr:spPr bwMode="auto">
        <a:xfrm>
          <a:off x="1524001" y="8867775"/>
          <a:ext cx="4953000" cy="57086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ctr" defTabSz="914400" eaLnBrk="1" fontAlgn="auto" latinLnBrk="0" hangingPunct="1">
            <a:lnSpc>
              <a:spcPts val="9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受付年月日　　　</a:t>
          </a:r>
          <a:endParaRPr kumimoji="1" lang="en-US" altLang="ja-JP" sz="1050">
            <a:solidFill>
              <a:schemeClr val="dk1"/>
            </a:solidFill>
            <a:latin typeface="+mn-lt"/>
            <a:ea typeface="+mn-ea"/>
            <a:cs typeface="+mn-cs"/>
          </a:endParaRPr>
        </a:p>
        <a:p>
          <a:pPr marL="0" marR="0" indent="0" algn="l" defTabSz="914400" eaLnBrk="1" fontAlgn="auto" latinLnBrk="0" hangingPunct="1">
            <a:lnSpc>
              <a:spcPts val="900"/>
            </a:lnSpc>
            <a:spcBef>
              <a:spcPts val="0"/>
            </a:spcBef>
            <a:spcAft>
              <a:spcPts val="0"/>
            </a:spcAft>
            <a:buClrTx/>
            <a:buSzTx/>
            <a:buFontTx/>
            <a:buNone/>
            <a:tabLst/>
            <a:defRPr/>
          </a:pPr>
          <a:r>
            <a:rPr kumimoji="1" lang="ja-JP" altLang="en-US" sz="1050" u="sng">
              <a:solidFill>
                <a:schemeClr val="dk1"/>
              </a:solidFill>
              <a:latin typeface="+mn-lt"/>
              <a:ea typeface="+mn-ea"/>
              <a:cs typeface="+mn-cs"/>
            </a:rPr>
            <a:t>各府省等における提出先において</a:t>
          </a:r>
          <a:r>
            <a:rPr kumimoji="1" lang="ja-JP" altLang="en-US" sz="1050">
              <a:solidFill>
                <a:schemeClr val="dk1"/>
              </a:solidFill>
              <a:latin typeface="+mn-lt"/>
              <a:ea typeface="+mn-ea"/>
              <a:cs typeface="+mn-cs"/>
            </a:rPr>
            <a:t>、本届出を受け付けた年月日を記入して下さい。 </a:t>
          </a:r>
          <a:endParaRPr kumimoji="1" lang="en-US" sz="1050">
            <a:solidFill>
              <a:schemeClr val="dk1"/>
            </a:solidFill>
            <a:latin typeface="+mn-lt"/>
            <a:ea typeface="+mn-ea"/>
            <a:cs typeface="+mn-cs"/>
          </a:endParaRPr>
        </a:p>
        <a:p>
          <a:pPr algn="ctr">
            <a:lnSpc>
              <a:spcPts val="800"/>
            </a:lnSpc>
          </a:pPr>
          <a:endParaRPr kumimoji="1" lang="ja-JP" altLang="en-US" sz="1050"/>
        </a:p>
      </xdr:txBody>
    </xdr:sp>
    <xdr:clientData/>
  </xdr:twoCellAnchor>
  <xdr:twoCellAnchor>
    <xdr:from>
      <xdr:col>0</xdr:col>
      <xdr:colOff>95250</xdr:colOff>
      <xdr:row>60</xdr:row>
      <xdr:rowOff>171450</xdr:rowOff>
    </xdr:from>
    <xdr:to>
      <xdr:col>28</xdr:col>
      <xdr:colOff>137182</xdr:colOff>
      <xdr:row>69</xdr:row>
      <xdr:rowOff>133350</xdr:rowOff>
    </xdr:to>
    <xdr:sp macro="" textlink="">
      <xdr:nvSpPr>
        <xdr:cNvPr id="3" name="正方形/長方形 2"/>
        <xdr:cNvSpPr/>
      </xdr:nvSpPr>
      <xdr:spPr bwMode="auto">
        <a:xfrm>
          <a:off x="95250" y="6705600"/>
          <a:ext cx="6318907" cy="1790700"/>
        </a:xfrm>
        <a:prstGeom prst="rect">
          <a:avLst/>
        </a:prstGeom>
        <a:ln w="63500" cmpd="dbl"/>
      </xdr:spPr>
      <xdr:style>
        <a:lnRef idx="2">
          <a:schemeClr val="dk1"/>
        </a:lnRef>
        <a:fillRef idx="1">
          <a:schemeClr val="lt1"/>
        </a:fillRef>
        <a:effectRef idx="0">
          <a:schemeClr val="dk1"/>
        </a:effectRef>
        <a:fontRef idx="minor">
          <a:schemeClr val="dk1"/>
        </a:fontRef>
      </xdr:style>
      <xdr:txBody>
        <a:bodyPr tIns="72000" rtlCol="0" anchor="t"/>
        <a:lstStyle/>
        <a:p>
          <a:pPr eaLnBrk="1" fontAlgn="auto" latinLnBrk="0" hangingPunct="1">
            <a:lnSpc>
              <a:spcPct val="100000"/>
            </a:lnSpc>
          </a:pPr>
          <a:r>
            <a:rPr lang="ja-JP" altLang="en-US" sz="1600" b="0">
              <a:solidFill>
                <a:schemeClr val="dk1"/>
              </a:solidFill>
              <a:latin typeface="+mn-lt"/>
              <a:ea typeface="+mn-ea"/>
              <a:cs typeface="+mn-cs"/>
            </a:rPr>
            <a:t>　「別記様式第７」の届出を行った管理職職員であった者は、離職後２年間のうち再就職するまでに、変更事項について、遅滞なく（２週間以内を目安に）、離職時の任命権者に提出してください。その際、変更事項を反映した「別記様式第７」もあわせて提出してください。</a:t>
          </a: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000">
            <a:solidFill>
              <a:schemeClr val="dk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en-US" sz="1000">
            <a:solidFill>
              <a:schemeClr val="dk1"/>
            </a:solidFill>
            <a:latin typeface="+mn-lt"/>
            <a:ea typeface="+mn-ea"/>
            <a:cs typeface="+mn-cs"/>
          </a:endParaRPr>
        </a:p>
        <a:p>
          <a:pPr algn="l">
            <a:lnSpc>
              <a:spcPts val="1000"/>
            </a:lnSpc>
          </a:pPr>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xdr:colOff>
      <xdr:row>58</xdr:row>
      <xdr:rowOff>123825</xdr:rowOff>
    </xdr:from>
    <xdr:to>
      <xdr:col>28</xdr:col>
      <xdr:colOff>62868</xdr:colOff>
      <xdr:row>65</xdr:row>
      <xdr:rowOff>154310</xdr:rowOff>
    </xdr:to>
    <xdr:sp macro="" textlink="">
      <xdr:nvSpPr>
        <xdr:cNvPr id="2" name="正方形/長方形 1"/>
        <xdr:cNvSpPr/>
      </xdr:nvSpPr>
      <xdr:spPr bwMode="auto">
        <a:xfrm>
          <a:off x="41910" y="6248400"/>
          <a:ext cx="6307458" cy="1459235"/>
        </a:xfrm>
        <a:prstGeom prst="rect">
          <a:avLst/>
        </a:prstGeom>
        <a:ln w="63500" cmpd="dbl"/>
      </xdr:spPr>
      <xdr:style>
        <a:lnRef idx="2">
          <a:schemeClr val="dk1"/>
        </a:lnRef>
        <a:fillRef idx="1">
          <a:schemeClr val="lt1"/>
        </a:fillRef>
        <a:effectRef idx="0">
          <a:schemeClr val="dk1"/>
        </a:effectRef>
        <a:fontRef idx="minor">
          <a:schemeClr val="dk1"/>
        </a:fontRef>
      </xdr:style>
      <xdr:txBody>
        <a:bodyPr rtlCol="0" anchor="ctr"/>
        <a:lstStyle/>
        <a:p>
          <a:pPr eaLnBrk="1" fontAlgn="auto" latinLnBrk="0" hangingPunct="1"/>
          <a:r>
            <a:rPr lang="ja-JP" altLang="en-US" sz="1600" b="0" baseline="0">
              <a:solidFill>
                <a:schemeClr val="dk1"/>
              </a:solidFill>
              <a:latin typeface="+mn-lt"/>
              <a:ea typeface="+mn-ea"/>
              <a:cs typeface="+mn-cs"/>
            </a:rPr>
            <a:t>　</a:t>
          </a:r>
          <a:r>
            <a:rPr lang="ja-JP" altLang="en-US" sz="1600" b="0">
              <a:solidFill>
                <a:schemeClr val="dk1"/>
              </a:solidFill>
              <a:latin typeface="+mn-lt"/>
              <a:ea typeface="+mn-ea"/>
              <a:cs typeface="+mn-cs"/>
            </a:rPr>
            <a:t>　「別記様式第７」の届出を行った管理職職員であった者は、離職後２年間のうちに、届出に係る地位に就くことが見込まれなくなったときは、遅滞なく（２週間以内を目安に）、離職時の任命権者に提出してください。</a:t>
          </a:r>
        </a:p>
      </xdr:txBody>
    </xdr:sp>
    <xdr:clientData/>
  </xdr:twoCellAnchor>
  <xdr:twoCellAnchor>
    <xdr:from>
      <xdr:col>6</xdr:col>
      <xdr:colOff>48260</xdr:colOff>
      <xdr:row>69</xdr:row>
      <xdr:rowOff>50800</xdr:rowOff>
    </xdr:from>
    <xdr:to>
      <xdr:col>28</xdr:col>
      <xdr:colOff>128264</xdr:colOff>
      <xdr:row>70</xdr:row>
      <xdr:rowOff>292100</xdr:rowOff>
    </xdr:to>
    <xdr:sp macro="" textlink="">
      <xdr:nvSpPr>
        <xdr:cNvPr id="3" name="角丸四角形 2"/>
        <xdr:cNvSpPr/>
      </xdr:nvSpPr>
      <xdr:spPr bwMode="auto">
        <a:xfrm>
          <a:off x="1330325" y="9118600"/>
          <a:ext cx="5095875" cy="555625"/>
        </a:xfrm>
        <a:prstGeom prst="roundRect">
          <a:avLst/>
        </a:prstGeom>
        <a:solidFill>
          <a:schemeClr val="bg1">
            <a:lumMod val="85000"/>
          </a:schemeClr>
        </a:solidFill>
        <a:ln w="12700"/>
      </xdr:spPr>
      <xdr:style>
        <a:lnRef idx="2">
          <a:schemeClr val="dk1"/>
        </a:lnRef>
        <a:fillRef idx="1">
          <a:schemeClr val="lt1"/>
        </a:fillRef>
        <a:effectRef idx="0">
          <a:schemeClr val="dk1"/>
        </a:effectRef>
        <a:fontRef idx="minor">
          <a:schemeClr val="dk1"/>
        </a:fontRef>
      </xdr:style>
      <xdr:txBody>
        <a:bodyPr lIns="0" tIns="0" rIns="0" bIns="0" rtlCol="0" anchor="ctr"/>
        <a:lstStyle/>
        <a:p>
          <a:pPr marL="0" marR="0" indent="0" algn="ctr" defTabSz="914400" eaLnBrk="1" fontAlgn="auto" latinLnBrk="0" hangingPunct="1">
            <a:lnSpc>
              <a:spcPts val="11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050">
              <a:solidFill>
                <a:schemeClr val="dk1"/>
              </a:solidFill>
              <a:latin typeface="+mn-lt"/>
              <a:ea typeface="+mn-ea"/>
              <a:cs typeface="+mn-cs"/>
            </a:rPr>
            <a:t>※</a:t>
          </a:r>
          <a:r>
            <a:rPr kumimoji="1" lang="ja-JP" altLang="en-US" sz="1050">
              <a:solidFill>
                <a:schemeClr val="dk1"/>
              </a:solidFill>
              <a:latin typeface="+mn-lt"/>
              <a:ea typeface="+mn-ea"/>
              <a:cs typeface="+mn-cs"/>
            </a:rPr>
            <a:t>受付年月日　　　</a:t>
          </a:r>
          <a:endParaRPr kumimoji="1" lang="en-US" altLang="ja-JP" sz="1050">
            <a:solidFill>
              <a:schemeClr val="dk1"/>
            </a:solidFill>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50" u="sng">
              <a:solidFill>
                <a:schemeClr val="dk1"/>
              </a:solidFill>
              <a:latin typeface="+mn-lt"/>
              <a:ea typeface="+mn-ea"/>
              <a:cs typeface="+mn-cs"/>
            </a:rPr>
            <a:t>各府省等における提出先において</a:t>
          </a:r>
          <a:r>
            <a:rPr kumimoji="1" lang="ja-JP" altLang="en-US" sz="1050">
              <a:solidFill>
                <a:schemeClr val="dk1"/>
              </a:solidFill>
              <a:latin typeface="+mn-lt"/>
              <a:ea typeface="+mn-ea"/>
              <a:cs typeface="+mn-cs"/>
            </a:rPr>
            <a:t>、本届出を受け付けた年月日を記入して下さい。 </a:t>
          </a:r>
          <a:endParaRPr kumimoji="1" lang="en-US" sz="1050">
            <a:solidFill>
              <a:schemeClr val="dk1"/>
            </a:solidFill>
            <a:latin typeface="+mn-lt"/>
            <a:ea typeface="+mn-ea"/>
            <a:cs typeface="+mn-cs"/>
          </a:endParaRPr>
        </a:p>
        <a:p>
          <a:pPr algn="ctr">
            <a:lnSpc>
              <a:spcPts val="1000"/>
            </a:lnSpc>
          </a:pP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U172"/>
  <sheetViews>
    <sheetView tabSelected="1" view="pageBreakPreview" zoomScaleNormal="100" zoomScaleSheetLayoutView="100" workbookViewId="0">
      <selection activeCell="Q76" sqref="Q76:R76"/>
    </sheetView>
  </sheetViews>
  <sheetFormatPr defaultRowHeight="13.5"/>
  <cols>
    <col min="1" max="2" width="3.125" style="2" customWidth="1"/>
    <col min="3" max="3" width="3" style="2" customWidth="1"/>
    <col min="4" max="4" width="4.75" style="2" customWidth="1"/>
    <col min="5" max="9" width="3.125" style="2" customWidth="1"/>
    <col min="10" max="10" width="1.75" style="2" customWidth="1"/>
    <col min="11" max="27" width="3.125" style="2" customWidth="1"/>
    <col min="28" max="28" width="1.75" style="2" customWidth="1"/>
    <col min="29" max="29" width="52.5" style="2" hidden="1" customWidth="1"/>
    <col min="30" max="30" width="17.375" style="2" hidden="1" customWidth="1"/>
    <col min="31" max="31" width="19.125" style="2" hidden="1" customWidth="1"/>
    <col min="32" max="32" width="14.125" style="2" hidden="1" customWidth="1"/>
    <col min="33" max="40" width="20.625" style="2" hidden="1" customWidth="1"/>
    <col min="41" max="41" width="21.5" style="2" hidden="1" customWidth="1"/>
    <col min="42" max="53" width="10.625" style="2" hidden="1" customWidth="1"/>
    <col min="54" max="54" width="14.5" style="2" hidden="1" customWidth="1"/>
    <col min="55" max="68" width="20.625" style="2" hidden="1" customWidth="1"/>
    <col min="69" max="69" width="15.625" style="2" hidden="1" customWidth="1"/>
    <col min="70" max="70" width="17.625" style="2" hidden="1" customWidth="1"/>
    <col min="71" max="71" width="17.5" style="2" hidden="1" customWidth="1"/>
    <col min="72" max="72" width="22.125" style="2" hidden="1" customWidth="1"/>
    <col min="73" max="73" width="13.125" style="2" hidden="1" customWidth="1"/>
    <col min="74" max="74" width="13.25" style="2" hidden="1" customWidth="1"/>
    <col min="75" max="75" width="19.875" style="2" hidden="1" customWidth="1"/>
    <col min="76" max="76" width="17" style="2" hidden="1" customWidth="1"/>
    <col min="77" max="77" width="16.375" style="2" hidden="1" customWidth="1"/>
    <col min="78" max="78" width="23.125" style="2" hidden="1" customWidth="1"/>
    <col min="79" max="79" width="15.625" style="2" hidden="1" customWidth="1"/>
    <col min="80" max="80" width="21" style="2" hidden="1" customWidth="1"/>
    <col min="81" max="81" width="24.875" style="2" hidden="1" customWidth="1"/>
    <col min="82" max="82" width="18.125" style="2" hidden="1" customWidth="1"/>
    <col min="83" max="83" width="13.625" style="2" hidden="1" customWidth="1"/>
    <col min="84" max="84" width="20.375" style="2" hidden="1" customWidth="1"/>
    <col min="85" max="95" width="9" style="2" hidden="1" customWidth="1"/>
    <col min="96" max="96" width="27.875" style="2" hidden="1" customWidth="1"/>
    <col min="97" max="97" width="19.125" style="2" hidden="1" customWidth="1"/>
    <col min="98" max="98" width="15.75" style="2" hidden="1" customWidth="1"/>
    <col min="99" max="99" width="9" style="2" hidden="1" customWidth="1"/>
    <col min="100" max="16384" width="9" style="2"/>
  </cols>
  <sheetData>
    <row r="1" spans="1:23" ht="9" customHeight="1"/>
    <row r="2" spans="1:23" ht="18" hidden="1" customHeight="1">
      <c r="A2" s="3" t="s">
        <v>16</v>
      </c>
      <c r="B2" s="4" t="s">
        <v>17</v>
      </c>
      <c r="C2" s="4" t="s">
        <v>18</v>
      </c>
      <c r="D2" s="4" t="s">
        <v>19</v>
      </c>
      <c r="E2" s="4"/>
      <c r="K2" s="2" t="s">
        <v>171</v>
      </c>
      <c r="M2" s="2" t="s">
        <v>172</v>
      </c>
      <c r="N2" s="2" t="s">
        <v>173</v>
      </c>
      <c r="P2" s="2" t="s">
        <v>174</v>
      </c>
      <c r="T2" s="2" t="s">
        <v>176</v>
      </c>
      <c r="W2" s="2" t="s">
        <v>175</v>
      </c>
    </row>
    <row r="3" spans="1:23" ht="18" hidden="1" customHeight="1">
      <c r="A3" s="3"/>
      <c r="B3" s="4"/>
      <c r="C3" s="4"/>
      <c r="D3" s="4"/>
      <c r="E3" s="4"/>
    </row>
    <row r="4" spans="1:23" ht="18" hidden="1" customHeight="1">
      <c r="A4" s="3" t="s">
        <v>159</v>
      </c>
      <c r="B4" s="3">
        <v>1</v>
      </c>
      <c r="C4" s="3">
        <v>1</v>
      </c>
      <c r="D4" s="3">
        <v>1</v>
      </c>
      <c r="E4" s="3"/>
      <c r="K4" s="2">
        <v>1</v>
      </c>
      <c r="M4" s="2">
        <v>1</v>
      </c>
      <c r="N4" s="2" t="s">
        <v>116</v>
      </c>
      <c r="P4" s="2" t="s">
        <v>90</v>
      </c>
      <c r="T4" s="2" t="s">
        <v>177</v>
      </c>
      <c r="V4" s="2">
        <v>1</v>
      </c>
      <c r="W4" s="2" t="s">
        <v>89</v>
      </c>
    </row>
    <row r="5" spans="1:23" ht="18" hidden="1" customHeight="1">
      <c r="A5" s="3" t="s">
        <v>20</v>
      </c>
      <c r="B5" s="3">
        <v>2</v>
      </c>
      <c r="C5" s="3">
        <v>2</v>
      </c>
      <c r="D5" s="3">
        <v>2</v>
      </c>
      <c r="E5" s="3"/>
      <c r="K5" s="2">
        <v>2</v>
      </c>
      <c r="M5" s="2">
        <v>2</v>
      </c>
      <c r="N5" s="2" t="s">
        <v>112</v>
      </c>
      <c r="P5" s="2" t="s">
        <v>92</v>
      </c>
      <c r="T5" s="2" t="s">
        <v>7</v>
      </c>
      <c r="V5" s="2">
        <v>7</v>
      </c>
      <c r="W5" s="2" t="s">
        <v>91</v>
      </c>
    </row>
    <row r="6" spans="1:23" ht="18" hidden="1" customHeight="1">
      <c r="A6" s="3" t="s">
        <v>241</v>
      </c>
      <c r="B6" s="3">
        <v>3</v>
      </c>
      <c r="C6" s="3">
        <v>3</v>
      </c>
      <c r="D6" s="3">
        <v>3</v>
      </c>
      <c r="E6" s="1"/>
      <c r="M6" s="2">
        <v>3</v>
      </c>
      <c r="N6" s="2" t="s">
        <v>113</v>
      </c>
      <c r="P6" s="2" t="s">
        <v>94</v>
      </c>
      <c r="V6" s="2">
        <v>3</v>
      </c>
      <c r="W6" s="2" t="s">
        <v>93</v>
      </c>
    </row>
    <row r="7" spans="1:23" ht="18" hidden="1" customHeight="1">
      <c r="A7" s="3"/>
      <c r="B7" s="3">
        <v>4</v>
      </c>
      <c r="C7" s="3">
        <v>4</v>
      </c>
      <c r="D7" s="3">
        <v>4</v>
      </c>
      <c r="E7" s="3"/>
      <c r="M7" s="2">
        <v>4</v>
      </c>
      <c r="N7" s="2" t="s">
        <v>114</v>
      </c>
      <c r="P7" s="2" t="s">
        <v>96</v>
      </c>
      <c r="V7" s="2">
        <v>5</v>
      </c>
      <c r="W7" s="2" t="s">
        <v>247</v>
      </c>
    </row>
    <row r="8" spans="1:23" ht="18" hidden="1" customHeight="1">
      <c r="A8" s="3"/>
      <c r="B8" s="3">
        <v>5</v>
      </c>
      <c r="C8" s="3">
        <v>5</v>
      </c>
      <c r="D8" s="3">
        <v>5</v>
      </c>
      <c r="E8" s="3"/>
      <c r="M8" s="2">
        <v>5</v>
      </c>
      <c r="N8" s="2" t="s">
        <v>115</v>
      </c>
      <c r="P8" s="2" t="s">
        <v>98</v>
      </c>
      <c r="V8" s="2">
        <v>4</v>
      </c>
      <c r="W8" s="2" t="s">
        <v>99</v>
      </c>
    </row>
    <row r="9" spans="1:23" ht="18" hidden="1" customHeight="1">
      <c r="A9" s="3"/>
      <c r="B9" s="3">
        <v>6</v>
      </c>
      <c r="C9" s="3">
        <v>6</v>
      </c>
      <c r="D9" s="3">
        <v>6</v>
      </c>
      <c r="E9" s="1"/>
      <c r="M9" s="2">
        <v>6</v>
      </c>
      <c r="P9" s="2" t="s">
        <v>100</v>
      </c>
    </row>
    <row r="10" spans="1:23" ht="18" hidden="1" customHeight="1">
      <c r="A10" s="3"/>
      <c r="B10" s="3">
        <v>7</v>
      </c>
      <c r="C10" s="3">
        <v>7</v>
      </c>
      <c r="D10" s="3">
        <v>7</v>
      </c>
      <c r="E10" s="3"/>
      <c r="M10" s="2">
        <v>7</v>
      </c>
      <c r="P10" s="2" t="s">
        <v>101</v>
      </c>
    </row>
    <row r="11" spans="1:23" ht="18" hidden="1" customHeight="1">
      <c r="A11" s="3"/>
      <c r="B11" s="3">
        <v>8</v>
      </c>
      <c r="C11" s="3">
        <v>8</v>
      </c>
      <c r="D11" s="3">
        <v>8</v>
      </c>
      <c r="E11" s="3"/>
      <c r="M11" s="2">
        <v>8</v>
      </c>
      <c r="P11" s="2" t="s">
        <v>102</v>
      </c>
    </row>
    <row r="12" spans="1:23" ht="18" hidden="1" customHeight="1">
      <c r="A12" s="3"/>
      <c r="B12" s="3">
        <v>9</v>
      </c>
      <c r="C12" s="3">
        <v>9</v>
      </c>
      <c r="D12" s="3">
        <v>9</v>
      </c>
      <c r="E12" s="1"/>
      <c r="M12" s="2">
        <v>8</v>
      </c>
      <c r="P12" s="2" t="s">
        <v>102</v>
      </c>
    </row>
    <row r="13" spans="1:23" ht="18" hidden="1" customHeight="1">
      <c r="A13" s="3"/>
      <c r="B13" s="3">
        <v>10</v>
      </c>
      <c r="C13" s="3">
        <v>10</v>
      </c>
      <c r="D13" s="3">
        <v>10</v>
      </c>
      <c r="E13" s="3"/>
      <c r="M13" s="2">
        <v>9</v>
      </c>
      <c r="P13" s="2" t="s">
        <v>103</v>
      </c>
    </row>
    <row r="14" spans="1:23" ht="18" hidden="1" customHeight="1">
      <c r="A14" s="3"/>
      <c r="B14" s="3">
        <v>11</v>
      </c>
      <c r="C14" s="3">
        <v>11</v>
      </c>
      <c r="D14" s="3">
        <v>11</v>
      </c>
      <c r="E14" s="3"/>
      <c r="F14" s="3"/>
      <c r="M14" s="2">
        <v>10</v>
      </c>
      <c r="P14" s="2" t="s">
        <v>104</v>
      </c>
    </row>
    <row r="15" spans="1:23" ht="18" hidden="1" customHeight="1">
      <c r="A15" s="3"/>
      <c r="B15" s="3">
        <v>12</v>
      </c>
      <c r="C15" s="3">
        <v>12</v>
      </c>
      <c r="D15" s="3">
        <v>12</v>
      </c>
      <c r="E15" s="3"/>
      <c r="F15" s="3"/>
      <c r="M15" s="2">
        <v>11</v>
      </c>
      <c r="P15" s="2" t="s">
        <v>105</v>
      </c>
    </row>
    <row r="16" spans="1:23" ht="18" hidden="1" customHeight="1">
      <c r="A16" s="3"/>
      <c r="B16" s="3">
        <v>13</v>
      </c>
      <c r="C16" s="3"/>
      <c r="D16" s="3">
        <v>13</v>
      </c>
      <c r="E16" s="3"/>
      <c r="F16" s="3"/>
      <c r="M16" s="2">
        <v>12</v>
      </c>
      <c r="P16" s="2" t="s">
        <v>39</v>
      </c>
    </row>
    <row r="17" spans="1:16" ht="18" hidden="1" customHeight="1">
      <c r="A17" s="3"/>
      <c r="B17" s="3">
        <v>14</v>
      </c>
      <c r="C17" s="3"/>
      <c r="D17" s="3">
        <v>14</v>
      </c>
      <c r="E17" s="3"/>
      <c r="F17" s="3"/>
      <c r="M17" s="87" t="s">
        <v>117</v>
      </c>
      <c r="P17" s="2" t="s">
        <v>106</v>
      </c>
    </row>
    <row r="18" spans="1:16" ht="18" hidden="1" customHeight="1">
      <c r="A18" s="3"/>
      <c r="B18" s="3">
        <v>15</v>
      </c>
      <c r="C18" s="3"/>
      <c r="D18" s="3">
        <v>15</v>
      </c>
      <c r="E18" s="3"/>
      <c r="M18" s="87" t="s">
        <v>116</v>
      </c>
      <c r="P18" s="2" t="s">
        <v>107</v>
      </c>
    </row>
    <row r="19" spans="1:16" ht="18" hidden="1" customHeight="1">
      <c r="A19" s="3"/>
      <c r="B19" s="3">
        <v>16</v>
      </c>
      <c r="C19" s="3"/>
      <c r="D19" s="3">
        <v>16</v>
      </c>
      <c r="E19" s="3"/>
      <c r="P19" s="2" t="s">
        <v>108</v>
      </c>
    </row>
    <row r="20" spans="1:16" ht="18" hidden="1" customHeight="1">
      <c r="A20" s="3"/>
      <c r="B20" s="3">
        <v>17</v>
      </c>
      <c r="C20" s="3"/>
      <c r="D20" s="3">
        <v>17</v>
      </c>
      <c r="E20" s="3"/>
      <c r="P20" s="2" t="s">
        <v>109</v>
      </c>
    </row>
    <row r="21" spans="1:16" ht="18" hidden="1" customHeight="1">
      <c r="A21" s="3"/>
      <c r="B21" s="3">
        <v>18</v>
      </c>
      <c r="C21" s="3"/>
      <c r="D21" s="3">
        <v>18</v>
      </c>
      <c r="E21" s="3"/>
      <c r="P21" s="2" t="s">
        <v>118</v>
      </c>
    </row>
    <row r="22" spans="1:16" ht="18" hidden="1" customHeight="1">
      <c r="A22" s="3"/>
      <c r="B22" s="3">
        <v>19</v>
      </c>
      <c r="C22" s="3"/>
      <c r="D22" s="3">
        <v>19</v>
      </c>
      <c r="E22" s="3"/>
      <c r="P22" s="2" t="s">
        <v>119</v>
      </c>
    </row>
    <row r="23" spans="1:16" ht="18" hidden="1" customHeight="1">
      <c r="A23" s="3"/>
      <c r="B23" s="3">
        <v>20</v>
      </c>
      <c r="C23" s="3"/>
      <c r="D23" s="3">
        <v>20</v>
      </c>
      <c r="E23" s="3"/>
      <c r="P23" s="2" t="s">
        <v>110</v>
      </c>
    </row>
    <row r="24" spans="1:16" ht="18" hidden="1" customHeight="1">
      <c r="A24" s="3"/>
      <c r="B24" s="3">
        <v>21</v>
      </c>
      <c r="C24" s="3"/>
      <c r="D24" s="3">
        <v>21</v>
      </c>
      <c r="E24" s="3"/>
      <c r="P24" s="2" t="s">
        <v>111</v>
      </c>
    </row>
    <row r="25" spans="1:16" ht="18" hidden="1" customHeight="1">
      <c r="A25" s="3"/>
      <c r="B25" s="3">
        <v>22</v>
      </c>
      <c r="C25" s="3"/>
      <c r="D25" s="3">
        <v>22</v>
      </c>
      <c r="E25" s="3"/>
    </row>
    <row r="26" spans="1:16" ht="18" hidden="1" customHeight="1">
      <c r="A26" s="3"/>
      <c r="B26" s="3">
        <v>23</v>
      </c>
      <c r="C26" s="3"/>
      <c r="D26" s="3">
        <v>23</v>
      </c>
      <c r="E26" s="3"/>
      <c r="M26" s="2" t="s">
        <v>178</v>
      </c>
    </row>
    <row r="27" spans="1:16" ht="18" hidden="1" customHeight="1">
      <c r="A27" s="3"/>
      <c r="B27" s="3">
        <v>24</v>
      </c>
      <c r="C27" s="3"/>
      <c r="D27" s="3">
        <v>24</v>
      </c>
      <c r="E27" s="3"/>
    </row>
    <row r="28" spans="1:16" ht="18" hidden="1" customHeight="1">
      <c r="A28" s="3"/>
      <c r="B28" s="3">
        <v>25</v>
      </c>
      <c r="C28" s="3"/>
      <c r="D28" s="3">
        <v>25</v>
      </c>
      <c r="E28" s="3"/>
      <c r="M28" s="2" t="s">
        <v>179</v>
      </c>
      <c r="N28" s="2" t="s">
        <v>180</v>
      </c>
    </row>
    <row r="29" spans="1:16" ht="18" hidden="1" customHeight="1">
      <c r="A29" s="3"/>
      <c r="B29" s="3">
        <v>26</v>
      </c>
      <c r="C29" s="3"/>
      <c r="D29" s="3">
        <v>26</v>
      </c>
      <c r="E29" s="3"/>
      <c r="M29" s="2" t="s">
        <v>132</v>
      </c>
      <c r="N29" s="2" t="s">
        <v>181</v>
      </c>
    </row>
    <row r="30" spans="1:16" ht="18" hidden="1" customHeight="1">
      <c r="A30" s="3"/>
      <c r="B30" s="3">
        <v>27</v>
      </c>
      <c r="C30" s="3"/>
      <c r="D30" s="3">
        <v>27</v>
      </c>
      <c r="E30" s="3"/>
      <c r="M30" s="2" t="s">
        <v>182</v>
      </c>
      <c r="N30" s="2" t="s">
        <v>183</v>
      </c>
    </row>
    <row r="31" spans="1:16" ht="18" hidden="1" customHeight="1">
      <c r="A31" s="3"/>
      <c r="B31" s="3">
        <v>28</v>
      </c>
      <c r="C31" s="3"/>
      <c r="D31" s="3">
        <v>28</v>
      </c>
      <c r="E31" s="3"/>
      <c r="M31" s="2" t="s">
        <v>184</v>
      </c>
      <c r="N31" s="2" t="s">
        <v>185</v>
      </c>
    </row>
    <row r="32" spans="1:16" ht="18" hidden="1" customHeight="1">
      <c r="A32" s="3"/>
      <c r="B32" s="3">
        <v>29</v>
      </c>
      <c r="C32" s="3"/>
      <c r="D32" s="3">
        <v>29</v>
      </c>
      <c r="E32" s="3"/>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A63" s="3"/>
      <c r="B63" s="3">
        <v>60</v>
      </c>
      <c r="C63" s="3"/>
      <c r="D63" s="3"/>
      <c r="E63" s="3"/>
    </row>
    <row r="64" spans="1:5" ht="18" hidden="1" customHeight="1">
      <c r="A64" s="3"/>
      <c r="B64" s="3">
        <v>61</v>
      </c>
      <c r="C64" s="3"/>
      <c r="D64" s="3"/>
      <c r="E64" s="3"/>
    </row>
    <row r="65" spans="1:99" ht="18" hidden="1" customHeight="1">
      <c r="A65" s="3"/>
      <c r="B65" s="3">
        <v>62</v>
      </c>
      <c r="C65" s="3"/>
      <c r="D65" s="3"/>
      <c r="E65" s="3"/>
    </row>
    <row r="66" spans="1:99" ht="18" hidden="1" customHeight="1">
      <c r="B66" s="3">
        <v>63</v>
      </c>
    </row>
    <row r="67" spans="1:99" ht="18" hidden="1" customHeight="1">
      <c r="B67" s="3">
        <v>64</v>
      </c>
    </row>
    <row r="68" spans="1:99" ht="18" hidden="1" customHeight="1"/>
    <row r="69" spans="1:99" ht="18" hidden="1" customHeight="1"/>
    <row r="70" spans="1:99" ht="18" hidden="1" customHeight="1"/>
    <row r="71" spans="1:99" ht="18" customHeight="1">
      <c r="A71" s="2" t="s">
        <v>56</v>
      </c>
      <c r="AF71" s="68"/>
      <c r="AG71" s="68" t="s">
        <v>186</v>
      </c>
    </row>
    <row r="72" spans="1:99" ht="12.95" customHeight="1" thickBot="1">
      <c r="AF72" s="5"/>
      <c r="AG72" s="68" t="e">
        <f>DATEDIF(AG77,BF77,"Y")&amp;"歳"</f>
        <v>#VALUE!</v>
      </c>
      <c r="CQ72" s="126"/>
    </row>
    <row r="73" spans="1:99" ht="24.95" customHeight="1">
      <c r="AD73" s="192" t="s">
        <v>205</v>
      </c>
      <c r="AE73" s="157" t="s">
        <v>193</v>
      </c>
      <c r="AF73" s="157" t="s">
        <v>14</v>
      </c>
      <c r="AG73" s="157" t="s">
        <v>187</v>
      </c>
      <c r="AH73" s="157" t="s">
        <v>188</v>
      </c>
      <c r="AI73" s="157" t="s">
        <v>218</v>
      </c>
      <c r="AJ73" s="157"/>
      <c r="AK73" s="157" t="s">
        <v>216</v>
      </c>
      <c r="AL73" s="273" t="s">
        <v>220</v>
      </c>
      <c r="AM73" s="273"/>
      <c r="AN73" s="273"/>
      <c r="AO73" s="273"/>
      <c r="AP73" s="161" t="s">
        <v>221</v>
      </c>
      <c r="AQ73" s="161"/>
      <c r="AR73" s="161"/>
      <c r="AS73" s="161"/>
      <c r="AT73" s="161" t="s">
        <v>222</v>
      </c>
      <c r="AU73" s="161"/>
      <c r="AV73" s="161"/>
      <c r="AW73" s="161"/>
      <c r="AX73" s="161" t="s">
        <v>223</v>
      </c>
      <c r="AY73" s="161"/>
      <c r="AZ73" s="161"/>
      <c r="BA73" s="161"/>
      <c r="BB73" s="161" t="s">
        <v>224</v>
      </c>
      <c r="BC73" s="161"/>
      <c r="BD73" s="161"/>
      <c r="BE73" s="161"/>
      <c r="BF73" s="157" t="s">
        <v>225</v>
      </c>
      <c r="BG73" s="157" t="s">
        <v>226</v>
      </c>
      <c r="BH73" s="282" t="s">
        <v>227</v>
      </c>
      <c r="BI73" s="282"/>
      <c r="BJ73" s="282"/>
      <c r="BK73" s="277" t="s">
        <v>228</v>
      </c>
      <c r="BL73" s="157" t="s">
        <v>229</v>
      </c>
      <c r="BM73" s="157" t="s">
        <v>230</v>
      </c>
      <c r="BN73" s="157"/>
      <c r="BO73" s="280" t="s">
        <v>231</v>
      </c>
      <c r="BP73" s="280"/>
      <c r="BQ73" s="282" t="s">
        <v>232</v>
      </c>
      <c r="BR73" s="282"/>
      <c r="BS73" s="282"/>
      <c r="BT73" s="282"/>
      <c r="BU73" s="282" t="s">
        <v>233</v>
      </c>
      <c r="BV73" s="282"/>
      <c r="BW73" s="282"/>
      <c r="BX73" s="282" t="s">
        <v>234</v>
      </c>
      <c r="BY73" s="282"/>
      <c r="BZ73" s="282"/>
      <c r="CA73" s="282" t="s">
        <v>235</v>
      </c>
      <c r="CB73" s="282"/>
      <c r="CC73" s="282"/>
      <c r="CD73" s="282" t="s">
        <v>236</v>
      </c>
      <c r="CE73" s="282"/>
      <c r="CF73" s="282"/>
      <c r="CG73" s="289" t="s">
        <v>206</v>
      </c>
      <c r="CH73" s="289" t="s">
        <v>194</v>
      </c>
      <c r="CI73" s="289" t="s">
        <v>68</v>
      </c>
      <c r="CJ73" s="289" t="s">
        <v>207</v>
      </c>
      <c r="CK73" s="289" t="s">
        <v>208</v>
      </c>
      <c r="CL73" s="289" t="s">
        <v>195</v>
      </c>
      <c r="CM73" s="292" t="s">
        <v>209</v>
      </c>
      <c r="CN73" s="292"/>
      <c r="CO73" s="292"/>
      <c r="CP73" s="292"/>
      <c r="CQ73" s="296" t="s">
        <v>210</v>
      </c>
      <c r="CR73" s="296" t="s">
        <v>196</v>
      </c>
      <c r="CS73" s="296" t="s">
        <v>197</v>
      </c>
      <c r="CT73" s="297" t="s">
        <v>191</v>
      </c>
      <c r="CU73" s="298" t="s">
        <v>198</v>
      </c>
    </row>
    <row r="74" spans="1:99" ht="40.5" customHeight="1">
      <c r="A74" s="190" t="s">
        <v>62</v>
      </c>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D74" s="193"/>
      <c r="AE74" s="158"/>
      <c r="AF74" s="158"/>
      <c r="AG74" s="158"/>
      <c r="AH74" s="158"/>
      <c r="AI74" s="158"/>
      <c r="AJ74" s="158"/>
      <c r="AK74" s="158"/>
      <c r="AL74" s="274"/>
      <c r="AM74" s="274"/>
      <c r="AN74" s="274"/>
      <c r="AO74" s="274"/>
      <c r="AP74" s="162"/>
      <c r="AQ74" s="162"/>
      <c r="AR74" s="162"/>
      <c r="AS74" s="162"/>
      <c r="AT74" s="162"/>
      <c r="AU74" s="162"/>
      <c r="AV74" s="162"/>
      <c r="AW74" s="162"/>
      <c r="AX74" s="162"/>
      <c r="AY74" s="162"/>
      <c r="AZ74" s="162"/>
      <c r="BA74" s="162"/>
      <c r="BB74" s="162"/>
      <c r="BC74" s="162"/>
      <c r="BD74" s="162"/>
      <c r="BE74" s="162"/>
      <c r="BF74" s="158"/>
      <c r="BG74" s="158"/>
      <c r="BH74" s="283"/>
      <c r="BI74" s="283"/>
      <c r="BJ74" s="283"/>
      <c r="BK74" s="278"/>
      <c r="BL74" s="158"/>
      <c r="BM74" s="158"/>
      <c r="BN74" s="158"/>
      <c r="BO74" s="281"/>
      <c r="BP74" s="281"/>
      <c r="BQ74" s="283"/>
      <c r="BR74" s="283"/>
      <c r="BS74" s="283"/>
      <c r="BT74" s="283"/>
      <c r="BU74" s="283"/>
      <c r="BV74" s="283"/>
      <c r="BW74" s="283"/>
      <c r="BX74" s="283"/>
      <c r="BY74" s="283"/>
      <c r="BZ74" s="283"/>
      <c r="CA74" s="283"/>
      <c r="CB74" s="283"/>
      <c r="CC74" s="283"/>
      <c r="CD74" s="283"/>
      <c r="CE74" s="283"/>
      <c r="CF74" s="283"/>
      <c r="CG74" s="290"/>
      <c r="CH74" s="290"/>
      <c r="CI74" s="290"/>
      <c r="CJ74" s="290"/>
      <c r="CK74" s="290"/>
      <c r="CL74" s="290"/>
      <c r="CM74" s="293"/>
      <c r="CN74" s="293"/>
      <c r="CO74" s="293"/>
      <c r="CP74" s="293"/>
      <c r="CQ74" s="284"/>
      <c r="CR74" s="284"/>
      <c r="CS74" s="284"/>
      <c r="CT74" s="287"/>
      <c r="CU74" s="299"/>
    </row>
    <row r="75" spans="1:99" ht="24.95" customHeight="1">
      <c r="AD75" s="193"/>
      <c r="AE75" s="158"/>
      <c r="AF75" s="158"/>
      <c r="AG75" s="158"/>
      <c r="AH75" s="158"/>
      <c r="AI75" s="158" t="s">
        <v>217</v>
      </c>
      <c r="AJ75" s="158" t="s">
        <v>199</v>
      </c>
      <c r="AK75" s="158"/>
      <c r="AL75" s="158" t="s">
        <v>124</v>
      </c>
      <c r="AM75" s="158" t="s">
        <v>189</v>
      </c>
      <c r="AN75" s="158" t="s">
        <v>190</v>
      </c>
      <c r="AO75" s="158" t="s">
        <v>126</v>
      </c>
      <c r="AP75" s="158" t="s">
        <v>124</v>
      </c>
      <c r="AQ75" s="158" t="s">
        <v>189</v>
      </c>
      <c r="AR75" s="158" t="s">
        <v>190</v>
      </c>
      <c r="AS75" s="158" t="s">
        <v>126</v>
      </c>
      <c r="AT75" s="158" t="s">
        <v>124</v>
      </c>
      <c r="AU75" s="158" t="s">
        <v>189</v>
      </c>
      <c r="AV75" s="158" t="s">
        <v>190</v>
      </c>
      <c r="AW75" s="158" t="s">
        <v>126</v>
      </c>
      <c r="AX75" s="158" t="s">
        <v>124</v>
      </c>
      <c r="AY75" s="158" t="s">
        <v>189</v>
      </c>
      <c r="AZ75" s="158" t="s">
        <v>190</v>
      </c>
      <c r="BA75" s="158" t="s">
        <v>126</v>
      </c>
      <c r="BB75" s="158" t="s">
        <v>124</v>
      </c>
      <c r="BC75" s="158" t="s">
        <v>189</v>
      </c>
      <c r="BD75" s="158" t="s">
        <v>190</v>
      </c>
      <c r="BE75" s="158" t="s">
        <v>126</v>
      </c>
      <c r="BF75" s="158"/>
      <c r="BG75" s="158"/>
      <c r="BH75" s="278" t="s">
        <v>200</v>
      </c>
      <c r="BI75" s="284" t="s">
        <v>201</v>
      </c>
      <c r="BJ75" s="284" t="s">
        <v>202</v>
      </c>
      <c r="BK75" s="278"/>
      <c r="BL75" s="158"/>
      <c r="BM75" s="274" t="s">
        <v>6</v>
      </c>
      <c r="BN75" s="274" t="s">
        <v>7</v>
      </c>
      <c r="BO75" s="274" t="s">
        <v>6</v>
      </c>
      <c r="BP75" s="274" t="s">
        <v>7</v>
      </c>
      <c r="BQ75" s="294" t="s">
        <v>203</v>
      </c>
      <c r="BR75" s="287" t="s">
        <v>211</v>
      </c>
      <c r="BS75" s="287" t="s">
        <v>144</v>
      </c>
      <c r="BT75" s="287" t="s">
        <v>143</v>
      </c>
      <c r="BU75" s="287" t="s">
        <v>211</v>
      </c>
      <c r="BV75" s="287" t="s">
        <v>144</v>
      </c>
      <c r="BW75" s="287" t="s">
        <v>143</v>
      </c>
      <c r="BX75" s="287" t="s">
        <v>211</v>
      </c>
      <c r="BY75" s="287" t="s">
        <v>144</v>
      </c>
      <c r="BZ75" s="287" t="s">
        <v>143</v>
      </c>
      <c r="CA75" s="287" t="s">
        <v>211</v>
      </c>
      <c r="CB75" s="287" t="s">
        <v>144</v>
      </c>
      <c r="CC75" s="287" t="s">
        <v>143</v>
      </c>
      <c r="CD75" s="287" t="s">
        <v>211</v>
      </c>
      <c r="CE75" s="287" t="s">
        <v>144</v>
      </c>
      <c r="CF75" s="287" t="s">
        <v>143</v>
      </c>
      <c r="CG75" s="290"/>
      <c r="CH75" s="290"/>
      <c r="CI75" s="290"/>
      <c r="CJ75" s="290"/>
      <c r="CK75" s="290"/>
      <c r="CL75" s="290"/>
      <c r="CM75" s="294" t="s">
        <v>212</v>
      </c>
      <c r="CN75" s="294" t="s">
        <v>213</v>
      </c>
      <c r="CO75" s="294" t="s">
        <v>214</v>
      </c>
      <c r="CP75" s="294" t="s">
        <v>132</v>
      </c>
      <c r="CQ75" s="284"/>
      <c r="CR75" s="284"/>
      <c r="CS75" s="284"/>
      <c r="CT75" s="287"/>
      <c r="CU75" s="299"/>
    </row>
    <row r="76" spans="1:99" ht="18" customHeight="1" thickBot="1">
      <c r="Q76" s="201" t="s">
        <v>239</v>
      </c>
      <c r="R76" s="201"/>
      <c r="S76" s="191"/>
      <c r="T76" s="191"/>
      <c r="U76" s="6" t="s">
        <v>12</v>
      </c>
      <c r="V76" s="191"/>
      <c r="W76" s="191"/>
      <c r="X76" s="77" t="s">
        <v>13</v>
      </c>
      <c r="Y76" s="191"/>
      <c r="Z76" s="191"/>
      <c r="AA76" s="6" t="s">
        <v>11</v>
      </c>
      <c r="AD76" s="194"/>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279"/>
      <c r="BI76" s="285"/>
      <c r="BJ76" s="285"/>
      <c r="BK76" s="279"/>
      <c r="BL76" s="159"/>
      <c r="BM76" s="286"/>
      <c r="BN76" s="286"/>
      <c r="BO76" s="286"/>
      <c r="BP76" s="286"/>
      <c r="BQ76" s="295"/>
      <c r="BR76" s="288"/>
      <c r="BS76" s="288"/>
      <c r="BT76" s="288"/>
      <c r="BU76" s="288"/>
      <c r="BV76" s="288"/>
      <c r="BW76" s="288"/>
      <c r="BX76" s="288"/>
      <c r="BY76" s="288"/>
      <c r="BZ76" s="288"/>
      <c r="CA76" s="288"/>
      <c r="CB76" s="288"/>
      <c r="CC76" s="288"/>
      <c r="CD76" s="288"/>
      <c r="CE76" s="288"/>
      <c r="CF76" s="288"/>
      <c r="CG76" s="291"/>
      <c r="CH76" s="291"/>
      <c r="CI76" s="291"/>
      <c r="CJ76" s="291"/>
      <c r="CK76" s="291"/>
      <c r="CL76" s="291"/>
      <c r="CM76" s="295"/>
      <c r="CN76" s="295"/>
      <c r="CO76" s="295"/>
      <c r="CP76" s="295"/>
      <c r="CQ76" s="285"/>
      <c r="CR76" s="285"/>
      <c r="CS76" s="285"/>
      <c r="CT76" s="288"/>
      <c r="CU76" s="300"/>
    </row>
    <row r="77" spans="1:99" ht="18" customHeight="1">
      <c r="AD77" s="137" t="s">
        <v>215</v>
      </c>
      <c r="AE77" s="138">
        <f>K85</f>
        <v>0</v>
      </c>
      <c r="AF77" s="152">
        <f>K86</f>
        <v>0</v>
      </c>
      <c r="AG77" s="154" t="str">
        <f>M87&amp;N87&amp;"/"&amp;Q87&amp;"/"&amp;T87</f>
        <v>S//</v>
      </c>
      <c r="AH77" s="152">
        <f>K88</f>
        <v>0</v>
      </c>
      <c r="AI77" s="152" t="b">
        <v>0</v>
      </c>
      <c r="AJ77" s="154" t="str">
        <f>M89&amp;N89&amp;"/"&amp;Q89&amp;"/"&amp;T89</f>
        <v>R//</v>
      </c>
      <c r="AK77" s="154"/>
      <c r="AL77" s="152" t="str">
        <f>IF(AI87=1,"-",IF(AT77="-",AP77,"①"&amp;AP77)&amp;IF(AT77="-","","　②"&amp;AT77)&amp;IF(AX77="-","","　③"&amp;AX77)&amp;IF(BB77="-","","　④"&amp;BB77))</f>
        <v>-</v>
      </c>
      <c r="AM77" s="154" t="str">
        <f>IF(AI87=1,"-",IF(AU77="-",AQ77,"①"&amp;AQ77)&amp;IF(AU77="-","","　②"&amp;AU77)&amp;IF(AY77="-","","　③"&amp;AY77)&amp;IF(BC77="-","","　④"&amp;BC77))</f>
        <v>-</v>
      </c>
      <c r="AN77" s="154" t="str">
        <f>IF(AI87=1,"-",IF(AV77="-",AR77,"①"&amp;AR77)&amp;IF(AV77="-","","　②"&amp;AV77)&amp;IF(AZ77="-","","　③"&amp;AZ77)&amp;IF(BD77="-","","　④"&amp;BD77))</f>
        <v>-</v>
      </c>
      <c r="AO77" s="152" t="str">
        <f>IF(AI87=1,"-",IF(AW77="-",AS77,"①"&amp;AS77)&amp;IF(AW77="-","","　②"&amp;AW77)&amp;IF(BA77="-","","　③"&amp;BA77)&amp;IF(BE77="-","","　④"&amp;BE77))</f>
        <v>-</v>
      </c>
      <c r="AP77" s="152" t="str">
        <f>IF(AI87=1,"-",IF(D93="", "-", D93))</f>
        <v>-</v>
      </c>
      <c r="AQ77" s="154" t="str">
        <f>IF(AI87=1,"-",IF(AP77="-","-",L93&amp;M93&amp;"."&amp;P93&amp;"."&amp;S93))</f>
        <v>-</v>
      </c>
      <c r="AR77" s="154" t="str">
        <f>IF(AI87=1,"-",IF(AP77="-","-",L94&amp;M94&amp;"."&amp;P94&amp;"."&amp;S94))</f>
        <v>-</v>
      </c>
      <c r="AS77" s="152" t="str">
        <f>IF(AI87=1,"-",IF(V93="","-",V93))</f>
        <v>-</v>
      </c>
      <c r="AT77" s="156" t="str">
        <f>IF(AI87=1,"-",IF(D95="", "-", D95))</f>
        <v>-</v>
      </c>
      <c r="AU77" s="160" t="str">
        <f>IF(AI87=1,"-",IF(AT77="-","-",L95&amp;M95&amp;"."&amp;P95&amp;"."&amp;S95))</f>
        <v>-</v>
      </c>
      <c r="AV77" s="160" t="str">
        <f>IF(AI87=1,"-",IF(AT77="-","-",L96&amp;M96&amp;"."&amp;P96&amp;"."&amp;S96))</f>
        <v>-</v>
      </c>
      <c r="AW77" s="156" t="str">
        <f>IF(AI87=1,"-",IF(V95="","-",V95))</f>
        <v>-</v>
      </c>
      <c r="AX77" s="156" t="str">
        <f>IF(AI87=1,"-",IF(D97="", "-", D97))</f>
        <v>-</v>
      </c>
      <c r="AY77" s="160" t="str">
        <f>IF(AI87=1,"-",IF(AX77="-","-",L97&amp;M97&amp;"."&amp;P97&amp;"."&amp;S97))</f>
        <v>-</v>
      </c>
      <c r="AZ77" s="160" t="str">
        <f>IF(AI87=1,"-",IF(AX77="-","-",L98&amp;M98&amp;"."&amp;P98&amp;"."&amp;S98))</f>
        <v>-</v>
      </c>
      <c r="BA77" s="152" t="str">
        <f>IF(AI87=1,"-",IF(V97="","-",V97))</f>
        <v>-</v>
      </c>
      <c r="BB77" s="152" t="str">
        <f>IF(AI87=1,"-",IF(D99="", "-", D99))</f>
        <v>-</v>
      </c>
      <c r="BC77" s="154" t="str">
        <f>IF(AI87=1,"-",IF(BB77="-","-",L99&amp;M99&amp;"."&amp;P99&amp;"."&amp;S99))</f>
        <v>-</v>
      </c>
      <c r="BD77" s="154" t="str">
        <f>IF(AI87=1,"-",IF(BB77="-","-",L100&amp;M100&amp;"."&amp;P100&amp;"."&amp;S100))</f>
        <v>-</v>
      </c>
      <c r="BE77" s="152" t="str">
        <f>IF(AI87=1,"-",IF(V99="","-",V99))</f>
        <v>-</v>
      </c>
      <c r="BF77" s="154" t="str">
        <f>M101&amp;N101&amp;"/"&amp;Q101&amp;"/"&amp;T101</f>
        <v>R//</v>
      </c>
      <c r="BG77" s="154" t="str">
        <f>M102&amp;N102&amp;"/"&amp;Q102&amp;"/"&amp;T102</f>
        <v>R//</v>
      </c>
      <c r="BH77" s="152">
        <f>Q103</f>
        <v>0</v>
      </c>
      <c r="BI77" s="152">
        <f>Q104</f>
        <v>0</v>
      </c>
      <c r="BJ77" s="152">
        <f>Q105</f>
        <v>0</v>
      </c>
      <c r="BK77" s="152">
        <f>K106</f>
        <v>0</v>
      </c>
      <c r="BL77" s="152">
        <f>K107</f>
        <v>0</v>
      </c>
      <c r="BM77" s="152" t="b">
        <v>0</v>
      </c>
      <c r="BN77" s="152" t="b">
        <v>0</v>
      </c>
      <c r="BO77" s="152" t="b">
        <v>0</v>
      </c>
      <c r="BP77" s="152" t="b">
        <v>0</v>
      </c>
      <c r="BQ77" s="275" t="b">
        <v>0</v>
      </c>
      <c r="BR77" s="152" t="str">
        <f>IF(BQ87=1,"-",IF(BX77="-",BU77,"①"&amp;BU77))&amp;IF(BQ87=1,"",IF(BX77="-","","　②"&amp;BX77))&amp;IF(BQ87=1,"",IF(CA77="-","","　③"&amp;CA77))&amp;IF(BQ87=1,"",IF(CD77="-","","　④"&amp;CD77))</f>
        <v>-</v>
      </c>
      <c r="BS77" s="152" t="str">
        <f>IF(BQ87=1,"-",IF(BY77="-",BV77,"①"&amp;BV77))&amp;IF(BQ87=1,"",IF(BY77="-","","　②"&amp;BY77))&amp;IF(BQ87=1,"",IF(CB77="-","","　③"&amp;CB77))&amp;IF(BQ87=1,"",IF(CE77="-","","　④"&amp;CE77))</f>
        <v>-</v>
      </c>
      <c r="BT77" s="152" t="str">
        <f>IF(BQ87=1,"-",IF(BZ77="-",BW77,"①"&amp;BW77))&amp;IF(BQ87=1,"",IF(BZ77="-","","　②"&amp;BZ77))&amp;IF(BQ87=1,"",IF(CC77="-","","　③"&amp;CC77))&amp;IF(BQ87=1,"",IF(CF77="-","","　④"&amp;CF77))</f>
        <v>-</v>
      </c>
      <c r="BU77" s="152" t="str">
        <f>IF(BQ87=1,"-",IF(C114="", "-", C114))</f>
        <v>-</v>
      </c>
      <c r="BV77" s="152" t="str">
        <f>IF(BQ87=1,"-",IF(C115="", "-", C115))</f>
        <v>-</v>
      </c>
      <c r="BW77" s="152" t="str">
        <f>IF(BQ87=1,"-",IF(K114="", "-", K114))</f>
        <v>-</v>
      </c>
      <c r="BX77" s="152" t="str">
        <f>IF(BQ87=1,"-",IF(C116="", "-", C116))</f>
        <v>-</v>
      </c>
      <c r="BY77" s="152" t="str">
        <f>IF(BQ87=1,"-",IF(C117="", "-", C117))</f>
        <v>-</v>
      </c>
      <c r="BZ77" s="152" t="str">
        <f>IF(BQ87=1,"-",IF(K116="", "-", K116))</f>
        <v>-</v>
      </c>
      <c r="CA77" s="152" t="str">
        <f>IF(BQ87=1,"-",IF(C118="", "-", C118))</f>
        <v>-</v>
      </c>
      <c r="CB77" s="152" t="str">
        <f>IF(BQ87=1,"-",IF(C119="", "-", C119))</f>
        <v>-</v>
      </c>
      <c r="CC77" s="152" t="str">
        <f>IF(BQ87=1,"-",IF(K118="", "-", K118))</f>
        <v>-</v>
      </c>
      <c r="CD77" s="152" t="str">
        <f>IF(BQ87=1,"-",IF(C120="", "-", C120))</f>
        <v>-</v>
      </c>
      <c r="CE77" s="152" t="str">
        <f>IF(BQ87=1,"-",IF(C121="", "-", C121))</f>
        <v>-</v>
      </c>
      <c r="CF77" s="152" t="str">
        <f>IF(BQ87=1,"-",IF(K120="", "-", K120))</f>
        <v>-</v>
      </c>
      <c r="CG77" s="152">
        <f>B128</f>
        <v>0</v>
      </c>
      <c r="CH77" s="301" t="str">
        <f>IF(E128="その他",4,IF(E128="応募認定(その他)",6,IF(E128="応募認定(センター利用)",5,IF(E128="自己都合",3,IF(E128="内閣承認官職",7,IF(E128="定年",1,""))))))</f>
        <v/>
      </c>
      <c r="CI77" s="303">
        <f>I128</f>
        <v>0</v>
      </c>
      <c r="CJ77" s="303">
        <f>N128</f>
        <v>0</v>
      </c>
      <c r="CK77" s="303">
        <f>R128</f>
        <v>0</v>
      </c>
      <c r="CL77" s="301" t="str">
        <f>IF(B132="その他","カ",IF(B132="自営業","ワ",IF(B132="営利法人","ヲ",IF(B132="その他の非営利法人","ル",IF(B132="更生保護法人","ヌ",IF(B132="社会福祉法人","リ",IF(B132="学校法人","チ",IF(B132="一般社団法人又は一般財団法人","ト",IF(B132="公益社団法人又は公益財団法人","ヘ",IF(B132="認可法人","ホ",IF(B132="特殊法人","ニ",IF(B132="国立大学法人","ハ",IF(B132="独立行政法人","ロ",IF(B132="国又は地方公共団体の機関","イ",""))))))))))))))</f>
        <v/>
      </c>
      <c r="CM77" s="139" t="str">
        <f>IF(F132="","",F132)</f>
        <v/>
      </c>
      <c r="CN77" s="139" t="str">
        <f>IF(I132="", "", I132)</f>
        <v/>
      </c>
      <c r="CO77" s="139" t="str">
        <f>IF(L132="", "", L132)</f>
        <v/>
      </c>
      <c r="CP77" s="139" t="str">
        <f>IF(O132="", "", O132)</f>
        <v/>
      </c>
      <c r="CQ77" s="139"/>
      <c r="CR77" s="304" t="str">
        <f>IF(Q80="", "", Q80)</f>
        <v/>
      </c>
      <c r="CS77" s="306" t="str">
        <f>IF(Q82="", "", Q82)</f>
        <v/>
      </c>
      <c r="CT77" s="154" t="str">
        <f>Q76&amp;S76&amp;"/"&amp;V76&amp;"/"&amp;Y76</f>
        <v>R//</v>
      </c>
      <c r="CU77" s="154">
        <f>R132</f>
        <v>0</v>
      </c>
    </row>
    <row r="78" spans="1:99" ht="18" customHeight="1">
      <c r="C78" s="185" t="s">
        <v>37</v>
      </c>
      <c r="D78" s="185"/>
      <c r="E78" s="185"/>
      <c r="F78" s="185"/>
      <c r="G78" s="185"/>
      <c r="H78" s="185"/>
      <c r="J78" s="2" t="s">
        <v>9</v>
      </c>
      <c r="AD78" s="140"/>
      <c r="AE78" s="141"/>
      <c r="AF78" s="153"/>
      <c r="AG78" s="155"/>
      <c r="AH78" s="153"/>
      <c r="AI78" s="153"/>
      <c r="AJ78" s="155"/>
      <c r="AK78" s="155"/>
      <c r="AL78" s="153"/>
      <c r="AM78" s="155"/>
      <c r="AN78" s="155"/>
      <c r="AO78" s="153"/>
      <c r="AP78" s="153"/>
      <c r="AQ78" s="155"/>
      <c r="AR78" s="155"/>
      <c r="AS78" s="153"/>
      <c r="AT78" s="152"/>
      <c r="AU78" s="154"/>
      <c r="AV78" s="154"/>
      <c r="AW78" s="152"/>
      <c r="AX78" s="152"/>
      <c r="AY78" s="154"/>
      <c r="AZ78" s="154"/>
      <c r="BA78" s="153"/>
      <c r="BB78" s="153"/>
      <c r="BC78" s="155"/>
      <c r="BD78" s="155"/>
      <c r="BE78" s="153"/>
      <c r="BF78" s="155"/>
      <c r="BG78" s="155"/>
      <c r="BH78" s="153"/>
      <c r="BI78" s="153"/>
      <c r="BJ78" s="153"/>
      <c r="BK78" s="153"/>
      <c r="BL78" s="153"/>
      <c r="BM78" s="153"/>
      <c r="BN78" s="153"/>
      <c r="BO78" s="153"/>
      <c r="BP78" s="153"/>
      <c r="BQ78" s="276"/>
      <c r="BR78" s="153"/>
      <c r="BS78" s="153"/>
      <c r="BT78" s="153"/>
      <c r="BU78" s="153"/>
      <c r="BV78" s="153"/>
      <c r="BW78" s="153"/>
      <c r="BX78" s="153"/>
      <c r="BY78" s="153"/>
      <c r="BZ78" s="153"/>
      <c r="CA78" s="153"/>
      <c r="CB78" s="153"/>
      <c r="CC78" s="153"/>
      <c r="CD78" s="153"/>
      <c r="CE78" s="153"/>
      <c r="CF78" s="153"/>
      <c r="CG78" s="153"/>
      <c r="CH78" s="302"/>
      <c r="CI78" s="153"/>
      <c r="CJ78" s="153"/>
      <c r="CK78" s="153"/>
      <c r="CL78" s="302"/>
      <c r="CM78" s="140"/>
      <c r="CN78" s="142"/>
      <c r="CO78" s="142"/>
      <c r="CP78" s="142"/>
      <c r="CQ78" s="142"/>
      <c r="CR78" s="305"/>
      <c r="CS78" s="307"/>
      <c r="CT78" s="155"/>
      <c r="CU78" s="155"/>
    </row>
    <row r="79" spans="1:99" ht="18" customHeight="1">
      <c r="AC79" s="52"/>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3"/>
      <c r="CA79" s="143"/>
      <c r="CB79" s="143"/>
      <c r="CC79" s="143"/>
      <c r="CD79" s="143"/>
      <c r="CE79" s="143"/>
      <c r="CF79" s="143"/>
      <c r="CG79" s="143"/>
      <c r="CH79" s="143"/>
      <c r="CI79" s="143"/>
      <c r="CJ79" s="143"/>
      <c r="CK79" s="143"/>
      <c r="CL79" s="143"/>
      <c r="CM79" s="143"/>
      <c r="CN79" s="143"/>
      <c r="CO79" s="143"/>
      <c r="CP79" s="143"/>
      <c r="CQ79" s="143"/>
      <c r="CR79" s="143"/>
      <c r="CS79" s="143"/>
      <c r="CT79" s="143"/>
      <c r="CU79" s="143"/>
    </row>
    <row r="80" spans="1:99" s="7" customFormat="1" ht="30" customHeight="1">
      <c r="M80" s="195" t="s">
        <v>10</v>
      </c>
      <c r="N80" s="195"/>
      <c r="O80" s="195"/>
      <c r="Q80" s="196"/>
      <c r="R80" s="196"/>
      <c r="S80" s="196"/>
      <c r="T80" s="196"/>
      <c r="U80" s="196"/>
      <c r="V80" s="196"/>
      <c r="W80" s="196"/>
      <c r="X80" s="196"/>
      <c r="Y80" s="196"/>
      <c r="Z80" s="196"/>
      <c r="AA80" s="196"/>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row>
    <row r="81" spans="2:99" ht="18" customHeight="1">
      <c r="M81" s="185" t="s">
        <v>1</v>
      </c>
      <c r="N81" s="185"/>
      <c r="O81" s="185"/>
      <c r="Q81" s="197"/>
      <c r="R81" s="197"/>
      <c r="S81" s="197"/>
      <c r="T81" s="197"/>
      <c r="U81" s="197"/>
      <c r="V81" s="197"/>
      <c r="W81" s="197"/>
      <c r="X81" s="197"/>
      <c r="Y81" s="197"/>
      <c r="Z81" s="197"/>
      <c r="AA81" s="197"/>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row>
    <row r="82" spans="2:99" ht="18" customHeight="1">
      <c r="M82" s="185" t="s">
        <v>29</v>
      </c>
      <c r="N82" s="185"/>
      <c r="O82" s="185"/>
      <c r="Q82" s="197"/>
      <c r="R82" s="197"/>
      <c r="S82" s="197"/>
      <c r="T82" s="197"/>
      <c r="U82" s="197"/>
      <c r="V82" s="197"/>
      <c r="W82" s="197"/>
      <c r="X82" s="197"/>
      <c r="Y82" s="197"/>
      <c r="Z82" s="197"/>
      <c r="AA82" s="197"/>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row>
    <row r="83" spans="2:99" ht="15" customHeight="1">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row>
    <row r="84" spans="2:99" ht="33.75" customHeight="1">
      <c r="B84" s="165" t="s">
        <v>61</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row>
    <row r="85" spans="2:99" ht="24.95" customHeight="1">
      <c r="B85" s="8" t="s">
        <v>21</v>
      </c>
      <c r="C85" s="184" t="s">
        <v>53</v>
      </c>
      <c r="D85" s="184"/>
      <c r="E85" s="184"/>
      <c r="F85" s="184"/>
      <c r="G85" s="184"/>
      <c r="H85" s="184"/>
      <c r="I85" s="184"/>
      <c r="J85" s="9"/>
      <c r="K85" s="186"/>
      <c r="L85" s="187"/>
      <c r="M85" s="187"/>
      <c r="N85" s="187"/>
      <c r="O85" s="187"/>
      <c r="P85" s="187"/>
      <c r="Q85" s="187"/>
      <c r="R85" s="187"/>
      <c r="S85" s="187"/>
      <c r="T85" s="187"/>
      <c r="U85" s="187"/>
      <c r="V85" s="187"/>
      <c r="W85" s="187"/>
      <c r="X85" s="187"/>
      <c r="Y85" s="187"/>
      <c r="Z85" s="187"/>
      <c r="AA85" s="188"/>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row>
    <row r="86" spans="2:99" ht="24.95" customHeight="1">
      <c r="B86" s="10"/>
      <c r="C86" s="189" t="s">
        <v>52</v>
      </c>
      <c r="D86" s="189"/>
      <c r="E86" s="189"/>
      <c r="F86" s="189"/>
      <c r="G86" s="189"/>
      <c r="H86" s="189"/>
      <c r="I86" s="189"/>
      <c r="J86" s="11"/>
      <c r="K86" s="198"/>
      <c r="L86" s="199"/>
      <c r="M86" s="199"/>
      <c r="N86" s="199"/>
      <c r="O86" s="199"/>
      <c r="P86" s="199"/>
      <c r="Q86" s="199"/>
      <c r="R86" s="199"/>
      <c r="S86" s="199"/>
      <c r="T86" s="199"/>
      <c r="U86" s="199"/>
      <c r="V86" s="199"/>
      <c r="W86" s="199"/>
      <c r="X86" s="199"/>
      <c r="Y86" s="199"/>
      <c r="Z86" s="199"/>
      <c r="AA86" s="200"/>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row>
    <row r="87" spans="2:99" ht="24.95" customHeight="1">
      <c r="B87" s="8" t="s">
        <v>22</v>
      </c>
      <c r="C87" s="184" t="s">
        <v>0</v>
      </c>
      <c r="D87" s="184"/>
      <c r="E87" s="184"/>
      <c r="F87" s="184"/>
      <c r="G87" s="184"/>
      <c r="H87" s="184"/>
      <c r="I87" s="184"/>
      <c r="J87" s="9"/>
      <c r="K87" s="63"/>
      <c r="L87" s="49"/>
      <c r="M87" s="123" t="s">
        <v>160</v>
      </c>
      <c r="N87" s="191"/>
      <c r="O87" s="191"/>
      <c r="P87" s="6" t="s">
        <v>12</v>
      </c>
      <c r="Q87" s="191"/>
      <c r="R87" s="191"/>
      <c r="S87" s="6" t="s">
        <v>13</v>
      </c>
      <c r="T87" s="191"/>
      <c r="U87" s="191"/>
      <c r="V87" s="6" t="s">
        <v>11</v>
      </c>
      <c r="W87" s="49"/>
      <c r="X87" s="49"/>
      <c r="Y87" s="49"/>
      <c r="Z87" s="49"/>
      <c r="AA87" s="64"/>
      <c r="AC87" s="127" t="s">
        <v>192</v>
      </c>
      <c r="AD87" s="128" t="str">
        <f>AD77</f>
        <v>24-1</v>
      </c>
      <c r="AE87" s="128">
        <f>AE77</f>
        <v>0</v>
      </c>
      <c r="AF87" s="129">
        <f>AF77</f>
        <v>0</v>
      </c>
      <c r="AG87" s="148" t="e">
        <f>DATEVALUE(AG77)</f>
        <v>#VALUE!</v>
      </c>
      <c r="AH87" s="129">
        <f>AH77</f>
        <v>0</v>
      </c>
      <c r="AI87" s="129" t="str">
        <f>IF(AI77=TRUE,1,"")</f>
        <v/>
      </c>
      <c r="AJ87" s="148" t="e">
        <f>IF(AI87=1,"-",DATEVALUE(AJ77))</f>
        <v>#VALUE!</v>
      </c>
      <c r="AK87" s="130"/>
      <c r="AL87" s="146" t="str">
        <f>AL77</f>
        <v>-</v>
      </c>
      <c r="AM87" s="146" t="str">
        <f t="shared" ref="AM87:BE87" si="0">AM77</f>
        <v>-</v>
      </c>
      <c r="AN87" s="146" t="str">
        <f t="shared" si="0"/>
        <v>-</v>
      </c>
      <c r="AO87" s="146" t="str">
        <f t="shared" si="0"/>
        <v>-</v>
      </c>
      <c r="AP87" s="146" t="str">
        <f t="shared" si="0"/>
        <v>-</v>
      </c>
      <c r="AQ87" s="146" t="str">
        <f t="shared" si="0"/>
        <v>-</v>
      </c>
      <c r="AR87" s="146" t="str">
        <f t="shared" si="0"/>
        <v>-</v>
      </c>
      <c r="AS87" s="146" t="str">
        <f t="shared" si="0"/>
        <v>-</v>
      </c>
      <c r="AT87" s="146" t="str">
        <f t="shared" si="0"/>
        <v>-</v>
      </c>
      <c r="AU87" s="146" t="str">
        <f t="shared" si="0"/>
        <v>-</v>
      </c>
      <c r="AV87" s="146" t="str">
        <f t="shared" si="0"/>
        <v>-</v>
      </c>
      <c r="AW87" s="146" t="str">
        <f t="shared" si="0"/>
        <v>-</v>
      </c>
      <c r="AX87" s="146" t="str">
        <f t="shared" si="0"/>
        <v>-</v>
      </c>
      <c r="AY87" s="146" t="str">
        <f t="shared" si="0"/>
        <v>-</v>
      </c>
      <c r="AZ87" s="146" t="str">
        <f t="shared" si="0"/>
        <v>-</v>
      </c>
      <c r="BA87" s="146" t="str">
        <f t="shared" si="0"/>
        <v>-</v>
      </c>
      <c r="BB87" s="146" t="str">
        <f t="shared" si="0"/>
        <v>-</v>
      </c>
      <c r="BC87" s="146" t="str">
        <f t="shared" si="0"/>
        <v>-</v>
      </c>
      <c r="BD87" s="146" t="str">
        <f t="shared" si="0"/>
        <v>-</v>
      </c>
      <c r="BE87" s="146" t="str">
        <f t="shared" si="0"/>
        <v>-</v>
      </c>
      <c r="BF87" s="148" t="e">
        <f>DATEVALUE(BF77)</f>
        <v>#VALUE!</v>
      </c>
      <c r="BG87" s="148" t="e">
        <f>DATEVALUE(BG77)</f>
        <v>#VALUE!</v>
      </c>
      <c r="BH87" s="132">
        <f>BH77</f>
        <v>0</v>
      </c>
      <c r="BI87" s="133">
        <f>BI77</f>
        <v>0</v>
      </c>
      <c r="BJ87" s="133">
        <f>BJ77</f>
        <v>0</v>
      </c>
      <c r="BK87" s="131">
        <f>BK77</f>
        <v>0</v>
      </c>
      <c r="BL87" s="131">
        <f>BL77</f>
        <v>0</v>
      </c>
      <c r="BM87" s="129" t="str">
        <f>IF(BM77=TRUE,1,"")</f>
        <v/>
      </c>
      <c r="BN87" s="129" t="str">
        <f>IF(BN77=TRUE,1,"")</f>
        <v/>
      </c>
      <c r="BO87" s="129" t="str">
        <f>IF(BO77=TRUE,1,"")</f>
        <v/>
      </c>
      <c r="BP87" s="129" t="str">
        <f>IF(BP77=TRUE,1,"")</f>
        <v/>
      </c>
      <c r="BQ87" s="147" t="str">
        <f>IF(BQ77=TRUE,1,"")</f>
        <v/>
      </c>
      <c r="BR87" s="146" t="str">
        <f>BR77</f>
        <v>-</v>
      </c>
      <c r="BS87" s="146" t="str">
        <f t="shared" ref="BS87" si="1">BS77</f>
        <v>-</v>
      </c>
      <c r="BT87" s="146" t="str">
        <f>BT77</f>
        <v>-</v>
      </c>
      <c r="BU87" s="147" t="str">
        <f>BU77</f>
        <v>-</v>
      </c>
      <c r="BV87" s="147" t="str">
        <f t="shared" ref="BV87:CE87" si="2">BV77</f>
        <v>-</v>
      </c>
      <c r="BW87" s="147" t="str">
        <f t="shared" si="2"/>
        <v>-</v>
      </c>
      <c r="BX87" s="147" t="str">
        <f t="shared" si="2"/>
        <v>-</v>
      </c>
      <c r="BY87" s="147" t="str">
        <f t="shared" si="2"/>
        <v>-</v>
      </c>
      <c r="BZ87" s="147" t="str">
        <f t="shared" si="2"/>
        <v>-</v>
      </c>
      <c r="CA87" s="147" t="str">
        <f t="shared" si="2"/>
        <v>-</v>
      </c>
      <c r="CB87" s="147" t="str">
        <f t="shared" si="2"/>
        <v>-</v>
      </c>
      <c r="CC87" s="147" t="str">
        <f t="shared" si="2"/>
        <v>-</v>
      </c>
      <c r="CD87" s="147" t="str">
        <f t="shared" si="2"/>
        <v>-</v>
      </c>
      <c r="CE87" s="147" t="str">
        <f t="shared" si="2"/>
        <v>-</v>
      </c>
      <c r="CF87" s="147" t="str">
        <f>CF77</f>
        <v>-</v>
      </c>
      <c r="CG87" s="129">
        <f t="shared" ref="CG87:CS87" si="3">CG77</f>
        <v>0</v>
      </c>
      <c r="CH87" s="129" t="str">
        <f t="shared" si="3"/>
        <v/>
      </c>
      <c r="CI87" s="134">
        <f t="shared" si="3"/>
        <v>0</v>
      </c>
      <c r="CJ87" s="134">
        <f t="shared" si="3"/>
        <v>0</v>
      </c>
      <c r="CK87" s="134">
        <f t="shared" si="3"/>
        <v>0</v>
      </c>
      <c r="CL87" s="129" t="str">
        <f t="shared" si="3"/>
        <v/>
      </c>
      <c r="CM87" s="129" t="str">
        <f t="shared" si="3"/>
        <v/>
      </c>
      <c r="CN87" s="129" t="str">
        <f t="shared" si="3"/>
        <v/>
      </c>
      <c r="CO87" s="129" t="str">
        <f t="shared" si="3"/>
        <v/>
      </c>
      <c r="CP87" s="129" t="str">
        <f t="shared" si="3"/>
        <v/>
      </c>
      <c r="CQ87" s="129"/>
      <c r="CR87" s="135" t="str">
        <f t="shared" si="3"/>
        <v/>
      </c>
      <c r="CS87" s="131" t="str">
        <f t="shared" si="3"/>
        <v/>
      </c>
      <c r="CT87" s="148" t="e">
        <f>DATEVALUE(CT77)</f>
        <v>#VALUE!</v>
      </c>
      <c r="CU87" s="136">
        <f>CU77</f>
        <v>0</v>
      </c>
    </row>
    <row r="88" spans="2:99" ht="24.95" customHeight="1">
      <c r="B88" s="12" t="s">
        <v>23</v>
      </c>
      <c r="C88" s="163" t="s">
        <v>51</v>
      </c>
      <c r="D88" s="163"/>
      <c r="E88" s="163"/>
      <c r="F88" s="163"/>
      <c r="G88" s="163"/>
      <c r="H88" s="163"/>
      <c r="I88" s="163"/>
      <c r="J88" s="13"/>
      <c r="K88" s="270"/>
      <c r="L88" s="271"/>
      <c r="M88" s="271"/>
      <c r="N88" s="271"/>
      <c r="O88" s="271"/>
      <c r="P88" s="271"/>
      <c r="Q88" s="271"/>
      <c r="R88" s="271"/>
      <c r="S88" s="271"/>
      <c r="T88" s="271"/>
      <c r="U88" s="271"/>
      <c r="V88" s="271"/>
      <c r="W88" s="271"/>
      <c r="X88" s="271"/>
      <c r="Y88" s="271"/>
      <c r="Z88" s="271"/>
      <c r="AA88" s="272"/>
    </row>
    <row r="89" spans="2:99" ht="24.95" customHeight="1">
      <c r="B89" s="8" t="s">
        <v>120</v>
      </c>
      <c r="C89" s="184" t="s">
        <v>151</v>
      </c>
      <c r="D89" s="184"/>
      <c r="E89" s="184"/>
      <c r="F89" s="184"/>
      <c r="G89" s="184"/>
      <c r="H89" s="184"/>
      <c r="I89" s="184"/>
      <c r="J89" s="9"/>
      <c r="K89" s="90"/>
      <c r="L89" s="91"/>
      <c r="M89" s="78" t="s">
        <v>238</v>
      </c>
      <c r="N89" s="164"/>
      <c r="O89" s="164"/>
      <c r="P89" s="49" t="s">
        <v>12</v>
      </c>
      <c r="Q89" s="164"/>
      <c r="R89" s="164"/>
      <c r="S89" s="49" t="s">
        <v>13</v>
      </c>
      <c r="T89" s="164"/>
      <c r="U89" s="164"/>
      <c r="V89" s="49" t="s">
        <v>11</v>
      </c>
      <c r="W89" s="91"/>
      <c r="X89" s="91"/>
      <c r="Y89" s="91"/>
      <c r="Z89" s="91"/>
      <c r="AA89" s="93"/>
    </row>
    <row r="90" spans="2:99" ht="24.95" customHeight="1">
      <c r="B90" s="19"/>
      <c r="C90" s="88"/>
      <c r="D90" s="88"/>
      <c r="E90" s="88"/>
      <c r="F90" s="88"/>
      <c r="G90" s="88"/>
      <c r="H90" s="88"/>
      <c r="I90" s="88"/>
      <c r="J90" s="11"/>
      <c r="K90" s="94"/>
      <c r="L90" s="95"/>
      <c r="M90" s="96" t="s">
        <v>121</v>
      </c>
      <c r="N90" s="97"/>
      <c r="O90" s="165" t="s">
        <v>122</v>
      </c>
      <c r="P90" s="165"/>
      <c r="Q90" s="165"/>
      <c r="R90" s="165"/>
      <c r="S90" s="165"/>
      <c r="T90" s="165"/>
      <c r="U90" s="165"/>
      <c r="V90" s="165"/>
      <c r="W90" s="165"/>
      <c r="X90" s="165"/>
      <c r="Y90" s="165"/>
      <c r="Z90" s="165"/>
      <c r="AA90" s="166"/>
    </row>
    <row r="91" spans="2:99" ht="24.95" customHeight="1">
      <c r="B91" s="99" t="s">
        <v>133</v>
      </c>
      <c r="C91" s="167" t="s">
        <v>134</v>
      </c>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8"/>
    </row>
    <row r="92" spans="2:99" ht="24.95" customHeight="1">
      <c r="B92" s="100"/>
      <c r="C92" s="169" t="s">
        <v>124</v>
      </c>
      <c r="D92" s="170"/>
      <c r="E92" s="170"/>
      <c r="F92" s="170"/>
      <c r="G92" s="170"/>
      <c r="H92" s="170"/>
      <c r="I92" s="170"/>
      <c r="J92" s="171"/>
      <c r="K92" s="172" t="s">
        <v>125</v>
      </c>
      <c r="L92" s="173"/>
      <c r="M92" s="173"/>
      <c r="N92" s="173"/>
      <c r="O92" s="173"/>
      <c r="P92" s="173"/>
      <c r="Q92" s="173"/>
      <c r="R92" s="173"/>
      <c r="S92" s="173"/>
      <c r="T92" s="173"/>
      <c r="U92" s="173"/>
      <c r="V92" s="172" t="s">
        <v>126</v>
      </c>
      <c r="W92" s="173"/>
      <c r="X92" s="173"/>
      <c r="Y92" s="173"/>
      <c r="Z92" s="173"/>
      <c r="AA92" s="174"/>
    </row>
    <row r="93" spans="2:99" ht="24.95" customHeight="1">
      <c r="B93" s="100"/>
      <c r="C93" s="101" t="s">
        <v>127</v>
      </c>
      <c r="D93" s="175"/>
      <c r="E93" s="175"/>
      <c r="F93" s="175"/>
      <c r="G93" s="175"/>
      <c r="H93" s="175"/>
      <c r="I93" s="175"/>
      <c r="J93" s="176"/>
      <c r="K93" s="102" t="s">
        <v>128</v>
      </c>
      <c r="L93" s="78" t="s">
        <v>238</v>
      </c>
      <c r="M93" s="164"/>
      <c r="N93" s="164"/>
      <c r="O93" s="49" t="s">
        <v>12</v>
      </c>
      <c r="P93" s="164"/>
      <c r="Q93" s="164"/>
      <c r="R93" s="49" t="s">
        <v>13</v>
      </c>
      <c r="S93" s="164"/>
      <c r="T93" s="164"/>
      <c r="U93" s="49" t="s">
        <v>11</v>
      </c>
      <c r="V93" s="177"/>
      <c r="W93" s="178"/>
      <c r="X93" s="178"/>
      <c r="Y93" s="178"/>
      <c r="Z93" s="178"/>
      <c r="AA93" s="179"/>
    </row>
    <row r="94" spans="2:99" ht="24.95" customHeight="1">
      <c r="B94" s="100"/>
      <c r="C94" s="10"/>
      <c r="D94" s="165"/>
      <c r="E94" s="165"/>
      <c r="F94" s="165"/>
      <c r="G94" s="165"/>
      <c r="H94" s="165"/>
      <c r="I94" s="165"/>
      <c r="J94" s="166"/>
      <c r="K94" s="103" t="s">
        <v>129</v>
      </c>
      <c r="L94" s="104" t="s">
        <v>238</v>
      </c>
      <c r="M94" s="183"/>
      <c r="N94" s="183"/>
      <c r="O94" s="65" t="s">
        <v>12</v>
      </c>
      <c r="P94" s="183"/>
      <c r="Q94" s="183"/>
      <c r="R94" s="65" t="s">
        <v>13</v>
      </c>
      <c r="S94" s="183"/>
      <c r="T94" s="183"/>
      <c r="U94" s="65" t="s">
        <v>11</v>
      </c>
      <c r="V94" s="180"/>
      <c r="W94" s="181"/>
      <c r="X94" s="181"/>
      <c r="Y94" s="181"/>
      <c r="Z94" s="181"/>
      <c r="AA94" s="182"/>
    </row>
    <row r="95" spans="2:99" ht="24.95" customHeight="1">
      <c r="B95" s="100"/>
      <c r="C95" s="101" t="s">
        <v>130</v>
      </c>
      <c r="D95" s="175"/>
      <c r="E95" s="175"/>
      <c r="F95" s="175"/>
      <c r="G95" s="175"/>
      <c r="H95" s="175"/>
      <c r="I95" s="175"/>
      <c r="J95" s="176"/>
      <c r="K95" s="102" t="s">
        <v>128</v>
      </c>
      <c r="L95" s="78" t="s">
        <v>238</v>
      </c>
      <c r="M95" s="164"/>
      <c r="N95" s="164"/>
      <c r="O95" s="49" t="s">
        <v>12</v>
      </c>
      <c r="P95" s="164"/>
      <c r="Q95" s="164"/>
      <c r="R95" s="49" t="s">
        <v>13</v>
      </c>
      <c r="S95" s="164"/>
      <c r="T95" s="164"/>
      <c r="U95" s="49" t="s">
        <v>11</v>
      </c>
      <c r="V95" s="177"/>
      <c r="W95" s="178"/>
      <c r="X95" s="178"/>
      <c r="Y95" s="178"/>
      <c r="Z95" s="178"/>
      <c r="AA95" s="179"/>
    </row>
    <row r="96" spans="2:99" ht="24.95" customHeight="1">
      <c r="B96" s="100"/>
      <c r="C96" s="10"/>
      <c r="D96" s="165"/>
      <c r="E96" s="165"/>
      <c r="F96" s="165"/>
      <c r="G96" s="165"/>
      <c r="H96" s="165"/>
      <c r="I96" s="165"/>
      <c r="J96" s="166"/>
      <c r="K96" s="103" t="s">
        <v>129</v>
      </c>
      <c r="L96" s="78" t="s">
        <v>238</v>
      </c>
      <c r="M96" s="183"/>
      <c r="N96" s="183"/>
      <c r="O96" s="65" t="s">
        <v>12</v>
      </c>
      <c r="P96" s="183"/>
      <c r="Q96" s="183"/>
      <c r="R96" s="65" t="s">
        <v>13</v>
      </c>
      <c r="S96" s="183"/>
      <c r="T96" s="183"/>
      <c r="U96" s="65" t="s">
        <v>11</v>
      </c>
      <c r="V96" s="180"/>
      <c r="W96" s="181"/>
      <c r="X96" s="181"/>
      <c r="Y96" s="181"/>
      <c r="Z96" s="181"/>
      <c r="AA96" s="182"/>
    </row>
    <row r="97" spans="2:52" ht="24.95" customHeight="1">
      <c r="B97" s="100"/>
      <c r="C97" s="101" t="s">
        <v>131</v>
      </c>
      <c r="D97" s="175"/>
      <c r="E97" s="175"/>
      <c r="F97" s="175"/>
      <c r="G97" s="175"/>
      <c r="H97" s="175"/>
      <c r="I97" s="175"/>
      <c r="J97" s="176"/>
      <c r="K97" s="102" t="s">
        <v>128</v>
      </c>
      <c r="L97" s="92" t="s">
        <v>238</v>
      </c>
      <c r="M97" s="164"/>
      <c r="N97" s="164"/>
      <c r="O97" s="49" t="s">
        <v>12</v>
      </c>
      <c r="P97" s="164"/>
      <c r="Q97" s="164"/>
      <c r="R97" s="49" t="s">
        <v>13</v>
      </c>
      <c r="S97" s="164"/>
      <c r="T97" s="164"/>
      <c r="U97" s="49" t="s">
        <v>11</v>
      </c>
      <c r="V97" s="177"/>
      <c r="W97" s="178"/>
      <c r="X97" s="178"/>
      <c r="Y97" s="178"/>
      <c r="Z97" s="178"/>
      <c r="AA97" s="179"/>
    </row>
    <row r="98" spans="2:52" ht="24.95" customHeight="1">
      <c r="B98" s="100"/>
      <c r="C98" s="10"/>
      <c r="D98" s="165"/>
      <c r="E98" s="165"/>
      <c r="F98" s="165"/>
      <c r="G98" s="165"/>
      <c r="H98" s="165"/>
      <c r="I98" s="165"/>
      <c r="J98" s="166"/>
      <c r="K98" s="103" t="s">
        <v>129</v>
      </c>
      <c r="L98" s="78" t="s">
        <v>238</v>
      </c>
      <c r="M98" s="183"/>
      <c r="N98" s="183"/>
      <c r="O98" s="65" t="s">
        <v>12</v>
      </c>
      <c r="P98" s="183"/>
      <c r="Q98" s="183"/>
      <c r="R98" s="65" t="s">
        <v>13</v>
      </c>
      <c r="S98" s="183"/>
      <c r="T98" s="183"/>
      <c r="U98" s="65" t="s">
        <v>11</v>
      </c>
      <c r="V98" s="180"/>
      <c r="W98" s="181"/>
      <c r="X98" s="181"/>
      <c r="Y98" s="181"/>
      <c r="Z98" s="181"/>
      <c r="AA98" s="182"/>
    </row>
    <row r="99" spans="2:52" ht="24.95" customHeight="1">
      <c r="B99" s="100"/>
      <c r="C99" s="101" t="s">
        <v>132</v>
      </c>
      <c r="D99" s="175"/>
      <c r="E99" s="175"/>
      <c r="F99" s="175"/>
      <c r="G99" s="175"/>
      <c r="H99" s="175"/>
      <c r="I99" s="175"/>
      <c r="J99" s="176"/>
      <c r="K99" s="102" t="s">
        <v>128</v>
      </c>
      <c r="L99" s="92" t="s">
        <v>238</v>
      </c>
      <c r="M99" s="164"/>
      <c r="N99" s="164"/>
      <c r="O99" s="49" t="s">
        <v>12</v>
      </c>
      <c r="P99" s="164"/>
      <c r="Q99" s="164"/>
      <c r="R99" s="49" t="s">
        <v>13</v>
      </c>
      <c r="S99" s="164"/>
      <c r="T99" s="164"/>
      <c r="U99" s="49" t="s">
        <v>11</v>
      </c>
      <c r="V99" s="177"/>
      <c r="W99" s="178"/>
      <c r="X99" s="178"/>
      <c r="Y99" s="178"/>
      <c r="Z99" s="178"/>
      <c r="AA99" s="179"/>
    </row>
    <row r="100" spans="2:52" ht="24.95" customHeight="1">
      <c r="B100" s="105"/>
      <c r="C100" s="10"/>
      <c r="D100" s="165"/>
      <c r="E100" s="165"/>
      <c r="F100" s="165"/>
      <c r="G100" s="165"/>
      <c r="H100" s="165"/>
      <c r="I100" s="165"/>
      <c r="J100" s="166"/>
      <c r="K100" s="103" t="s">
        <v>129</v>
      </c>
      <c r="L100" s="78" t="s">
        <v>238</v>
      </c>
      <c r="M100" s="183"/>
      <c r="N100" s="183"/>
      <c r="O100" s="65" t="s">
        <v>12</v>
      </c>
      <c r="P100" s="183"/>
      <c r="Q100" s="183"/>
      <c r="R100" s="65" t="s">
        <v>13</v>
      </c>
      <c r="S100" s="183"/>
      <c r="T100" s="183"/>
      <c r="U100" s="65" t="s">
        <v>11</v>
      </c>
      <c r="V100" s="180"/>
      <c r="W100" s="181"/>
      <c r="X100" s="181"/>
      <c r="Y100" s="181"/>
      <c r="Z100" s="181"/>
      <c r="AA100" s="182"/>
    </row>
    <row r="101" spans="2:52" ht="24.95" customHeight="1">
      <c r="B101" s="12" t="s">
        <v>123</v>
      </c>
      <c r="C101" s="163" t="s">
        <v>38</v>
      </c>
      <c r="D101" s="163"/>
      <c r="E101" s="163"/>
      <c r="F101" s="163"/>
      <c r="G101" s="163"/>
      <c r="H101" s="163"/>
      <c r="I101" s="163"/>
      <c r="J101" s="13"/>
      <c r="K101" s="14"/>
      <c r="L101" s="38"/>
      <c r="M101" s="111" t="s">
        <v>238</v>
      </c>
      <c r="N101" s="164"/>
      <c r="O101" s="164"/>
      <c r="P101" s="49" t="s">
        <v>12</v>
      </c>
      <c r="Q101" s="164"/>
      <c r="R101" s="164"/>
      <c r="S101" s="49" t="s">
        <v>13</v>
      </c>
      <c r="T101" s="164"/>
      <c r="U101" s="164"/>
      <c r="V101" s="49" t="s">
        <v>11</v>
      </c>
      <c r="W101" s="38"/>
      <c r="X101" s="38"/>
      <c r="Y101" s="38"/>
      <c r="Z101" s="38"/>
      <c r="AA101" s="16"/>
    </row>
    <row r="102" spans="2:52" ht="24.95" customHeight="1">
      <c r="B102" s="12" t="s">
        <v>135</v>
      </c>
      <c r="C102" s="163" t="s">
        <v>2</v>
      </c>
      <c r="D102" s="163"/>
      <c r="E102" s="163"/>
      <c r="F102" s="163"/>
      <c r="G102" s="163"/>
      <c r="H102" s="163"/>
      <c r="I102" s="163"/>
      <c r="J102" s="13"/>
      <c r="K102" s="14"/>
      <c r="L102" s="15"/>
      <c r="M102" s="78" t="s">
        <v>238</v>
      </c>
      <c r="N102" s="164"/>
      <c r="O102" s="164"/>
      <c r="P102" s="49" t="s">
        <v>12</v>
      </c>
      <c r="Q102" s="164"/>
      <c r="R102" s="164"/>
      <c r="S102" s="49" t="s">
        <v>13</v>
      </c>
      <c r="T102" s="164"/>
      <c r="U102" s="164"/>
      <c r="V102" s="49" t="s">
        <v>11</v>
      </c>
      <c r="W102" s="15"/>
      <c r="X102" s="15"/>
      <c r="Y102" s="15"/>
      <c r="Z102" s="15"/>
      <c r="AA102" s="16"/>
    </row>
    <row r="103" spans="2:52" ht="24.95" customHeight="1">
      <c r="B103" s="8" t="s">
        <v>140</v>
      </c>
      <c r="C103" s="184" t="s">
        <v>161</v>
      </c>
      <c r="D103" s="184"/>
      <c r="E103" s="184"/>
      <c r="F103" s="184"/>
      <c r="G103" s="184"/>
      <c r="H103" s="184"/>
      <c r="I103" s="184"/>
      <c r="J103" s="9"/>
      <c r="K103" s="267" t="s">
        <v>136</v>
      </c>
      <c r="L103" s="268"/>
      <c r="M103" s="268"/>
      <c r="N103" s="268"/>
      <c r="O103" s="268"/>
      <c r="P103" s="268"/>
      <c r="Q103" s="268"/>
      <c r="R103" s="268"/>
      <c r="S103" s="268"/>
      <c r="T103" s="268"/>
      <c r="U103" s="268"/>
      <c r="V103" s="268"/>
      <c r="W103" s="268"/>
      <c r="X103" s="268"/>
      <c r="Y103" s="268"/>
      <c r="Z103" s="268"/>
      <c r="AA103" s="269"/>
    </row>
    <row r="104" spans="2:52" ht="24.95" customHeight="1">
      <c r="B104" s="17"/>
      <c r="C104" s="262" t="s">
        <v>162</v>
      </c>
      <c r="D104" s="262"/>
      <c r="E104" s="262"/>
      <c r="F104" s="262"/>
      <c r="G104" s="262"/>
      <c r="H104" s="262"/>
      <c r="I104" s="262"/>
      <c r="J104" s="18"/>
      <c r="K104" s="263" t="s">
        <v>137</v>
      </c>
      <c r="L104" s="264"/>
      <c r="M104" s="264"/>
      <c r="N104" s="264"/>
      <c r="O104" s="264"/>
      <c r="P104" s="264"/>
      <c r="Q104" s="175"/>
      <c r="R104" s="175"/>
      <c r="S104" s="175"/>
      <c r="T104" s="175"/>
      <c r="U104" s="175"/>
      <c r="V104" s="175"/>
      <c r="W104" s="175"/>
      <c r="X104" s="175"/>
      <c r="Y104" s="175"/>
      <c r="Z104" s="175"/>
      <c r="AA104" s="176"/>
    </row>
    <row r="105" spans="2:52" ht="24.95" customHeight="1">
      <c r="B105" s="19"/>
      <c r="C105" s="112"/>
      <c r="D105" s="112"/>
      <c r="E105" s="112"/>
      <c r="F105" s="112"/>
      <c r="G105" s="112"/>
      <c r="H105" s="112"/>
      <c r="I105" s="112"/>
      <c r="J105" s="11"/>
      <c r="K105" s="265"/>
      <c r="L105" s="266"/>
      <c r="M105" s="266"/>
      <c r="N105" s="266"/>
      <c r="O105" s="266"/>
      <c r="P105" s="266"/>
      <c r="Q105" s="165"/>
      <c r="R105" s="165"/>
      <c r="S105" s="165"/>
      <c r="T105" s="165"/>
      <c r="U105" s="165"/>
      <c r="V105" s="165"/>
      <c r="W105" s="165"/>
      <c r="X105" s="165"/>
      <c r="Y105" s="165"/>
      <c r="Z105" s="165"/>
      <c r="AA105" s="166"/>
    </row>
    <row r="106" spans="2:52" ht="24.95" customHeight="1">
      <c r="B106" s="12" t="s">
        <v>139</v>
      </c>
      <c r="C106" s="163" t="s">
        <v>3</v>
      </c>
      <c r="D106" s="163"/>
      <c r="E106" s="163"/>
      <c r="F106" s="163"/>
      <c r="G106" s="163"/>
      <c r="H106" s="163"/>
      <c r="I106" s="163"/>
      <c r="J106" s="13"/>
      <c r="K106" s="270"/>
      <c r="L106" s="271"/>
      <c r="M106" s="271"/>
      <c r="N106" s="271"/>
      <c r="O106" s="271"/>
      <c r="P106" s="271"/>
      <c r="Q106" s="271"/>
      <c r="R106" s="271"/>
      <c r="S106" s="271"/>
      <c r="T106" s="271"/>
      <c r="U106" s="271"/>
      <c r="V106" s="271"/>
      <c r="W106" s="271"/>
      <c r="X106" s="271"/>
      <c r="Y106" s="271"/>
      <c r="Z106" s="271"/>
      <c r="AA106" s="272"/>
      <c r="AZ106" s="87"/>
    </row>
    <row r="107" spans="2:52" ht="24.95" customHeight="1">
      <c r="B107" s="12" t="s">
        <v>145</v>
      </c>
      <c r="C107" s="163" t="s">
        <v>4</v>
      </c>
      <c r="D107" s="163"/>
      <c r="E107" s="163"/>
      <c r="F107" s="163"/>
      <c r="G107" s="163"/>
      <c r="H107" s="163"/>
      <c r="I107" s="163"/>
      <c r="J107" s="13"/>
      <c r="K107" s="270"/>
      <c r="L107" s="271"/>
      <c r="M107" s="271"/>
      <c r="N107" s="271"/>
      <c r="O107" s="271"/>
      <c r="P107" s="271"/>
      <c r="Q107" s="271"/>
      <c r="R107" s="271"/>
      <c r="S107" s="271"/>
      <c r="T107" s="271"/>
      <c r="U107" s="271"/>
      <c r="V107" s="271"/>
      <c r="W107" s="271"/>
      <c r="X107" s="271"/>
      <c r="Y107" s="271"/>
      <c r="Z107" s="271"/>
      <c r="AA107" s="272"/>
    </row>
    <row r="108" spans="2:52" ht="24.95" customHeight="1">
      <c r="B108" s="12" t="s">
        <v>146</v>
      </c>
      <c r="C108" s="163" t="s">
        <v>5</v>
      </c>
      <c r="D108" s="163"/>
      <c r="E108" s="163"/>
      <c r="F108" s="163"/>
      <c r="G108" s="163"/>
      <c r="H108" s="163"/>
      <c r="I108" s="163"/>
      <c r="J108" s="163"/>
      <c r="K108" s="163"/>
      <c r="L108" s="163"/>
      <c r="M108" s="163"/>
      <c r="N108" s="163"/>
      <c r="O108" s="163"/>
      <c r="P108" s="163"/>
      <c r="Q108" s="261"/>
      <c r="R108" s="22"/>
      <c r="S108" s="21"/>
      <c r="T108" s="21"/>
      <c r="U108" s="21" t="s">
        <v>6</v>
      </c>
      <c r="V108" s="21"/>
      <c r="W108" s="21"/>
      <c r="X108" s="21"/>
      <c r="Y108" s="21" t="s">
        <v>7</v>
      </c>
      <c r="Z108" s="21"/>
      <c r="AA108" s="13"/>
    </row>
    <row r="109" spans="2:52" ht="24.95" customHeight="1">
      <c r="B109" s="12" t="s">
        <v>147</v>
      </c>
      <c r="C109" s="163" t="s">
        <v>54</v>
      </c>
      <c r="D109" s="163"/>
      <c r="E109" s="163"/>
      <c r="F109" s="163"/>
      <c r="G109" s="163"/>
      <c r="H109" s="163"/>
      <c r="I109" s="163"/>
      <c r="J109" s="163"/>
      <c r="K109" s="163"/>
      <c r="L109" s="163"/>
      <c r="M109" s="163"/>
      <c r="N109" s="163"/>
      <c r="O109" s="163"/>
      <c r="P109" s="163"/>
      <c r="Q109" s="261"/>
      <c r="R109" s="22"/>
      <c r="S109" s="21"/>
      <c r="T109" s="21"/>
      <c r="U109" s="21" t="s">
        <v>6</v>
      </c>
      <c r="V109" s="21"/>
      <c r="W109" s="21"/>
      <c r="X109" s="21"/>
      <c r="Y109" s="21" t="s">
        <v>7</v>
      </c>
      <c r="Z109" s="21"/>
      <c r="AA109" s="13"/>
    </row>
    <row r="110" spans="2:52" ht="24.95" customHeight="1">
      <c r="B110" s="8" t="s">
        <v>148</v>
      </c>
      <c r="C110" s="184" t="s">
        <v>141</v>
      </c>
      <c r="D110" s="184"/>
      <c r="E110" s="184"/>
      <c r="F110" s="184"/>
      <c r="G110" s="184"/>
      <c r="H110" s="184"/>
      <c r="I110" s="184"/>
      <c r="J110" s="184"/>
      <c r="K110" s="184"/>
      <c r="L110" s="184"/>
      <c r="M110" s="184"/>
      <c r="N110" s="184"/>
      <c r="O110" s="184"/>
      <c r="P110" s="184"/>
      <c r="Q110" s="184"/>
      <c r="R110" s="108"/>
      <c r="S110" s="108"/>
      <c r="T110" s="108"/>
      <c r="U110" s="108"/>
      <c r="V110" s="108"/>
      <c r="W110" s="108"/>
      <c r="X110" s="108"/>
      <c r="Y110" s="108"/>
      <c r="Z110" s="108"/>
      <c r="AA110" s="107"/>
    </row>
    <row r="111" spans="2:52" ht="24.95" customHeight="1">
      <c r="B111" s="17"/>
      <c r="C111" s="20"/>
      <c r="D111" s="106"/>
      <c r="E111" s="106"/>
      <c r="F111" s="106"/>
      <c r="G111" s="106"/>
      <c r="H111" s="106"/>
      <c r="I111" s="106"/>
      <c r="J111" s="106"/>
      <c r="K111" s="98" t="s">
        <v>121</v>
      </c>
      <c r="L111" s="20"/>
      <c r="M111" s="211" t="s">
        <v>142</v>
      </c>
      <c r="N111" s="211"/>
      <c r="O111" s="211"/>
      <c r="P111" s="211"/>
      <c r="Q111" s="211"/>
      <c r="R111" s="211"/>
      <c r="S111" s="211"/>
      <c r="T111" s="211"/>
      <c r="U111" s="211"/>
      <c r="V111" s="211"/>
      <c r="W111" s="211"/>
      <c r="X111" s="211"/>
      <c r="Y111" s="211"/>
      <c r="Z111" s="211"/>
      <c r="AA111" s="212"/>
    </row>
    <row r="112" spans="2:52" ht="24.95" customHeight="1">
      <c r="B112" s="17"/>
      <c r="C112" s="213" t="s">
        <v>152</v>
      </c>
      <c r="D112" s="214"/>
      <c r="E112" s="214"/>
      <c r="F112" s="214"/>
      <c r="G112" s="214"/>
      <c r="H112" s="214"/>
      <c r="I112" s="214"/>
      <c r="J112" s="109"/>
      <c r="K112" s="213" t="s">
        <v>143</v>
      </c>
      <c r="L112" s="214"/>
      <c r="M112" s="214"/>
      <c r="N112" s="214"/>
      <c r="O112" s="214"/>
      <c r="P112" s="214"/>
      <c r="Q112" s="214"/>
      <c r="R112" s="214"/>
      <c r="S112" s="214"/>
      <c r="T112" s="214"/>
      <c r="U112" s="214"/>
      <c r="V112" s="214"/>
      <c r="W112" s="214"/>
      <c r="X112" s="214"/>
      <c r="Y112" s="214"/>
      <c r="Z112" s="214"/>
      <c r="AA112" s="215"/>
    </row>
    <row r="113" spans="2:27" ht="24.95" customHeight="1">
      <c r="B113" s="17"/>
      <c r="C113" s="216" t="s">
        <v>144</v>
      </c>
      <c r="D113" s="217"/>
      <c r="E113" s="217"/>
      <c r="F113" s="217"/>
      <c r="G113" s="217"/>
      <c r="H113" s="217"/>
      <c r="I113" s="217"/>
      <c r="J113" s="110"/>
      <c r="K113" s="216"/>
      <c r="L113" s="217"/>
      <c r="M113" s="217"/>
      <c r="N113" s="217"/>
      <c r="O113" s="217"/>
      <c r="P113" s="217"/>
      <c r="Q113" s="217"/>
      <c r="R113" s="217"/>
      <c r="S113" s="217"/>
      <c r="T113" s="217"/>
      <c r="U113" s="217"/>
      <c r="V113" s="217"/>
      <c r="W113" s="217"/>
      <c r="X113" s="217"/>
      <c r="Y113" s="217"/>
      <c r="Z113" s="217"/>
      <c r="AA113" s="218"/>
    </row>
    <row r="114" spans="2:27" ht="15" customHeight="1">
      <c r="B114" s="17"/>
      <c r="C114" s="219"/>
      <c r="D114" s="220"/>
      <c r="E114" s="220"/>
      <c r="F114" s="220"/>
      <c r="G114" s="220"/>
      <c r="H114" s="220"/>
      <c r="I114" s="220"/>
      <c r="J114" s="221"/>
      <c r="K114" s="259"/>
      <c r="L114" s="175"/>
      <c r="M114" s="175"/>
      <c r="N114" s="175"/>
      <c r="O114" s="175"/>
      <c r="P114" s="175"/>
      <c r="Q114" s="175"/>
      <c r="R114" s="175"/>
      <c r="S114" s="175"/>
      <c r="T114" s="175"/>
      <c r="U114" s="175"/>
      <c r="V114" s="175"/>
      <c r="W114" s="175"/>
      <c r="X114" s="175"/>
      <c r="Y114" s="175"/>
      <c r="Z114" s="175"/>
      <c r="AA114" s="176"/>
    </row>
    <row r="115" spans="2:27" ht="22.5" customHeight="1">
      <c r="B115" s="17"/>
      <c r="C115" s="222"/>
      <c r="D115" s="223"/>
      <c r="E115" s="223"/>
      <c r="F115" s="223"/>
      <c r="G115" s="223"/>
      <c r="H115" s="223"/>
      <c r="I115" s="223"/>
      <c r="J115" s="224"/>
      <c r="K115" s="260"/>
      <c r="L115" s="165"/>
      <c r="M115" s="165"/>
      <c r="N115" s="165"/>
      <c r="O115" s="165"/>
      <c r="P115" s="165"/>
      <c r="Q115" s="165"/>
      <c r="R115" s="165"/>
      <c r="S115" s="165"/>
      <c r="T115" s="165"/>
      <c r="U115" s="165"/>
      <c r="V115" s="165"/>
      <c r="W115" s="165"/>
      <c r="X115" s="165"/>
      <c r="Y115" s="165"/>
      <c r="Z115" s="165"/>
      <c r="AA115" s="166"/>
    </row>
    <row r="116" spans="2:27" ht="15" customHeight="1">
      <c r="B116" s="17"/>
      <c r="C116" s="219"/>
      <c r="D116" s="220"/>
      <c r="E116" s="220"/>
      <c r="F116" s="220"/>
      <c r="G116" s="220"/>
      <c r="H116" s="220"/>
      <c r="I116" s="220"/>
      <c r="J116" s="221"/>
      <c r="K116" s="259"/>
      <c r="L116" s="175"/>
      <c r="M116" s="175"/>
      <c r="N116" s="175"/>
      <c r="O116" s="175"/>
      <c r="P116" s="175"/>
      <c r="Q116" s="175"/>
      <c r="R116" s="175"/>
      <c r="S116" s="175"/>
      <c r="T116" s="175"/>
      <c r="U116" s="175"/>
      <c r="V116" s="175"/>
      <c r="W116" s="175"/>
      <c r="X116" s="175"/>
      <c r="Y116" s="175"/>
      <c r="Z116" s="175"/>
      <c r="AA116" s="176"/>
    </row>
    <row r="117" spans="2:27" ht="22.5" customHeight="1">
      <c r="B117" s="17"/>
      <c r="C117" s="222"/>
      <c r="D117" s="223"/>
      <c r="E117" s="223"/>
      <c r="F117" s="223"/>
      <c r="G117" s="223"/>
      <c r="H117" s="223"/>
      <c r="I117" s="223"/>
      <c r="J117" s="224"/>
      <c r="K117" s="260"/>
      <c r="L117" s="165"/>
      <c r="M117" s="165"/>
      <c r="N117" s="165"/>
      <c r="O117" s="165"/>
      <c r="P117" s="165"/>
      <c r="Q117" s="165"/>
      <c r="R117" s="165"/>
      <c r="S117" s="165"/>
      <c r="T117" s="165"/>
      <c r="U117" s="165"/>
      <c r="V117" s="165"/>
      <c r="W117" s="165"/>
      <c r="X117" s="165"/>
      <c r="Y117" s="165"/>
      <c r="Z117" s="165"/>
      <c r="AA117" s="166"/>
    </row>
    <row r="118" spans="2:27" ht="15" customHeight="1">
      <c r="B118" s="17"/>
      <c r="C118" s="219"/>
      <c r="D118" s="220"/>
      <c r="E118" s="220"/>
      <c r="F118" s="220"/>
      <c r="G118" s="220"/>
      <c r="H118" s="220"/>
      <c r="I118" s="220"/>
      <c r="J118" s="221"/>
      <c r="K118" s="259"/>
      <c r="L118" s="175"/>
      <c r="M118" s="175"/>
      <c r="N118" s="175"/>
      <c r="O118" s="175"/>
      <c r="P118" s="175"/>
      <c r="Q118" s="175"/>
      <c r="R118" s="175"/>
      <c r="S118" s="175"/>
      <c r="T118" s="175"/>
      <c r="U118" s="175"/>
      <c r="V118" s="175"/>
      <c r="W118" s="175"/>
      <c r="X118" s="175"/>
      <c r="Y118" s="175"/>
      <c r="Z118" s="175"/>
      <c r="AA118" s="176"/>
    </row>
    <row r="119" spans="2:27" ht="22.5" customHeight="1">
      <c r="B119" s="17"/>
      <c r="C119" s="222"/>
      <c r="D119" s="223"/>
      <c r="E119" s="223"/>
      <c r="F119" s="223"/>
      <c r="G119" s="223"/>
      <c r="H119" s="223"/>
      <c r="I119" s="223"/>
      <c r="J119" s="224"/>
      <c r="K119" s="260"/>
      <c r="L119" s="165"/>
      <c r="M119" s="165"/>
      <c r="N119" s="165"/>
      <c r="O119" s="165"/>
      <c r="P119" s="165"/>
      <c r="Q119" s="165"/>
      <c r="R119" s="165"/>
      <c r="S119" s="165"/>
      <c r="T119" s="165"/>
      <c r="U119" s="165"/>
      <c r="V119" s="165"/>
      <c r="W119" s="165"/>
      <c r="X119" s="165"/>
      <c r="Y119" s="165"/>
      <c r="Z119" s="165"/>
      <c r="AA119" s="166"/>
    </row>
    <row r="120" spans="2:27" ht="15" customHeight="1">
      <c r="B120" s="17"/>
      <c r="C120" s="219"/>
      <c r="D120" s="220"/>
      <c r="E120" s="220"/>
      <c r="F120" s="220"/>
      <c r="G120" s="220"/>
      <c r="H120" s="220"/>
      <c r="I120" s="220"/>
      <c r="J120" s="221"/>
      <c r="K120" s="259"/>
      <c r="L120" s="175"/>
      <c r="M120" s="175"/>
      <c r="N120" s="175"/>
      <c r="O120" s="175"/>
      <c r="P120" s="175"/>
      <c r="Q120" s="175"/>
      <c r="R120" s="175"/>
      <c r="S120" s="175"/>
      <c r="T120" s="175"/>
      <c r="U120" s="175"/>
      <c r="V120" s="175"/>
      <c r="W120" s="175"/>
      <c r="X120" s="175"/>
      <c r="Y120" s="175"/>
      <c r="Z120" s="175"/>
      <c r="AA120" s="176"/>
    </row>
    <row r="121" spans="2:27" ht="22.5" customHeight="1">
      <c r="B121" s="19"/>
      <c r="C121" s="222"/>
      <c r="D121" s="223"/>
      <c r="E121" s="223"/>
      <c r="F121" s="223"/>
      <c r="G121" s="223"/>
      <c r="H121" s="223"/>
      <c r="I121" s="223"/>
      <c r="J121" s="224"/>
      <c r="K121" s="260"/>
      <c r="L121" s="165"/>
      <c r="M121" s="165"/>
      <c r="N121" s="165"/>
      <c r="O121" s="165"/>
      <c r="P121" s="165"/>
      <c r="Q121" s="165"/>
      <c r="R121" s="165"/>
      <c r="S121" s="165"/>
      <c r="T121" s="165"/>
      <c r="U121" s="165"/>
      <c r="V121" s="165"/>
      <c r="W121" s="165"/>
      <c r="X121" s="165"/>
      <c r="Y121" s="165"/>
      <c r="Z121" s="165"/>
      <c r="AA121" s="166"/>
    </row>
    <row r="122" spans="2:27" ht="24.95" customHeight="1">
      <c r="B122" s="59" t="s">
        <v>8</v>
      </c>
    </row>
    <row r="123" spans="2:27">
      <c r="B123" s="89">
        <v>1</v>
      </c>
      <c r="C123" s="225" t="s">
        <v>77</v>
      </c>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row>
    <row r="124" spans="2:27">
      <c r="B124" s="89">
        <v>2</v>
      </c>
      <c r="C124" s="242" t="s">
        <v>154</v>
      </c>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row>
    <row r="125" spans="2:27">
      <c r="B125" s="8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row>
    <row r="126" spans="2:27" ht="20.100000000000001" customHeight="1">
      <c r="B126" s="55" t="s">
        <v>36</v>
      </c>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2:27" ht="24.95" customHeight="1" thickBot="1">
      <c r="B127" s="236" t="s">
        <v>46</v>
      </c>
      <c r="C127" s="236"/>
      <c r="D127" s="236"/>
      <c r="E127" s="237" t="s">
        <v>47</v>
      </c>
      <c r="F127" s="238"/>
      <c r="G127" s="238"/>
      <c r="H127" s="239"/>
      <c r="I127" s="237" t="s">
        <v>48</v>
      </c>
      <c r="J127" s="238"/>
      <c r="K127" s="238"/>
      <c r="L127" s="238"/>
      <c r="M127" s="239"/>
      <c r="N127" s="236" t="s">
        <v>45</v>
      </c>
      <c r="O127" s="236"/>
      <c r="P127" s="236"/>
      <c r="Q127" s="236"/>
      <c r="R127" s="240" t="s">
        <v>50</v>
      </c>
      <c r="S127" s="241"/>
      <c r="T127" s="241"/>
      <c r="U127" s="241"/>
      <c r="V127" s="241"/>
      <c r="W127" s="241"/>
      <c r="X127" s="113"/>
    </row>
    <row r="128" spans="2:27" ht="24.95" customHeight="1" thickTop="1">
      <c r="B128" s="226"/>
      <c r="C128" s="226"/>
      <c r="D128" s="226"/>
      <c r="E128" s="227"/>
      <c r="F128" s="228"/>
      <c r="G128" s="228"/>
      <c r="H128" s="229"/>
      <c r="I128" s="230"/>
      <c r="J128" s="231"/>
      <c r="K128" s="231"/>
      <c r="L128" s="231"/>
      <c r="M128" s="232"/>
      <c r="N128" s="233"/>
      <c r="O128" s="233"/>
      <c r="P128" s="233"/>
      <c r="Q128" s="233"/>
      <c r="R128" s="234"/>
      <c r="S128" s="235"/>
      <c r="T128" s="235"/>
      <c r="U128" s="235"/>
      <c r="V128" s="235"/>
      <c r="W128" s="235"/>
      <c r="X128" s="113"/>
    </row>
    <row r="129" spans="2:21" ht="18" customHeight="1" thickBot="1"/>
    <row r="130" spans="2:21" ht="18" customHeight="1" thickTop="1">
      <c r="B130" s="246" t="s">
        <v>153</v>
      </c>
      <c r="C130" s="247"/>
      <c r="D130" s="247"/>
      <c r="E130" s="248"/>
      <c r="F130" s="256" t="s">
        <v>158</v>
      </c>
      <c r="G130" s="257"/>
      <c r="H130" s="257"/>
      <c r="I130" s="257"/>
      <c r="J130" s="257"/>
      <c r="K130" s="257"/>
      <c r="L130" s="257"/>
      <c r="M130" s="257"/>
      <c r="N130" s="257"/>
      <c r="O130" s="257"/>
      <c r="P130" s="257"/>
      <c r="Q130" s="258"/>
      <c r="R130" s="202" t="s">
        <v>49</v>
      </c>
      <c r="S130" s="203"/>
      <c r="T130" s="203"/>
      <c r="U130" s="204"/>
    </row>
    <row r="131" spans="2:21" ht="18" customHeight="1" thickBot="1">
      <c r="B131" s="249"/>
      <c r="C131" s="250"/>
      <c r="D131" s="250"/>
      <c r="E131" s="251"/>
      <c r="F131" s="252" t="s">
        <v>155</v>
      </c>
      <c r="G131" s="253"/>
      <c r="H131" s="254"/>
      <c r="I131" s="252" t="s">
        <v>156</v>
      </c>
      <c r="J131" s="253"/>
      <c r="K131" s="254"/>
      <c r="L131" s="252" t="s">
        <v>157</v>
      </c>
      <c r="M131" s="253"/>
      <c r="N131" s="254"/>
      <c r="O131" s="252" t="s">
        <v>132</v>
      </c>
      <c r="P131" s="253"/>
      <c r="Q131" s="255"/>
      <c r="R131" s="205"/>
      <c r="S131" s="206"/>
      <c r="T131" s="206"/>
      <c r="U131" s="207"/>
    </row>
    <row r="132" spans="2:21" ht="18" customHeight="1" thickTop="1" thickBot="1">
      <c r="B132" s="227"/>
      <c r="C132" s="228"/>
      <c r="D132" s="228"/>
      <c r="E132" s="229"/>
      <c r="F132" s="243"/>
      <c r="G132" s="244"/>
      <c r="H132" s="245"/>
      <c r="I132" s="243"/>
      <c r="J132" s="244"/>
      <c r="K132" s="245"/>
      <c r="L132" s="243"/>
      <c r="M132" s="244"/>
      <c r="N132" s="245"/>
      <c r="O132" s="243"/>
      <c r="P132" s="244"/>
      <c r="Q132" s="244"/>
      <c r="R132" s="208"/>
      <c r="S132" s="209"/>
      <c r="T132" s="209"/>
      <c r="U132" s="210"/>
    </row>
    <row r="133" spans="2:21" ht="18" customHeight="1" thickTop="1"/>
    <row r="134" spans="2:21" ht="18" customHeight="1"/>
    <row r="135" spans="2:21" ht="18" customHeight="1"/>
    <row r="136" spans="2:21" ht="18" customHeight="1"/>
    <row r="137" spans="2:21" ht="18" customHeight="1"/>
    <row r="138" spans="2:21" ht="18" customHeight="1"/>
    <row r="139" spans="2:21" ht="18" customHeight="1"/>
    <row r="140" spans="2:21" ht="18" customHeight="1"/>
    <row r="141" spans="2:21" ht="18" customHeight="1"/>
    <row r="142" spans="2:21" ht="18" customHeight="1"/>
    <row r="143" spans="2:21" ht="18" customHeight="1"/>
    <row r="144" spans="2:21"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sheetData>
  <mergeCells count="275">
    <mergeCell ref="CT77:CT78"/>
    <mergeCell ref="CU77:CU78"/>
    <mergeCell ref="CF77:CF78"/>
    <mergeCell ref="CG77:CG78"/>
    <mergeCell ref="CH77:CH78"/>
    <mergeCell ref="CI77:CI78"/>
    <mergeCell ref="CJ77:CJ78"/>
    <mergeCell ref="CK77:CK78"/>
    <mergeCell ref="CL77:CL78"/>
    <mergeCell ref="CR77:CR78"/>
    <mergeCell ref="CS77:CS78"/>
    <mergeCell ref="CQ73:CQ76"/>
    <mergeCell ref="CR73:CR76"/>
    <mergeCell ref="CS73:CS76"/>
    <mergeCell ref="CT73:CT76"/>
    <mergeCell ref="CU73:CU76"/>
    <mergeCell ref="AP75:AP76"/>
    <mergeCell ref="AQ75:AQ76"/>
    <mergeCell ref="AU75:AU76"/>
    <mergeCell ref="AV75:AV76"/>
    <mergeCell ref="BQ75:BQ76"/>
    <mergeCell ref="BR75:BR76"/>
    <mergeCell ref="BS75:BS76"/>
    <mergeCell ref="BT75:BT76"/>
    <mergeCell ref="BU75:BU76"/>
    <mergeCell ref="BV75:BV76"/>
    <mergeCell ref="CA75:CA76"/>
    <mergeCell ref="CB75:CB76"/>
    <mergeCell ref="CC75:CC76"/>
    <mergeCell ref="CD75:CD76"/>
    <mergeCell ref="CE75:CE76"/>
    <mergeCell ref="CF75:CF76"/>
    <mergeCell ref="CM75:CM76"/>
    <mergeCell ref="CN75:CN76"/>
    <mergeCell ref="CO75:CO76"/>
    <mergeCell ref="CA73:CC74"/>
    <mergeCell ref="CD73:CF74"/>
    <mergeCell ref="CG73:CG76"/>
    <mergeCell ref="CH73:CH76"/>
    <mergeCell ref="CI73:CI76"/>
    <mergeCell ref="CJ73:CJ76"/>
    <mergeCell ref="CK73:CK76"/>
    <mergeCell ref="CL73:CL76"/>
    <mergeCell ref="CM73:CP74"/>
    <mergeCell ref="CP75:CP76"/>
    <mergeCell ref="BU73:BW74"/>
    <mergeCell ref="BX73:BZ74"/>
    <mergeCell ref="BH73:BJ74"/>
    <mergeCell ref="BH75:BH76"/>
    <mergeCell ref="BI75:BI76"/>
    <mergeCell ref="BJ75:BJ76"/>
    <mergeCell ref="BM75:BM76"/>
    <mergeCell ref="BN75:BN76"/>
    <mergeCell ref="BO75:BO76"/>
    <mergeCell ref="BP75:BP76"/>
    <mergeCell ref="BX75:BX76"/>
    <mergeCell ref="BY75:BY76"/>
    <mergeCell ref="BZ75:BZ76"/>
    <mergeCell ref="BW75:BW76"/>
    <mergeCell ref="BN77:BN78"/>
    <mergeCell ref="BO77:BO78"/>
    <mergeCell ref="BP77:BP78"/>
    <mergeCell ref="BQ77:BQ78"/>
    <mergeCell ref="BM77:BM78"/>
    <mergeCell ref="BF73:BF76"/>
    <mergeCell ref="BG73:BG76"/>
    <mergeCell ref="BK73:BK76"/>
    <mergeCell ref="BL73:BL76"/>
    <mergeCell ref="BM73:BN74"/>
    <mergeCell ref="BO73:BP74"/>
    <mergeCell ref="BQ73:BT74"/>
    <mergeCell ref="BR77:BR78"/>
    <mergeCell ref="BS77:BS78"/>
    <mergeCell ref="BT77:BT78"/>
    <mergeCell ref="BF77:BF78"/>
    <mergeCell ref="BG77:BG78"/>
    <mergeCell ref="BH77:BH78"/>
    <mergeCell ref="BI77:BI78"/>
    <mergeCell ref="BJ77:BJ78"/>
    <mergeCell ref="BK77:BK78"/>
    <mergeCell ref="BL77:BL78"/>
    <mergeCell ref="AI73:AJ74"/>
    <mergeCell ref="AL73:AO74"/>
    <mergeCell ref="AP73:AS74"/>
    <mergeCell ref="AT73:AW74"/>
    <mergeCell ref="C101:I101"/>
    <mergeCell ref="N101:O101"/>
    <mergeCell ref="Q101:R101"/>
    <mergeCell ref="T101:U101"/>
    <mergeCell ref="AK73:AK76"/>
    <mergeCell ref="D95:J96"/>
    <mergeCell ref="M95:N95"/>
    <mergeCell ref="P95:Q95"/>
    <mergeCell ref="S95:T95"/>
    <mergeCell ref="V95:AA96"/>
    <mergeCell ref="M96:N96"/>
    <mergeCell ref="P96:Q96"/>
    <mergeCell ref="S96:T96"/>
    <mergeCell ref="M93:N93"/>
    <mergeCell ref="P93:Q93"/>
    <mergeCell ref="S93:T93"/>
    <mergeCell ref="V93:AA94"/>
    <mergeCell ref="M94:N94"/>
    <mergeCell ref="S94:T94"/>
    <mergeCell ref="K88:AA88"/>
    <mergeCell ref="K103:P103"/>
    <mergeCell ref="Q103:AA103"/>
    <mergeCell ref="K106:AA106"/>
    <mergeCell ref="C106:I106"/>
    <mergeCell ref="C107:I107"/>
    <mergeCell ref="K107:AA107"/>
    <mergeCell ref="C103:I103"/>
    <mergeCell ref="K114:AA115"/>
    <mergeCell ref="C115:J115"/>
    <mergeCell ref="C116:J116"/>
    <mergeCell ref="K116:AA117"/>
    <mergeCell ref="C118:J118"/>
    <mergeCell ref="K118:AA119"/>
    <mergeCell ref="C119:J119"/>
    <mergeCell ref="K120:AA121"/>
    <mergeCell ref="Q104:AA104"/>
    <mergeCell ref="Q105:AA105"/>
    <mergeCell ref="C109:Q109"/>
    <mergeCell ref="C108:Q108"/>
    <mergeCell ref="C104:I104"/>
    <mergeCell ref="K104:P105"/>
    <mergeCell ref="I132:K132"/>
    <mergeCell ref="L132:N132"/>
    <mergeCell ref="O132:Q132"/>
    <mergeCell ref="B130:E131"/>
    <mergeCell ref="B132:E132"/>
    <mergeCell ref="F131:H131"/>
    <mergeCell ref="I131:K131"/>
    <mergeCell ref="L131:N131"/>
    <mergeCell ref="O131:Q131"/>
    <mergeCell ref="F130:Q130"/>
    <mergeCell ref="R130:U131"/>
    <mergeCell ref="R132:U132"/>
    <mergeCell ref="C110:Q110"/>
    <mergeCell ref="M111:AA111"/>
    <mergeCell ref="K112:AA113"/>
    <mergeCell ref="C112:I112"/>
    <mergeCell ref="C113:I113"/>
    <mergeCell ref="C114:J114"/>
    <mergeCell ref="C117:J117"/>
    <mergeCell ref="C120:J120"/>
    <mergeCell ref="C121:J121"/>
    <mergeCell ref="C123:AA123"/>
    <mergeCell ref="B128:D128"/>
    <mergeCell ref="E128:H128"/>
    <mergeCell ref="I128:M128"/>
    <mergeCell ref="N128:Q128"/>
    <mergeCell ref="R128:W128"/>
    <mergeCell ref="B127:D127"/>
    <mergeCell ref="E127:H127"/>
    <mergeCell ref="I127:M127"/>
    <mergeCell ref="N127:Q127"/>
    <mergeCell ref="R127:W127"/>
    <mergeCell ref="C124:AA125"/>
    <mergeCell ref="F132:H132"/>
    <mergeCell ref="C88:I88"/>
    <mergeCell ref="A74:AA74"/>
    <mergeCell ref="S76:T76"/>
    <mergeCell ref="V76:W76"/>
    <mergeCell ref="Y76:Z76"/>
    <mergeCell ref="AE73:AE76"/>
    <mergeCell ref="AF73:AF76"/>
    <mergeCell ref="AG73:AG76"/>
    <mergeCell ref="AD73:AD76"/>
    <mergeCell ref="M80:O80"/>
    <mergeCell ref="Q80:AA80"/>
    <mergeCell ref="M81:O81"/>
    <mergeCell ref="Q81:AA81"/>
    <mergeCell ref="M82:O82"/>
    <mergeCell ref="Q82:AA82"/>
    <mergeCell ref="K86:AA86"/>
    <mergeCell ref="B84:AA84"/>
    <mergeCell ref="C87:I87"/>
    <mergeCell ref="N87:O87"/>
    <mergeCell ref="Q87:R87"/>
    <mergeCell ref="T87:U87"/>
    <mergeCell ref="AF77:AF78"/>
    <mergeCell ref="Q76:R76"/>
    <mergeCell ref="AY75:AY76"/>
    <mergeCell ref="AZ75:AZ76"/>
    <mergeCell ref="BA75:BA76"/>
    <mergeCell ref="BB75:BB76"/>
    <mergeCell ref="BC75:BC76"/>
    <mergeCell ref="BB77:BB78"/>
    <mergeCell ref="BD75:BD76"/>
    <mergeCell ref="BE75:BE76"/>
    <mergeCell ref="BA77:BA78"/>
    <mergeCell ref="P98:Q98"/>
    <mergeCell ref="S98:T98"/>
    <mergeCell ref="C89:I89"/>
    <mergeCell ref="N89:O89"/>
    <mergeCell ref="Q89:R89"/>
    <mergeCell ref="T89:U89"/>
    <mergeCell ref="C78:H78"/>
    <mergeCell ref="AZ77:AZ78"/>
    <mergeCell ref="AL77:AL78"/>
    <mergeCell ref="AM77:AM78"/>
    <mergeCell ref="AY77:AY78"/>
    <mergeCell ref="AG77:AG78"/>
    <mergeCell ref="AH77:AH78"/>
    <mergeCell ref="AI77:AI78"/>
    <mergeCell ref="AJ77:AJ78"/>
    <mergeCell ref="AK77:AK78"/>
    <mergeCell ref="AX77:AX78"/>
    <mergeCell ref="AN77:AN78"/>
    <mergeCell ref="AO77:AO78"/>
    <mergeCell ref="AP77:AP78"/>
    <mergeCell ref="C85:I85"/>
    <mergeCell ref="K85:AA85"/>
    <mergeCell ref="C86:I86"/>
    <mergeCell ref="P94:Q94"/>
    <mergeCell ref="C102:I102"/>
    <mergeCell ref="N102:O102"/>
    <mergeCell ref="Q102:R102"/>
    <mergeCell ref="T102:U102"/>
    <mergeCell ref="O90:AA90"/>
    <mergeCell ref="C91:AA91"/>
    <mergeCell ref="C92:J92"/>
    <mergeCell ref="K92:U92"/>
    <mergeCell ref="V92:AA92"/>
    <mergeCell ref="D93:J94"/>
    <mergeCell ref="D99:J100"/>
    <mergeCell ref="M99:N99"/>
    <mergeCell ref="P99:Q99"/>
    <mergeCell ref="S99:T99"/>
    <mergeCell ref="V99:AA100"/>
    <mergeCell ref="M100:N100"/>
    <mergeCell ref="P100:Q100"/>
    <mergeCell ref="S100:T100"/>
    <mergeCell ref="D97:J98"/>
    <mergeCell ref="M97:N97"/>
    <mergeCell ref="P97:Q97"/>
    <mergeCell ref="S97:T97"/>
    <mergeCell ref="V97:AA98"/>
    <mergeCell ref="M98:N98"/>
    <mergeCell ref="AQ77:AQ78"/>
    <mergeCell ref="AR77:AR78"/>
    <mergeCell ref="AS77:AS78"/>
    <mergeCell ref="AT77:AT78"/>
    <mergeCell ref="BD77:BD78"/>
    <mergeCell ref="AH73:AH76"/>
    <mergeCell ref="BC77:BC78"/>
    <mergeCell ref="AU77:AU78"/>
    <mergeCell ref="AV77:AV78"/>
    <mergeCell ref="AW77:AW78"/>
    <mergeCell ref="AX73:BA74"/>
    <mergeCell ref="BB73:BE74"/>
    <mergeCell ref="AI75:AI76"/>
    <mergeCell ref="AJ75:AJ76"/>
    <mergeCell ref="AL75:AL76"/>
    <mergeCell ref="AM75:AM76"/>
    <mergeCell ref="AN75:AN76"/>
    <mergeCell ref="AO75:AO76"/>
    <mergeCell ref="AR75:AR76"/>
    <mergeCell ref="AS75:AS76"/>
    <mergeCell ref="AT75:AT76"/>
    <mergeCell ref="AW75:AW76"/>
    <mergeCell ref="BE77:BE78"/>
    <mergeCell ref="AX75:AX76"/>
    <mergeCell ref="BU77:BU78"/>
    <mergeCell ref="BV77:BV78"/>
    <mergeCell ref="CC77:CC78"/>
    <mergeCell ref="CD77:CD78"/>
    <mergeCell ref="CE77:CE78"/>
    <mergeCell ref="CB77:CB78"/>
    <mergeCell ref="BW77:BW78"/>
    <mergeCell ref="BX77:BX78"/>
    <mergeCell ref="BY77:BY78"/>
    <mergeCell ref="BZ77:BZ78"/>
    <mergeCell ref="CA77:CA78"/>
  </mergeCells>
  <phoneticPr fontId="9"/>
  <dataValidations count="13">
    <dataValidation type="list" allowBlank="1" showInputMessage="1" showErrorMessage="1" sqref="S76:T76">
      <formula1>$B$3:$B$67</formula1>
    </dataValidation>
    <dataValidation type="list" allowBlank="1" showInputMessage="1" showErrorMessage="1" sqref="M87">
      <formula1>$A$3:$A$5</formula1>
    </dataValidation>
    <dataValidation type="list" allowBlank="1" showInputMessage="1" showErrorMessage="1" sqref="Q87:R87 V76:W76 P93:Q100 Q89:R89 Q101:R102">
      <formula1>$C$3:$C$15</formula1>
    </dataValidation>
    <dataValidation type="list" allowBlank="1" showInputMessage="1" showErrorMessage="1" sqref="T87:U87 Y76:Z76 S93:T100 T89:U89 T101:U102">
      <formula1>$D$3:$D$34</formula1>
    </dataValidation>
    <dataValidation type="list" allowBlank="1" showInputMessage="1" showErrorMessage="1" sqref="N87:O87 N89:O89 M93:N100 N101:O102">
      <formula1>$B$3:$B$67</formula1>
    </dataValidation>
    <dataValidation type="list" allowBlank="1" showInputMessage="1" showErrorMessage="1" sqref="B128:D128">
      <formula1>$K$4:$K$5</formula1>
    </dataValidation>
    <dataValidation type="list" allowBlank="1" showInputMessage="1" showErrorMessage="1" sqref="B132:E132">
      <formula1>$N$28:$N$31</formula1>
    </dataValidation>
    <dataValidation type="list" allowBlank="1" showInputMessage="1" showErrorMessage="1" sqref="I128:M128">
      <formula1>$P$4:$P$24</formula1>
    </dataValidation>
    <dataValidation type="list" allowBlank="1" showInputMessage="1" showErrorMessage="1" sqref="E128:H128">
      <formula1>$W$4:$W$8</formula1>
    </dataValidation>
    <dataValidation type="list" allowBlank="1" showInputMessage="1" showErrorMessage="1" sqref="R128:W128">
      <formula1>$N$4:$N$8</formula1>
    </dataValidation>
    <dataValidation type="list" allowBlank="1" showInputMessage="1" showErrorMessage="1" sqref="N128:Q128">
      <formula1>$M$4:$M$18</formula1>
    </dataValidation>
    <dataValidation type="list" allowBlank="1" showInputMessage="1" showErrorMessage="1" sqref="F132:Q132">
      <formula1>$T$4:$T$5</formula1>
    </dataValidation>
    <dataValidation type="list" allowBlank="1" showInputMessage="1" showErrorMessage="1" sqref="M89 L93:L100 M101:M102">
      <formula1>$A$5:$A$6</formula1>
    </dataValidation>
  </dataValidations>
  <printOptions horizontalCentered="1"/>
  <pageMargins left="0.51181102362204722" right="0.51181102362204722" top="0.78740157480314965" bottom="0.35433070866141736" header="0.31496062992125984" footer="0.31496062992125984"/>
  <pageSetup paperSize="9" scale="99" orientation="portrait" r:id="rId1"/>
  <rowBreaks count="1" manualBreakCount="1">
    <brk id="105" max="96"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19</xdr:col>
                    <xdr:colOff>19050</xdr:colOff>
                    <xdr:row>107</xdr:row>
                    <xdr:rowOff>66675</xdr:rowOff>
                  </from>
                  <to>
                    <xdr:col>20</xdr:col>
                    <xdr:colOff>85725</xdr:colOff>
                    <xdr:row>107</xdr:row>
                    <xdr:rowOff>276225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23</xdr:col>
                    <xdr:colOff>19050</xdr:colOff>
                    <xdr:row>107</xdr:row>
                    <xdr:rowOff>66675</xdr:rowOff>
                  </from>
                  <to>
                    <xdr:col>24</xdr:col>
                    <xdr:colOff>85725</xdr:colOff>
                    <xdr:row>107</xdr:row>
                    <xdr:rowOff>276225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19</xdr:col>
                    <xdr:colOff>19050</xdr:colOff>
                    <xdr:row>108</xdr:row>
                    <xdr:rowOff>66675</xdr:rowOff>
                  </from>
                  <to>
                    <xdr:col>20</xdr:col>
                    <xdr:colOff>85725</xdr:colOff>
                    <xdr:row>108</xdr:row>
                    <xdr:rowOff>276225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23</xdr:col>
                    <xdr:colOff>19050</xdr:colOff>
                    <xdr:row>108</xdr:row>
                    <xdr:rowOff>66675</xdr:rowOff>
                  </from>
                  <to>
                    <xdr:col>24</xdr:col>
                    <xdr:colOff>85725</xdr:colOff>
                    <xdr:row>108</xdr:row>
                    <xdr:rowOff>276225</xdr:rowOff>
                  </to>
                </anchor>
              </controlPr>
            </control>
          </mc:Choice>
        </mc:AlternateContent>
        <mc:AlternateContent xmlns:mc="http://schemas.openxmlformats.org/markup-compatibility/2006">
          <mc:Choice Requires="x14">
            <control shapeId="9343" r:id="rId8" name="Check Box 127">
              <controlPr defaultSize="0" autoFill="0" autoLine="0" autoPict="0">
                <anchor moveWithCells="1">
                  <from>
                    <xdr:col>13</xdr:col>
                    <xdr:colOff>19050</xdr:colOff>
                    <xdr:row>89</xdr:row>
                    <xdr:rowOff>66675</xdr:rowOff>
                  </from>
                  <to>
                    <xdr:col>14</xdr:col>
                    <xdr:colOff>85725</xdr:colOff>
                    <xdr:row>89</xdr:row>
                    <xdr:rowOff>276225</xdr:rowOff>
                  </to>
                </anchor>
              </controlPr>
            </control>
          </mc:Choice>
        </mc:AlternateContent>
        <mc:AlternateContent xmlns:mc="http://schemas.openxmlformats.org/markup-compatibility/2006">
          <mc:Choice Requires="x14">
            <control shapeId="9376" r:id="rId9" name="Check Box 160">
              <controlPr defaultSize="0" autoFill="0" autoLine="0" autoPict="0">
                <anchor moveWithCells="1">
                  <from>
                    <xdr:col>11</xdr:col>
                    <xdr:colOff>19050</xdr:colOff>
                    <xdr:row>110</xdr:row>
                    <xdr:rowOff>66675</xdr:rowOff>
                  </from>
                  <to>
                    <xdr:col>12</xdr:col>
                    <xdr:colOff>85725</xdr:colOff>
                    <xdr:row>110</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B155"/>
  <sheetViews>
    <sheetView view="pageBreakPreview" zoomScaleNormal="100" zoomScaleSheetLayoutView="100" workbookViewId="0">
      <selection activeCell="T79" sqref="T79:U79"/>
    </sheetView>
  </sheetViews>
  <sheetFormatPr defaultRowHeight="13.5"/>
  <cols>
    <col min="1" max="1" width="1.625" style="39" customWidth="1"/>
    <col min="2" max="2" width="3.125" style="39" customWidth="1"/>
    <col min="3" max="3" width="3" style="39" customWidth="1"/>
    <col min="4" max="8" width="3.125" style="39" customWidth="1"/>
    <col min="9" max="9" width="1.625" style="39" customWidth="1"/>
    <col min="10" max="10" width="3.125" style="39" customWidth="1"/>
    <col min="11" max="11" width="1.75" style="39" customWidth="1"/>
    <col min="12" max="28" width="3.125" style="39" customWidth="1"/>
    <col min="29" max="16384" width="9" style="39"/>
  </cols>
  <sheetData>
    <row r="2" spans="2:7" hidden="1">
      <c r="B2" s="68" t="s">
        <v>18</v>
      </c>
      <c r="C2" s="68" t="s">
        <v>19</v>
      </c>
      <c r="D2" s="68" t="s">
        <v>26</v>
      </c>
      <c r="E2" s="2"/>
      <c r="F2" s="2"/>
      <c r="G2" s="2"/>
    </row>
    <row r="3" spans="2:7" hidden="1">
      <c r="B3" s="68"/>
      <c r="C3" s="68"/>
      <c r="D3" s="68"/>
      <c r="E3" s="2"/>
      <c r="F3" s="2"/>
      <c r="G3" s="2"/>
    </row>
    <row r="4" spans="2:7" hidden="1">
      <c r="B4" s="3">
        <v>1</v>
      </c>
      <c r="C4" s="3">
        <v>1</v>
      </c>
      <c r="D4" s="3">
        <v>1</v>
      </c>
      <c r="E4" s="2"/>
      <c r="F4" s="2"/>
      <c r="G4" s="2"/>
    </row>
    <row r="5" spans="2:7" hidden="1">
      <c r="B5" s="3">
        <v>2</v>
      </c>
      <c r="C5" s="3">
        <v>2</v>
      </c>
      <c r="D5" s="3">
        <v>2</v>
      </c>
      <c r="E5" s="2"/>
      <c r="F5" s="2"/>
      <c r="G5" s="2"/>
    </row>
    <row r="6" spans="2:7" hidden="1">
      <c r="B6" s="3">
        <v>3</v>
      </c>
      <c r="C6" s="3">
        <v>3</v>
      </c>
      <c r="D6" s="3">
        <v>3</v>
      </c>
      <c r="E6" s="2"/>
      <c r="F6" s="2"/>
      <c r="G6" s="2"/>
    </row>
    <row r="7" spans="2:7" hidden="1">
      <c r="B7" s="3">
        <v>4</v>
      </c>
      <c r="C7" s="3">
        <v>4</v>
      </c>
      <c r="D7" s="3">
        <v>4</v>
      </c>
      <c r="E7" s="2"/>
      <c r="F7" s="2"/>
      <c r="G7" s="2"/>
    </row>
    <row r="8" spans="2:7" hidden="1">
      <c r="B8" s="3">
        <v>5</v>
      </c>
      <c r="C8" s="3">
        <v>5</v>
      </c>
      <c r="D8" s="3">
        <v>5</v>
      </c>
      <c r="E8" s="2"/>
      <c r="F8" s="2"/>
      <c r="G8" s="2"/>
    </row>
    <row r="9" spans="2:7" hidden="1">
      <c r="B9" s="3">
        <v>6</v>
      </c>
      <c r="C9" s="3">
        <v>6</v>
      </c>
      <c r="D9" s="3">
        <v>6</v>
      </c>
      <c r="E9" s="2"/>
      <c r="F9" s="2"/>
      <c r="G9" s="2"/>
    </row>
    <row r="10" spans="2:7" hidden="1">
      <c r="B10" s="3">
        <v>7</v>
      </c>
      <c r="C10" s="3">
        <v>7</v>
      </c>
      <c r="D10" s="3">
        <v>7</v>
      </c>
      <c r="E10" s="2"/>
      <c r="F10" s="2"/>
      <c r="G10" s="2"/>
    </row>
    <row r="11" spans="2:7" hidden="1">
      <c r="B11" s="3">
        <v>8</v>
      </c>
      <c r="C11" s="3">
        <v>8</v>
      </c>
      <c r="D11" s="3">
        <v>8</v>
      </c>
      <c r="E11" s="2"/>
      <c r="F11" s="2"/>
      <c r="G11" s="2"/>
    </row>
    <row r="12" spans="2:7" hidden="1">
      <c r="B12" s="3">
        <v>9</v>
      </c>
      <c r="C12" s="3">
        <v>9</v>
      </c>
      <c r="D12" s="3">
        <v>9</v>
      </c>
      <c r="E12" s="2"/>
      <c r="F12" s="2"/>
      <c r="G12" s="2"/>
    </row>
    <row r="13" spans="2:7" hidden="1">
      <c r="B13" s="3">
        <v>10</v>
      </c>
      <c r="C13" s="3">
        <v>10</v>
      </c>
      <c r="D13" s="3">
        <v>10</v>
      </c>
      <c r="E13" s="2"/>
      <c r="F13" s="2"/>
      <c r="G13" s="2"/>
    </row>
    <row r="14" spans="2:7" hidden="1">
      <c r="B14" s="3">
        <v>11</v>
      </c>
      <c r="C14" s="3">
        <v>11</v>
      </c>
      <c r="D14" s="3">
        <v>11</v>
      </c>
      <c r="E14" s="2"/>
      <c r="F14" s="2"/>
      <c r="G14" s="2"/>
    </row>
    <row r="15" spans="2:7" hidden="1">
      <c r="B15" s="3">
        <v>12</v>
      </c>
      <c r="C15" s="3">
        <v>12</v>
      </c>
      <c r="D15" s="3">
        <v>12</v>
      </c>
      <c r="E15" s="2"/>
      <c r="F15" s="2"/>
      <c r="G15" s="2"/>
    </row>
    <row r="16" spans="2:7" hidden="1">
      <c r="B16" s="3"/>
      <c r="C16" s="3">
        <v>13</v>
      </c>
      <c r="D16" s="3">
        <v>13</v>
      </c>
      <c r="E16" s="2"/>
      <c r="F16" s="2"/>
      <c r="G16" s="2"/>
    </row>
    <row r="17" spans="2:7" hidden="1">
      <c r="B17" s="3"/>
      <c r="C17" s="3">
        <v>14</v>
      </c>
      <c r="D17" s="3">
        <v>14</v>
      </c>
      <c r="E17" s="2"/>
      <c r="F17" s="2"/>
      <c r="G17" s="2"/>
    </row>
    <row r="18" spans="2:7" hidden="1">
      <c r="B18" s="3"/>
      <c r="C18" s="3">
        <v>15</v>
      </c>
      <c r="D18" s="3">
        <v>15</v>
      </c>
      <c r="E18" s="2"/>
      <c r="F18" s="2"/>
      <c r="G18" s="2"/>
    </row>
    <row r="19" spans="2:7" hidden="1">
      <c r="B19" s="3"/>
      <c r="C19" s="3">
        <v>16</v>
      </c>
      <c r="D19" s="3">
        <v>16</v>
      </c>
      <c r="E19" s="2"/>
      <c r="F19" s="2"/>
      <c r="G19" s="2"/>
    </row>
    <row r="20" spans="2:7" hidden="1">
      <c r="B20" s="3"/>
      <c r="C20" s="3">
        <v>17</v>
      </c>
      <c r="D20" s="3">
        <v>17</v>
      </c>
      <c r="E20" s="2"/>
      <c r="F20" s="2"/>
      <c r="G20" s="2"/>
    </row>
    <row r="21" spans="2:7" hidden="1">
      <c r="B21" s="3"/>
      <c r="C21" s="3">
        <v>18</v>
      </c>
      <c r="D21" s="3">
        <v>18</v>
      </c>
      <c r="E21" s="2"/>
      <c r="F21" s="2"/>
      <c r="G21" s="2"/>
    </row>
    <row r="22" spans="2:7" hidden="1">
      <c r="B22" s="3"/>
      <c r="C22" s="3">
        <v>19</v>
      </c>
      <c r="D22" s="3">
        <v>19</v>
      </c>
      <c r="E22" s="2"/>
      <c r="F22" s="2"/>
      <c r="G22" s="2"/>
    </row>
    <row r="23" spans="2:7" hidden="1">
      <c r="B23" s="3"/>
      <c r="C23" s="3">
        <v>20</v>
      </c>
      <c r="D23" s="3">
        <v>20</v>
      </c>
      <c r="E23" s="2"/>
      <c r="F23" s="2"/>
      <c r="G23" s="2"/>
    </row>
    <row r="24" spans="2:7" hidden="1">
      <c r="B24" s="3"/>
      <c r="C24" s="3">
        <v>21</v>
      </c>
      <c r="D24" s="3">
        <v>21</v>
      </c>
      <c r="E24" s="2"/>
      <c r="F24" s="2"/>
      <c r="G24" s="2"/>
    </row>
    <row r="25" spans="2:7" hidden="1">
      <c r="B25" s="3"/>
      <c r="C25" s="3">
        <v>22</v>
      </c>
      <c r="D25" s="3">
        <v>22</v>
      </c>
      <c r="E25" s="2"/>
      <c r="F25" s="2"/>
      <c r="G25" s="2"/>
    </row>
    <row r="26" spans="2:7" hidden="1">
      <c r="B26" s="3"/>
      <c r="C26" s="3">
        <v>23</v>
      </c>
      <c r="D26" s="3">
        <v>23</v>
      </c>
      <c r="E26" s="2"/>
      <c r="F26" s="2"/>
      <c r="G26" s="2"/>
    </row>
    <row r="27" spans="2:7" hidden="1">
      <c r="B27" s="3"/>
      <c r="C27" s="3">
        <v>24</v>
      </c>
      <c r="D27" s="3">
        <v>24</v>
      </c>
      <c r="E27" s="2"/>
      <c r="F27" s="2"/>
      <c r="G27" s="2"/>
    </row>
    <row r="28" spans="2:7" hidden="1">
      <c r="B28" s="3"/>
      <c r="C28" s="3">
        <v>25</v>
      </c>
      <c r="D28" s="3">
        <v>25</v>
      </c>
      <c r="E28" s="2"/>
      <c r="F28" s="2"/>
      <c r="G28" s="2"/>
    </row>
    <row r="29" spans="2:7" hidden="1">
      <c r="B29" s="3"/>
      <c r="C29" s="3">
        <v>26</v>
      </c>
      <c r="D29" s="3">
        <v>26</v>
      </c>
      <c r="E29" s="2"/>
      <c r="F29" s="2"/>
      <c r="G29" s="2"/>
    </row>
    <row r="30" spans="2:7" hidden="1">
      <c r="B30" s="3"/>
      <c r="C30" s="3">
        <v>27</v>
      </c>
      <c r="D30" s="3">
        <v>27</v>
      </c>
      <c r="E30" s="2"/>
      <c r="F30" s="2"/>
      <c r="G30" s="2"/>
    </row>
    <row r="31" spans="2:7" hidden="1">
      <c r="B31" s="3"/>
      <c r="C31" s="3">
        <v>28</v>
      </c>
      <c r="D31" s="3">
        <v>28</v>
      </c>
      <c r="E31" s="2"/>
      <c r="F31" s="2"/>
      <c r="G31" s="2"/>
    </row>
    <row r="32" spans="2:7" hidden="1">
      <c r="B32" s="3"/>
      <c r="C32" s="3">
        <v>29</v>
      </c>
      <c r="D32" s="3">
        <v>29</v>
      </c>
      <c r="E32" s="2"/>
      <c r="F32" s="2"/>
      <c r="G32" s="2"/>
    </row>
    <row r="33" spans="2:7" hidden="1">
      <c r="B33" s="3"/>
      <c r="C33" s="3">
        <v>30</v>
      </c>
      <c r="D33" s="3">
        <v>30</v>
      </c>
      <c r="E33" s="2"/>
      <c r="F33" s="2"/>
      <c r="G33" s="2"/>
    </row>
    <row r="34" spans="2:7" hidden="1">
      <c r="B34" s="3"/>
      <c r="C34" s="3">
        <v>31</v>
      </c>
      <c r="D34" s="3">
        <v>31</v>
      </c>
      <c r="E34" s="2"/>
      <c r="F34" s="2"/>
      <c r="G34" s="2"/>
    </row>
    <row r="35" spans="2:7" hidden="1">
      <c r="B35" s="3"/>
      <c r="C35" s="3"/>
      <c r="D35" s="3">
        <v>32</v>
      </c>
      <c r="E35" s="2"/>
      <c r="F35" s="2"/>
      <c r="G35" s="2"/>
    </row>
    <row r="36" spans="2:7" hidden="1">
      <c r="B36" s="3"/>
      <c r="C36" s="3"/>
      <c r="D36" s="3">
        <v>33</v>
      </c>
      <c r="E36" s="2"/>
      <c r="F36" s="2"/>
      <c r="G36" s="2"/>
    </row>
    <row r="37" spans="2:7" hidden="1">
      <c r="B37" s="3"/>
      <c r="C37" s="3"/>
      <c r="D37" s="3">
        <v>34</v>
      </c>
      <c r="E37" s="2"/>
      <c r="F37" s="2"/>
      <c r="G37" s="2"/>
    </row>
    <row r="38" spans="2:7" hidden="1">
      <c r="B38" s="3"/>
      <c r="C38" s="3"/>
      <c r="D38" s="3">
        <v>35</v>
      </c>
      <c r="E38" s="2"/>
      <c r="F38" s="2"/>
      <c r="G38" s="2"/>
    </row>
    <row r="39" spans="2:7" hidden="1">
      <c r="B39" s="3"/>
      <c r="C39" s="3"/>
      <c r="D39" s="3">
        <v>36</v>
      </c>
      <c r="E39" s="2"/>
      <c r="F39" s="2"/>
      <c r="G39" s="2"/>
    </row>
    <row r="40" spans="2:7" hidden="1">
      <c r="B40" s="3"/>
      <c r="C40" s="3"/>
      <c r="D40" s="3">
        <v>37</v>
      </c>
      <c r="E40" s="2"/>
      <c r="F40" s="2"/>
      <c r="G40" s="2"/>
    </row>
    <row r="41" spans="2:7" hidden="1">
      <c r="B41" s="3"/>
      <c r="C41" s="3"/>
      <c r="D41" s="3">
        <v>38</v>
      </c>
      <c r="E41" s="2"/>
      <c r="F41" s="2"/>
      <c r="G41" s="2"/>
    </row>
    <row r="42" spans="2:7" hidden="1">
      <c r="B42" s="3"/>
      <c r="C42" s="3"/>
      <c r="D42" s="3">
        <v>39</v>
      </c>
      <c r="E42" s="2"/>
      <c r="F42" s="2"/>
      <c r="G42" s="2"/>
    </row>
    <row r="43" spans="2:7" hidden="1">
      <c r="B43" s="3"/>
      <c r="C43" s="3"/>
      <c r="D43" s="3">
        <v>40</v>
      </c>
      <c r="E43" s="2"/>
      <c r="F43" s="2"/>
      <c r="G43" s="2"/>
    </row>
    <row r="44" spans="2:7" hidden="1">
      <c r="B44" s="3"/>
      <c r="C44" s="3"/>
      <c r="D44" s="3">
        <v>41</v>
      </c>
      <c r="E44" s="2"/>
      <c r="F44" s="2"/>
      <c r="G44" s="2"/>
    </row>
    <row r="45" spans="2:7" hidden="1">
      <c r="B45" s="3"/>
      <c r="C45" s="3"/>
      <c r="D45" s="3">
        <v>42</v>
      </c>
      <c r="E45" s="2"/>
      <c r="F45" s="2"/>
      <c r="G45" s="2"/>
    </row>
    <row r="46" spans="2:7" hidden="1">
      <c r="B46" s="3"/>
      <c r="C46" s="3"/>
      <c r="D46" s="3">
        <v>43</v>
      </c>
      <c r="E46" s="2"/>
      <c r="F46" s="2"/>
      <c r="G46" s="2"/>
    </row>
    <row r="47" spans="2:7" hidden="1">
      <c r="B47" s="3"/>
      <c r="C47" s="3"/>
      <c r="D47" s="3">
        <v>44</v>
      </c>
      <c r="E47" s="2"/>
      <c r="F47" s="2"/>
      <c r="G47" s="2"/>
    </row>
    <row r="48" spans="2:7" hidden="1">
      <c r="B48" s="3"/>
      <c r="C48" s="3"/>
      <c r="D48" s="3">
        <v>45</v>
      </c>
      <c r="E48" s="2"/>
      <c r="F48" s="2"/>
      <c r="G48" s="2"/>
    </row>
    <row r="49" spans="2:7" hidden="1">
      <c r="B49" s="3"/>
      <c r="C49" s="3"/>
      <c r="D49" s="3">
        <v>46</v>
      </c>
      <c r="E49" s="2"/>
      <c r="F49" s="2"/>
      <c r="G49" s="2"/>
    </row>
    <row r="50" spans="2:7" hidden="1">
      <c r="B50" s="3"/>
      <c r="C50" s="3"/>
      <c r="D50" s="3">
        <v>47</v>
      </c>
      <c r="E50" s="2"/>
      <c r="F50" s="2"/>
      <c r="G50" s="2"/>
    </row>
    <row r="51" spans="2:7" hidden="1">
      <c r="B51" s="3"/>
      <c r="C51" s="3"/>
      <c r="D51" s="3">
        <v>48</v>
      </c>
      <c r="E51" s="2"/>
      <c r="F51" s="2"/>
      <c r="G51" s="2"/>
    </row>
    <row r="52" spans="2:7" hidden="1">
      <c r="B52" s="3"/>
      <c r="C52" s="3"/>
      <c r="D52" s="3">
        <v>49</v>
      </c>
      <c r="E52" s="2"/>
      <c r="F52" s="2"/>
      <c r="G52" s="2"/>
    </row>
    <row r="53" spans="2:7" hidden="1">
      <c r="B53" s="3"/>
      <c r="C53" s="3"/>
      <c r="D53" s="3">
        <v>50</v>
      </c>
      <c r="E53" s="2"/>
      <c r="F53" s="2"/>
      <c r="G53" s="2"/>
    </row>
    <row r="54" spans="2:7" hidden="1">
      <c r="B54" s="3"/>
      <c r="C54" s="3"/>
      <c r="D54" s="3">
        <v>51</v>
      </c>
      <c r="E54" s="2"/>
      <c r="F54" s="2"/>
      <c r="G54" s="2"/>
    </row>
    <row r="55" spans="2:7" hidden="1">
      <c r="B55" s="3"/>
      <c r="C55" s="3"/>
      <c r="D55" s="3">
        <v>52</v>
      </c>
      <c r="E55" s="2"/>
      <c r="F55" s="2"/>
      <c r="G55" s="2"/>
    </row>
    <row r="56" spans="2:7" hidden="1">
      <c r="B56" s="3"/>
      <c r="C56" s="3"/>
      <c r="D56" s="3">
        <v>53</v>
      </c>
      <c r="E56" s="2"/>
      <c r="F56" s="2"/>
      <c r="G56" s="2"/>
    </row>
    <row r="57" spans="2:7" hidden="1">
      <c r="B57" s="3"/>
      <c r="C57" s="3"/>
      <c r="D57" s="3">
        <v>54</v>
      </c>
      <c r="E57" s="2"/>
      <c r="F57" s="2"/>
      <c r="G57" s="2"/>
    </row>
    <row r="58" spans="2:7" hidden="1">
      <c r="B58" s="3"/>
      <c r="C58" s="3"/>
      <c r="D58" s="3">
        <v>55</v>
      </c>
      <c r="E58" s="2"/>
      <c r="F58" s="2"/>
      <c r="G58" s="2"/>
    </row>
    <row r="59" spans="2:7" hidden="1">
      <c r="B59" s="3"/>
      <c r="C59" s="3"/>
      <c r="D59" s="3">
        <v>56</v>
      </c>
      <c r="E59" s="2"/>
      <c r="F59" s="2"/>
      <c r="G59" s="2"/>
    </row>
    <row r="60" spans="2:7" hidden="1">
      <c r="B60" s="3"/>
      <c r="C60" s="3"/>
      <c r="D60" s="3">
        <v>57</v>
      </c>
      <c r="E60" s="2"/>
      <c r="F60" s="2"/>
      <c r="G60" s="2"/>
    </row>
    <row r="61" spans="2:7" hidden="1">
      <c r="B61" s="3"/>
      <c r="C61" s="3"/>
      <c r="D61" s="3">
        <v>58</v>
      </c>
      <c r="E61" s="2"/>
      <c r="F61" s="2"/>
      <c r="G61" s="2"/>
    </row>
    <row r="62" spans="2:7" hidden="1">
      <c r="B62" s="3"/>
      <c r="C62" s="3"/>
      <c r="D62" s="3">
        <v>59</v>
      </c>
      <c r="E62" s="2"/>
      <c r="F62" s="2"/>
      <c r="G62" s="2"/>
    </row>
    <row r="63" spans="2:7" hidden="1">
      <c r="B63" s="3"/>
      <c r="C63" s="3"/>
      <c r="D63" s="3">
        <v>60</v>
      </c>
      <c r="E63" s="2"/>
      <c r="F63" s="2"/>
      <c r="G63" s="2"/>
    </row>
    <row r="64" spans="2:7" hidden="1">
      <c r="B64" s="3"/>
      <c r="C64" s="3"/>
      <c r="D64" s="3">
        <v>61</v>
      </c>
      <c r="E64" s="2"/>
      <c r="F64" s="2"/>
      <c r="G64" s="2"/>
    </row>
    <row r="65" spans="1:28" hidden="1">
      <c r="B65" s="3"/>
      <c r="C65" s="3"/>
      <c r="D65" s="3">
        <v>62</v>
      </c>
      <c r="E65" s="2"/>
      <c r="F65" s="2"/>
      <c r="G65" s="2"/>
    </row>
    <row r="66" spans="1:28" hidden="1">
      <c r="B66" s="3"/>
      <c r="C66" s="3"/>
      <c r="D66" s="3">
        <v>63</v>
      </c>
      <c r="E66" s="2"/>
      <c r="F66" s="2"/>
      <c r="G66" s="2"/>
    </row>
    <row r="67" spans="1:28" hidden="1">
      <c r="B67" s="3"/>
      <c r="C67" s="3"/>
      <c r="D67" s="3">
        <v>64</v>
      </c>
      <c r="E67" s="2"/>
      <c r="F67" s="2"/>
      <c r="G67" s="2"/>
    </row>
    <row r="68" spans="1:28" hidden="1">
      <c r="B68" s="3"/>
      <c r="C68" s="3"/>
      <c r="D68" s="3"/>
      <c r="E68" s="2"/>
      <c r="F68" s="2"/>
      <c r="G68" s="2"/>
    </row>
    <row r="69" spans="1:28" hidden="1">
      <c r="B69" s="3"/>
      <c r="C69" s="3"/>
      <c r="D69" s="3"/>
      <c r="E69" s="2"/>
      <c r="F69" s="2"/>
      <c r="G69" s="2"/>
    </row>
    <row r="70" spans="1:28" hidden="1">
      <c r="B70" s="3"/>
      <c r="C70" s="3"/>
      <c r="D70" s="3"/>
      <c r="E70" s="2"/>
      <c r="F70" s="2"/>
      <c r="G70" s="2"/>
    </row>
    <row r="71" spans="1:28" hidden="1">
      <c r="B71" s="3"/>
      <c r="C71" s="3"/>
      <c r="D71" s="3"/>
      <c r="E71" s="2"/>
      <c r="F71" s="2"/>
      <c r="G71" s="2"/>
    </row>
    <row r="72" spans="1:28">
      <c r="B72" s="3"/>
      <c r="C72" s="3"/>
      <c r="D72" s="3"/>
      <c r="E72" s="2"/>
      <c r="F72" s="2"/>
      <c r="G72" s="2"/>
    </row>
    <row r="74" spans="1:28" ht="18" customHeight="1">
      <c r="A74" s="39" t="s">
        <v>149</v>
      </c>
    </row>
    <row r="75" spans="1:28" ht="18" customHeight="1"/>
    <row r="76" spans="1:28" ht="40.5" customHeight="1">
      <c r="A76" s="349" t="s">
        <v>63</v>
      </c>
      <c r="B76" s="349"/>
      <c r="C76" s="349"/>
      <c r="D76" s="349"/>
      <c r="E76" s="349"/>
      <c r="F76" s="349"/>
      <c r="G76" s="349"/>
      <c r="H76" s="349"/>
      <c r="I76" s="349"/>
      <c r="J76" s="349"/>
      <c r="K76" s="349"/>
      <c r="L76" s="349"/>
      <c r="M76" s="349"/>
      <c r="N76" s="349"/>
      <c r="O76" s="349"/>
      <c r="P76" s="349"/>
      <c r="Q76" s="349"/>
      <c r="R76" s="349"/>
      <c r="S76" s="349"/>
      <c r="T76" s="349"/>
      <c r="U76" s="349"/>
      <c r="V76" s="349"/>
      <c r="W76" s="349"/>
      <c r="X76" s="349"/>
      <c r="Y76" s="349"/>
      <c r="Z76" s="349"/>
      <c r="AA76" s="349"/>
      <c r="AB76" s="349"/>
    </row>
    <row r="77" spans="1:28" ht="18" customHeight="1"/>
    <row r="78" spans="1:28" ht="18" customHeight="1"/>
    <row r="79" spans="1:28" ht="18" customHeight="1">
      <c r="R79" s="350" t="s">
        <v>239</v>
      </c>
      <c r="S79" s="350"/>
      <c r="T79" s="191"/>
      <c r="U79" s="191"/>
      <c r="V79" s="6" t="s">
        <v>12</v>
      </c>
      <c r="W79" s="191"/>
      <c r="X79" s="191"/>
      <c r="Y79" s="77" t="s">
        <v>13</v>
      </c>
      <c r="Z79" s="191"/>
      <c r="AA79" s="191"/>
      <c r="AB79" s="6" t="s">
        <v>11</v>
      </c>
    </row>
    <row r="80" spans="1:28" ht="18" customHeight="1"/>
    <row r="81" spans="1:28" ht="18" customHeight="1">
      <c r="C81" s="348" t="s">
        <v>37</v>
      </c>
      <c r="D81" s="348"/>
      <c r="E81" s="348"/>
      <c r="F81" s="348"/>
      <c r="G81" s="348"/>
      <c r="H81" s="348"/>
      <c r="I81" s="348"/>
      <c r="K81" s="39" t="s">
        <v>9</v>
      </c>
    </row>
    <row r="82" spans="1:28" ht="18" customHeight="1"/>
    <row r="83" spans="1:28" ht="30" customHeight="1">
      <c r="N83" s="348" t="s">
        <v>10</v>
      </c>
      <c r="O83" s="348"/>
      <c r="P83" s="348"/>
      <c r="R83" s="196"/>
      <c r="S83" s="196"/>
      <c r="T83" s="196"/>
      <c r="U83" s="196"/>
      <c r="V83" s="196"/>
      <c r="W83" s="196"/>
      <c r="X83" s="196"/>
      <c r="Y83" s="196"/>
      <c r="Z83" s="196"/>
      <c r="AA83" s="196"/>
      <c r="AB83" s="196"/>
    </row>
    <row r="84" spans="1:28" ht="18" customHeight="1">
      <c r="N84" s="348" t="s">
        <v>1</v>
      </c>
      <c r="O84" s="348"/>
      <c r="P84" s="348"/>
      <c r="R84" s="351"/>
      <c r="S84" s="351"/>
      <c r="T84" s="351"/>
      <c r="U84" s="351"/>
      <c r="V84" s="351"/>
      <c r="W84" s="351"/>
      <c r="X84" s="351"/>
      <c r="Y84" s="351"/>
      <c r="Z84" s="351"/>
      <c r="AA84" s="351"/>
      <c r="AB84" s="351"/>
    </row>
    <row r="85" spans="1:28" ht="18" customHeight="1">
      <c r="N85" s="185" t="s">
        <v>29</v>
      </c>
      <c r="O85" s="185"/>
      <c r="P85" s="185"/>
      <c r="R85" s="197"/>
      <c r="S85" s="197"/>
      <c r="T85" s="197"/>
      <c r="U85" s="197"/>
      <c r="V85" s="197"/>
      <c r="W85" s="197"/>
      <c r="X85" s="197"/>
      <c r="Y85" s="197"/>
      <c r="Z85" s="197"/>
      <c r="AA85" s="197"/>
      <c r="AB85" s="197"/>
    </row>
    <row r="86" spans="1:28" ht="18" customHeight="1"/>
    <row r="87" spans="1:28" ht="18" customHeight="1">
      <c r="B87" s="347" t="s">
        <v>240</v>
      </c>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row>
    <row r="88" spans="1:28" ht="18" customHeight="1">
      <c r="A88" s="346" t="s">
        <v>57</v>
      </c>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row>
    <row r="89" spans="1:28" ht="24.95" customHeight="1">
      <c r="A89" s="44"/>
      <c r="B89" s="314" t="s">
        <v>2</v>
      </c>
      <c r="C89" s="315"/>
      <c r="D89" s="315"/>
      <c r="E89" s="315"/>
      <c r="F89" s="315"/>
      <c r="G89" s="315"/>
      <c r="H89" s="315"/>
      <c r="I89" s="70"/>
      <c r="J89" s="317" t="s">
        <v>25</v>
      </c>
      <c r="K89" s="318"/>
      <c r="L89" s="318"/>
      <c r="M89" s="319"/>
      <c r="N89" s="340"/>
      <c r="O89" s="341"/>
      <c r="P89" s="341"/>
      <c r="Q89" s="341"/>
      <c r="R89" s="341"/>
      <c r="S89" s="341"/>
      <c r="T89" s="341"/>
      <c r="U89" s="341"/>
      <c r="V89" s="341"/>
      <c r="W89" s="341"/>
      <c r="X89" s="341"/>
      <c r="Y89" s="341"/>
      <c r="Z89" s="341"/>
      <c r="AA89" s="341"/>
      <c r="AB89" s="342"/>
    </row>
    <row r="90" spans="1:28" ht="24.95" customHeight="1">
      <c r="A90" s="43"/>
      <c r="B90" s="316"/>
      <c r="C90" s="316"/>
      <c r="D90" s="316"/>
      <c r="E90" s="316"/>
      <c r="F90" s="316"/>
      <c r="G90" s="316"/>
      <c r="H90" s="316"/>
      <c r="I90" s="69"/>
      <c r="J90" s="317" t="s">
        <v>24</v>
      </c>
      <c r="K90" s="318"/>
      <c r="L90" s="318"/>
      <c r="M90" s="319"/>
      <c r="N90" s="343"/>
      <c r="O90" s="344"/>
      <c r="P90" s="344"/>
      <c r="Q90" s="344"/>
      <c r="R90" s="344"/>
      <c r="S90" s="344"/>
      <c r="T90" s="344"/>
      <c r="U90" s="344"/>
      <c r="V90" s="344"/>
      <c r="W90" s="344"/>
      <c r="X90" s="344"/>
      <c r="Y90" s="344"/>
      <c r="Z90" s="344"/>
      <c r="AA90" s="344"/>
      <c r="AB90" s="345"/>
    </row>
    <row r="91" spans="1:28" ht="24.95" customHeight="1">
      <c r="A91" s="44"/>
      <c r="B91" s="336" t="s">
        <v>138</v>
      </c>
      <c r="C91" s="315"/>
      <c r="D91" s="315"/>
      <c r="E91" s="315"/>
      <c r="F91" s="315"/>
      <c r="G91" s="315"/>
      <c r="H91" s="315"/>
      <c r="I91" s="70"/>
      <c r="J91" s="317" t="s">
        <v>25</v>
      </c>
      <c r="K91" s="318"/>
      <c r="L91" s="318"/>
      <c r="M91" s="319"/>
      <c r="N91" s="337"/>
      <c r="O91" s="338"/>
      <c r="P91" s="338"/>
      <c r="Q91" s="338"/>
      <c r="R91" s="338"/>
      <c r="S91" s="338"/>
      <c r="T91" s="338"/>
      <c r="U91" s="338"/>
      <c r="V91" s="338"/>
      <c r="W91" s="338"/>
      <c r="X91" s="338"/>
      <c r="Y91" s="338"/>
      <c r="Z91" s="338"/>
      <c r="AA91" s="338"/>
      <c r="AB91" s="339"/>
    </row>
    <row r="92" spans="1:28" ht="24.95" customHeight="1">
      <c r="A92" s="43"/>
      <c r="B92" s="316"/>
      <c r="C92" s="316"/>
      <c r="D92" s="316"/>
      <c r="E92" s="316"/>
      <c r="F92" s="316"/>
      <c r="G92" s="316"/>
      <c r="H92" s="316"/>
      <c r="I92" s="69"/>
      <c r="J92" s="317" t="s">
        <v>24</v>
      </c>
      <c r="K92" s="318"/>
      <c r="L92" s="318"/>
      <c r="M92" s="319"/>
      <c r="N92" s="337"/>
      <c r="O92" s="338"/>
      <c r="P92" s="338"/>
      <c r="Q92" s="338"/>
      <c r="R92" s="338"/>
      <c r="S92" s="338"/>
      <c r="T92" s="338"/>
      <c r="U92" s="338"/>
      <c r="V92" s="338"/>
      <c r="W92" s="338"/>
      <c r="X92" s="338"/>
      <c r="Y92" s="338"/>
      <c r="Z92" s="338"/>
      <c r="AA92" s="338"/>
      <c r="AB92" s="339"/>
    </row>
    <row r="93" spans="1:28" ht="12" customHeight="1">
      <c r="A93" s="48"/>
      <c r="B93" s="314" t="s">
        <v>3</v>
      </c>
      <c r="C93" s="315"/>
      <c r="D93" s="315"/>
      <c r="E93" s="315"/>
      <c r="F93" s="315"/>
      <c r="G93" s="315"/>
      <c r="H93" s="315"/>
      <c r="I93" s="70"/>
      <c r="J93" s="324" t="s">
        <v>25</v>
      </c>
      <c r="K93" s="325"/>
      <c r="L93" s="325"/>
      <c r="M93" s="326"/>
      <c r="N93" s="330"/>
      <c r="O93" s="331"/>
      <c r="P93" s="331"/>
      <c r="Q93" s="331"/>
      <c r="R93" s="331"/>
      <c r="S93" s="331"/>
      <c r="T93" s="331"/>
      <c r="U93" s="331"/>
      <c r="V93" s="331"/>
      <c r="W93" s="331"/>
      <c r="X93" s="331"/>
      <c r="Y93" s="331"/>
      <c r="Z93" s="331"/>
      <c r="AA93" s="331"/>
      <c r="AB93" s="332"/>
    </row>
    <row r="94" spans="1:28" ht="12" customHeight="1">
      <c r="A94" s="47"/>
      <c r="B94" s="323"/>
      <c r="C94" s="323"/>
      <c r="D94" s="323"/>
      <c r="E94" s="323"/>
      <c r="F94" s="323"/>
      <c r="G94" s="323"/>
      <c r="H94" s="323"/>
      <c r="I94" s="46"/>
      <c r="J94" s="327"/>
      <c r="K94" s="328"/>
      <c r="L94" s="328"/>
      <c r="M94" s="329"/>
      <c r="N94" s="333"/>
      <c r="O94" s="334"/>
      <c r="P94" s="334"/>
      <c r="Q94" s="334"/>
      <c r="R94" s="334"/>
      <c r="S94" s="334"/>
      <c r="T94" s="334"/>
      <c r="U94" s="334"/>
      <c r="V94" s="334"/>
      <c r="W94" s="334"/>
      <c r="X94" s="334"/>
      <c r="Y94" s="334"/>
      <c r="Z94" s="334"/>
      <c r="AA94" s="334"/>
      <c r="AB94" s="335"/>
    </row>
    <row r="95" spans="1:28" ht="12" customHeight="1">
      <c r="A95" s="47"/>
      <c r="B95" s="323"/>
      <c r="C95" s="323"/>
      <c r="D95" s="323"/>
      <c r="E95" s="323"/>
      <c r="F95" s="323"/>
      <c r="G95" s="323"/>
      <c r="H95" s="323"/>
      <c r="I95" s="46"/>
      <c r="J95" s="324" t="s">
        <v>24</v>
      </c>
      <c r="K95" s="325"/>
      <c r="L95" s="325"/>
      <c r="M95" s="326"/>
      <c r="N95" s="330"/>
      <c r="O95" s="331"/>
      <c r="P95" s="331"/>
      <c r="Q95" s="331"/>
      <c r="R95" s="331"/>
      <c r="S95" s="331"/>
      <c r="T95" s="331"/>
      <c r="U95" s="331"/>
      <c r="V95" s="331"/>
      <c r="W95" s="331"/>
      <c r="X95" s="331"/>
      <c r="Y95" s="331"/>
      <c r="Z95" s="331"/>
      <c r="AA95" s="331"/>
      <c r="AB95" s="332"/>
    </row>
    <row r="96" spans="1:28" ht="12" customHeight="1">
      <c r="A96" s="45"/>
      <c r="B96" s="316"/>
      <c r="C96" s="316"/>
      <c r="D96" s="316"/>
      <c r="E96" s="316"/>
      <c r="F96" s="316"/>
      <c r="G96" s="316"/>
      <c r="H96" s="316"/>
      <c r="I96" s="69"/>
      <c r="J96" s="327"/>
      <c r="K96" s="328"/>
      <c r="L96" s="328"/>
      <c r="M96" s="329"/>
      <c r="N96" s="333"/>
      <c r="O96" s="334"/>
      <c r="P96" s="334"/>
      <c r="Q96" s="334"/>
      <c r="R96" s="334"/>
      <c r="S96" s="334"/>
      <c r="T96" s="334"/>
      <c r="U96" s="334"/>
      <c r="V96" s="334"/>
      <c r="W96" s="334"/>
      <c r="X96" s="334"/>
      <c r="Y96" s="334"/>
      <c r="Z96" s="334"/>
      <c r="AA96" s="334"/>
      <c r="AB96" s="335"/>
    </row>
    <row r="97" spans="1:28" ht="24.95" customHeight="1">
      <c r="A97" s="44"/>
      <c r="B97" s="314" t="s">
        <v>4</v>
      </c>
      <c r="C97" s="315"/>
      <c r="D97" s="315"/>
      <c r="E97" s="315"/>
      <c r="F97" s="315"/>
      <c r="G97" s="315"/>
      <c r="H97" s="315"/>
      <c r="I97" s="70"/>
      <c r="J97" s="317" t="s">
        <v>25</v>
      </c>
      <c r="K97" s="318"/>
      <c r="L97" s="318"/>
      <c r="M97" s="319"/>
      <c r="N97" s="320"/>
      <c r="O97" s="321"/>
      <c r="P97" s="321"/>
      <c r="Q97" s="321"/>
      <c r="R97" s="321"/>
      <c r="S97" s="321"/>
      <c r="T97" s="321"/>
      <c r="U97" s="321"/>
      <c r="V97" s="321"/>
      <c r="W97" s="321"/>
      <c r="X97" s="321"/>
      <c r="Y97" s="321"/>
      <c r="Z97" s="321"/>
      <c r="AA97" s="321"/>
      <c r="AB97" s="322"/>
    </row>
    <row r="98" spans="1:28" ht="24.95" customHeight="1">
      <c r="A98" s="43"/>
      <c r="B98" s="316"/>
      <c r="C98" s="316"/>
      <c r="D98" s="316"/>
      <c r="E98" s="316"/>
      <c r="F98" s="316"/>
      <c r="G98" s="316"/>
      <c r="H98" s="316"/>
      <c r="I98" s="69"/>
      <c r="J98" s="317" t="s">
        <v>24</v>
      </c>
      <c r="K98" s="318"/>
      <c r="L98" s="318"/>
      <c r="M98" s="319"/>
      <c r="N98" s="320"/>
      <c r="O98" s="321"/>
      <c r="P98" s="321"/>
      <c r="Q98" s="321"/>
      <c r="R98" s="321"/>
      <c r="S98" s="321"/>
      <c r="T98" s="321"/>
      <c r="U98" s="321"/>
      <c r="V98" s="321"/>
      <c r="W98" s="321"/>
      <c r="X98" s="321"/>
      <c r="Y98" s="321"/>
      <c r="Z98" s="321"/>
      <c r="AA98" s="321"/>
      <c r="AB98" s="322"/>
    </row>
    <row r="99" spans="1:28" ht="18" customHeight="1">
      <c r="G99" s="42"/>
    </row>
    <row r="100" spans="1:28" ht="18" customHeight="1">
      <c r="G100" s="42"/>
    </row>
    <row r="101" spans="1:28" ht="18" customHeight="1">
      <c r="G101" s="42"/>
    </row>
    <row r="102" spans="1:28" ht="18" customHeight="1">
      <c r="C102" s="40"/>
      <c r="G102" s="42"/>
    </row>
    <row r="103" spans="1:28">
      <c r="A103" s="40"/>
      <c r="B103" s="40"/>
      <c r="C103" s="41"/>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1:28">
      <c r="A104" s="40"/>
      <c r="B104" s="40"/>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row>
    <row r="105" spans="1:28">
      <c r="A105" s="41"/>
      <c r="B105" s="41"/>
      <c r="C105" s="40"/>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row>
    <row r="106" spans="1:28">
      <c r="A106" s="40"/>
      <c r="B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1:28" ht="18" customHeight="1"/>
    <row r="108" spans="1:28" ht="18" customHeight="1"/>
    <row r="109" spans="1:28" ht="18" customHeight="1"/>
    <row r="110" spans="1:28" ht="18" customHeight="1">
      <c r="A110" s="73" t="s">
        <v>55</v>
      </c>
      <c r="B110" s="73"/>
      <c r="C110" s="73"/>
      <c r="D110" s="73"/>
      <c r="E110" s="73"/>
      <c r="F110" s="73"/>
    </row>
    <row r="111" spans="1:28" ht="18" customHeight="1">
      <c r="A111" s="308" t="s">
        <v>49</v>
      </c>
      <c r="B111" s="309"/>
      <c r="C111" s="309"/>
      <c r="D111" s="309"/>
      <c r="E111" s="309"/>
      <c r="F111" s="310"/>
    </row>
    <row r="112" spans="1:28" ht="18" customHeight="1">
      <c r="A112" s="311"/>
      <c r="B112" s="312"/>
      <c r="C112" s="312"/>
      <c r="D112" s="312"/>
      <c r="E112" s="312"/>
      <c r="F112" s="313"/>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sheetData>
  <mergeCells count="36">
    <mergeCell ref="A88:AB88"/>
    <mergeCell ref="B87:AB87"/>
    <mergeCell ref="N83:P83"/>
    <mergeCell ref="A76:AB76"/>
    <mergeCell ref="R79:S79"/>
    <mergeCell ref="T79:U79"/>
    <mergeCell ref="W79:X79"/>
    <mergeCell ref="Z79:AA79"/>
    <mergeCell ref="C81:I81"/>
    <mergeCell ref="R83:AB83"/>
    <mergeCell ref="N84:P84"/>
    <mergeCell ref="R84:AB84"/>
    <mergeCell ref="N85:P85"/>
    <mergeCell ref="R85:AB85"/>
    <mergeCell ref="B89:H90"/>
    <mergeCell ref="J89:M89"/>
    <mergeCell ref="J90:M90"/>
    <mergeCell ref="N89:AB89"/>
    <mergeCell ref="N90:AB90"/>
    <mergeCell ref="B91:H92"/>
    <mergeCell ref="J91:M91"/>
    <mergeCell ref="N91:AB91"/>
    <mergeCell ref="J92:M92"/>
    <mergeCell ref="N92:AB92"/>
    <mergeCell ref="B93:H96"/>
    <mergeCell ref="J93:M94"/>
    <mergeCell ref="N93:AB94"/>
    <mergeCell ref="J95:M96"/>
    <mergeCell ref="N95:AB96"/>
    <mergeCell ref="A111:F111"/>
    <mergeCell ref="A112:F112"/>
    <mergeCell ref="B97:H98"/>
    <mergeCell ref="J97:M97"/>
    <mergeCell ref="N97:AB97"/>
    <mergeCell ref="J98:M98"/>
    <mergeCell ref="N98:AB98"/>
  </mergeCells>
  <phoneticPr fontId="14"/>
  <dataValidations count="3">
    <dataValidation type="list" allowBlank="1" showInputMessage="1" showErrorMessage="1" sqref="Z79:AA79">
      <formula1>$C$3:$C$34</formula1>
    </dataValidation>
    <dataValidation type="list" allowBlank="1" showInputMessage="1" showErrorMessage="1" sqref="W79:X79">
      <formula1>$B$3:$B$15</formula1>
    </dataValidation>
    <dataValidation type="list" allowBlank="1" showInputMessage="1" showErrorMessage="1" sqref="T79:U79">
      <formula1>$D$4:$D$67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09" max="2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141"/>
  <sheetViews>
    <sheetView view="pageBreakPreview" zoomScaleNormal="100" zoomScaleSheetLayoutView="100" workbookViewId="0">
      <selection activeCell="AA102" sqref="AA102"/>
    </sheetView>
  </sheetViews>
  <sheetFormatPr defaultRowHeight="13.5"/>
  <cols>
    <col min="1" max="1" width="2.625" style="39" customWidth="1"/>
    <col min="2" max="2" width="1.625" style="39" customWidth="1"/>
    <col min="3" max="3" width="3.125" style="39" customWidth="1"/>
    <col min="4" max="4" width="3" style="39" customWidth="1"/>
    <col min="5" max="9" width="3.125" style="39" customWidth="1"/>
    <col min="10" max="10" width="1.625" style="39" customWidth="1"/>
    <col min="11" max="11" width="3.125" style="39" customWidth="1"/>
    <col min="12" max="12" width="1.75" style="39" customWidth="1"/>
    <col min="13" max="29" width="3.125" style="39" customWidth="1"/>
    <col min="30" max="16384" width="9" style="39"/>
  </cols>
  <sheetData>
    <row r="2" spans="3:6" hidden="1">
      <c r="C2" s="68" t="s">
        <v>18</v>
      </c>
      <c r="D2" s="68" t="s">
        <v>19</v>
      </c>
      <c r="E2" s="68" t="s">
        <v>26</v>
      </c>
      <c r="F2" s="2"/>
    </row>
    <row r="3" spans="3:6" hidden="1">
      <c r="C3" s="68"/>
      <c r="D3" s="68"/>
      <c r="E3" s="68"/>
      <c r="F3" s="2"/>
    </row>
    <row r="4" spans="3:6" hidden="1">
      <c r="C4" s="3">
        <v>1</v>
      </c>
      <c r="D4" s="3">
        <v>1</v>
      </c>
      <c r="E4" s="3">
        <v>1</v>
      </c>
      <c r="F4" s="2"/>
    </row>
    <row r="5" spans="3:6" hidden="1">
      <c r="C5" s="3">
        <v>2</v>
      </c>
      <c r="D5" s="3">
        <v>2</v>
      </c>
      <c r="E5" s="3">
        <v>2</v>
      </c>
      <c r="F5" s="2"/>
    </row>
    <row r="6" spans="3:6" hidden="1">
      <c r="C6" s="3">
        <v>3</v>
      </c>
      <c r="D6" s="3">
        <v>3</v>
      </c>
      <c r="E6" s="3">
        <v>3</v>
      </c>
      <c r="F6" s="2"/>
    </row>
    <row r="7" spans="3:6" hidden="1">
      <c r="C7" s="3">
        <v>4</v>
      </c>
      <c r="D7" s="3">
        <v>4</v>
      </c>
      <c r="E7" s="3">
        <v>4</v>
      </c>
      <c r="F7" s="2"/>
    </row>
    <row r="8" spans="3:6" hidden="1">
      <c r="C8" s="3">
        <v>5</v>
      </c>
      <c r="D8" s="3">
        <v>5</v>
      </c>
      <c r="E8" s="3">
        <v>5</v>
      </c>
      <c r="F8" s="2"/>
    </row>
    <row r="9" spans="3:6" hidden="1">
      <c r="C9" s="3">
        <v>6</v>
      </c>
      <c r="D9" s="3">
        <v>6</v>
      </c>
      <c r="E9" s="3">
        <v>6</v>
      </c>
      <c r="F9" s="2"/>
    </row>
    <row r="10" spans="3:6" hidden="1">
      <c r="C10" s="3">
        <v>7</v>
      </c>
      <c r="D10" s="3">
        <v>7</v>
      </c>
      <c r="E10" s="3">
        <v>7</v>
      </c>
      <c r="F10" s="2"/>
    </row>
    <row r="11" spans="3:6" hidden="1">
      <c r="C11" s="3">
        <v>8</v>
      </c>
      <c r="D11" s="3">
        <v>8</v>
      </c>
      <c r="E11" s="3">
        <v>8</v>
      </c>
      <c r="F11" s="2"/>
    </row>
    <row r="12" spans="3:6" hidden="1">
      <c r="C12" s="3">
        <v>9</v>
      </c>
      <c r="D12" s="3">
        <v>9</v>
      </c>
      <c r="E12" s="3">
        <v>9</v>
      </c>
      <c r="F12" s="2"/>
    </row>
    <row r="13" spans="3:6" hidden="1">
      <c r="C13" s="3">
        <v>10</v>
      </c>
      <c r="D13" s="3">
        <v>10</v>
      </c>
      <c r="E13" s="3">
        <v>10</v>
      </c>
      <c r="F13" s="2"/>
    </row>
    <row r="14" spans="3:6" hidden="1">
      <c r="C14" s="3">
        <v>11</v>
      </c>
      <c r="D14" s="3">
        <v>11</v>
      </c>
      <c r="E14" s="3">
        <v>11</v>
      </c>
      <c r="F14" s="2"/>
    </row>
    <row r="15" spans="3:6" hidden="1">
      <c r="C15" s="3">
        <v>12</v>
      </c>
      <c r="D15" s="3">
        <v>12</v>
      </c>
      <c r="E15" s="3">
        <v>12</v>
      </c>
      <c r="F15" s="2"/>
    </row>
    <row r="16" spans="3:6" hidden="1">
      <c r="C16" s="3"/>
      <c r="D16" s="3">
        <v>13</v>
      </c>
      <c r="E16" s="3">
        <v>13</v>
      </c>
      <c r="F16" s="2"/>
    </row>
    <row r="17" spans="3:6" hidden="1">
      <c r="C17" s="3"/>
      <c r="D17" s="3">
        <v>14</v>
      </c>
      <c r="E17" s="3">
        <v>14</v>
      </c>
      <c r="F17" s="2"/>
    </row>
    <row r="18" spans="3:6" hidden="1">
      <c r="C18" s="3"/>
      <c r="D18" s="3">
        <v>15</v>
      </c>
      <c r="E18" s="3">
        <v>15</v>
      </c>
      <c r="F18" s="2"/>
    </row>
    <row r="19" spans="3:6" hidden="1">
      <c r="C19" s="3"/>
      <c r="D19" s="3">
        <v>16</v>
      </c>
      <c r="E19" s="3">
        <v>16</v>
      </c>
      <c r="F19" s="2"/>
    </row>
    <row r="20" spans="3:6" hidden="1">
      <c r="C20" s="3"/>
      <c r="D20" s="3">
        <v>17</v>
      </c>
      <c r="E20" s="3">
        <v>17</v>
      </c>
      <c r="F20" s="2"/>
    </row>
    <row r="21" spans="3:6" hidden="1">
      <c r="C21" s="3"/>
      <c r="D21" s="3">
        <v>18</v>
      </c>
      <c r="E21" s="3">
        <v>18</v>
      </c>
      <c r="F21" s="2"/>
    </row>
    <row r="22" spans="3:6" hidden="1">
      <c r="C22" s="3"/>
      <c r="D22" s="3">
        <v>19</v>
      </c>
      <c r="E22" s="3">
        <v>19</v>
      </c>
      <c r="F22" s="2"/>
    </row>
    <row r="23" spans="3:6" hidden="1">
      <c r="C23" s="3"/>
      <c r="D23" s="3">
        <v>20</v>
      </c>
      <c r="E23" s="3">
        <v>20</v>
      </c>
      <c r="F23" s="2"/>
    </row>
    <row r="24" spans="3:6" hidden="1">
      <c r="C24" s="3"/>
      <c r="D24" s="3">
        <v>21</v>
      </c>
      <c r="E24" s="3">
        <v>21</v>
      </c>
      <c r="F24" s="2"/>
    </row>
    <row r="25" spans="3:6" hidden="1">
      <c r="C25" s="3"/>
      <c r="D25" s="3">
        <v>22</v>
      </c>
      <c r="E25" s="3">
        <v>22</v>
      </c>
      <c r="F25" s="2"/>
    </row>
    <row r="26" spans="3:6" hidden="1">
      <c r="C26" s="3"/>
      <c r="D26" s="3">
        <v>23</v>
      </c>
      <c r="E26" s="3">
        <v>23</v>
      </c>
      <c r="F26" s="2"/>
    </row>
    <row r="27" spans="3:6" hidden="1">
      <c r="C27" s="3"/>
      <c r="D27" s="3">
        <v>24</v>
      </c>
      <c r="E27" s="3">
        <v>24</v>
      </c>
      <c r="F27" s="2"/>
    </row>
    <row r="28" spans="3:6" hidden="1">
      <c r="C28" s="3"/>
      <c r="D28" s="3">
        <v>25</v>
      </c>
      <c r="E28" s="3">
        <v>25</v>
      </c>
      <c r="F28" s="2"/>
    </row>
    <row r="29" spans="3:6" hidden="1">
      <c r="C29" s="3"/>
      <c r="D29" s="3">
        <v>26</v>
      </c>
      <c r="E29" s="3">
        <v>26</v>
      </c>
      <c r="F29" s="2"/>
    </row>
    <row r="30" spans="3:6" hidden="1">
      <c r="C30" s="3"/>
      <c r="D30" s="3">
        <v>27</v>
      </c>
      <c r="E30" s="3">
        <v>27</v>
      </c>
      <c r="F30" s="2"/>
    </row>
    <row r="31" spans="3:6" hidden="1">
      <c r="C31" s="3"/>
      <c r="D31" s="3">
        <v>28</v>
      </c>
      <c r="E31" s="3">
        <v>28</v>
      </c>
      <c r="F31" s="2"/>
    </row>
    <row r="32" spans="3:6" hidden="1">
      <c r="C32" s="3"/>
      <c r="D32" s="3">
        <v>29</v>
      </c>
      <c r="E32" s="3">
        <v>29</v>
      </c>
      <c r="F32" s="2"/>
    </row>
    <row r="33" spans="3:6" hidden="1">
      <c r="C33" s="3"/>
      <c r="D33" s="3">
        <v>30</v>
      </c>
      <c r="E33" s="3">
        <v>30</v>
      </c>
      <c r="F33" s="2"/>
    </row>
    <row r="34" spans="3:6" hidden="1">
      <c r="C34" s="3"/>
      <c r="D34" s="3">
        <v>31</v>
      </c>
      <c r="E34" s="3">
        <v>31</v>
      </c>
      <c r="F34" s="2"/>
    </row>
    <row r="35" spans="3:6" hidden="1">
      <c r="C35" s="3"/>
      <c r="D35" s="3"/>
      <c r="E35" s="3">
        <v>32</v>
      </c>
      <c r="F35" s="2"/>
    </row>
    <row r="36" spans="3:6" hidden="1">
      <c r="C36" s="3"/>
      <c r="D36" s="3"/>
      <c r="E36" s="3">
        <v>33</v>
      </c>
      <c r="F36" s="2"/>
    </row>
    <row r="37" spans="3:6" hidden="1">
      <c r="C37" s="3"/>
      <c r="D37" s="3"/>
      <c r="E37" s="3">
        <v>34</v>
      </c>
      <c r="F37" s="2"/>
    </row>
    <row r="38" spans="3:6" hidden="1">
      <c r="C38" s="3"/>
      <c r="D38" s="3"/>
      <c r="E38" s="3">
        <v>35</v>
      </c>
      <c r="F38" s="2"/>
    </row>
    <row r="39" spans="3:6" hidden="1">
      <c r="C39" s="3"/>
      <c r="D39" s="3"/>
      <c r="E39" s="3">
        <v>36</v>
      </c>
      <c r="F39" s="2"/>
    </row>
    <row r="40" spans="3:6" hidden="1">
      <c r="C40" s="3"/>
      <c r="D40" s="3"/>
      <c r="E40" s="3">
        <v>37</v>
      </c>
      <c r="F40" s="2"/>
    </row>
    <row r="41" spans="3:6" hidden="1">
      <c r="C41" s="3"/>
      <c r="D41" s="3"/>
      <c r="E41" s="3">
        <v>38</v>
      </c>
      <c r="F41" s="2"/>
    </row>
    <row r="42" spans="3:6" hidden="1">
      <c r="C42" s="3"/>
      <c r="D42" s="3"/>
      <c r="E42" s="3">
        <v>39</v>
      </c>
      <c r="F42" s="2"/>
    </row>
    <row r="43" spans="3:6" hidden="1">
      <c r="C43" s="3"/>
      <c r="D43" s="3"/>
      <c r="E43" s="3">
        <v>40</v>
      </c>
      <c r="F43" s="2"/>
    </row>
    <row r="44" spans="3:6" hidden="1">
      <c r="C44" s="3"/>
      <c r="D44" s="3"/>
      <c r="E44" s="3">
        <v>41</v>
      </c>
      <c r="F44" s="2"/>
    </row>
    <row r="45" spans="3:6" hidden="1">
      <c r="C45" s="3"/>
      <c r="D45" s="3"/>
      <c r="E45" s="3">
        <v>42</v>
      </c>
      <c r="F45" s="2"/>
    </row>
    <row r="46" spans="3:6" hidden="1">
      <c r="C46" s="3"/>
      <c r="D46" s="3"/>
      <c r="E46" s="3">
        <v>43</v>
      </c>
      <c r="F46" s="2"/>
    </row>
    <row r="47" spans="3:6" hidden="1">
      <c r="C47" s="3"/>
      <c r="D47" s="3"/>
      <c r="E47" s="3">
        <v>44</v>
      </c>
      <c r="F47" s="2"/>
    </row>
    <row r="48" spans="3:6" hidden="1">
      <c r="C48" s="3"/>
      <c r="D48" s="3"/>
      <c r="E48" s="3">
        <v>45</v>
      </c>
      <c r="F48" s="2"/>
    </row>
    <row r="49" spans="3:6" hidden="1">
      <c r="C49" s="3"/>
      <c r="D49" s="3"/>
      <c r="E49" s="3">
        <v>46</v>
      </c>
      <c r="F49" s="2"/>
    </row>
    <row r="50" spans="3:6" hidden="1">
      <c r="C50" s="3"/>
      <c r="D50" s="3"/>
      <c r="E50" s="3">
        <v>47</v>
      </c>
      <c r="F50" s="2"/>
    </row>
    <row r="51" spans="3:6" hidden="1">
      <c r="C51" s="3"/>
      <c r="D51" s="3"/>
      <c r="E51" s="3">
        <v>48</v>
      </c>
      <c r="F51" s="2"/>
    </row>
    <row r="52" spans="3:6" hidden="1">
      <c r="C52" s="3"/>
      <c r="D52" s="3"/>
      <c r="E52" s="3">
        <v>49</v>
      </c>
      <c r="F52" s="2"/>
    </row>
    <row r="53" spans="3:6" hidden="1">
      <c r="C53" s="3"/>
      <c r="D53" s="3"/>
      <c r="E53" s="3">
        <v>50</v>
      </c>
      <c r="F53" s="2"/>
    </row>
    <row r="54" spans="3:6" hidden="1">
      <c r="C54" s="3"/>
      <c r="D54" s="3"/>
      <c r="E54" s="3">
        <v>51</v>
      </c>
      <c r="F54" s="2"/>
    </row>
    <row r="55" spans="3:6" hidden="1">
      <c r="C55" s="3"/>
      <c r="D55" s="3"/>
      <c r="E55" s="3">
        <v>52</v>
      </c>
      <c r="F55" s="2"/>
    </row>
    <row r="56" spans="3:6" hidden="1">
      <c r="C56" s="3"/>
      <c r="D56" s="3"/>
      <c r="E56" s="3">
        <v>53</v>
      </c>
      <c r="F56" s="2"/>
    </row>
    <row r="57" spans="3:6" hidden="1">
      <c r="C57" s="3"/>
      <c r="D57" s="3"/>
      <c r="E57" s="3">
        <v>54</v>
      </c>
      <c r="F57" s="2"/>
    </row>
    <row r="58" spans="3:6" hidden="1">
      <c r="C58" s="3"/>
      <c r="D58" s="3"/>
      <c r="E58" s="3">
        <v>55</v>
      </c>
      <c r="F58" s="2"/>
    </row>
    <row r="59" spans="3:6" hidden="1">
      <c r="C59" s="3"/>
      <c r="D59" s="3"/>
      <c r="E59" s="3">
        <v>56</v>
      </c>
      <c r="F59" s="2"/>
    </row>
    <row r="60" spans="3:6" hidden="1">
      <c r="C60" s="3"/>
      <c r="D60" s="3"/>
      <c r="E60" s="3">
        <v>57</v>
      </c>
      <c r="F60" s="2"/>
    </row>
    <row r="61" spans="3:6" hidden="1">
      <c r="C61" s="3"/>
      <c r="D61" s="3"/>
      <c r="E61" s="3">
        <v>58</v>
      </c>
      <c r="F61" s="2"/>
    </row>
    <row r="62" spans="3:6" hidden="1">
      <c r="C62" s="3"/>
      <c r="D62" s="3"/>
      <c r="E62" s="3">
        <v>59</v>
      </c>
      <c r="F62" s="2"/>
    </row>
    <row r="63" spans="3:6" hidden="1">
      <c r="C63" s="3"/>
      <c r="D63" s="3"/>
      <c r="E63" s="3">
        <v>60</v>
      </c>
      <c r="F63" s="2"/>
    </row>
    <row r="64" spans="3:6" hidden="1">
      <c r="C64" s="3"/>
      <c r="D64" s="3"/>
      <c r="E64" s="3">
        <v>61</v>
      </c>
      <c r="F64" s="2"/>
    </row>
    <row r="65" spans="1:29" hidden="1">
      <c r="C65" s="3"/>
      <c r="D65" s="3"/>
      <c r="E65" s="3">
        <v>62</v>
      </c>
      <c r="F65" s="2"/>
    </row>
    <row r="66" spans="1:29" hidden="1">
      <c r="C66" s="3"/>
      <c r="D66" s="3"/>
      <c r="E66" s="3">
        <v>63</v>
      </c>
      <c r="F66" s="2"/>
    </row>
    <row r="67" spans="1:29" hidden="1">
      <c r="C67" s="3"/>
      <c r="D67" s="3"/>
      <c r="E67" s="3">
        <v>64</v>
      </c>
      <c r="F67" s="2"/>
    </row>
    <row r="68" spans="1:29" ht="18" customHeight="1">
      <c r="A68" s="39" t="s">
        <v>150</v>
      </c>
    </row>
    <row r="69" spans="1:29" ht="18" customHeight="1"/>
    <row r="70" spans="1:29" ht="40.5" customHeight="1">
      <c r="A70" s="352" t="s">
        <v>64</v>
      </c>
      <c r="B70" s="353"/>
      <c r="C70" s="353"/>
      <c r="D70" s="35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row>
    <row r="71" spans="1:29" ht="18" customHeight="1"/>
    <row r="72" spans="1:29" ht="18" customHeight="1"/>
    <row r="73" spans="1:29" ht="18" customHeight="1">
      <c r="S73" s="350" t="s">
        <v>239</v>
      </c>
      <c r="T73" s="350"/>
      <c r="U73" s="191"/>
      <c r="V73" s="191"/>
      <c r="W73" s="6" t="s">
        <v>12</v>
      </c>
      <c r="X73" s="191"/>
      <c r="Y73" s="191"/>
      <c r="Z73" s="77" t="s">
        <v>13</v>
      </c>
      <c r="AA73" s="191"/>
      <c r="AB73" s="191"/>
      <c r="AC73" s="6" t="s">
        <v>11</v>
      </c>
    </row>
    <row r="74" spans="1:29" ht="18" customHeight="1"/>
    <row r="75" spans="1:29" ht="18" customHeight="1">
      <c r="D75" s="348" t="s">
        <v>37</v>
      </c>
      <c r="E75" s="348"/>
      <c r="F75" s="348"/>
      <c r="G75" s="348"/>
      <c r="H75" s="348"/>
      <c r="I75" s="348"/>
      <c r="J75" s="348"/>
      <c r="L75" s="39" t="s">
        <v>9</v>
      </c>
    </row>
    <row r="76" spans="1:29" ht="18" customHeight="1"/>
    <row r="77" spans="1:29" ht="30" customHeight="1">
      <c r="O77" s="348" t="s">
        <v>10</v>
      </c>
      <c r="P77" s="348"/>
      <c r="Q77" s="348"/>
      <c r="S77" s="196"/>
      <c r="T77" s="196"/>
      <c r="U77" s="196"/>
      <c r="V77" s="196"/>
      <c r="W77" s="196"/>
      <c r="X77" s="196"/>
      <c r="Y77" s="196"/>
      <c r="Z77" s="196"/>
      <c r="AA77" s="196"/>
      <c r="AB77" s="196"/>
      <c r="AC77" s="196"/>
    </row>
    <row r="78" spans="1:29" ht="18" customHeight="1">
      <c r="O78" s="348" t="s">
        <v>1</v>
      </c>
      <c r="P78" s="348"/>
      <c r="Q78" s="348"/>
      <c r="S78" s="351"/>
      <c r="T78" s="351"/>
      <c r="U78" s="351"/>
      <c r="V78" s="351"/>
      <c r="W78" s="351"/>
      <c r="X78" s="351"/>
      <c r="Y78" s="351"/>
      <c r="Z78" s="351"/>
      <c r="AA78" s="351"/>
      <c r="AB78" s="351"/>
      <c r="AC78" s="351"/>
    </row>
    <row r="79" spans="1:29" ht="18" customHeight="1">
      <c r="O79" s="185" t="s">
        <v>29</v>
      </c>
      <c r="P79" s="185"/>
      <c r="Q79" s="185"/>
      <c r="S79" s="197"/>
      <c r="T79" s="197"/>
      <c r="U79" s="197"/>
      <c r="V79" s="197"/>
      <c r="W79" s="197"/>
      <c r="X79" s="197"/>
      <c r="Y79" s="197"/>
      <c r="Z79" s="197"/>
      <c r="AA79" s="197"/>
      <c r="AB79" s="197"/>
      <c r="AC79" s="197"/>
    </row>
    <row r="80" spans="1:29" ht="24.95" customHeight="1">
      <c r="O80" s="66"/>
      <c r="P80" s="66"/>
      <c r="Q80" s="66"/>
      <c r="S80" s="67"/>
      <c r="T80" s="67"/>
      <c r="U80" s="67"/>
      <c r="V80" s="67"/>
      <c r="W80" s="67"/>
      <c r="X80" s="67"/>
      <c r="Y80" s="67"/>
      <c r="Z80" s="67"/>
      <c r="AA80" s="67"/>
      <c r="AB80" s="67"/>
      <c r="AC80" s="67"/>
    </row>
    <row r="81" spans="2:29" ht="24.95" customHeight="1"/>
    <row r="82" spans="2:29" ht="18" customHeight="1">
      <c r="C82" s="347" t="s">
        <v>242</v>
      </c>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row>
    <row r="83" spans="2:29" ht="18" customHeight="1">
      <c r="B83" s="348" t="s">
        <v>58</v>
      </c>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row>
    <row r="84" spans="2:29" ht="18" customHeight="1">
      <c r="B84" s="348" t="s">
        <v>60</v>
      </c>
      <c r="C84" s="348"/>
      <c r="D84" s="348"/>
      <c r="E84" s="348"/>
      <c r="F84" s="348"/>
      <c r="G84" s="71"/>
      <c r="H84" s="72"/>
      <c r="I84" s="71"/>
      <c r="J84" s="71"/>
      <c r="K84" s="71"/>
      <c r="L84" s="71"/>
      <c r="M84" s="71"/>
      <c r="N84" s="71"/>
      <c r="O84" s="71"/>
      <c r="P84" s="71"/>
      <c r="Q84" s="71"/>
      <c r="R84" s="71"/>
      <c r="S84" s="71"/>
      <c r="T84" s="71"/>
      <c r="U84" s="71"/>
      <c r="V84" s="71"/>
      <c r="W84" s="71"/>
      <c r="X84" s="71"/>
    </row>
    <row r="85" spans="2:29" ht="18" customHeight="1">
      <c r="H85" s="42"/>
    </row>
    <row r="86" spans="2:29" ht="18" customHeight="1">
      <c r="H86" s="42"/>
    </row>
    <row r="87" spans="2:29" ht="18" customHeight="1">
      <c r="H87" s="42"/>
    </row>
    <row r="88" spans="2:29" ht="18" customHeight="1">
      <c r="D88" s="40"/>
      <c r="H88" s="42"/>
    </row>
    <row r="89" spans="2:29">
      <c r="B89" s="40"/>
      <c r="C89" s="40"/>
      <c r="D89" s="41"/>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2:29">
      <c r="B90" s="40"/>
      <c r="C90" s="40"/>
      <c r="D90" s="41"/>
      <c r="E90" s="41"/>
      <c r="F90" s="41"/>
      <c r="G90" s="41"/>
      <c r="H90" s="41"/>
      <c r="I90" s="41"/>
      <c r="J90" s="41"/>
      <c r="K90" s="41"/>
      <c r="L90" s="41"/>
      <c r="M90" s="41"/>
      <c r="N90" s="41"/>
      <c r="O90" s="41"/>
      <c r="P90" s="41"/>
      <c r="Q90" s="41"/>
      <c r="R90" s="41"/>
      <c r="S90" s="41"/>
      <c r="T90" s="41"/>
      <c r="U90" s="41"/>
      <c r="V90" s="41"/>
      <c r="W90" s="41"/>
      <c r="X90" s="41"/>
      <c r="Y90" s="41"/>
      <c r="Z90" s="41"/>
      <c r="AA90" s="41"/>
      <c r="AB90" s="41"/>
    </row>
    <row r="91" spans="2:29">
      <c r="B91" s="41"/>
      <c r="C91" s="41"/>
      <c r="D91" s="40"/>
      <c r="E91" s="41"/>
      <c r="F91" s="41"/>
      <c r="G91" s="41"/>
      <c r="H91" s="41"/>
      <c r="I91" s="41"/>
      <c r="J91" s="41"/>
      <c r="K91" s="41"/>
      <c r="L91" s="41"/>
      <c r="M91" s="41"/>
      <c r="N91" s="41"/>
      <c r="O91" s="41"/>
      <c r="P91" s="41"/>
      <c r="Q91" s="41"/>
      <c r="R91" s="41"/>
      <c r="S91" s="41"/>
      <c r="T91" s="41"/>
      <c r="U91" s="41"/>
      <c r="V91" s="41"/>
      <c r="W91" s="41"/>
      <c r="X91" s="41"/>
      <c r="Y91" s="41"/>
      <c r="Z91" s="41"/>
      <c r="AA91" s="41"/>
      <c r="AB91" s="41"/>
    </row>
    <row r="92" spans="2:29">
      <c r="B92" s="40"/>
      <c r="C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2:29" ht="18" customHeight="1"/>
    <row r="94" spans="2:29" ht="18" customHeight="1"/>
    <row r="95" spans="2:29" ht="18" customHeight="1"/>
    <row r="96" spans="2:29" ht="18" customHeight="1"/>
    <row r="97" spans="1:6" ht="18" customHeight="1"/>
    <row r="98" spans="1:6" ht="18" customHeight="1"/>
    <row r="99" spans="1:6" ht="18" customHeight="1"/>
    <row r="100" spans="1:6" ht="18" customHeight="1"/>
    <row r="101" spans="1:6" ht="18" customHeight="1"/>
    <row r="102" spans="1:6" ht="18" customHeight="1"/>
    <row r="103" spans="1:6" ht="18" customHeight="1"/>
    <row r="104" spans="1:6" ht="18" customHeight="1"/>
    <row r="105" spans="1:6" ht="18" customHeight="1"/>
    <row r="106" spans="1:6" ht="18" customHeight="1"/>
    <row r="107" spans="1:6" ht="18" customHeight="1"/>
    <row r="108" spans="1:6" ht="18" customHeight="1"/>
    <row r="109" spans="1:6" ht="18" customHeight="1"/>
    <row r="110" spans="1:6" ht="18" customHeight="1">
      <c r="A110" s="73" t="s">
        <v>55</v>
      </c>
      <c r="B110" s="73"/>
      <c r="C110" s="73"/>
      <c r="D110" s="73"/>
      <c r="E110" s="73"/>
      <c r="F110" s="73"/>
    </row>
    <row r="111" spans="1:6" ht="18" customHeight="1">
      <c r="A111" s="308" t="s">
        <v>49</v>
      </c>
      <c r="B111" s="309"/>
      <c r="C111" s="309"/>
      <c r="D111" s="309"/>
      <c r="E111" s="309"/>
      <c r="F111" s="310"/>
    </row>
    <row r="112" spans="1:6" ht="18" customHeight="1">
      <c r="A112" s="311"/>
      <c r="B112" s="312"/>
      <c r="C112" s="312"/>
      <c r="D112" s="312"/>
      <c r="E112" s="312"/>
      <c r="F112" s="313"/>
    </row>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sheetData>
  <mergeCells count="17">
    <mergeCell ref="D75:J75"/>
    <mergeCell ref="S78:AC78"/>
    <mergeCell ref="B83:AC83"/>
    <mergeCell ref="B84:F84"/>
    <mergeCell ref="C82:AC82"/>
    <mergeCell ref="O78:Q78"/>
    <mergeCell ref="O77:Q77"/>
    <mergeCell ref="A70:AC70"/>
    <mergeCell ref="S73:T73"/>
    <mergeCell ref="U73:V73"/>
    <mergeCell ref="X73:Y73"/>
    <mergeCell ref="AA73:AB73"/>
    <mergeCell ref="S77:AC77"/>
    <mergeCell ref="A111:F111"/>
    <mergeCell ref="A112:F112"/>
    <mergeCell ref="O79:Q79"/>
    <mergeCell ref="S79:AC79"/>
  </mergeCells>
  <phoneticPr fontId="14"/>
  <dataValidations count="3">
    <dataValidation type="list" allowBlank="1" showInputMessage="1" showErrorMessage="1" sqref="X73:Y73">
      <formula1>$C$3:$C$15</formula1>
    </dataValidation>
    <dataValidation type="list" allowBlank="1" showInputMessage="1" showErrorMessage="1" sqref="AA73:AB73">
      <formula1>$D$3:$D$34</formula1>
    </dataValidation>
    <dataValidation type="list" allowBlank="1" showInputMessage="1" showErrorMessage="1" sqref="U73:V73">
      <formula1>$E$4:$E$47</formula1>
    </dataValidation>
  </dataValidations>
  <printOptions horizontalCentered="1"/>
  <pageMargins left="0.51181102362204722" right="0.51181102362204722" top="0.55118110236220474" bottom="0.35433070866141736" header="0.31496062992125984" footer="0.31496062992125984"/>
  <pageSetup paperSize="9" orientation="portrait" r:id="rId1"/>
  <rowBreaks count="1" manualBreakCount="1">
    <brk id="109" max="2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68"/>
  <sheetViews>
    <sheetView view="pageBreakPreview" zoomScale="70" zoomScaleNormal="100" zoomScaleSheetLayoutView="70" workbookViewId="0">
      <selection activeCell="M76" sqref="M76"/>
    </sheetView>
  </sheetViews>
  <sheetFormatPr defaultRowHeight="13.5"/>
  <cols>
    <col min="1" max="2" width="3.125" style="2" customWidth="1"/>
    <col min="3" max="3" width="3" style="2" customWidth="1"/>
    <col min="4" max="4" width="4.75" style="2" customWidth="1"/>
    <col min="5" max="9" width="3.125" style="2" customWidth="1"/>
    <col min="10" max="10" width="1.75" style="2" customWidth="1"/>
    <col min="11" max="27" width="3.125" style="2" customWidth="1"/>
    <col min="28" max="28" width="1.75" style="2" customWidth="1"/>
    <col min="29" max="30" width="12.25" style="2" hidden="1" customWidth="1"/>
    <col min="31" max="31" width="14.125" style="2" hidden="1" customWidth="1"/>
    <col min="32" max="39" width="20.625" style="2" hidden="1" customWidth="1"/>
    <col min="40" max="53" width="10.625" style="2" hidden="1" customWidth="1"/>
    <col min="54" max="55" width="20.625" style="2" hidden="1" customWidth="1"/>
    <col min="56" max="59" width="20.625" style="2" customWidth="1"/>
    <col min="60" max="62" width="3.125" style="2" customWidth="1"/>
    <col min="63" max="63" width="9" style="2"/>
    <col min="64" max="64" width="23.875" style="2" customWidth="1"/>
    <col min="65" max="16384" width="9" style="2"/>
  </cols>
  <sheetData>
    <row r="1" spans="1:6" ht="9" customHeight="1" thickBot="1"/>
    <row r="2" spans="1:6" ht="18" hidden="1" customHeight="1">
      <c r="A2" s="3" t="s">
        <v>16</v>
      </c>
      <c r="B2" s="68" t="s">
        <v>17</v>
      </c>
      <c r="C2" s="68" t="s">
        <v>18</v>
      </c>
      <c r="D2" s="68" t="s">
        <v>19</v>
      </c>
      <c r="E2" s="68"/>
    </row>
    <row r="3" spans="1:6" ht="18" hidden="1" customHeight="1">
      <c r="A3" s="3"/>
      <c r="B3" s="68"/>
      <c r="C3" s="68"/>
      <c r="D3" s="68"/>
      <c r="E3" s="68"/>
    </row>
    <row r="4" spans="1:6" ht="18" hidden="1" customHeight="1">
      <c r="A4" s="3" t="s">
        <v>159</v>
      </c>
      <c r="B4" s="3">
        <v>1</v>
      </c>
      <c r="C4" s="3">
        <v>1</v>
      </c>
      <c r="D4" s="3">
        <v>1</v>
      </c>
      <c r="E4" s="3">
        <v>20</v>
      </c>
      <c r="F4" s="2">
        <v>20</v>
      </c>
    </row>
    <row r="5" spans="1:6" ht="18" hidden="1" customHeight="1">
      <c r="A5" s="3" t="s">
        <v>20</v>
      </c>
      <c r="B5" s="3">
        <v>2</v>
      </c>
      <c r="C5" s="3">
        <v>2</v>
      </c>
      <c r="D5" s="3">
        <v>2</v>
      </c>
      <c r="E5" s="3">
        <v>21</v>
      </c>
      <c r="F5" s="2">
        <v>21</v>
      </c>
    </row>
    <row r="6" spans="1:6" ht="18" hidden="1" customHeight="1">
      <c r="A6" s="3" t="s">
        <v>243</v>
      </c>
      <c r="B6" s="3">
        <v>3</v>
      </c>
      <c r="C6" s="3">
        <v>3</v>
      </c>
      <c r="D6" s="3">
        <v>3</v>
      </c>
      <c r="E6" s="1">
        <v>22</v>
      </c>
      <c r="F6" s="2">
        <v>22</v>
      </c>
    </row>
    <row r="7" spans="1:6" ht="18" hidden="1" customHeight="1">
      <c r="A7" s="3"/>
      <c r="B7" s="3">
        <v>4</v>
      </c>
      <c r="C7" s="3">
        <v>4</v>
      </c>
      <c r="D7" s="3">
        <v>4</v>
      </c>
      <c r="E7" s="3">
        <v>23</v>
      </c>
      <c r="F7" s="2">
        <v>23</v>
      </c>
    </row>
    <row r="8" spans="1:6" ht="18" hidden="1" customHeight="1">
      <c r="A8" s="3"/>
      <c r="B8" s="3">
        <v>5</v>
      </c>
      <c r="C8" s="3">
        <v>5</v>
      </c>
      <c r="D8" s="3">
        <v>5</v>
      </c>
      <c r="E8" s="3">
        <v>24</v>
      </c>
      <c r="F8" s="2">
        <v>24</v>
      </c>
    </row>
    <row r="9" spans="1:6" ht="18" hidden="1" customHeight="1">
      <c r="A9" s="3"/>
      <c r="B9" s="3">
        <v>6</v>
      </c>
      <c r="C9" s="3">
        <v>6</v>
      </c>
      <c r="D9" s="3">
        <v>6</v>
      </c>
      <c r="E9" s="1">
        <v>25</v>
      </c>
      <c r="F9" s="2">
        <v>25</v>
      </c>
    </row>
    <row r="10" spans="1:6" ht="18" hidden="1" customHeight="1">
      <c r="A10" s="3"/>
      <c r="B10" s="3">
        <v>7</v>
      </c>
      <c r="C10" s="3">
        <v>7</v>
      </c>
      <c r="D10" s="3">
        <v>7</v>
      </c>
      <c r="E10" s="3">
        <v>26</v>
      </c>
      <c r="F10" s="2">
        <v>26</v>
      </c>
    </row>
    <row r="11" spans="1:6" ht="18" hidden="1" customHeight="1">
      <c r="A11" s="3"/>
      <c r="B11" s="3">
        <v>8</v>
      </c>
      <c r="C11" s="3">
        <v>8</v>
      </c>
      <c r="D11" s="3">
        <v>8</v>
      </c>
      <c r="E11" s="3">
        <v>27</v>
      </c>
      <c r="F11" s="2">
        <v>27</v>
      </c>
    </row>
    <row r="12" spans="1:6" ht="18" hidden="1" customHeight="1">
      <c r="A12" s="3"/>
      <c r="B12" s="3">
        <v>9</v>
      </c>
      <c r="C12" s="3">
        <v>9</v>
      </c>
      <c r="D12" s="3">
        <v>9</v>
      </c>
      <c r="E12" s="1">
        <v>28</v>
      </c>
      <c r="F12" s="2">
        <v>28</v>
      </c>
    </row>
    <row r="13" spans="1:6" ht="18" hidden="1" customHeight="1">
      <c r="A13" s="3"/>
      <c r="B13" s="3">
        <v>10</v>
      </c>
      <c r="C13" s="3">
        <v>10</v>
      </c>
      <c r="D13" s="3">
        <v>10</v>
      </c>
      <c r="E13" s="3">
        <v>29</v>
      </c>
      <c r="F13" s="2">
        <v>29</v>
      </c>
    </row>
    <row r="14" spans="1:6" ht="18" hidden="1" customHeight="1">
      <c r="A14" s="3"/>
      <c r="B14" s="3">
        <v>11</v>
      </c>
      <c r="C14" s="3">
        <v>11</v>
      </c>
      <c r="D14" s="3">
        <v>11</v>
      </c>
      <c r="E14" s="3">
        <v>30</v>
      </c>
      <c r="F14" s="2">
        <v>30</v>
      </c>
    </row>
    <row r="15" spans="1:6" ht="18" hidden="1" customHeight="1">
      <c r="A15" s="3"/>
      <c r="B15" s="3">
        <v>12</v>
      </c>
      <c r="C15" s="3">
        <v>12</v>
      </c>
      <c r="D15" s="3">
        <v>12</v>
      </c>
      <c r="E15" s="3"/>
    </row>
    <row r="16" spans="1:6" ht="18" hidden="1" customHeight="1">
      <c r="A16" s="3"/>
      <c r="B16" s="3">
        <v>13</v>
      </c>
      <c r="C16" s="3"/>
      <c r="D16" s="3">
        <v>13</v>
      </c>
      <c r="E16" s="3"/>
    </row>
    <row r="17" spans="1:5" ht="18" hidden="1" customHeight="1">
      <c r="A17" s="3"/>
      <c r="B17" s="3">
        <v>14</v>
      </c>
      <c r="C17" s="3"/>
      <c r="D17" s="3">
        <v>14</v>
      </c>
      <c r="E17" s="3"/>
    </row>
    <row r="18" spans="1:5" ht="18" hidden="1" customHeight="1">
      <c r="A18" s="3"/>
      <c r="B18" s="3">
        <v>15</v>
      </c>
      <c r="C18" s="3"/>
      <c r="D18" s="3">
        <v>15</v>
      </c>
      <c r="E18" s="3"/>
    </row>
    <row r="19" spans="1:5" ht="18" hidden="1" customHeight="1">
      <c r="A19" s="3"/>
      <c r="B19" s="3">
        <v>16</v>
      </c>
      <c r="C19" s="3"/>
      <c r="D19" s="3">
        <v>16</v>
      </c>
      <c r="E19" s="3"/>
    </row>
    <row r="20" spans="1:5" ht="18" hidden="1" customHeight="1">
      <c r="A20" s="3"/>
      <c r="B20" s="3">
        <v>17</v>
      </c>
      <c r="C20" s="3"/>
      <c r="D20" s="3">
        <v>17</v>
      </c>
      <c r="E20" s="3"/>
    </row>
    <row r="21" spans="1:5" ht="18" hidden="1" customHeight="1">
      <c r="A21" s="3"/>
      <c r="B21" s="3">
        <v>18</v>
      </c>
      <c r="C21" s="3"/>
      <c r="D21" s="3">
        <v>18</v>
      </c>
      <c r="E21" s="3"/>
    </row>
    <row r="22" spans="1:5" ht="18" hidden="1" customHeight="1">
      <c r="A22" s="3"/>
      <c r="B22" s="3">
        <v>19</v>
      </c>
      <c r="C22" s="3"/>
      <c r="D22" s="3">
        <v>19</v>
      </c>
      <c r="E22" s="3"/>
    </row>
    <row r="23" spans="1:5" ht="18" hidden="1" customHeight="1">
      <c r="A23" s="3"/>
      <c r="B23" s="3">
        <v>20</v>
      </c>
      <c r="C23" s="3"/>
      <c r="D23" s="3">
        <v>20</v>
      </c>
      <c r="E23" s="3"/>
    </row>
    <row r="24" spans="1:5" ht="18" hidden="1" customHeight="1">
      <c r="A24" s="3"/>
      <c r="B24" s="3">
        <v>21</v>
      </c>
      <c r="C24" s="3"/>
      <c r="D24" s="3">
        <v>21</v>
      </c>
      <c r="E24" s="3"/>
    </row>
    <row r="25" spans="1:5" ht="18" hidden="1" customHeight="1">
      <c r="A25" s="3"/>
      <c r="B25" s="3">
        <v>22</v>
      </c>
      <c r="C25" s="3"/>
      <c r="D25" s="3">
        <v>22</v>
      </c>
      <c r="E25" s="3"/>
    </row>
    <row r="26" spans="1:5" ht="18" hidden="1" customHeight="1">
      <c r="A26" s="3"/>
      <c r="B26" s="3">
        <v>23</v>
      </c>
      <c r="C26" s="3"/>
      <c r="D26" s="3">
        <v>23</v>
      </c>
      <c r="E26" s="3"/>
    </row>
    <row r="27" spans="1:5" ht="18" hidden="1" customHeight="1">
      <c r="A27" s="3"/>
      <c r="B27" s="3">
        <v>24</v>
      </c>
      <c r="C27" s="3"/>
      <c r="D27" s="3">
        <v>24</v>
      </c>
      <c r="E27" s="3"/>
    </row>
    <row r="28" spans="1:5" ht="18" hidden="1" customHeight="1">
      <c r="A28" s="3"/>
      <c r="B28" s="3">
        <v>25</v>
      </c>
      <c r="C28" s="3"/>
      <c r="D28" s="3">
        <v>25</v>
      </c>
      <c r="E28" s="3"/>
    </row>
    <row r="29" spans="1:5" ht="18" hidden="1" customHeight="1">
      <c r="A29" s="3"/>
      <c r="B29" s="3">
        <v>26</v>
      </c>
      <c r="C29" s="3"/>
      <c r="D29" s="3">
        <v>26</v>
      </c>
      <c r="E29" s="3"/>
    </row>
    <row r="30" spans="1:5" ht="18" hidden="1" customHeight="1">
      <c r="A30" s="3"/>
      <c r="B30" s="3">
        <v>27</v>
      </c>
      <c r="C30" s="3"/>
      <c r="D30" s="3">
        <v>27</v>
      </c>
      <c r="E30" s="3"/>
    </row>
    <row r="31" spans="1:5" ht="18" hidden="1" customHeight="1">
      <c r="A31" s="3"/>
      <c r="B31" s="3">
        <v>28</v>
      </c>
      <c r="C31" s="3"/>
      <c r="D31" s="3">
        <v>28</v>
      </c>
      <c r="E31" s="3"/>
    </row>
    <row r="32" spans="1:5" ht="18" hidden="1" customHeight="1">
      <c r="A32" s="3"/>
      <c r="B32" s="3">
        <v>29</v>
      </c>
      <c r="C32" s="3"/>
      <c r="D32" s="3">
        <v>29</v>
      </c>
      <c r="E32" s="3"/>
    </row>
    <row r="33" spans="1:5" ht="18" hidden="1" customHeight="1">
      <c r="A33" s="3"/>
      <c r="B33" s="3">
        <v>30</v>
      </c>
      <c r="C33" s="3"/>
      <c r="D33" s="3">
        <v>30</v>
      </c>
      <c r="E33" s="3"/>
    </row>
    <row r="34" spans="1:5" ht="18" hidden="1" customHeight="1">
      <c r="A34" s="3"/>
      <c r="B34" s="3">
        <v>31</v>
      </c>
      <c r="C34" s="3"/>
      <c r="D34" s="3">
        <v>31</v>
      </c>
      <c r="E34" s="3"/>
    </row>
    <row r="35" spans="1:5" ht="18" hidden="1" customHeight="1">
      <c r="A35" s="3"/>
      <c r="B35" s="3">
        <v>32</v>
      </c>
      <c r="C35" s="3"/>
      <c r="D35" s="3"/>
      <c r="E35" s="3"/>
    </row>
    <row r="36" spans="1:5" ht="18" hidden="1" customHeight="1">
      <c r="A36" s="3"/>
      <c r="B36" s="3">
        <v>33</v>
      </c>
      <c r="C36" s="3"/>
      <c r="D36" s="3"/>
      <c r="E36" s="3"/>
    </row>
    <row r="37" spans="1:5" ht="18" hidden="1" customHeight="1">
      <c r="A37" s="3"/>
      <c r="B37" s="3">
        <v>34</v>
      </c>
      <c r="C37" s="3"/>
      <c r="D37" s="3"/>
      <c r="E37" s="3"/>
    </row>
    <row r="38" spans="1:5" ht="18" hidden="1" customHeight="1">
      <c r="A38" s="3"/>
      <c r="B38" s="3">
        <v>35</v>
      </c>
      <c r="C38" s="3"/>
      <c r="D38" s="3"/>
      <c r="E38" s="3"/>
    </row>
    <row r="39" spans="1:5" ht="18" hidden="1" customHeight="1">
      <c r="A39" s="3"/>
      <c r="B39" s="3">
        <v>36</v>
      </c>
      <c r="C39" s="3"/>
      <c r="D39" s="3"/>
      <c r="E39" s="3"/>
    </row>
    <row r="40" spans="1:5" ht="18" hidden="1" customHeight="1">
      <c r="A40" s="3"/>
      <c r="B40" s="3">
        <v>37</v>
      </c>
      <c r="C40" s="3"/>
      <c r="D40" s="3"/>
      <c r="E40" s="3"/>
    </row>
    <row r="41" spans="1:5" ht="18" hidden="1" customHeight="1">
      <c r="A41" s="3"/>
      <c r="B41" s="3">
        <v>38</v>
      </c>
      <c r="C41" s="3"/>
      <c r="D41" s="3"/>
      <c r="E41" s="3"/>
    </row>
    <row r="42" spans="1:5" ht="18" hidden="1" customHeight="1">
      <c r="A42" s="3"/>
      <c r="B42" s="3">
        <v>39</v>
      </c>
      <c r="C42" s="3"/>
      <c r="D42" s="3"/>
      <c r="E42" s="3"/>
    </row>
    <row r="43" spans="1:5" ht="18" hidden="1" customHeight="1">
      <c r="A43" s="3"/>
      <c r="B43" s="3">
        <v>40</v>
      </c>
      <c r="C43" s="3"/>
      <c r="D43" s="3"/>
      <c r="E43" s="3"/>
    </row>
    <row r="44" spans="1:5" ht="18" hidden="1" customHeight="1">
      <c r="A44" s="3"/>
      <c r="B44" s="3">
        <v>41</v>
      </c>
      <c r="C44" s="3"/>
      <c r="D44" s="3"/>
      <c r="E44" s="3"/>
    </row>
    <row r="45" spans="1:5" ht="18" hidden="1" customHeight="1">
      <c r="A45" s="3"/>
      <c r="B45" s="3">
        <v>42</v>
      </c>
      <c r="C45" s="3"/>
      <c r="D45" s="3"/>
      <c r="E45" s="3"/>
    </row>
    <row r="46" spans="1:5" ht="18" hidden="1" customHeight="1">
      <c r="A46" s="3"/>
      <c r="B46" s="3">
        <v>43</v>
      </c>
      <c r="C46" s="3"/>
      <c r="D46" s="3"/>
      <c r="E46" s="3"/>
    </row>
    <row r="47" spans="1:5" ht="18" hidden="1" customHeight="1">
      <c r="A47" s="3"/>
      <c r="B47" s="3">
        <v>44</v>
      </c>
      <c r="C47" s="3"/>
      <c r="D47" s="3"/>
      <c r="E47" s="3"/>
    </row>
    <row r="48" spans="1:5" ht="18" hidden="1" customHeight="1">
      <c r="A48" s="3"/>
      <c r="B48" s="3">
        <v>45</v>
      </c>
      <c r="C48" s="3"/>
      <c r="D48" s="3"/>
      <c r="E48" s="3"/>
    </row>
    <row r="49" spans="1:5" ht="18" hidden="1" customHeight="1">
      <c r="A49" s="3"/>
      <c r="B49" s="3">
        <v>46</v>
      </c>
      <c r="C49" s="3"/>
      <c r="D49" s="3"/>
      <c r="E49" s="3"/>
    </row>
    <row r="50" spans="1:5" ht="18" hidden="1" customHeight="1">
      <c r="A50" s="3"/>
      <c r="B50" s="3">
        <v>47</v>
      </c>
      <c r="C50" s="3"/>
      <c r="D50" s="3"/>
      <c r="E50" s="3"/>
    </row>
    <row r="51" spans="1:5" ht="18" hidden="1" customHeight="1">
      <c r="A51" s="3"/>
      <c r="B51" s="3">
        <v>48</v>
      </c>
      <c r="C51" s="3"/>
      <c r="D51" s="3"/>
      <c r="E51" s="3"/>
    </row>
    <row r="52" spans="1:5" ht="18" hidden="1" customHeight="1">
      <c r="A52" s="3"/>
      <c r="B52" s="3">
        <v>49</v>
      </c>
      <c r="C52" s="3"/>
      <c r="D52" s="3"/>
      <c r="E52" s="3"/>
    </row>
    <row r="53" spans="1:5" ht="18" hidden="1" customHeight="1">
      <c r="A53" s="3"/>
      <c r="B53" s="3">
        <v>50</v>
      </c>
      <c r="C53" s="3"/>
      <c r="D53" s="3"/>
      <c r="E53" s="3"/>
    </row>
    <row r="54" spans="1:5" ht="18" hidden="1" customHeight="1">
      <c r="A54" s="3"/>
      <c r="B54" s="3">
        <v>51</v>
      </c>
      <c r="C54" s="3"/>
      <c r="D54" s="3"/>
      <c r="E54" s="3"/>
    </row>
    <row r="55" spans="1:5" ht="18" hidden="1" customHeight="1">
      <c r="A55" s="3"/>
      <c r="B55" s="3">
        <v>52</v>
      </c>
      <c r="C55" s="3"/>
      <c r="D55" s="3"/>
      <c r="E55" s="3"/>
    </row>
    <row r="56" spans="1:5" ht="18" hidden="1" customHeight="1">
      <c r="A56" s="3"/>
      <c r="B56" s="3">
        <v>53</v>
      </c>
      <c r="C56" s="3"/>
      <c r="D56" s="3"/>
      <c r="E56" s="3"/>
    </row>
    <row r="57" spans="1:5" ht="18" hidden="1" customHeight="1">
      <c r="A57" s="3"/>
      <c r="B57" s="3">
        <v>54</v>
      </c>
      <c r="C57" s="3"/>
      <c r="D57" s="3"/>
      <c r="E57" s="3"/>
    </row>
    <row r="58" spans="1:5" ht="18" hidden="1" customHeight="1">
      <c r="A58" s="3"/>
      <c r="B58" s="3">
        <v>55</v>
      </c>
      <c r="C58" s="3"/>
      <c r="D58" s="3"/>
      <c r="E58" s="3"/>
    </row>
    <row r="59" spans="1:5" ht="18" hidden="1" customHeight="1">
      <c r="A59" s="3"/>
      <c r="B59" s="3">
        <v>56</v>
      </c>
      <c r="C59" s="3"/>
      <c r="D59" s="3"/>
      <c r="E59" s="3"/>
    </row>
    <row r="60" spans="1:5" ht="18" hidden="1" customHeight="1">
      <c r="A60" s="3"/>
      <c r="B60" s="3">
        <v>57</v>
      </c>
      <c r="C60" s="3"/>
      <c r="D60" s="3"/>
      <c r="E60" s="3"/>
    </row>
    <row r="61" spans="1:5" ht="18" hidden="1" customHeight="1">
      <c r="A61" s="3"/>
      <c r="B61" s="3">
        <v>58</v>
      </c>
      <c r="C61" s="3"/>
      <c r="D61" s="3"/>
      <c r="E61" s="3"/>
    </row>
    <row r="62" spans="1:5" ht="18" hidden="1" customHeight="1">
      <c r="A62" s="3"/>
      <c r="B62" s="3">
        <v>59</v>
      </c>
      <c r="C62" s="3"/>
      <c r="D62" s="3"/>
      <c r="E62" s="3"/>
    </row>
    <row r="63" spans="1:5" ht="18" hidden="1" customHeight="1">
      <c r="A63" s="3"/>
      <c r="B63" s="3">
        <v>60</v>
      </c>
      <c r="C63" s="3"/>
      <c r="D63" s="3"/>
      <c r="E63" s="3"/>
    </row>
    <row r="64" spans="1:5" ht="18" hidden="1" customHeight="1">
      <c r="A64" s="3"/>
      <c r="B64" s="3">
        <v>61</v>
      </c>
      <c r="C64" s="3"/>
      <c r="D64" s="3"/>
      <c r="E64" s="3"/>
    </row>
    <row r="65" spans="1:59" ht="18" hidden="1" customHeight="1">
      <c r="A65" s="3"/>
      <c r="B65" s="3">
        <v>62</v>
      </c>
      <c r="C65" s="3"/>
      <c r="D65" s="3"/>
      <c r="E65" s="3"/>
    </row>
    <row r="66" spans="1:59" ht="18" hidden="1" customHeight="1">
      <c r="B66" s="3">
        <v>63</v>
      </c>
    </row>
    <row r="67" spans="1:59" ht="18" hidden="1" customHeight="1">
      <c r="B67" s="3">
        <v>64</v>
      </c>
    </row>
    <row r="68" spans="1:59" ht="18" hidden="1" customHeight="1"/>
    <row r="69" spans="1:59" ht="18" hidden="1" customHeight="1"/>
    <row r="70" spans="1:59" ht="18" hidden="1" customHeight="1" thickBot="1"/>
    <row r="71" spans="1:59" ht="18" customHeight="1">
      <c r="A71" s="30" t="s">
        <v>56</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2"/>
      <c r="AF71" s="68" t="s">
        <v>30</v>
      </c>
      <c r="AG71" s="68" t="s">
        <v>31</v>
      </c>
    </row>
    <row r="72" spans="1:59" ht="12.95" customHeight="1" thickBot="1">
      <c r="A72" s="33"/>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34"/>
      <c r="AF72" s="5" t="str">
        <f>M89&amp;N89&amp;"/"&amp;Q89&amp;"/"&amp;T89</f>
        <v>R1/6/17</v>
      </c>
      <c r="AG72" s="68" t="str">
        <f>DATEDIF(AG79,AF72,"Y")&amp;"歳"</f>
        <v>54歳</v>
      </c>
    </row>
    <row r="73" spans="1:59" ht="24.95" customHeight="1">
      <c r="A73" s="33"/>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34"/>
      <c r="AD73" s="440" t="s">
        <v>75</v>
      </c>
      <c r="AE73" s="440" t="s">
        <v>76</v>
      </c>
      <c r="AF73" s="440" t="s">
        <v>14</v>
      </c>
      <c r="AG73" s="440" t="s">
        <v>15</v>
      </c>
      <c r="AH73" s="440" t="s">
        <v>72</v>
      </c>
      <c r="AI73" s="440" t="s">
        <v>40</v>
      </c>
      <c r="AJ73" s="440" t="s">
        <v>41</v>
      </c>
      <c r="AK73" s="430" t="s">
        <v>42</v>
      </c>
      <c r="AL73" s="430" t="s">
        <v>43</v>
      </c>
      <c r="AM73" s="440" t="s">
        <v>73</v>
      </c>
      <c r="AN73" s="440" t="s">
        <v>44</v>
      </c>
      <c r="AO73" s="440"/>
      <c r="AP73" s="119"/>
      <c r="AQ73" s="119"/>
      <c r="AR73" s="119"/>
      <c r="AS73" s="119"/>
      <c r="AT73" s="437" t="s">
        <v>74</v>
      </c>
      <c r="AU73" s="437"/>
      <c r="AV73" s="437" t="s">
        <v>66</v>
      </c>
      <c r="AW73" s="437" t="s">
        <v>67</v>
      </c>
      <c r="AX73" s="437" t="s">
        <v>68</v>
      </c>
      <c r="AY73" s="437" t="s">
        <v>69</v>
      </c>
      <c r="AZ73" s="437" t="s">
        <v>70</v>
      </c>
      <c r="BA73" s="437" t="s">
        <v>71</v>
      </c>
      <c r="BB73" s="430" t="s">
        <v>28</v>
      </c>
      <c r="BC73" s="430" t="s">
        <v>29</v>
      </c>
    </row>
    <row r="74" spans="1:59" ht="40.5" customHeight="1">
      <c r="A74" s="433" t="s">
        <v>62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34"/>
      <c r="AD74" s="441"/>
      <c r="AE74" s="441"/>
      <c r="AF74" s="441"/>
      <c r="AG74" s="441"/>
      <c r="AH74" s="441"/>
      <c r="AI74" s="441"/>
      <c r="AJ74" s="441"/>
      <c r="AK74" s="431"/>
      <c r="AL74" s="431"/>
      <c r="AM74" s="441"/>
      <c r="AN74" s="441"/>
      <c r="AO74" s="441"/>
      <c r="AP74" s="120"/>
      <c r="AQ74" s="120"/>
      <c r="AR74" s="120"/>
      <c r="AS74" s="120"/>
      <c r="AT74" s="438"/>
      <c r="AU74" s="438"/>
      <c r="AV74" s="438"/>
      <c r="AW74" s="438"/>
      <c r="AX74" s="438"/>
      <c r="AY74" s="438"/>
      <c r="AZ74" s="438"/>
      <c r="BA74" s="438"/>
      <c r="BB74" s="431"/>
      <c r="BC74" s="431"/>
    </row>
    <row r="75" spans="1:59" ht="24.95" customHeight="1">
      <c r="A75" s="33"/>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34"/>
      <c r="AD75" s="441"/>
      <c r="AE75" s="441"/>
      <c r="AF75" s="441"/>
      <c r="AG75" s="441"/>
      <c r="AH75" s="441"/>
      <c r="AI75" s="441"/>
      <c r="AJ75" s="441"/>
      <c r="AK75" s="431"/>
      <c r="AL75" s="431"/>
      <c r="AM75" s="441"/>
      <c r="AN75" s="441"/>
      <c r="AO75" s="441"/>
      <c r="AP75" s="120"/>
      <c r="AQ75" s="120"/>
      <c r="AR75" s="120"/>
      <c r="AS75" s="120"/>
      <c r="AT75" s="438"/>
      <c r="AU75" s="438"/>
      <c r="AV75" s="438"/>
      <c r="AW75" s="438"/>
      <c r="AX75" s="438"/>
      <c r="AY75" s="438"/>
      <c r="AZ75" s="438"/>
      <c r="BA75" s="438"/>
      <c r="BB75" s="431"/>
      <c r="BC75" s="431"/>
    </row>
    <row r="76" spans="1:59" ht="18" customHeight="1" thickBot="1">
      <c r="A76" s="33"/>
      <c r="B76" s="20"/>
      <c r="C76" s="20"/>
      <c r="D76" s="20"/>
      <c r="E76" s="20"/>
      <c r="F76" s="20"/>
      <c r="G76" s="20"/>
      <c r="H76" s="20"/>
      <c r="I76" s="20"/>
      <c r="J76" s="20"/>
      <c r="K76" s="20"/>
      <c r="L76" s="20"/>
      <c r="M76" s="20"/>
      <c r="N76" s="20"/>
      <c r="O76" s="20"/>
      <c r="P76" s="20"/>
      <c r="Q76" s="435" t="s">
        <v>241</v>
      </c>
      <c r="R76" s="435"/>
      <c r="S76" s="191">
        <v>1</v>
      </c>
      <c r="T76" s="191"/>
      <c r="U76" s="6" t="s">
        <v>12</v>
      </c>
      <c r="V76" s="436">
        <v>8</v>
      </c>
      <c r="W76" s="436"/>
      <c r="X76" s="6" t="s">
        <v>13</v>
      </c>
      <c r="Y76" s="436">
        <v>30</v>
      </c>
      <c r="Z76" s="436"/>
      <c r="AA76" s="6" t="s">
        <v>11</v>
      </c>
      <c r="AB76" s="34"/>
      <c r="AD76" s="442"/>
      <c r="AE76" s="442"/>
      <c r="AF76" s="442"/>
      <c r="AG76" s="442"/>
      <c r="AH76" s="442"/>
      <c r="AI76" s="442"/>
      <c r="AJ76" s="442"/>
      <c r="AK76" s="432"/>
      <c r="AL76" s="432"/>
      <c r="AM76" s="442"/>
      <c r="AN76" s="24" t="s">
        <v>6</v>
      </c>
      <c r="AO76" s="24" t="b">
        <v>0</v>
      </c>
      <c r="AP76" s="24"/>
      <c r="AQ76" s="24"/>
      <c r="AR76" s="24"/>
      <c r="AS76" s="24"/>
      <c r="AT76" s="24" t="s">
        <v>6</v>
      </c>
      <c r="AU76" s="24" t="s">
        <v>7</v>
      </c>
      <c r="AV76" s="439"/>
      <c r="AW76" s="439"/>
      <c r="AX76" s="439"/>
      <c r="AY76" s="439"/>
      <c r="AZ76" s="439"/>
      <c r="BA76" s="439"/>
      <c r="BB76" s="432"/>
      <c r="BC76" s="432"/>
    </row>
    <row r="77" spans="1:59" ht="18" customHeight="1">
      <c r="A77" s="33"/>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34"/>
      <c r="AD77" s="86">
        <f>X124</f>
        <v>0</v>
      </c>
      <c r="AE77" s="118" t="str">
        <f>K85</f>
        <v>ないかく　はなこ</v>
      </c>
      <c r="AF77" s="424" t="str">
        <f>K86</f>
        <v>内閣　花子</v>
      </c>
      <c r="AG77" s="429" t="str">
        <f>M87&amp;N87&amp;"/"&amp;Q87&amp;"/"&amp;T87</f>
        <v>S40/1/19</v>
      </c>
      <c r="AH77" s="424" t="str">
        <f>K88</f>
        <v>　○○省大臣官房審議官(○○担当)</v>
      </c>
      <c r="AI77" s="429" t="str">
        <f>M89&amp;N89&amp;"/"&amp;Q89&amp;"/"&amp;T89</f>
        <v>R1/6/17</v>
      </c>
      <c r="AJ77" s="429" t="str">
        <f>M102&amp;N102&amp;"/"&amp;Q102&amp;"/"&amp;T102</f>
        <v>R1/10/1</v>
      </c>
      <c r="AK77" s="424" t="str">
        <f>K103</f>
        <v>再就職先の名称：</v>
      </c>
      <c r="AL77" s="424" t="str">
        <f>K106</f>
        <v>○○○に関する調査研究等</v>
      </c>
      <c r="AM77" s="424" t="str">
        <f>K107</f>
        <v>理事</v>
      </c>
      <c r="AN77" s="424" t="b">
        <v>0</v>
      </c>
      <c r="AO77" s="424" t="b">
        <v>1</v>
      </c>
      <c r="AP77" s="117"/>
      <c r="AQ77" s="117"/>
      <c r="AR77" s="117"/>
      <c r="AS77" s="117"/>
      <c r="AT77" s="424" t="b">
        <v>0</v>
      </c>
      <c r="AU77" s="424" t="b">
        <v>1</v>
      </c>
      <c r="AV77" s="423">
        <f>B124</f>
        <v>1</v>
      </c>
      <c r="AW77" s="425">
        <f>IF(E124="その他",4,IF(E124="応募認定(その他)",6,IF(E124="応募認定(センター利用)",5,IF(E124="自己都合",3,IF(E124="内閣承認官職",7,IF(E124="定年",1,""))))))</f>
        <v>3</v>
      </c>
      <c r="AX77" s="427" t="str">
        <f>I124</f>
        <v>指定職</v>
      </c>
      <c r="AY77" s="427" t="str">
        <f>N124</f>
        <v>３</v>
      </c>
      <c r="AZ77" s="427" t="str">
        <f>R124</f>
        <v>－</v>
      </c>
      <c r="BA77" s="428">
        <f>X124</f>
        <v>0</v>
      </c>
      <c r="BB77" s="417" t="str">
        <f>Q80</f>
        <v>大阪府○○市○○区○○△－△</v>
      </c>
      <c r="BC77" s="419" t="str">
        <f>Q82</f>
        <v>○○○-○○○○-○○○○</v>
      </c>
    </row>
    <row r="78" spans="1:59" ht="18" customHeight="1">
      <c r="A78" s="33"/>
      <c r="B78" s="20"/>
      <c r="C78" s="262" t="s">
        <v>37</v>
      </c>
      <c r="D78" s="262"/>
      <c r="E78" s="262"/>
      <c r="F78" s="262"/>
      <c r="G78" s="262"/>
      <c r="H78" s="262"/>
      <c r="I78" s="20"/>
      <c r="J78" s="20" t="s">
        <v>9</v>
      </c>
      <c r="K78" s="20"/>
      <c r="L78" s="20"/>
      <c r="M78" s="20"/>
      <c r="N78" s="20"/>
      <c r="O78" s="20"/>
      <c r="P78" s="20"/>
      <c r="Q78" s="20"/>
      <c r="R78" s="20"/>
      <c r="S78" s="20"/>
      <c r="T78" s="20"/>
      <c r="U78" s="20"/>
      <c r="V78" s="20"/>
      <c r="W78" s="20"/>
      <c r="X78" s="20"/>
      <c r="Y78" s="20"/>
      <c r="Z78" s="20"/>
      <c r="AA78" s="20"/>
      <c r="AB78" s="34"/>
      <c r="AD78" s="118"/>
      <c r="AE78" s="118"/>
      <c r="AF78" s="424"/>
      <c r="AG78" s="429"/>
      <c r="AH78" s="424"/>
      <c r="AI78" s="429"/>
      <c r="AJ78" s="429"/>
      <c r="AK78" s="424"/>
      <c r="AL78" s="424"/>
      <c r="AM78" s="424"/>
      <c r="AN78" s="424"/>
      <c r="AO78" s="424"/>
      <c r="AP78" s="117"/>
      <c r="AQ78" s="117"/>
      <c r="AR78" s="117"/>
      <c r="AS78" s="117"/>
      <c r="AT78" s="424"/>
      <c r="AU78" s="424"/>
      <c r="AV78" s="424"/>
      <c r="AW78" s="426"/>
      <c r="AX78" s="426"/>
      <c r="AY78" s="426"/>
      <c r="AZ78" s="426"/>
      <c r="BA78" s="429"/>
      <c r="BB78" s="418"/>
      <c r="BC78" s="420"/>
    </row>
    <row r="79" spans="1:59" ht="18" customHeight="1">
      <c r="A79" s="33"/>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34"/>
      <c r="AC79" s="52" t="s">
        <v>32</v>
      </c>
      <c r="AD79" s="79">
        <f>AD77</f>
        <v>0</v>
      </c>
      <c r="AE79" s="80" t="str">
        <f>AE77</f>
        <v>ないかく　はなこ</v>
      </c>
      <c r="AF79" s="81" t="str">
        <f>AF77</f>
        <v>内閣　花子</v>
      </c>
      <c r="AG79" s="82">
        <f>DATEVALUE(AG77)</f>
        <v>23761</v>
      </c>
      <c r="AH79" s="81" t="str">
        <f>AH77</f>
        <v>　○○省大臣官房審議官(○○担当)</v>
      </c>
      <c r="AI79" s="82">
        <f>DATEVALUE(AI77)</f>
        <v>43633</v>
      </c>
      <c r="AJ79" s="82">
        <f>DATEVALUE(AJ77)</f>
        <v>43739</v>
      </c>
      <c r="AK79" s="83" t="str">
        <f>AK77</f>
        <v>再就職先の名称：</v>
      </c>
      <c r="AL79" s="81" t="str">
        <f>AL77</f>
        <v>○○○に関する調査研究等</v>
      </c>
      <c r="AM79" s="81" t="str">
        <f>AM77</f>
        <v>理事</v>
      </c>
      <c r="AN79" s="81" t="str">
        <f>IF(AN77=TRUE,1,"")</f>
        <v/>
      </c>
      <c r="AO79" s="81">
        <f>IF(AO77=TRUE,1,"")</f>
        <v>1</v>
      </c>
      <c r="AP79" s="81"/>
      <c r="AQ79" s="81"/>
      <c r="AR79" s="81"/>
      <c r="AS79" s="81"/>
      <c r="AT79" s="81" t="str">
        <f>IF(AT77=TRUE,1,"")</f>
        <v/>
      </c>
      <c r="AU79" s="81">
        <f>IF(AU77=TRUE,1,"")</f>
        <v>1</v>
      </c>
      <c r="AV79" s="81">
        <f t="shared" ref="AV79:BC79" si="0">AV77</f>
        <v>1</v>
      </c>
      <c r="AW79" s="81">
        <f t="shared" si="0"/>
        <v>3</v>
      </c>
      <c r="AX79" s="81" t="str">
        <f t="shared" si="0"/>
        <v>指定職</v>
      </c>
      <c r="AY79" s="81" t="str">
        <f t="shared" si="0"/>
        <v>３</v>
      </c>
      <c r="AZ79" s="81" t="str">
        <f t="shared" si="0"/>
        <v>－</v>
      </c>
      <c r="BA79" s="84">
        <f t="shared" si="0"/>
        <v>0</v>
      </c>
      <c r="BB79" s="85" t="str">
        <f t="shared" si="0"/>
        <v>大阪府○○市○○区○○△－△</v>
      </c>
      <c r="BC79" s="81" t="str">
        <f t="shared" si="0"/>
        <v>○○○-○○○○-○○○○</v>
      </c>
      <c r="BD79" s="3"/>
      <c r="BE79" s="3"/>
      <c r="BF79" s="3"/>
      <c r="BG79" s="3"/>
    </row>
    <row r="80" spans="1:59" s="7" customFormat="1" ht="30" customHeight="1">
      <c r="A80" s="35"/>
      <c r="B80" s="58"/>
      <c r="C80" s="58"/>
      <c r="D80" s="58"/>
      <c r="E80" s="58"/>
      <c r="F80" s="58"/>
      <c r="G80" s="58"/>
      <c r="H80" s="58"/>
      <c r="I80" s="58"/>
      <c r="J80" s="58"/>
      <c r="K80" s="58"/>
      <c r="L80" s="58"/>
      <c r="M80" s="421" t="s">
        <v>10</v>
      </c>
      <c r="N80" s="421"/>
      <c r="O80" s="421"/>
      <c r="P80" s="58"/>
      <c r="Q80" s="422" t="s">
        <v>79</v>
      </c>
      <c r="R80" s="422"/>
      <c r="S80" s="422"/>
      <c r="T80" s="422"/>
      <c r="U80" s="422"/>
      <c r="V80" s="422"/>
      <c r="W80" s="422"/>
      <c r="X80" s="422"/>
      <c r="Y80" s="422"/>
      <c r="Z80" s="422"/>
      <c r="AA80" s="422"/>
      <c r="AB80" s="124"/>
      <c r="BA80" s="25"/>
    </row>
    <row r="81" spans="1:53" ht="18" customHeight="1">
      <c r="A81" s="33"/>
      <c r="B81" s="20"/>
      <c r="C81" s="20"/>
      <c r="D81" s="20"/>
      <c r="E81" s="20"/>
      <c r="F81" s="20"/>
      <c r="G81" s="20"/>
      <c r="H81" s="20"/>
      <c r="I81" s="20"/>
      <c r="J81" s="20"/>
      <c r="K81" s="20"/>
      <c r="L81" s="20"/>
      <c r="M81" s="262" t="s">
        <v>1</v>
      </c>
      <c r="N81" s="262"/>
      <c r="O81" s="262"/>
      <c r="P81" s="20"/>
      <c r="Q81" s="410" t="s">
        <v>80</v>
      </c>
      <c r="R81" s="410"/>
      <c r="S81" s="410"/>
      <c r="T81" s="410"/>
      <c r="U81" s="410"/>
      <c r="V81" s="410"/>
      <c r="W81" s="410"/>
      <c r="X81" s="410"/>
      <c r="Y81" s="410"/>
      <c r="Z81" s="410"/>
      <c r="AA81" s="410"/>
      <c r="AB81" s="34"/>
    </row>
    <row r="82" spans="1:53" ht="18" customHeight="1">
      <c r="A82" s="33"/>
      <c r="B82" s="20"/>
      <c r="C82" s="20"/>
      <c r="D82" s="20"/>
      <c r="E82" s="20"/>
      <c r="F82" s="20"/>
      <c r="G82" s="20"/>
      <c r="H82" s="20"/>
      <c r="I82" s="20"/>
      <c r="J82" s="20"/>
      <c r="K82" s="20"/>
      <c r="L82" s="20"/>
      <c r="M82" s="262" t="s">
        <v>29</v>
      </c>
      <c r="N82" s="262"/>
      <c r="O82" s="262"/>
      <c r="P82" s="20"/>
      <c r="Q82" s="410" t="s">
        <v>81</v>
      </c>
      <c r="R82" s="410"/>
      <c r="S82" s="410"/>
      <c r="T82" s="410"/>
      <c r="U82" s="410"/>
      <c r="V82" s="410"/>
      <c r="W82" s="410"/>
      <c r="X82" s="410"/>
      <c r="Y82" s="410"/>
      <c r="Z82" s="410"/>
      <c r="AA82" s="410"/>
      <c r="AB82" s="34"/>
    </row>
    <row r="83" spans="1:53" ht="15" customHeight="1">
      <c r="A83" s="33"/>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34"/>
      <c r="AV83" s="2">
        <v>1</v>
      </c>
      <c r="AW83" s="2">
        <v>1</v>
      </c>
      <c r="AX83" s="2" t="s">
        <v>89</v>
      </c>
      <c r="AY83" s="2">
        <v>1</v>
      </c>
      <c r="AZ83" s="2" t="s">
        <v>116</v>
      </c>
      <c r="BA83" s="2" t="s">
        <v>90</v>
      </c>
    </row>
    <row r="84" spans="1:53" ht="33.75" customHeight="1">
      <c r="A84" s="33"/>
      <c r="B84" s="165" t="s">
        <v>61</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34"/>
      <c r="AV84" s="2">
        <v>2</v>
      </c>
      <c r="AW84" s="2">
        <v>7</v>
      </c>
      <c r="AX84" s="2" t="s">
        <v>91</v>
      </c>
      <c r="AY84" s="2">
        <v>2</v>
      </c>
      <c r="AZ84" s="2" t="s">
        <v>112</v>
      </c>
      <c r="BA84" s="2" t="s">
        <v>92</v>
      </c>
    </row>
    <row r="85" spans="1:53" ht="24.95" customHeight="1">
      <c r="A85" s="33"/>
      <c r="B85" s="8" t="s">
        <v>21</v>
      </c>
      <c r="C85" s="184" t="s">
        <v>53</v>
      </c>
      <c r="D85" s="184"/>
      <c r="E85" s="184"/>
      <c r="F85" s="184"/>
      <c r="G85" s="184"/>
      <c r="H85" s="184"/>
      <c r="I85" s="184"/>
      <c r="J85" s="9"/>
      <c r="K85" s="411" t="s">
        <v>204</v>
      </c>
      <c r="L85" s="412"/>
      <c r="M85" s="412"/>
      <c r="N85" s="412"/>
      <c r="O85" s="412"/>
      <c r="P85" s="412"/>
      <c r="Q85" s="412"/>
      <c r="R85" s="412"/>
      <c r="S85" s="412"/>
      <c r="T85" s="412"/>
      <c r="U85" s="412"/>
      <c r="V85" s="412"/>
      <c r="W85" s="412"/>
      <c r="X85" s="412"/>
      <c r="Y85" s="412"/>
      <c r="Z85" s="412"/>
      <c r="AA85" s="413"/>
      <c r="AB85" s="34"/>
      <c r="AW85" s="2">
        <v>3</v>
      </c>
      <c r="AX85" s="2" t="s">
        <v>93</v>
      </c>
      <c r="AY85" s="2">
        <v>3</v>
      </c>
      <c r="AZ85" s="2" t="s">
        <v>113</v>
      </c>
      <c r="BA85" s="2" t="s">
        <v>94</v>
      </c>
    </row>
    <row r="86" spans="1:53" ht="24.95" customHeight="1">
      <c r="A86" s="33"/>
      <c r="B86" s="10"/>
      <c r="C86" s="189" t="s">
        <v>52</v>
      </c>
      <c r="D86" s="189"/>
      <c r="E86" s="189"/>
      <c r="F86" s="189"/>
      <c r="G86" s="189"/>
      <c r="H86" s="189"/>
      <c r="I86" s="189"/>
      <c r="J86" s="11"/>
      <c r="K86" s="414" t="s">
        <v>82</v>
      </c>
      <c r="L86" s="415"/>
      <c r="M86" s="415"/>
      <c r="N86" s="415"/>
      <c r="O86" s="415"/>
      <c r="P86" s="415"/>
      <c r="Q86" s="415"/>
      <c r="R86" s="415"/>
      <c r="S86" s="415"/>
      <c r="T86" s="415"/>
      <c r="U86" s="415"/>
      <c r="V86" s="415"/>
      <c r="W86" s="415"/>
      <c r="X86" s="415"/>
      <c r="Y86" s="415"/>
      <c r="Z86" s="415"/>
      <c r="AA86" s="416"/>
      <c r="AB86" s="34"/>
      <c r="AW86" s="2">
        <v>5</v>
      </c>
      <c r="AX86" s="2" t="s">
        <v>95</v>
      </c>
      <c r="AY86" s="2">
        <v>4</v>
      </c>
      <c r="AZ86" s="2" t="s">
        <v>114</v>
      </c>
      <c r="BA86" s="2" t="s">
        <v>96</v>
      </c>
    </row>
    <row r="87" spans="1:53" ht="24.95" customHeight="1">
      <c r="A87" s="33"/>
      <c r="B87" s="8" t="s">
        <v>22</v>
      </c>
      <c r="C87" s="184" t="s">
        <v>0</v>
      </c>
      <c r="D87" s="184"/>
      <c r="E87" s="184"/>
      <c r="F87" s="184"/>
      <c r="G87" s="184"/>
      <c r="H87" s="184"/>
      <c r="I87" s="184"/>
      <c r="J87" s="9"/>
      <c r="K87" s="63"/>
      <c r="L87" s="49"/>
      <c r="M87" s="150" t="s">
        <v>160</v>
      </c>
      <c r="N87" s="399">
        <v>40</v>
      </c>
      <c r="O87" s="399"/>
      <c r="P87" s="6" t="s">
        <v>12</v>
      </c>
      <c r="Q87" s="399">
        <v>1</v>
      </c>
      <c r="R87" s="399"/>
      <c r="S87" s="6" t="s">
        <v>13</v>
      </c>
      <c r="T87" s="399">
        <v>19</v>
      </c>
      <c r="U87" s="399"/>
      <c r="V87" s="6" t="s">
        <v>11</v>
      </c>
      <c r="W87" s="49"/>
      <c r="X87" s="49"/>
      <c r="Y87" s="49"/>
      <c r="Z87" s="49"/>
      <c r="AA87" s="64"/>
      <c r="AB87" s="34"/>
      <c r="AW87" s="2">
        <v>6</v>
      </c>
      <c r="AX87" s="2" t="s">
        <v>97</v>
      </c>
      <c r="AY87" s="2">
        <v>5</v>
      </c>
      <c r="AZ87" s="2" t="s">
        <v>115</v>
      </c>
      <c r="BA87" s="2" t="s">
        <v>98</v>
      </c>
    </row>
    <row r="88" spans="1:53" ht="24.95" customHeight="1">
      <c r="A88" s="33"/>
      <c r="B88" s="12" t="s">
        <v>23</v>
      </c>
      <c r="C88" s="163" t="s">
        <v>51</v>
      </c>
      <c r="D88" s="163"/>
      <c r="E88" s="163"/>
      <c r="F88" s="163"/>
      <c r="G88" s="163"/>
      <c r="H88" s="163"/>
      <c r="I88" s="163"/>
      <c r="J88" s="13"/>
      <c r="K88" s="407" t="s">
        <v>78</v>
      </c>
      <c r="L88" s="408"/>
      <c r="M88" s="408"/>
      <c r="N88" s="408"/>
      <c r="O88" s="408"/>
      <c r="P88" s="408"/>
      <c r="Q88" s="408"/>
      <c r="R88" s="408"/>
      <c r="S88" s="408"/>
      <c r="T88" s="408"/>
      <c r="U88" s="408"/>
      <c r="V88" s="408"/>
      <c r="W88" s="408"/>
      <c r="X88" s="408"/>
      <c r="Y88" s="408"/>
      <c r="Z88" s="408"/>
      <c r="AA88" s="409"/>
      <c r="AB88" s="34"/>
      <c r="AW88" s="2">
        <v>4</v>
      </c>
      <c r="AX88" s="2" t="s">
        <v>99</v>
      </c>
      <c r="AY88" s="2">
        <v>6</v>
      </c>
      <c r="BA88" s="2" t="s">
        <v>100</v>
      </c>
    </row>
    <row r="89" spans="1:53" ht="24.95" customHeight="1">
      <c r="A89" s="33"/>
      <c r="B89" s="8" t="s">
        <v>120</v>
      </c>
      <c r="C89" s="184" t="s">
        <v>151</v>
      </c>
      <c r="D89" s="184"/>
      <c r="E89" s="184"/>
      <c r="F89" s="184"/>
      <c r="G89" s="184"/>
      <c r="H89" s="184"/>
      <c r="I89" s="184"/>
      <c r="J89" s="9"/>
      <c r="K89" s="90"/>
      <c r="L89" s="91"/>
      <c r="M89" s="149" t="s">
        <v>238</v>
      </c>
      <c r="N89" s="399">
        <v>1</v>
      </c>
      <c r="O89" s="399"/>
      <c r="P89" s="49" t="s">
        <v>12</v>
      </c>
      <c r="Q89" s="399">
        <v>6</v>
      </c>
      <c r="R89" s="399"/>
      <c r="S89" s="49" t="s">
        <v>13</v>
      </c>
      <c r="T89" s="399">
        <v>17</v>
      </c>
      <c r="U89" s="399"/>
      <c r="V89" s="49" t="s">
        <v>11</v>
      </c>
      <c r="W89" s="91"/>
      <c r="X89" s="91"/>
      <c r="Y89" s="91"/>
      <c r="Z89" s="91"/>
      <c r="AA89" s="93"/>
      <c r="AB89" s="34"/>
      <c r="AY89" s="2">
        <v>7</v>
      </c>
      <c r="BA89" s="2" t="s">
        <v>101</v>
      </c>
    </row>
    <row r="90" spans="1:53" ht="24.95" customHeight="1">
      <c r="A90" s="33"/>
      <c r="B90" s="19"/>
      <c r="C90" s="88"/>
      <c r="D90" s="88"/>
      <c r="E90" s="88"/>
      <c r="F90" s="88"/>
      <c r="G90" s="88"/>
      <c r="H90" s="88"/>
      <c r="I90" s="88"/>
      <c r="J90" s="11"/>
      <c r="K90" s="94"/>
      <c r="L90" s="95"/>
      <c r="M90" s="96" t="s">
        <v>121</v>
      </c>
      <c r="N90" s="97"/>
      <c r="O90" s="165" t="s">
        <v>122</v>
      </c>
      <c r="P90" s="165"/>
      <c r="Q90" s="165"/>
      <c r="R90" s="165"/>
      <c r="S90" s="165"/>
      <c r="T90" s="165"/>
      <c r="U90" s="165"/>
      <c r="V90" s="165"/>
      <c r="W90" s="165"/>
      <c r="X90" s="165"/>
      <c r="Y90" s="165"/>
      <c r="Z90" s="165"/>
      <c r="AA90" s="166"/>
      <c r="AB90" s="34"/>
    </row>
    <row r="91" spans="1:53" ht="24.95" customHeight="1">
      <c r="A91" s="33"/>
      <c r="B91" s="99" t="s">
        <v>133</v>
      </c>
      <c r="C91" s="167" t="s">
        <v>134</v>
      </c>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8"/>
      <c r="AB91" s="34"/>
    </row>
    <row r="92" spans="1:53" ht="24.95" customHeight="1">
      <c r="A92" s="33"/>
      <c r="B92" s="100"/>
      <c r="C92" s="169" t="s">
        <v>124</v>
      </c>
      <c r="D92" s="170"/>
      <c r="E92" s="170"/>
      <c r="F92" s="170"/>
      <c r="G92" s="170"/>
      <c r="H92" s="170"/>
      <c r="I92" s="170"/>
      <c r="J92" s="171"/>
      <c r="K92" s="172" t="s">
        <v>125</v>
      </c>
      <c r="L92" s="173"/>
      <c r="M92" s="173"/>
      <c r="N92" s="173"/>
      <c r="O92" s="173"/>
      <c r="P92" s="173"/>
      <c r="Q92" s="173"/>
      <c r="R92" s="173"/>
      <c r="S92" s="173"/>
      <c r="T92" s="173"/>
      <c r="U92" s="173"/>
      <c r="V92" s="172" t="s">
        <v>126</v>
      </c>
      <c r="W92" s="173"/>
      <c r="X92" s="173"/>
      <c r="Y92" s="173"/>
      <c r="Z92" s="173"/>
      <c r="AA92" s="174"/>
      <c r="AB92" s="34"/>
    </row>
    <row r="93" spans="1:53" ht="24.95" customHeight="1">
      <c r="A93" s="33"/>
      <c r="B93" s="100"/>
      <c r="C93" s="101" t="s">
        <v>127</v>
      </c>
      <c r="D93" s="395" t="s">
        <v>167</v>
      </c>
      <c r="E93" s="395"/>
      <c r="F93" s="395"/>
      <c r="G93" s="395"/>
      <c r="H93" s="395"/>
      <c r="I93" s="395"/>
      <c r="J93" s="396"/>
      <c r="K93" s="102" t="s">
        <v>128</v>
      </c>
      <c r="L93" s="149" t="s">
        <v>238</v>
      </c>
      <c r="M93" s="399">
        <v>1</v>
      </c>
      <c r="N93" s="399"/>
      <c r="O93" s="49" t="s">
        <v>12</v>
      </c>
      <c r="P93" s="399">
        <v>6</v>
      </c>
      <c r="Q93" s="399"/>
      <c r="R93" s="49" t="s">
        <v>13</v>
      </c>
      <c r="S93" s="399">
        <v>17</v>
      </c>
      <c r="T93" s="399"/>
      <c r="U93" s="49" t="s">
        <v>11</v>
      </c>
      <c r="V93" s="400" t="s">
        <v>166</v>
      </c>
      <c r="W93" s="401"/>
      <c r="X93" s="401"/>
      <c r="Y93" s="401"/>
      <c r="Z93" s="401"/>
      <c r="AA93" s="402"/>
      <c r="AB93" s="34"/>
    </row>
    <row r="94" spans="1:53" ht="24.95" customHeight="1">
      <c r="A94" s="33"/>
      <c r="B94" s="100"/>
      <c r="C94" s="10"/>
      <c r="D94" s="397"/>
      <c r="E94" s="397"/>
      <c r="F94" s="397"/>
      <c r="G94" s="397"/>
      <c r="H94" s="397"/>
      <c r="I94" s="397"/>
      <c r="J94" s="398"/>
      <c r="K94" s="103" t="s">
        <v>129</v>
      </c>
      <c r="L94" s="151" t="s">
        <v>238</v>
      </c>
      <c r="M94" s="406">
        <v>1</v>
      </c>
      <c r="N94" s="406"/>
      <c r="O94" s="65" t="s">
        <v>12</v>
      </c>
      <c r="P94" s="406">
        <v>7</v>
      </c>
      <c r="Q94" s="406"/>
      <c r="R94" s="65" t="s">
        <v>13</v>
      </c>
      <c r="S94" s="406">
        <v>11</v>
      </c>
      <c r="T94" s="406"/>
      <c r="U94" s="65" t="s">
        <v>11</v>
      </c>
      <c r="V94" s="403"/>
      <c r="W94" s="404"/>
      <c r="X94" s="404"/>
      <c r="Y94" s="404"/>
      <c r="Z94" s="404"/>
      <c r="AA94" s="405"/>
      <c r="AB94" s="34"/>
    </row>
    <row r="95" spans="1:53" ht="24.95" customHeight="1">
      <c r="A95" s="33"/>
      <c r="B95" s="100"/>
      <c r="C95" s="101" t="s">
        <v>130</v>
      </c>
      <c r="D95" s="385"/>
      <c r="E95" s="385"/>
      <c r="F95" s="385"/>
      <c r="G95" s="385"/>
      <c r="H95" s="385"/>
      <c r="I95" s="385"/>
      <c r="J95" s="386"/>
      <c r="K95" s="102" t="s">
        <v>128</v>
      </c>
      <c r="L95" s="78" t="s">
        <v>238</v>
      </c>
      <c r="M95" s="164"/>
      <c r="N95" s="164"/>
      <c r="O95" s="49" t="s">
        <v>12</v>
      </c>
      <c r="P95" s="164"/>
      <c r="Q95" s="164"/>
      <c r="R95" s="49" t="s">
        <v>13</v>
      </c>
      <c r="S95" s="164"/>
      <c r="T95" s="164"/>
      <c r="U95" s="49" t="s">
        <v>11</v>
      </c>
      <c r="V95" s="389"/>
      <c r="W95" s="390"/>
      <c r="X95" s="390"/>
      <c r="Y95" s="390"/>
      <c r="Z95" s="390"/>
      <c r="AA95" s="391"/>
      <c r="AB95" s="34"/>
    </row>
    <row r="96" spans="1:53" ht="24.95" customHeight="1">
      <c r="A96" s="33"/>
      <c r="B96" s="100"/>
      <c r="C96" s="10"/>
      <c r="D96" s="387"/>
      <c r="E96" s="387"/>
      <c r="F96" s="387"/>
      <c r="G96" s="387"/>
      <c r="H96" s="387"/>
      <c r="I96" s="387"/>
      <c r="J96" s="388"/>
      <c r="K96" s="103" t="s">
        <v>129</v>
      </c>
      <c r="L96" s="78" t="s">
        <v>238</v>
      </c>
      <c r="M96" s="183"/>
      <c r="N96" s="183"/>
      <c r="O96" s="65" t="s">
        <v>12</v>
      </c>
      <c r="P96" s="183"/>
      <c r="Q96" s="183"/>
      <c r="R96" s="65" t="s">
        <v>13</v>
      </c>
      <c r="S96" s="183"/>
      <c r="T96" s="183"/>
      <c r="U96" s="65" t="s">
        <v>11</v>
      </c>
      <c r="V96" s="392"/>
      <c r="W96" s="393"/>
      <c r="X96" s="393"/>
      <c r="Y96" s="393"/>
      <c r="Z96" s="393"/>
      <c r="AA96" s="394"/>
      <c r="AB96" s="34"/>
    </row>
    <row r="97" spans="1:53" ht="24.95" customHeight="1">
      <c r="A97" s="33"/>
      <c r="B97" s="100"/>
      <c r="C97" s="101" t="s">
        <v>131</v>
      </c>
      <c r="D97" s="385"/>
      <c r="E97" s="385"/>
      <c r="F97" s="385"/>
      <c r="G97" s="385"/>
      <c r="H97" s="385"/>
      <c r="I97" s="385"/>
      <c r="J97" s="386"/>
      <c r="K97" s="102" t="s">
        <v>128</v>
      </c>
      <c r="L97" s="92" t="s">
        <v>238</v>
      </c>
      <c r="M97" s="164"/>
      <c r="N97" s="164"/>
      <c r="O97" s="49" t="s">
        <v>12</v>
      </c>
      <c r="P97" s="164"/>
      <c r="Q97" s="164"/>
      <c r="R97" s="49" t="s">
        <v>13</v>
      </c>
      <c r="S97" s="164"/>
      <c r="T97" s="164"/>
      <c r="U97" s="49" t="s">
        <v>11</v>
      </c>
      <c r="V97" s="389"/>
      <c r="W97" s="390"/>
      <c r="X97" s="390"/>
      <c r="Y97" s="390"/>
      <c r="Z97" s="390"/>
      <c r="AA97" s="391"/>
      <c r="AB97" s="34"/>
    </row>
    <row r="98" spans="1:53" ht="24.95" customHeight="1">
      <c r="A98" s="33"/>
      <c r="B98" s="100"/>
      <c r="C98" s="10"/>
      <c r="D98" s="387"/>
      <c r="E98" s="387"/>
      <c r="F98" s="387"/>
      <c r="G98" s="387"/>
      <c r="H98" s="387"/>
      <c r="I98" s="387"/>
      <c r="J98" s="388"/>
      <c r="K98" s="103" t="s">
        <v>129</v>
      </c>
      <c r="L98" s="78" t="s">
        <v>238</v>
      </c>
      <c r="M98" s="183"/>
      <c r="N98" s="183"/>
      <c r="O98" s="65" t="s">
        <v>12</v>
      </c>
      <c r="P98" s="183"/>
      <c r="Q98" s="183"/>
      <c r="R98" s="65" t="s">
        <v>13</v>
      </c>
      <c r="S98" s="183"/>
      <c r="T98" s="183"/>
      <c r="U98" s="65" t="s">
        <v>11</v>
      </c>
      <c r="V98" s="392"/>
      <c r="W98" s="393"/>
      <c r="X98" s="393"/>
      <c r="Y98" s="393"/>
      <c r="Z98" s="393"/>
      <c r="AA98" s="394"/>
      <c r="AB98" s="34"/>
    </row>
    <row r="99" spans="1:53" ht="24.95" customHeight="1">
      <c r="A99" s="33"/>
      <c r="B99" s="100"/>
      <c r="C99" s="101" t="s">
        <v>132</v>
      </c>
      <c r="D99" s="385"/>
      <c r="E99" s="385"/>
      <c r="F99" s="385"/>
      <c r="G99" s="385"/>
      <c r="H99" s="385"/>
      <c r="I99" s="385"/>
      <c r="J99" s="386"/>
      <c r="K99" s="102" t="s">
        <v>128</v>
      </c>
      <c r="L99" s="92" t="s">
        <v>238</v>
      </c>
      <c r="M99" s="164"/>
      <c r="N99" s="164"/>
      <c r="O99" s="49" t="s">
        <v>12</v>
      </c>
      <c r="P99" s="164"/>
      <c r="Q99" s="164"/>
      <c r="R99" s="49" t="s">
        <v>13</v>
      </c>
      <c r="S99" s="164"/>
      <c r="T99" s="164"/>
      <c r="U99" s="49" t="s">
        <v>11</v>
      </c>
      <c r="V99" s="389"/>
      <c r="W99" s="390"/>
      <c r="X99" s="390"/>
      <c r="Y99" s="390"/>
      <c r="Z99" s="390"/>
      <c r="AA99" s="391"/>
      <c r="AB99" s="34"/>
    </row>
    <row r="100" spans="1:53" ht="24.95" customHeight="1">
      <c r="A100" s="33"/>
      <c r="B100" s="105"/>
      <c r="C100" s="10"/>
      <c r="D100" s="387"/>
      <c r="E100" s="387"/>
      <c r="F100" s="387"/>
      <c r="G100" s="387"/>
      <c r="H100" s="387"/>
      <c r="I100" s="387"/>
      <c r="J100" s="388"/>
      <c r="K100" s="103" t="s">
        <v>129</v>
      </c>
      <c r="L100" s="78" t="s">
        <v>238</v>
      </c>
      <c r="M100" s="183"/>
      <c r="N100" s="183"/>
      <c r="O100" s="65" t="s">
        <v>12</v>
      </c>
      <c r="P100" s="183"/>
      <c r="Q100" s="183"/>
      <c r="R100" s="65" t="s">
        <v>13</v>
      </c>
      <c r="S100" s="183"/>
      <c r="T100" s="183"/>
      <c r="U100" s="65" t="s">
        <v>11</v>
      </c>
      <c r="V100" s="392"/>
      <c r="W100" s="393"/>
      <c r="X100" s="393"/>
      <c r="Y100" s="393"/>
      <c r="Z100" s="393"/>
      <c r="AA100" s="394"/>
      <c r="AB100" s="34"/>
    </row>
    <row r="101" spans="1:53" ht="24.95" customHeight="1">
      <c r="A101" s="33"/>
      <c r="B101" s="12" t="s">
        <v>123</v>
      </c>
      <c r="C101" s="163" t="s">
        <v>38</v>
      </c>
      <c r="D101" s="163"/>
      <c r="E101" s="163"/>
      <c r="F101" s="163"/>
      <c r="G101" s="163"/>
      <c r="H101" s="163"/>
      <c r="I101" s="163"/>
      <c r="J101" s="13"/>
      <c r="K101" s="14"/>
      <c r="L101" s="38"/>
      <c r="M101" s="111" t="s">
        <v>239</v>
      </c>
      <c r="N101" s="384">
        <v>1</v>
      </c>
      <c r="O101" s="384"/>
      <c r="P101" s="38" t="s">
        <v>12</v>
      </c>
      <c r="Q101" s="384">
        <v>7</v>
      </c>
      <c r="R101" s="384"/>
      <c r="S101" s="38" t="s">
        <v>13</v>
      </c>
      <c r="T101" s="384">
        <v>11</v>
      </c>
      <c r="U101" s="384"/>
      <c r="V101" s="38" t="s">
        <v>11</v>
      </c>
      <c r="W101" s="38"/>
      <c r="X101" s="38"/>
      <c r="Y101" s="38"/>
      <c r="Z101" s="38"/>
      <c r="AA101" s="16"/>
      <c r="AB101" s="34"/>
      <c r="AY101" s="2">
        <v>8</v>
      </c>
      <c r="BA101" s="2" t="s">
        <v>102</v>
      </c>
    </row>
    <row r="102" spans="1:53" ht="24.95" customHeight="1">
      <c r="A102" s="33"/>
      <c r="B102" s="12" t="s">
        <v>135</v>
      </c>
      <c r="C102" s="163" t="s">
        <v>2</v>
      </c>
      <c r="D102" s="163"/>
      <c r="E102" s="163"/>
      <c r="F102" s="163"/>
      <c r="G102" s="163"/>
      <c r="H102" s="163"/>
      <c r="I102" s="163"/>
      <c r="J102" s="13"/>
      <c r="K102" s="14"/>
      <c r="L102" s="38"/>
      <c r="M102" s="111" t="s">
        <v>239</v>
      </c>
      <c r="N102" s="384">
        <v>1</v>
      </c>
      <c r="O102" s="384"/>
      <c r="P102" s="38" t="s">
        <v>12</v>
      </c>
      <c r="Q102" s="384">
        <v>10</v>
      </c>
      <c r="R102" s="384"/>
      <c r="S102" s="38" t="s">
        <v>13</v>
      </c>
      <c r="T102" s="384">
        <v>1</v>
      </c>
      <c r="U102" s="384"/>
      <c r="V102" s="38" t="s">
        <v>11</v>
      </c>
      <c r="W102" s="38"/>
      <c r="X102" s="38"/>
      <c r="Y102" s="38"/>
      <c r="Z102" s="38"/>
      <c r="AA102" s="16"/>
      <c r="AB102" s="34"/>
      <c r="AY102" s="2">
        <v>8</v>
      </c>
      <c r="BA102" s="2" t="s">
        <v>102</v>
      </c>
    </row>
    <row r="103" spans="1:53" ht="24.95" customHeight="1">
      <c r="A103" s="33"/>
      <c r="B103" s="8" t="s">
        <v>140</v>
      </c>
      <c r="C103" s="184" t="s">
        <v>161</v>
      </c>
      <c r="D103" s="184"/>
      <c r="E103" s="184"/>
      <c r="F103" s="184"/>
      <c r="G103" s="184"/>
      <c r="H103" s="184"/>
      <c r="I103" s="184"/>
      <c r="J103" s="9"/>
      <c r="K103" s="267" t="s">
        <v>136</v>
      </c>
      <c r="L103" s="268"/>
      <c r="M103" s="268"/>
      <c r="N103" s="268"/>
      <c r="O103" s="268"/>
      <c r="P103" s="268"/>
      <c r="Q103" s="380" t="s">
        <v>219</v>
      </c>
      <c r="R103" s="380"/>
      <c r="S103" s="380"/>
      <c r="T103" s="380"/>
      <c r="U103" s="380"/>
      <c r="V103" s="380"/>
      <c r="W103" s="380"/>
      <c r="X103" s="380"/>
      <c r="Y103" s="380"/>
      <c r="Z103" s="380"/>
      <c r="AA103" s="381"/>
      <c r="AB103" s="34"/>
      <c r="AY103" s="2">
        <v>9</v>
      </c>
      <c r="BA103" s="2" t="s">
        <v>103</v>
      </c>
    </row>
    <row r="104" spans="1:53" ht="24.95" customHeight="1">
      <c r="A104" s="33"/>
      <c r="B104" s="17"/>
      <c r="C104" s="262" t="s">
        <v>162</v>
      </c>
      <c r="D104" s="262"/>
      <c r="E104" s="262"/>
      <c r="F104" s="262"/>
      <c r="G104" s="262"/>
      <c r="H104" s="262"/>
      <c r="I104" s="262"/>
      <c r="J104" s="18"/>
      <c r="K104" s="263" t="s">
        <v>137</v>
      </c>
      <c r="L104" s="264"/>
      <c r="M104" s="264"/>
      <c r="N104" s="264"/>
      <c r="O104" s="264"/>
      <c r="P104" s="264"/>
      <c r="Q104" s="382" t="s">
        <v>163</v>
      </c>
      <c r="R104" s="382"/>
      <c r="S104" s="382"/>
      <c r="T104" s="382"/>
      <c r="U104" s="382"/>
      <c r="V104" s="382"/>
      <c r="W104" s="382"/>
      <c r="X104" s="382"/>
      <c r="Y104" s="382"/>
      <c r="Z104" s="382"/>
      <c r="AA104" s="383"/>
      <c r="AB104" s="34"/>
    </row>
    <row r="105" spans="1:53" ht="24.95" customHeight="1">
      <c r="A105" s="33"/>
      <c r="B105" s="19"/>
      <c r="C105" s="112"/>
      <c r="D105" s="112"/>
      <c r="E105" s="112"/>
      <c r="F105" s="112"/>
      <c r="G105" s="112"/>
      <c r="H105" s="112"/>
      <c r="I105" s="112"/>
      <c r="J105" s="11"/>
      <c r="K105" s="265"/>
      <c r="L105" s="266"/>
      <c r="M105" s="266"/>
      <c r="N105" s="266"/>
      <c r="O105" s="266"/>
      <c r="P105" s="266"/>
      <c r="Q105" s="378" t="s">
        <v>164</v>
      </c>
      <c r="R105" s="378"/>
      <c r="S105" s="378"/>
      <c r="T105" s="378"/>
      <c r="U105" s="378"/>
      <c r="V105" s="378"/>
      <c r="W105" s="378"/>
      <c r="X105" s="378"/>
      <c r="Y105" s="378"/>
      <c r="Z105" s="378"/>
      <c r="AA105" s="379"/>
      <c r="AB105" s="34"/>
    </row>
    <row r="106" spans="1:53" ht="24.95" customHeight="1">
      <c r="A106" s="33"/>
      <c r="B106" s="12" t="s">
        <v>139</v>
      </c>
      <c r="C106" s="163" t="s">
        <v>3</v>
      </c>
      <c r="D106" s="163"/>
      <c r="E106" s="163"/>
      <c r="F106" s="163"/>
      <c r="G106" s="163"/>
      <c r="H106" s="163"/>
      <c r="I106" s="163"/>
      <c r="J106" s="13"/>
      <c r="K106" s="371" t="s">
        <v>83</v>
      </c>
      <c r="L106" s="374"/>
      <c r="M106" s="374"/>
      <c r="N106" s="374"/>
      <c r="O106" s="374"/>
      <c r="P106" s="374"/>
      <c r="Q106" s="374"/>
      <c r="R106" s="374"/>
      <c r="S106" s="374"/>
      <c r="T106" s="374"/>
      <c r="U106" s="374"/>
      <c r="V106" s="374"/>
      <c r="W106" s="374"/>
      <c r="X106" s="374"/>
      <c r="Y106" s="374"/>
      <c r="Z106" s="374"/>
      <c r="AA106" s="375"/>
      <c r="AB106" s="34"/>
      <c r="AY106" s="2">
        <v>10</v>
      </c>
      <c r="BA106" s="2" t="s">
        <v>104</v>
      </c>
    </row>
    <row r="107" spans="1:53" ht="24.95" customHeight="1">
      <c r="A107" s="33"/>
      <c r="B107" s="12" t="s">
        <v>145</v>
      </c>
      <c r="C107" s="163" t="s">
        <v>4</v>
      </c>
      <c r="D107" s="163"/>
      <c r="E107" s="163"/>
      <c r="F107" s="163"/>
      <c r="G107" s="163"/>
      <c r="H107" s="163"/>
      <c r="I107" s="163"/>
      <c r="J107" s="13"/>
      <c r="K107" s="371" t="s">
        <v>87</v>
      </c>
      <c r="L107" s="374"/>
      <c r="M107" s="374"/>
      <c r="N107" s="374"/>
      <c r="O107" s="374"/>
      <c r="P107" s="374"/>
      <c r="Q107" s="374"/>
      <c r="R107" s="374"/>
      <c r="S107" s="374"/>
      <c r="T107" s="374"/>
      <c r="U107" s="374"/>
      <c r="V107" s="374"/>
      <c r="W107" s="374"/>
      <c r="X107" s="374"/>
      <c r="Y107" s="374"/>
      <c r="Z107" s="374"/>
      <c r="AA107" s="375"/>
      <c r="AB107" s="34"/>
      <c r="AY107" s="2">
        <v>11</v>
      </c>
      <c r="BA107" s="2" t="s">
        <v>105</v>
      </c>
    </row>
    <row r="108" spans="1:53" ht="24.95" customHeight="1">
      <c r="A108" s="33"/>
      <c r="B108" s="12" t="s">
        <v>146</v>
      </c>
      <c r="C108" s="163" t="s">
        <v>5</v>
      </c>
      <c r="D108" s="163"/>
      <c r="E108" s="163"/>
      <c r="F108" s="163"/>
      <c r="G108" s="163"/>
      <c r="H108" s="163"/>
      <c r="I108" s="163"/>
      <c r="J108" s="163"/>
      <c r="K108" s="163"/>
      <c r="L108" s="163"/>
      <c r="M108" s="163"/>
      <c r="N108" s="163"/>
      <c r="O108" s="163"/>
      <c r="P108" s="163"/>
      <c r="Q108" s="261"/>
      <c r="R108" s="22"/>
      <c r="S108" s="21"/>
      <c r="T108" s="21"/>
      <c r="U108" s="21" t="s">
        <v>6</v>
      </c>
      <c r="V108" s="21"/>
      <c r="W108" s="21"/>
      <c r="X108" s="21"/>
      <c r="Y108" s="21" t="s">
        <v>7</v>
      </c>
      <c r="Z108" s="21"/>
      <c r="AA108" s="13"/>
      <c r="AB108" s="34"/>
      <c r="AY108" s="2">
        <v>12</v>
      </c>
      <c r="BA108" s="2" t="s">
        <v>39</v>
      </c>
    </row>
    <row r="109" spans="1:53" ht="24.95" customHeight="1">
      <c r="A109" s="33"/>
      <c r="B109" s="12" t="s">
        <v>147</v>
      </c>
      <c r="C109" s="163" t="s">
        <v>54</v>
      </c>
      <c r="D109" s="163"/>
      <c r="E109" s="163"/>
      <c r="F109" s="163"/>
      <c r="G109" s="163"/>
      <c r="H109" s="163"/>
      <c r="I109" s="163"/>
      <c r="J109" s="163"/>
      <c r="K109" s="163"/>
      <c r="L109" s="163"/>
      <c r="M109" s="163"/>
      <c r="N109" s="163"/>
      <c r="O109" s="163"/>
      <c r="P109" s="163"/>
      <c r="Q109" s="261"/>
      <c r="R109" s="22"/>
      <c r="S109" s="21"/>
      <c r="T109" s="21"/>
      <c r="U109" s="21" t="s">
        <v>6</v>
      </c>
      <c r="V109" s="21"/>
      <c r="W109" s="21"/>
      <c r="X109" s="21"/>
      <c r="Y109" s="21" t="s">
        <v>7</v>
      </c>
      <c r="Z109" s="21"/>
      <c r="AA109" s="13"/>
      <c r="AB109" s="34"/>
      <c r="AY109" s="87" t="s">
        <v>117</v>
      </c>
      <c r="BA109" s="2" t="s">
        <v>106</v>
      </c>
    </row>
    <row r="110" spans="1:53" ht="24.95" customHeight="1">
      <c r="A110" s="33"/>
      <c r="B110" s="8" t="s">
        <v>148</v>
      </c>
      <c r="C110" s="184" t="s">
        <v>141</v>
      </c>
      <c r="D110" s="184"/>
      <c r="E110" s="184"/>
      <c r="F110" s="184"/>
      <c r="G110" s="184"/>
      <c r="H110" s="184"/>
      <c r="I110" s="184"/>
      <c r="J110" s="184"/>
      <c r="K110" s="184"/>
      <c r="L110" s="184"/>
      <c r="M110" s="184"/>
      <c r="N110" s="184"/>
      <c r="O110" s="184"/>
      <c r="P110" s="184"/>
      <c r="Q110" s="184"/>
      <c r="R110" s="114"/>
      <c r="S110" s="114"/>
      <c r="T110" s="114"/>
      <c r="U110" s="114"/>
      <c r="V110" s="114"/>
      <c r="W110" s="114"/>
      <c r="X110" s="114"/>
      <c r="Y110" s="114"/>
      <c r="Z110" s="114"/>
      <c r="AA110" s="115"/>
      <c r="AB110" s="34"/>
      <c r="AY110" s="87"/>
    </row>
    <row r="111" spans="1:53" ht="24.95" customHeight="1">
      <c r="A111" s="33"/>
      <c r="B111" s="17"/>
      <c r="C111" s="20"/>
      <c r="D111" s="106"/>
      <c r="E111" s="106"/>
      <c r="F111" s="106"/>
      <c r="G111" s="106"/>
      <c r="H111" s="106"/>
      <c r="I111" s="106"/>
      <c r="J111" s="106"/>
      <c r="K111" s="125" t="s">
        <v>121</v>
      </c>
      <c r="L111" s="20"/>
      <c r="M111" s="376" t="s">
        <v>142</v>
      </c>
      <c r="N111" s="376"/>
      <c r="O111" s="376"/>
      <c r="P111" s="376"/>
      <c r="Q111" s="376"/>
      <c r="R111" s="376"/>
      <c r="S111" s="376"/>
      <c r="T111" s="376"/>
      <c r="U111" s="376"/>
      <c r="V111" s="376"/>
      <c r="W111" s="376"/>
      <c r="X111" s="376"/>
      <c r="Y111" s="376"/>
      <c r="Z111" s="376"/>
      <c r="AA111" s="377"/>
      <c r="AB111" s="34"/>
      <c r="AY111" s="87"/>
    </row>
    <row r="112" spans="1:53" ht="24.95" customHeight="1">
      <c r="A112" s="33"/>
      <c r="B112" s="17"/>
      <c r="C112" s="213" t="s">
        <v>152</v>
      </c>
      <c r="D112" s="214"/>
      <c r="E112" s="214"/>
      <c r="F112" s="214"/>
      <c r="G112" s="214"/>
      <c r="H112" s="214"/>
      <c r="I112" s="214"/>
      <c r="J112" s="115"/>
      <c r="K112" s="213" t="s">
        <v>143</v>
      </c>
      <c r="L112" s="214"/>
      <c r="M112" s="214"/>
      <c r="N112" s="214"/>
      <c r="O112" s="214"/>
      <c r="P112" s="214"/>
      <c r="Q112" s="214"/>
      <c r="R112" s="214"/>
      <c r="S112" s="214"/>
      <c r="T112" s="214"/>
      <c r="U112" s="214"/>
      <c r="V112" s="214"/>
      <c r="W112" s="214"/>
      <c r="X112" s="214"/>
      <c r="Y112" s="214"/>
      <c r="Z112" s="214"/>
      <c r="AA112" s="215"/>
      <c r="AB112" s="34"/>
      <c r="AY112" s="87"/>
    </row>
    <row r="113" spans="1:53" ht="24.95" customHeight="1">
      <c r="A113" s="33"/>
      <c r="B113" s="17"/>
      <c r="C113" s="216" t="s">
        <v>144</v>
      </c>
      <c r="D113" s="217"/>
      <c r="E113" s="217"/>
      <c r="F113" s="217"/>
      <c r="G113" s="217"/>
      <c r="H113" s="217"/>
      <c r="I113" s="217"/>
      <c r="J113" s="116"/>
      <c r="K113" s="216"/>
      <c r="L113" s="217"/>
      <c r="M113" s="217"/>
      <c r="N113" s="217"/>
      <c r="O113" s="217"/>
      <c r="P113" s="217"/>
      <c r="Q113" s="217"/>
      <c r="R113" s="217"/>
      <c r="S113" s="217"/>
      <c r="T113" s="217"/>
      <c r="U113" s="217"/>
      <c r="V113" s="217"/>
      <c r="W113" s="217"/>
      <c r="X113" s="217"/>
      <c r="Y113" s="217"/>
      <c r="Z113" s="217"/>
      <c r="AA113" s="218"/>
      <c r="AB113" s="34"/>
      <c r="AY113" s="87"/>
    </row>
    <row r="114" spans="1:53" ht="66.75" customHeight="1">
      <c r="A114" s="33"/>
      <c r="B114" s="17"/>
      <c r="C114" s="371" t="s">
        <v>170</v>
      </c>
      <c r="D114" s="372"/>
      <c r="E114" s="372"/>
      <c r="F114" s="372"/>
      <c r="G114" s="372"/>
      <c r="H114" s="372"/>
      <c r="I114" s="372"/>
      <c r="J114" s="373"/>
      <c r="K114" s="371" t="s">
        <v>248</v>
      </c>
      <c r="L114" s="374"/>
      <c r="M114" s="374"/>
      <c r="N114" s="374"/>
      <c r="O114" s="374"/>
      <c r="P114" s="374"/>
      <c r="Q114" s="374"/>
      <c r="R114" s="374"/>
      <c r="S114" s="374"/>
      <c r="T114" s="374"/>
      <c r="U114" s="374"/>
      <c r="V114" s="374"/>
      <c r="W114" s="374"/>
      <c r="X114" s="374"/>
      <c r="Y114" s="374"/>
      <c r="Z114" s="374"/>
      <c r="AA114" s="375"/>
      <c r="AB114" s="34"/>
      <c r="AY114" s="87"/>
    </row>
    <row r="115" spans="1:53" ht="24.95" customHeight="1">
      <c r="A115" s="33"/>
      <c r="B115" s="17"/>
      <c r="C115" s="368"/>
      <c r="D115" s="167"/>
      <c r="E115" s="167"/>
      <c r="F115" s="167"/>
      <c r="G115" s="167"/>
      <c r="H115" s="167"/>
      <c r="I115" s="167"/>
      <c r="J115" s="168"/>
      <c r="K115" s="368"/>
      <c r="L115" s="167"/>
      <c r="M115" s="167"/>
      <c r="N115" s="167"/>
      <c r="O115" s="167"/>
      <c r="P115" s="167"/>
      <c r="Q115" s="167"/>
      <c r="R115" s="167"/>
      <c r="S115" s="167"/>
      <c r="T115" s="167"/>
      <c r="U115" s="167"/>
      <c r="V115" s="167"/>
      <c r="W115" s="167"/>
      <c r="X115" s="167"/>
      <c r="Y115" s="167"/>
      <c r="Z115" s="167"/>
      <c r="AA115" s="168"/>
      <c r="AB115" s="34"/>
      <c r="AY115" s="87"/>
    </row>
    <row r="116" spans="1:53" ht="24.95" customHeight="1">
      <c r="A116" s="33"/>
      <c r="B116" s="17"/>
      <c r="C116" s="368"/>
      <c r="D116" s="167"/>
      <c r="E116" s="167"/>
      <c r="F116" s="167"/>
      <c r="G116" s="167"/>
      <c r="H116" s="167"/>
      <c r="I116" s="167"/>
      <c r="J116" s="168"/>
      <c r="K116" s="368"/>
      <c r="L116" s="167"/>
      <c r="M116" s="167"/>
      <c r="N116" s="167"/>
      <c r="O116" s="167"/>
      <c r="P116" s="167"/>
      <c r="Q116" s="167"/>
      <c r="R116" s="167"/>
      <c r="S116" s="167"/>
      <c r="T116" s="167"/>
      <c r="U116" s="167"/>
      <c r="V116" s="167"/>
      <c r="W116" s="167"/>
      <c r="X116" s="167"/>
      <c r="Y116" s="167"/>
      <c r="Z116" s="167"/>
      <c r="AA116" s="168"/>
      <c r="AB116" s="34"/>
      <c r="AY116" s="87"/>
    </row>
    <row r="117" spans="1:53" ht="24.95" customHeight="1">
      <c r="A117" s="33"/>
      <c r="B117" s="19"/>
      <c r="C117" s="368"/>
      <c r="D117" s="167"/>
      <c r="E117" s="167"/>
      <c r="F117" s="167"/>
      <c r="G117" s="167"/>
      <c r="H117" s="167"/>
      <c r="I117" s="167"/>
      <c r="J117" s="168"/>
      <c r="K117" s="368"/>
      <c r="L117" s="167"/>
      <c r="M117" s="167"/>
      <c r="N117" s="167"/>
      <c r="O117" s="167"/>
      <c r="P117" s="167"/>
      <c r="Q117" s="167"/>
      <c r="R117" s="167"/>
      <c r="S117" s="167"/>
      <c r="T117" s="167"/>
      <c r="U117" s="167"/>
      <c r="V117" s="167"/>
      <c r="W117" s="167"/>
      <c r="X117" s="167"/>
      <c r="Y117" s="167"/>
      <c r="Z117" s="167"/>
      <c r="AA117" s="168"/>
      <c r="AB117" s="34"/>
      <c r="AY117" s="87"/>
    </row>
    <row r="118" spans="1:53" ht="24.95" customHeight="1">
      <c r="A118" s="33"/>
      <c r="B118" s="60" t="s">
        <v>8</v>
      </c>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34"/>
      <c r="AY118" s="87" t="s">
        <v>116</v>
      </c>
      <c r="BA118" s="2" t="s">
        <v>107</v>
      </c>
    </row>
    <row r="119" spans="1:53">
      <c r="A119" s="33"/>
      <c r="B119" s="36">
        <v>1</v>
      </c>
      <c r="C119" s="369" t="s">
        <v>77</v>
      </c>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4"/>
      <c r="BA119" s="2" t="s">
        <v>108</v>
      </c>
    </row>
    <row r="120" spans="1:53">
      <c r="A120" s="33"/>
      <c r="B120" s="36">
        <v>2</v>
      </c>
      <c r="C120" s="370" t="s">
        <v>154</v>
      </c>
      <c r="D120" s="370"/>
      <c r="E120" s="370"/>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4"/>
      <c r="BA120" s="2" t="s">
        <v>109</v>
      </c>
    </row>
    <row r="121" spans="1:53">
      <c r="A121" s="33"/>
      <c r="B121" s="36"/>
      <c r="C121" s="370"/>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4"/>
      <c r="BA121" s="2" t="s">
        <v>118</v>
      </c>
    </row>
    <row r="122" spans="1:53" ht="20.100000000000001" customHeight="1">
      <c r="A122" s="33"/>
      <c r="B122" s="36" t="s">
        <v>36</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20"/>
      <c r="AB122" s="34"/>
      <c r="BA122" s="2" t="s">
        <v>119</v>
      </c>
    </row>
    <row r="123" spans="1:53" ht="24.95" customHeight="1" thickBot="1">
      <c r="A123" s="33"/>
      <c r="B123" s="236" t="s">
        <v>46</v>
      </c>
      <c r="C123" s="236"/>
      <c r="D123" s="236"/>
      <c r="E123" s="237" t="s">
        <v>47</v>
      </c>
      <c r="F123" s="238"/>
      <c r="G123" s="238"/>
      <c r="H123" s="239"/>
      <c r="I123" s="237" t="s">
        <v>48</v>
      </c>
      <c r="J123" s="238"/>
      <c r="K123" s="238"/>
      <c r="L123" s="238"/>
      <c r="M123" s="239"/>
      <c r="N123" s="236" t="s">
        <v>45</v>
      </c>
      <c r="O123" s="236"/>
      <c r="P123" s="236"/>
      <c r="Q123" s="236"/>
      <c r="R123" s="240" t="s">
        <v>50</v>
      </c>
      <c r="S123" s="241"/>
      <c r="T123" s="241"/>
      <c r="U123" s="241"/>
      <c r="V123" s="241"/>
      <c r="W123" s="241"/>
      <c r="X123" s="113"/>
      <c r="Y123" s="20"/>
      <c r="Z123" s="20"/>
      <c r="AA123" s="20"/>
      <c r="AB123" s="34"/>
      <c r="BA123" s="2" t="s">
        <v>110</v>
      </c>
    </row>
    <row r="124" spans="1:53" ht="24.95" customHeight="1" thickTop="1">
      <c r="A124" s="33"/>
      <c r="B124" s="361">
        <v>1</v>
      </c>
      <c r="C124" s="361"/>
      <c r="D124" s="361"/>
      <c r="E124" s="362" t="s">
        <v>93</v>
      </c>
      <c r="F124" s="363"/>
      <c r="G124" s="363"/>
      <c r="H124" s="364"/>
      <c r="I124" s="362" t="s">
        <v>39</v>
      </c>
      <c r="J124" s="363"/>
      <c r="K124" s="363"/>
      <c r="L124" s="363"/>
      <c r="M124" s="364"/>
      <c r="N124" s="365" t="s">
        <v>23</v>
      </c>
      <c r="O124" s="365"/>
      <c r="P124" s="365"/>
      <c r="Q124" s="365"/>
      <c r="R124" s="366" t="s">
        <v>169</v>
      </c>
      <c r="S124" s="367"/>
      <c r="T124" s="367"/>
      <c r="U124" s="367"/>
      <c r="V124" s="367"/>
      <c r="W124" s="367"/>
      <c r="X124" s="113"/>
      <c r="Y124" s="20"/>
      <c r="Z124" s="20"/>
      <c r="AA124" s="20"/>
      <c r="AB124" s="34"/>
      <c r="BA124" s="2" t="s">
        <v>111</v>
      </c>
    </row>
    <row r="125" spans="1:53" ht="18" customHeight="1" thickBot="1">
      <c r="A125" s="33"/>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34"/>
    </row>
    <row r="126" spans="1:53" ht="18" customHeight="1" thickTop="1">
      <c r="A126" s="33"/>
      <c r="B126" s="246" t="s">
        <v>153</v>
      </c>
      <c r="C126" s="247"/>
      <c r="D126" s="247"/>
      <c r="E126" s="248"/>
      <c r="F126" s="256" t="s">
        <v>158</v>
      </c>
      <c r="G126" s="257"/>
      <c r="H126" s="257"/>
      <c r="I126" s="257"/>
      <c r="J126" s="257"/>
      <c r="K126" s="257"/>
      <c r="L126" s="257"/>
      <c r="M126" s="257"/>
      <c r="N126" s="257"/>
      <c r="O126" s="257"/>
      <c r="P126" s="257"/>
      <c r="Q126" s="258"/>
      <c r="R126" s="202" t="s">
        <v>49</v>
      </c>
      <c r="S126" s="203"/>
      <c r="T126" s="203"/>
      <c r="U126" s="204"/>
      <c r="V126" s="20"/>
      <c r="W126" s="20"/>
      <c r="X126" s="20"/>
      <c r="Y126" s="20"/>
      <c r="Z126" s="20"/>
      <c r="AA126" s="20"/>
      <c r="AB126" s="34"/>
    </row>
    <row r="127" spans="1:53" ht="18" customHeight="1" thickBot="1">
      <c r="A127" s="33"/>
      <c r="B127" s="249"/>
      <c r="C127" s="250"/>
      <c r="D127" s="250"/>
      <c r="E127" s="251"/>
      <c r="F127" s="252" t="s">
        <v>127</v>
      </c>
      <c r="G127" s="253"/>
      <c r="H127" s="254"/>
      <c r="I127" s="252" t="s">
        <v>130</v>
      </c>
      <c r="J127" s="253"/>
      <c r="K127" s="254"/>
      <c r="L127" s="252" t="s">
        <v>131</v>
      </c>
      <c r="M127" s="253"/>
      <c r="N127" s="254"/>
      <c r="O127" s="252" t="s">
        <v>132</v>
      </c>
      <c r="P127" s="253"/>
      <c r="Q127" s="255"/>
      <c r="R127" s="205"/>
      <c r="S127" s="206"/>
      <c r="T127" s="206"/>
      <c r="U127" s="207"/>
      <c r="V127" s="20"/>
      <c r="W127" s="20"/>
      <c r="X127" s="20"/>
      <c r="Y127" s="20"/>
      <c r="Z127" s="20"/>
      <c r="AA127" s="20"/>
      <c r="AB127" s="34"/>
    </row>
    <row r="128" spans="1:53" ht="31.5" customHeight="1" thickTop="1" thickBot="1">
      <c r="A128" s="33"/>
      <c r="B128" s="357" t="s">
        <v>237</v>
      </c>
      <c r="C128" s="357"/>
      <c r="D128" s="357"/>
      <c r="E128" s="357"/>
      <c r="F128" s="358" t="s">
        <v>165</v>
      </c>
      <c r="G128" s="359"/>
      <c r="H128" s="360"/>
      <c r="I128" s="243"/>
      <c r="J128" s="244"/>
      <c r="K128" s="245"/>
      <c r="L128" s="243"/>
      <c r="M128" s="244"/>
      <c r="N128" s="245"/>
      <c r="O128" s="243"/>
      <c r="P128" s="244"/>
      <c r="Q128" s="244"/>
      <c r="R128" s="354">
        <v>43677</v>
      </c>
      <c r="S128" s="355"/>
      <c r="T128" s="355"/>
      <c r="U128" s="356"/>
      <c r="V128" s="20"/>
      <c r="W128" s="20"/>
      <c r="X128" s="20"/>
      <c r="Y128" s="20"/>
      <c r="Z128" s="20"/>
      <c r="AA128" s="20"/>
      <c r="AB128" s="34"/>
    </row>
    <row r="129" spans="1:28" ht="18" customHeight="1" thickTop="1" thickBot="1">
      <c r="A129" s="37"/>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7"/>
    </row>
    <row r="130" spans="1:28" ht="18" customHeight="1"/>
    <row r="131" spans="1:28" ht="18" customHeight="1"/>
    <row r="132" spans="1:28" ht="18" customHeight="1"/>
    <row r="133" spans="1:28" ht="18" customHeight="1"/>
    <row r="134" spans="1:28" ht="18" customHeight="1"/>
    <row r="135" spans="1:28" ht="18" customHeight="1"/>
    <row r="136" spans="1:28" ht="18" customHeight="1"/>
    <row r="137" spans="1:28" ht="18" customHeight="1"/>
    <row r="138" spans="1:28" ht="18" customHeight="1"/>
    <row r="139" spans="1:28" ht="18" customHeight="1"/>
    <row r="140" spans="1:28" ht="18" customHeight="1"/>
    <row r="141" spans="1:28" ht="18" customHeight="1"/>
    <row r="142" spans="1:28" ht="18" customHeight="1"/>
    <row r="143" spans="1:28" ht="18" customHeight="1"/>
    <row r="144" spans="1:28"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sheetData>
  <mergeCells count="163">
    <mergeCell ref="BC73:BC76"/>
    <mergeCell ref="A74:AA74"/>
    <mergeCell ref="Q76:R76"/>
    <mergeCell ref="S76:T76"/>
    <mergeCell ref="V76:W76"/>
    <mergeCell ref="Y76:Z76"/>
    <mergeCell ref="AV73:AV76"/>
    <mergeCell ref="AW73:AW76"/>
    <mergeCell ref="AX73:AX76"/>
    <mergeCell ref="AY73:AY76"/>
    <mergeCell ref="AZ73:AZ76"/>
    <mergeCell ref="BA73:BA76"/>
    <mergeCell ref="AJ73:AJ76"/>
    <mergeCell ref="AK73:AK76"/>
    <mergeCell ref="AL73:AL76"/>
    <mergeCell ref="AM73:AM76"/>
    <mergeCell ref="AN73:AO75"/>
    <mergeCell ref="AT73:AU75"/>
    <mergeCell ref="AD73:AD76"/>
    <mergeCell ref="AE73:AE76"/>
    <mergeCell ref="AF73:AF76"/>
    <mergeCell ref="AG73:AG76"/>
    <mergeCell ref="AH73:AH76"/>
    <mergeCell ref="AI73:AI76"/>
    <mergeCell ref="AT77:AT78"/>
    <mergeCell ref="AU77:AU78"/>
    <mergeCell ref="AF77:AF78"/>
    <mergeCell ref="AG77:AG78"/>
    <mergeCell ref="AH77:AH78"/>
    <mergeCell ref="AI77:AI78"/>
    <mergeCell ref="AJ77:AJ78"/>
    <mergeCell ref="AK77:AK78"/>
    <mergeCell ref="BB73:BB76"/>
    <mergeCell ref="M82:O82"/>
    <mergeCell ref="Q82:AA82"/>
    <mergeCell ref="B84:AA84"/>
    <mergeCell ref="C85:I85"/>
    <mergeCell ref="K85:AA85"/>
    <mergeCell ref="C86:I86"/>
    <mergeCell ref="K86:AA86"/>
    <mergeCell ref="BB77:BB78"/>
    <mergeCell ref="BC77:BC78"/>
    <mergeCell ref="C78:H78"/>
    <mergeCell ref="M80:O80"/>
    <mergeCell ref="Q80:AA80"/>
    <mergeCell ref="M81:O81"/>
    <mergeCell ref="Q81:AA81"/>
    <mergeCell ref="AV77:AV78"/>
    <mergeCell ref="AW77:AW78"/>
    <mergeCell ref="AX77:AX78"/>
    <mergeCell ref="AY77:AY78"/>
    <mergeCell ref="AZ77:AZ78"/>
    <mergeCell ref="BA77:BA78"/>
    <mergeCell ref="AL77:AL78"/>
    <mergeCell ref="AM77:AM78"/>
    <mergeCell ref="AN77:AN78"/>
    <mergeCell ref="AO77:AO78"/>
    <mergeCell ref="C89:I89"/>
    <mergeCell ref="N89:O89"/>
    <mergeCell ref="Q89:R89"/>
    <mergeCell ref="T89:U89"/>
    <mergeCell ref="O90:AA90"/>
    <mergeCell ref="C91:AA91"/>
    <mergeCell ref="C87:I87"/>
    <mergeCell ref="N87:O87"/>
    <mergeCell ref="Q87:R87"/>
    <mergeCell ref="T87:U87"/>
    <mergeCell ref="C88:I88"/>
    <mergeCell ref="K88:AA88"/>
    <mergeCell ref="C92:J92"/>
    <mergeCell ref="K92:U92"/>
    <mergeCell ref="V92:AA92"/>
    <mergeCell ref="D93:J94"/>
    <mergeCell ref="M93:N93"/>
    <mergeCell ref="P93:Q93"/>
    <mergeCell ref="S93:T93"/>
    <mergeCell ref="V93:AA94"/>
    <mergeCell ref="M94:N94"/>
    <mergeCell ref="P94:Q94"/>
    <mergeCell ref="S94:T94"/>
    <mergeCell ref="D95:J96"/>
    <mergeCell ref="M95:N95"/>
    <mergeCell ref="P95:Q95"/>
    <mergeCell ref="S95:T95"/>
    <mergeCell ref="V95:AA96"/>
    <mergeCell ref="M96:N96"/>
    <mergeCell ref="P96:Q96"/>
    <mergeCell ref="S96:T96"/>
    <mergeCell ref="V99:AA100"/>
    <mergeCell ref="M100:N100"/>
    <mergeCell ref="P100:Q100"/>
    <mergeCell ref="S100:T100"/>
    <mergeCell ref="D97:J98"/>
    <mergeCell ref="M97:N97"/>
    <mergeCell ref="P97:Q97"/>
    <mergeCell ref="S97:T97"/>
    <mergeCell ref="V97:AA98"/>
    <mergeCell ref="M98:N98"/>
    <mergeCell ref="P98:Q98"/>
    <mergeCell ref="S98:T98"/>
    <mergeCell ref="C101:I101"/>
    <mergeCell ref="N101:O101"/>
    <mergeCell ref="Q101:R101"/>
    <mergeCell ref="T101:U101"/>
    <mergeCell ref="C102:I102"/>
    <mergeCell ref="N102:O102"/>
    <mergeCell ref="Q102:R102"/>
    <mergeCell ref="T102:U102"/>
    <mergeCell ref="D99:J100"/>
    <mergeCell ref="M99:N99"/>
    <mergeCell ref="P99:Q99"/>
    <mergeCell ref="S99:T99"/>
    <mergeCell ref="Q105:AA105"/>
    <mergeCell ref="C106:I106"/>
    <mergeCell ref="K106:AA106"/>
    <mergeCell ref="C107:I107"/>
    <mergeCell ref="K107:AA107"/>
    <mergeCell ref="C108:Q108"/>
    <mergeCell ref="C103:I103"/>
    <mergeCell ref="K103:P103"/>
    <mergeCell ref="Q103:AA103"/>
    <mergeCell ref="C104:I104"/>
    <mergeCell ref="Q104:AA104"/>
    <mergeCell ref="K104:P105"/>
    <mergeCell ref="C114:J114"/>
    <mergeCell ref="K114:AA114"/>
    <mergeCell ref="C115:J115"/>
    <mergeCell ref="K115:AA115"/>
    <mergeCell ref="C116:J116"/>
    <mergeCell ref="K116:AA116"/>
    <mergeCell ref="C109:Q109"/>
    <mergeCell ref="C110:Q110"/>
    <mergeCell ref="M111:AA111"/>
    <mergeCell ref="C112:I112"/>
    <mergeCell ref="K112:AA113"/>
    <mergeCell ref="C113:I113"/>
    <mergeCell ref="C117:J117"/>
    <mergeCell ref="K117:AA117"/>
    <mergeCell ref="C119:AA119"/>
    <mergeCell ref="C120:AA121"/>
    <mergeCell ref="B123:D123"/>
    <mergeCell ref="E123:H123"/>
    <mergeCell ref="I123:M123"/>
    <mergeCell ref="N123:Q123"/>
    <mergeCell ref="R123:W123"/>
    <mergeCell ref="R128:U128"/>
    <mergeCell ref="L127:N127"/>
    <mergeCell ref="O127:Q127"/>
    <mergeCell ref="B128:E128"/>
    <mergeCell ref="F128:H128"/>
    <mergeCell ref="I128:K128"/>
    <mergeCell ref="L128:N128"/>
    <mergeCell ref="O128:Q128"/>
    <mergeCell ref="B124:D124"/>
    <mergeCell ref="E124:H124"/>
    <mergeCell ref="I124:M124"/>
    <mergeCell ref="N124:Q124"/>
    <mergeCell ref="R124:W124"/>
    <mergeCell ref="B126:E127"/>
    <mergeCell ref="F126:Q126"/>
    <mergeCell ref="R126:U127"/>
    <mergeCell ref="F127:H127"/>
    <mergeCell ref="I127:K127"/>
  </mergeCells>
  <phoneticPr fontId="33"/>
  <dataValidations count="6">
    <dataValidation type="list" allowBlank="1" showInputMessage="1" showErrorMessage="1" sqref="M93:N100 N89:O89 S76:T76 N101:O102">
      <formula1>$B$3:$B$67</formula1>
    </dataValidation>
    <dataValidation type="list" allowBlank="1" showInputMessage="1" showErrorMessage="1" sqref="Y76:Z76 S93:T100 T101:U102 T89:U89 T87:U87">
      <formula1>$D$3:$D$34</formula1>
    </dataValidation>
    <dataValidation type="list" allowBlank="1" showInputMessage="1" showErrorMessage="1" sqref="V76:W76 P93:Q100 Q101:R102 Q89:R89 Q87:R87">
      <formula1>$C$3:$C$15</formula1>
    </dataValidation>
    <dataValidation type="list" allowBlank="1" showInputMessage="1" showErrorMessage="1" sqref="M87">
      <formula1>$A$3:$A$5</formula1>
    </dataValidation>
    <dataValidation type="list" allowBlank="1" showInputMessage="1" showErrorMessage="1" sqref="N87:O87">
      <formula1>$B$3:$B$53</formula1>
    </dataValidation>
    <dataValidation type="list" allowBlank="1" showInputMessage="1" showErrorMessage="1" sqref="M89 L93:L100">
      <formula1>$A$5:$A$6</formula1>
    </dataValidation>
  </dataValidations>
  <printOptions horizontalCentered="1"/>
  <pageMargins left="0.46" right="0.33" top="0.78740157480314965" bottom="0.35433070866141736" header="0.31496062992125984" footer="0.31496062992125984"/>
  <pageSetup paperSize="9" scale="67" orientation="landscape" r:id="rId1"/>
  <headerFooter>
    <oddHeader>&amp;L記入例</oddHeader>
  </headerFooter>
  <rowBreaks count="1" manualBreakCount="1">
    <brk id="105"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5" r:id="rId4" name="Check Box 5">
              <controlPr defaultSize="0" autoFill="0" autoLine="0" autoPict="0">
                <anchor moveWithCells="1">
                  <from>
                    <xdr:col>13</xdr:col>
                    <xdr:colOff>19050</xdr:colOff>
                    <xdr:row>89</xdr:row>
                    <xdr:rowOff>66675</xdr:rowOff>
                  </from>
                  <to>
                    <xdr:col>14</xdr:col>
                    <xdr:colOff>85725</xdr:colOff>
                    <xdr:row>89</xdr:row>
                    <xdr:rowOff>276225</xdr:rowOff>
                  </to>
                </anchor>
              </controlPr>
            </control>
          </mc:Choice>
        </mc:AlternateContent>
        <mc:AlternateContent xmlns:mc="http://schemas.openxmlformats.org/markup-compatibility/2006">
          <mc:Choice Requires="x14">
            <control shapeId="20481" r:id="rId5" name="Check Box 1">
              <controlPr defaultSize="0" autoFill="0" autoLine="0" autoPict="0">
                <anchor moveWithCells="1">
                  <from>
                    <xdr:col>19</xdr:col>
                    <xdr:colOff>19050</xdr:colOff>
                    <xdr:row>107</xdr:row>
                    <xdr:rowOff>66675</xdr:rowOff>
                  </from>
                  <to>
                    <xdr:col>20</xdr:col>
                    <xdr:colOff>85725</xdr:colOff>
                    <xdr:row>107</xdr:row>
                    <xdr:rowOff>276225</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23</xdr:col>
                    <xdr:colOff>19050</xdr:colOff>
                    <xdr:row>107</xdr:row>
                    <xdr:rowOff>66675</xdr:rowOff>
                  </from>
                  <to>
                    <xdr:col>24</xdr:col>
                    <xdr:colOff>85725</xdr:colOff>
                    <xdr:row>107</xdr:row>
                    <xdr:rowOff>276225</xdr:rowOff>
                  </to>
                </anchor>
              </controlPr>
            </control>
          </mc:Choice>
        </mc:AlternateContent>
        <mc:AlternateContent xmlns:mc="http://schemas.openxmlformats.org/markup-compatibility/2006">
          <mc:Choice Requires="x14">
            <control shapeId="20483" r:id="rId7" name="Check Box 3">
              <controlPr defaultSize="0" autoFill="0" autoLine="0" autoPict="0">
                <anchor moveWithCells="1">
                  <from>
                    <xdr:col>19</xdr:col>
                    <xdr:colOff>19050</xdr:colOff>
                    <xdr:row>108</xdr:row>
                    <xdr:rowOff>66675</xdr:rowOff>
                  </from>
                  <to>
                    <xdr:col>20</xdr:col>
                    <xdr:colOff>85725</xdr:colOff>
                    <xdr:row>108</xdr:row>
                    <xdr:rowOff>276225</xdr:rowOff>
                  </to>
                </anchor>
              </controlPr>
            </control>
          </mc:Choice>
        </mc:AlternateContent>
        <mc:AlternateContent xmlns:mc="http://schemas.openxmlformats.org/markup-compatibility/2006">
          <mc:Choice Requires="x14">
            <control shapeId="20484" r:id="rId8" name="Check Box 4">
              <controlPr defaultSize="0" autoFill="0" autoLine="0" autoPict="0">
                <anchor moveWithCells="1">
                  <from>
                    <xdr:col>23</xdr:col>
                    <xdr:colOff>19050</xdr:colOff>
                    <xdr:row>108</xdr:row>
                    <xdr:rowOff>66675</xdr:rowOff>
                  </from>
                  <to>
                    <xdr:col>24</xdr:col>
                    <xdr:colOff>85725</xdr:colOff>
                    <xdr:row>108</xdr:row>
                    <xdr:rowOff>276225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11</xdr:col>
                    <xdr:colOff>19050</xdr:colOff>
                    <xdr:row>110</xdr:row>
                    <xdr:rowOff>66675</xdr:rowOff>
                  </from>
                  <to>
                    <xdr:col>12</xdr:col>
                    <xdr:colOff>85725</xdr:colOff>
                    <xdr:row>110</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117"/>
  <sheetViews>
    <sheetView view="pageBreakPreview" zoomScaleNormal="100" zoomScaleSheetLayoutView="100" workbookViewId="0">
      <selection activeCell="S41" sqref="S41:T41"/>
    </sheetView>
  </sheetViews>
  <sheetFormatPr defaultRowHeight="13.5"/>
  <cols>
    <col min="1" max="1" width="2.5" style="39" customWidth="1"/>
    <col min="2" max="2" width="1.625" style="39" customWidth="1"/>
    <col min="3" max="3" width="3.125" style="39" customWidth="1"/>
    <col min="4" max="4" width="3" style="39" customWidth="1"/>
    <col min="5" max="9" width="3.125" style="39" customWidth="1"/>
    <col min="10" max="10" width="1.625" style="39" customWidth="1"/>
    <col min="11" max="11" width="3.125" style="39" customWidth="1"/>
    <col min="12" max="12" width="1.75" style="39" customWidth="1"/>
    <col min="13" max="29" width="3.125" style="39" customWidth="1"/>
    <col min="30" max="16384" width="9" style="39"/>
  </cols>
  <sheetData>
    <row r="2" spans="3:8" hidden="1">
      <c r="C2" s="68" t="s">
        <v>18</v>
      </c>
      <c r="D2" s="68" t="s">
        <v>19</v>
      </c>
      <c r="E2" s="68" t="s">
        <v>26</v>
      </c>
      <c r="F2" s="2" t="s">
        <v>27</v>
      </c>
      <c r="G2" s="2"/>
      <c r="H2" s="2"/>
    </row>
    <row r="3" spans="3:8" hidden="1">
      <c r="C3" s="68"/>
      <c r="D3" s="68"/>
      <c r="E3" s="68"/>
      <c r="F3" s="2"/>
      <c r="G3" s="2"/>
      <c r="H3" s="2"/>
    </row>
    <row r="4" spans="3:8" hidden="1">
      <c r="C4" s="3">
        <v>1</v>
      </c>
      <c r="D4" s="3">
        <v>1</v>
      </c>
      <c r="E4" s="3">
        <v>20</v>
      </c>
      <c r="F4" s="2">
        <v>20</v>
      </c>
      <c r="G4" s="2"/>
      <c r="H4" s="2"/>
    </row>
    <row r="5" spans="3:8" hidden="1">
      <c r="C5" s="3">
        <v>2</v>
      </c>
      <c r="D5" s="3">
        <v>2</v>
      </c>
      <c r="E5" s="1">
        <v>21</v>
      </c>
      <c r="F5" s="2">
        <v>21</v>
      </c>
      <c r="G5" s="2"/>
      <c r="H5" s="2"/>
    </row>
    <row r="6" spans="3:8" hidden="1">
      <c r="C6" s="3">
        <v>3</v>
      </c>
      <c r="D6" s="3">
        <v>3</v>
      </c>
      <c r="E6" s="3">
        <v>22</v>
      </c>
      <c r="F6" s="2">
        <v>22</v>
      </c>
      <c r="G6" s="2"/>
      <c r="H6" s="2"/>
    </row>
    <row r="7" spans="3:8" hidden="1">
      <c r="C7" s="3">
        <v>4</v>
      </c>
      <c r="D7" s="3">
        <v>4</v>
      </c>
      <c r="E7" s="1">
        <v>23</v>
      </c>
      <c r="F7" s="2">
        <v>23</v>
      </c>
      <c r="G7" s="2"/>
      <c r="H7" s="2"/>
    </row>
    <row r="8" spans="3:8" hidden="1">
      <c r="C8" s="3">
        <v>5</v>
      </c>
      <c r="D8" s="3">
        <v>5</v>
      </c>
      <c r="E8" s="3">
        <v>24</v>
      </c>
      <c r="F8" s="2">
        <v>24</v>
      </c>
      <c r="G8" s="2"/>
      <c r="H8" s="2"/>
    </row>
    <row r="9" spans="3:8" hidden="1">
      <c r="C9" s="3">
        <v>6</v>
      </c>
      <c r="D9" s="3">
        <v>6</v>
      </c>
      <c r="E9" s="1">
        <v>25</v>
      </c>
      <c r="F9" s="2">
        <v>25</v>
      </c>
      <c r="G9" s="2"/>
      <c r="H9" s="2"/>
    </row>
    <row r="10" spans="3:8" hidden="1">
      <c r="C10" s="3">
        <v>7</v>
      </c>
      <c r="D10" s="3">
        <v>7</v>
      </c>
      <c r="E10" s="3">
        <v>26</v>
      </c>
      <c r="F10" s="2">
        <v>26</v>
      </c>
      <c r="G10" s="2"/>
      <c r="H10" s="2"/>
    </row>
    <row r="11" spans="3:8" hidden="1">
      <c r="C11" s="3">
        <v>8</v>
      </c>
      <c r="D11" s="3">
        <v>8</v>
      </c>
      <c r="E11" s="1">
        <v>27</v>
      </c>
      <c r="F11" s="2">
        <v>27</v>
      </c>
      <c r="G11" s="2"/>
      <c r="H11" s="2"/>
    </row>
    <row r="12" spans="3:8" hidden="1">
      <c r="C12" s="3">
        <v>9</v>
      </c>
      <c r="D12" s="3">
        <v>9</v>
      </c>
      <c r="E12" s="3">
        <v>28</v>
      </c>
      <c r="F12" s="2">
        <v>28</v>
      </c>
      <c r="G12" s="2"/>
      <c r="H12" s="2"/>
    </row>
    <row r="13" spans="3:8" hidden="1">
      <c r="C13" s="3">
        <v>10</v>
      </c>
      <c r="D13" s="3">
        <v>10</v>
      </c>
      <c r="E13" s="1">
        <v>29</v>
      </c>
      <c r="F13" s="2">
        <v>29</v>
      </c>
      <c r="G13" s="2"/>
      <c r="H13" s="2"/>
    </row>
    <row r="14" spans="3:8" hidden="1">
      <c r="C14" s="3">
        <v>11</v>
      </c>
      <c r="D14" s="3">
        <v>11</v>
      </c>
      <c r="E14" s="3">
        <v>30</v>
      </c>
      <c r="F14" s="2">
        <v>30</v>
      </c>
      <c r="G14" s="2"/>
      <c r="H14" s="2"/>
    </row>
    <row r="15" spans="3:8" hidden="1">
      <c r="C15" s="3">
        <v>12</v>
      </c>
      <c r="D15" s="3">
        <v>12</v>
      </c>
      <c r="E15" s="3"/>
      <c r="F15" s="2"/>
      <c r="G15" s="2"/>
      <c r="H15" s="2"/>
    </row>
    <row r="16" spans="3:8" hidden="1">
      <c r="C16" s="3"/>
      <c r="D16" s="3">
        <v>13</v>
      </c>
      <c r="E16" s="3"/>
      <c r="F16" s="2"/>
      <c r="G16" s="2"/>
      <c r="H16" s="2"/>
    </row>
    <row r="17" spans="3:8" hidden="1">
      <c r="C17" s="3"/>
      <c r="D17" s="3">
        <v>14</v>
      </c>
      <c r="E17" s="3"/>
      <c r="F17" s="2"/>
      <c r="G17" s="2"/>
      <c r="H17" s="2"/>
    </row>
    <row r="18" spans="3:8" hidden="1">
      <c r="C18" s="3"/>
      <c r="D18" s="3">
        <v>15</v>
      </c>
      <c r="E18" s="3"/>
      <c r="F18" s="2"/>
      <c r="G18" s="2"/>
      <c r="H18" s="2"/>
    </row>
    <row r="19" spans="3:8" hidden="1">
      <c r="C19" s="3"/>
      <c r="D19" s="3">
        <v>16</v>
      </c>
      <c r="E19" s="3"/>
      <c r="F19" s="2"/>
      <c r="G19" s="2"/>
      <c r="H19" s="2"/>
    </row>
    <row r="20" spans="3:8" hidden="1">
      <c r="C20" s="3"/>
      <c r="D20" s="3">
        <v>17</v>
      </c>
      <c r="E20" s="3"/>
      <c r="F20" s="2"/>
      <c r="G20" s="2"/>
      <c r="H20" s="2"/>
    </row>
    <row r="21" spans="3:8" hidden="1">
      <c r="C21" s="3"/>
      <c r="D21" s="3">
        <v>18</v>
      </c>
      <c r="E21" s="3"/>
      <c r="F21" s="2"/>
      <c r="G21" s="2"/>
      <c r="H21" s="2"/>
    </row>
    <row r="22" spans="3:8" hidden="1">
      <c r="C22" s="3"/>
      <c r="D22" s="3">
        <v>19</v>
      </c>
      <c r="E22" s="3"/>
      <c r="F22" s="2"/>
      <c r="G22" s="2"/>
      <c r="H22" s="2"/>
    </row>
    <row r="23" spans="3:8" hidden="1">
      <c r="C23" s="3"/>
      <c r="D23" s="3">
        <v>20</v>
      </c>
      <c r="E23" s="3"/>
      <c r="F23" s="2"/>
      <c r="G23" s="2"/>
      <c r="H23" s="2"/>
    </row>
    <row r="24" spans="3:8" hidden="1">
      <c r="C24" s="3"/>
      <c r="D24" s="3">
        <v>21</v>
      </c>
      <c r="E24" s="3"/>
      <c r="F24" s="2"/>
      <c r="G24" s="2"/>
      <c r="H24" s="2"/>
    </row>
    <row r="25" spans="3:8" hidden="1">
      <c r="C25" s="3"/>
      <c r="D25" s="3">
        <v>22</v>
      </c>
      <c r="E25" s="3"/>
      <c r="F25" s="2"/>
      <c r="G25" s="2"/>
      <c r="H25" s="2"/>
    </row>
    <row r="26" spans="3:8" hidden="1">
      <c r="C26" s="3"/>
      <c r="D26" s="3">
        <v>23</v>
      </c>
      <c r="E26" s="3"/>
      <c r="F26" s="2"/>
      <c r="G26" s="2"/>
      <c r="H26" s="2"/>
    </row>
    <row r="27" spans="3:8" hidden="1">
      <c r="C27" s="3"/>
      <c r="D27" s="3">
        <v>24</v>
      </c>
      <c r="E27" s="3"/>
      <c r="F27" s="2"/>
      <c r="G27" s="2"/>
      <c r="H27" s="2"/>
    </row>
    <row r="28" spans="3:8" hidden="1">
      <c r="C28" s="3"/>
      <c r="D28" s="3">
        <v>25</v>
      </c>
      <c r="E28" s="3"/>
      <c r="F28" s="2"/>
      <c r="G28" s="2"/>
      <c r="H28" s="2"/>
    </row>
    <row r="29" spans="3:8" hidden="1">
      <c r="C29" s="3"/>
      <c r="D29" s="3">
        <v>26</v>
      </c>
      <c r="E29" s="3"/>
      <c r="F29" s="2"/>
      <c r="G29" s="2"/>
      <c r="H29" s="2"/>
    </row>
    <row r="30" spans="3:8" hidden="1">
      <c r="C30" s="3"/>
      <c r="D30" s="3">
        <v>27</v>
      </c>
      <c r="E30" s="3"/>
      <c r="F30" s="2"/>
      <c r="G30" s="2"/>
      <c r="H30" s="2"/>
    </row>
    <row r="31" spans="3:8" hidden="1">
      <c r="C31" s="3"/>
      <c r="D31" s="3">
        <v>28</v>
      </c>
      <c r="E31" s="3"/>
      <c r="F31" s="2"/>
      <c r="G31" s="2"/>
      <c r="H31" s="2"/>
    </row>
    <row r="32" spans="3:8" hidden="1">
      <c r="C32" s="3"/>
      <c r="D32" s="3">
        <v>29</v>
      </c>
      <c r="E32" s="3"/>
      <c r="F32" s="2"/>
      <c r="G32" s="2"/>
      <c r="H32" s="2"/>
    </row>
    <row r="33" spans="2:29" hidden="1">
      <c r="C33" s="3"/>
      <c r="D33" s="3">
        <v>30</v>
      </c>
      <c r="E33" s="3"/>
      <c r="F33" s="2"/>
      <c r="G33" s="2"/>
      <c r="H33" s="2"/>
    </row>
    <row r="34" spans="2:29" hidden="1">
      <c r="C34" s="3"/>
      <c r="D34" s="3">
        <v>31</v>
      </c>
      <c r="E34" s="3"/>
      <c r="F34" s="2"/>
      <c r="G34" s="2"/>
      <c r="H34" s="2"/>
    </row>
    <row r="35" spans="2:29" hidden="1"/>
    <row r="36" spans="2:29" ht="18" customHeight="1">
      <c r="B36" s="39" t="s">
        <v>149</v>
      </c>
    </row>
    <row r="37" spans="2:29" ht="18" customHeight="1"/>
    <row r="38" spans="2:29" ht="40.5" customHeight="1">
      <c r="B38" s="349" t="s">
        <v>63</v>
      </c>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row>
    <row r="39" spans="2:29" ht="18" customHeight="1"/>
    <row r="40" spans="2:29" ht="18" customHeight="1"/>
    <row r="41" spans="2:29" ht="18" customHeight="1">
      <c r="S41" s="435" t="s">
        <v>246</v>
      </c>
      <c r="T41" s="435"/>
      <c r="U41" s="436">
        <v>1</v>
      </c>
      <c r="V41" s="436"/>
      <c r="W41" s="6" t="s">
        <v>12</v>
      </c>
      <c r="X41" s="436">
        <v>9</v>
      </c>
      <c r="Y41" s="436"/>
      <c r="Z41" s="77" t="s">
        <v>13</v>
      </c>
      <c r="AA41" s="436">
        <v>15</v>
      </c>
      <c r="AB41" s="436"/>
      <c r="AC41" s="6" t="s">
        <v>11</v>
      </c>
    </row>
    <row r="42" spans="2:29" ht="18" customHeight="1"/>
    <row r="43" spans="2:29" ht="18" customHeight="1">
      <c r="D43" s="348" t="s">
        <v>37</v>
      </c>
      <c r="E43" s="348"/>
      <c r="F43" s="348"/>
      <c r="G43" s="348"/>
      <c r="H43" s="348"/>
      <c r="I43" s="348"/>
      <c r="J43" s="348"/>
      <c r="L43" s="39" t="s">
        <v>9</v>
      </c>
    </row>
    <row r="44" spans="2:29" ht="18" customHeight="1"/>
    <row r="45" spans="2:29" ht="30" customHeight="1">
      <c r="O45" s="348" t="s">
        <v>10</v>
      </c>
      <c r="P45" s="348"/>
      <c r="Q45" s="348"/>
      <c r="S45" s="446" t="s">
        <v>84</v>
      </c>
      <c r="T45" s="446"/>
      <c r="U45" s="446"/>
      <c r="V45" s="446"/>
      <c r="W45" s="446"/>
      <c r="X45" s="446"/>
      <c r="Y45" s="446"/>
      <c r="Z45" s="446"/>
      <c r="AA45" s="446"/>
      <c r="AB45" s="446"/>
      <c r="AC45" s="446"/>
    </row>
    <row r="46" spans="2:29" ht="18" customHeight="1">
      <c r="O46" s="348" t="s">
        <v>1</v>
      </c>
      <c r="P46" s="348"/>
      <c r="Q46" s="348"/>
      <c r="S46" s="447" t="s">
        <v>85</v>
      </c>
      <c r="T46" s="447"/>
      <c r="U46" s="447"/>
      <c r="V46" s="447"/>
      <c r="W46" s="447"/>
      <c r="X46" s="447"/>
      <c r="Y46" s="447"/>
      <c r="Z46" s="447"/>
      <c r="AA46" s="447"/>
      <c r="AB46" s="447"/>
      <c r="AC46" s="447"/>
    </row>
    <row r="47" spans="2:29" ht="18" customHeight="1">
      <c r="O47" s="185" t="s">
        <v>29</v>
      </c>
      <c r="P47" s="185"/>
      <c r="Q47" s="185"/>
      <c r="S47" s="448" t="s">
        <v>86</v>
      </c>
      <c r="T47" s="448"/>
      <c r="U47" s="448"/>
      <c r="V47" s="448"/>
      <c r="W47" s="448"/>
      <c r="X47" s="448"/>
      <c r="Y47" s="448"/>
      <c r="Z47" s="448"/>
      <c r="AA47" s="448"/>
      <c r="AB47" s="448"/>
      <c r="AC47" s="448"/>
    </row>
    <row r="48" spans="2:29" ht="18" customHeight="1"/>
    <row r="49" spans="2:29" ht="18" customHeight="1">
      <c r="C49" s="347" t="s">
        <v>244</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row>
    <row r="50" spans="2:29" ht="18" customHeight="1">
      <c r="B50" s="346" t="s">
        <v>57</v>
      </c>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row>
    <row r="51" spans="2:29" ht="24.95" customHeight="1">
      <c r="B51" s="44"/>
      <c r="C51" s="314" t="s">
        <v>2</v>
      </c>
      <c r="D51" s="315"/>
      <c r="E51" s="315"/>
      <c r="F51" s="315"/>
      <c r="G51" s="315"/>
      <c r="H51" s="315"/>
      <c r="I51" s="315"/>
      <c r="J51" s="122"/>
      <c r="K51" s="317" t="s">
        <v>25</v>
      </c>
      <c r="L51" s="318"/>
      <c r="M51" s="318"/>
      <c r="N51" s="319"/>
      <c r="O51" s="340"/>
      <c r="P51" s="341"/>
      <c r="Q51" s="341"/>
      <c r="R51" s="341"/>
      <c r="S51" s="341"/>
      <c r="T51" s="341"/>
      <c r="U51" s="341"/>
      <c r="V51" s="341"/>
      <c r="W51" s="341"/>
      <c r="X51" s="341"/>
      <c r="Y51" s="341"/>
      <c r="Z51" s="341"/>
      <c r="AA51" s="341"/>
      <c r="AB51" s="341"/>
      <c r="AC51" s="342"/>
    </row>
    <row r="52" spans="2:29" ht="24.95" customHeight="1">
      <c r="B52" s="43"/>
      <c r="C52" s="316"/>
      <c r="D52" s="316"/>
      <c r="E52" s="316"/>
      <c r="F52" s="316"/>
      <c r="G52" s="316"/>
      <c r="H52" s="316"/>
      <c r="I52" s="316"/>
      <c r="J52" s="121"/>
      <c r="K52" s="317" t="s">
        <v>24</v>
      </c>
      <c r="L52" s="318"/>
      <c r="M52" s="318"/>
      <c r="N52" s="319"/>
      <c r="O52" s="343"/>
      <c r="P52" s="344"/>
      <c r="Q52" s="344"/>
      <c r="R52" s="344"/>
      <c r="S52" s="344"/>
      <c r="T52" s="344"/>
      <c r="U52" s="344"/>
      <c r="V52" s="344"/>
      <c r="W52" s="344"/>
      <c r="X52" s="344"/>
      <c r="Y52" s="344"/>
      <c r="Z52" s="344"/>
      <c r="AA52" s="344"/>
      <c r="AB52" s="344"/>
      <c r="AC52" s="345"/>
    </row>
    <row r="53" spans="2:29" ht="24.95" customHeight="1">
      <c r="B53" s="44"/>
      <c r="C53" s="336" t="s">
        <v>138</v>
      </c>
      <c r="D53" s="315"/>
      <c r="E53" s="315"/>
      <c r="F53" s="315"/>
      <c r="G53" s="315"/>
      <c r="H53" s="315"/>
      <c r="I53" s="315"/>
      <c r="J53" s="122"/>
      <c r="K53" s="317" t="s">
        <v>25</v>
      </c>
      <c r="L53" s="318"/>
      <c r="M53" s="318"/>
      <c r="N53" s="319"/>
      <c r="O53" s="337"/>
      <c r="P53" s="338"/>
      <c r="Q53" s="338"/>
      <c r="R53" s="338"/>
      <c r="S53" s="338"/>
      <c r="T53" s="338"/>
      <c r="U53" s="338"/>
      <c r="V53" s="338"/>
      <c r="W53" s="338"/>
      <c r="X53" s="338"/>
      <c r="Y53" s="338"/>
      <c r="Z53" s="338"/>
      <c r="AA53" s="338"/>
      <c r="AB53" s="338"/>
      <c r="AC53" s="339"/>
    </row>
    <row r="54" spans="2:29" ht="24.95" customHeight="1">
      <c r="B54" s="43"/>
      <c r="C54" s="316"/>
      <c r="D54" s="316"/>
      <c r="E54" s="316"/>
      <c r="F54" s="316"/>
      <c r="G54" s="316"/>
      <c r="H54" s="316"/>
      <c r="I54" s="316"/>
      <c r="J54" s="121"/>
      <c r="K54" s="317" t="s">
        <v>24</v>
      </c>
      <c r="L54" s="318"/>
      <c r="M54" s="318"/>
      <c r="N54" s="319"/>
      <c r="O54" s="337"/>
      <c r="P54" s="338"/>
      <c r="Q54" s="338"/>
      <c r="R54" s="338"/>
      <c r="S54" s="338"/>
      <c r="T54" s="338"/>
      <c r="U54" s="338"/>
      <c r="V54" s="338"/>
      <c r="W54" s="338"/>
      <c r="X54" s="338"/>
      <c r="Y54" s="338"/>
      <c r="Z54" s="338"/>
      <c r="AA54" s="338"/>
      <c r="AB54" s="338"/>
      <c r="AC54" s="339"/>
    </row>
    <row r="55" spans="2:29" ht="12" customHeight="1">
      <c r="B55" s="48"/>
      <c r="C55" s="314" t="s">
        <v>3</v>
      </c>
      <c r="D55" s="315"/>
      <c r="E55" s="315"/>
      <c r="F55" s="315"/>
      <c r="G55" s="315"/>
      <c r="H55" s="315"/>
      <c r="I55" s="315"/>
      <c r="J55" s="122"/>
      <c r="K55" s="324" t="s">
        <v>25</v>
      </c>
      <c r="L55" s="325"/>
      <c r="M55" s="325"/>
      <c r="N55" s="326"/>
      <c r="O55" s="330"/>
      <c r="P55" s="331"/>
      <c r="Q55" s="331"/>
      <c r="R55" s="331"/>
      <c r="S55" s="331"/>
      <c r="T55" s="331"/>
      <c r="U55" s="331"/>
      <c r="V55" s="331"/>
      <c r="W55" s="331"/>
      <c r="X55" s="331"/>
      <c r="Y55" s="331"/>
      <c r="Z55" s="331"/>
      <c r="AA55" s="331"/>
      <c r="AB55" s="331"/>
      <c r="AC55" s="332"/>
    </row>
    <row r="56" spans="2:29" ht="12" customHeight="1">
      <c r="B56" s="47"/>
      <c r="C56" s="323"/>
      <c r="D56" s="323"/>
      <c r="E56" s="323"/>
      <c r="F56" s="323"/>
      <c r="G56" s="323"/>
      <c r="H56" s="323"/>
      <c r="I56" s="323"/>
      <c r="J56" s="46"/>
      <c r="K56" s="327"/>
      <c r="L56" s="328"/>
      <c r="M56" s="328"/>
      <c r="N56" s="329"/>
      <c r="O56" s="333"/>
      <c r="P56" s="334"/>
      <c r="Q56" s="334"/>
      <c r="R56" s="334"/>
      <c r="S56" s="334"/>
      <c r="T56" s="334"/>
      <c r="U56" s="334"/>
      <c r="V56" s="334"/>
      <c r="W56" s="334"/>
      <c r="X56" s="334"/>
      <c r="Y56" s="334"/>
      <c r="Z56" s="334"/>
      <c r="AA56" s="334"/>
      <c r="AB56" s="334"/>
      <c r="AC56" s="335"/>
    </row>
    <row r="57" spans="2:29" ht="12" customHeight="1">
      <c r="B57" s="47"/>
      <c r="C57" s="323"/>
      <c r="D57" s="323"/>
      <c r="E57" s="323"/>
      <c r="F57" s="323"/>
      <c r="G57" s="323"/>
      <c r="H57" s="323"/>
      <c r="I57" s="323"/>
      <c r="J57" s="46"/>
      <c r="K57" s="324" t="s">
        <v>24</v>
      </c>
      <c r="L57" s="325"/>
      <c r="M57" s="325"/>
      <c r="N57" s="326"/>
      <c r="O57" s="330"/>
      <c r="P57" s="331"/>
      <c r="Q57" s="331"/>
      <c r="R57" s="331"/>
      <c r="S57" s="331"/>
      <c r="T57" s="331"/>
      <c r="U57" s="331"/>
      <c r="V57" s="331"/>
      <c r="W57" s="331"/>
      <c r="X57" s="331"/>
      <c r="Y57" s="331"/>
      <c r="Z57" s="331"/>
      <c r="AA57" s="331"/>
      <c r="AB57" s="331"/>
      <c r="AC57" s="332"/>
    </row>
    <row r="58" spans="2:29" ht="12" customHeight="1">
      <c r="B58" s="45"/>
      <c r="C58" s="316"/>
      <c r="D58" s="316"/>
      <c r="E58" s="316"/>
      <c r="F58" s="316"/>
      <c r="G58" s="316"/>
      <c r="H58" s="316"/>
      <c r="I58" s="316"/>
      <c r="J58" s="121"/>
      <c r="K58" s="327"/>
      <c r="L58" s="328"/>
      <c r="M58" s="328"/>
      <c r="N58" s="329"/>
      <c r="O58" s="333"/>
      <c r="P58" s="334"/>
      <c r="Q58" s="334"/>
      <c r="R58" s="334"/>
      <c r="S58" s="334"/>
      <c r="T58" s="334"/>
      <c r="U58" s="334"/>
      <c r="V58" s="334"/>
      <c r="W58" s="334"/>
      <c r="X58" s="334"/>
      <c r="Y58" s="334"/>
      <c r="Z58" s="334"/>
      <c r="AA58" s="334"/>
      <c r="AB58" s="334"/>
      <c r="AC58" s="335"/>
    </row>
    <row r="59" spans="2:29" ht="24.95" customHeight="1">
      <c r="B59" s="44"/>
      <c r="C59" s="314" t="s">
        <v>4</v>
      </c>
      <c r="D59" s="315"/>
      <c r="E59" s="315"/>
      <c r="F59" s="315"/>
      <c r="G59" s="315"/>
      <c r="H59" s="315"/>
      <c r="I59" s="315"/>
      <c r="J59" s="122"/>
      <c r="K59" s="317" t="s">
        <v>25</v>
      </c>
      <c r="L59" s="318"/>
      <c r="M59" s="318"/>
      <c r="N59" s="319"/>
      <c r="O59" s="443" t="s">
        <v>88</v>
      </c>
      <c r="P59" s="444"/>
      <c r="Q59" s="444"/>
      <c r="R59" s="444"/>
      <c r="S59" s="444"/>
      <c r="T59" s="444"/>
      <c r="U59" s="444"/>
      <c r="V59" s="444"/>
      <c r="W59" s="444"/>
      <c r="X59" s="444"/>
      <c r="Y59" s="444"/>
      <c r="Z59" s="444"/>
      <c r="AA59" s="444"/>
      <c r="AB59" s="444"/>
      <c r="AC59" s="445"/>
    </row>
    <row r="60" spans="2:29" ht="24.95" customHeight="1">
      <c r="B60" s="43"/>
      <c r="C60" s="316"/>
      <c r="D60" s="316"/>
      <c r="E60" s="316"/>
      <c r="F60" s="316"/>
      <c r="G60" s="316"/>
      <c r="H60" s="316"/>
      <c r="I60" s="316"/>
      <c r="J60" s="121"/>
      <c r="K60" s="317" t="s">
        <v>24</v>
      </c>
      <c r="L60" s="318"/>
      <c r="M60" s="318"/>
      <c r="N60" s="319"/>
      <c r="O60" s="443" t="s">
        <v>168</v>
      </c>
      <c r="P60" s="444"/>
      <c r="Q60" s="444"/>
      <c r="R60" s="444"/>
      <c r="S60" s="444"/>
      <c r="T60" s="444"/>
      <c r="U60" s="444"/>
      <c r="V60" s="444"/>
      <c r="W60" s="444"/>
      <c r="X60" s="444"/>
      <c r="Y60" s="444"/>
      <c r="Z60" s="444"/>
      <c r="AA60" s="444"/>
      <c r="AB60" s="444"/>
      <c r="AC60" s="445"/>
    </row>
    <row r="61" spans="2:29" ht="18" customHeight="1">
      <c r="H61" s="42"/>
    </row>
    <row r="62" spans="2:29" ht="18" customHeight="1">
      <c r="H62" s="42"/>
    </row>
    <row r="63" spans="2:29" ht="18" customHeight="1">
      <c r="H63" s="42"/>
    </row>
    <row r="64" spans="2:29" ht="18" customHeight="1">
      <c r="D64" s="40"/>
      <c r="H64" s="42"/>
    </row>
    <row r="65" spans="1:29">
      <c r="B65" s="40"/>
      <c r="C65" s="40"/>
      <c r="D65" s="41"/>
      <c r="E65" s="40"/>
      <c r="F65" s="40"/>
      <c r="G65" s="40"/>
      <c r="H65" s="40"/>
      <c r="I65" s="40"/>
      <c r="J65" s="40"/>
      <c r="K65" s="40"/>
      <c r="L65" s="40"/>
      <c r="M65" s="40"/>
      <c r="N65" s="40"/>
      <c r="O65" s="40"/>
      <c r="P65" s="40"/>
      <c r="Q65" s="40"/>
      <c r="R65" s="40"/>
      <c r="S65" s="40"/>
      <c r="T65" s="40"/>
      <c r="U65" s="40"/>
      <c r="V65" s="40"/>
      <c r="W65" s="40"/>
      <c r="X65" s="40"/>
      <c r="Y65" s="40"/>
      <c r="Z65" s="40"/>
      <c r="AA65" s="40"/>
      <c r="AB65" s="40"/>
    </row>
    <row r="66" spans="1:29">
      <c r="B66" s="40"/>
      <c r="C66" s="40"/>
      <c r="D66" s="41"/>
      <c r="E66" s="41"/>
      <c r="F66" s="41"/>
      <c r="G66" s="41"/>
      <c r="H66" s="41"/>
      <c r="I66" s="41"/>
      <c r="J66" s="41"/>
      <c r="K66" s="41"/>
      <c r="L66" s="41"/>
      <c r="M66" s="41"/>
      <c r="N66" s="41"/>
      <c r="O66" s="41"/>
      <c r="P66" s="41"/>
      <c r="Q66" s="41"/>
      <c r="R66" s="41"/>
      <c r="S66" s="41"/>
      <c r="T66" s="41"/>
      <c r="U66" s="41"/>
      <c r="V66" s="41"/>
      <c r="W66" s="41"/>
      <c r="X66" s="41"/>
      <c r="Y66" s="41"/>
      <c r="Z66" s="41"/>
      <c r="AA66" s="41"/>
      <c r="AB66" s="41"/>
    </row>
    <row r="67" spans="1:29">
      <c r="B67" s="41"/>
      <c r="C67" s="41"/>
      <c r="D67" s="40"/>
      <c r="E67" s="41"/>
      <c r="F67" s="41"/>
      <c r="G67" s="41"/>
      <c r="H67" s="41"/>
      <c r="I67" s="41"/>
      <c r="J67" s="41"/>
      <c r="K67" s="41"/>
      <c r="L67" s="41"/>
      <c r="M67" s="41"/>
      <c r="N67" s="41"/>
      <c r="O67" s="41"/>
      <c r="P67" s="41"/>
      <c r="Q67" s="41"/>
      <c r="R67" s="41"/>
      <c r="S67" s="41"/>
      <c r="T67" s="41"/>
      <c r="U67" s="41"/>
      <c r="V67" s="41"/>
      <c r="W67" s="41"/>
      <c r="X67" s="41"/>
      <c r="Y67" s="41"/>
      <c r="Z67" s="41"/>
      <c r="AA67" s="41"/>
      <c r="AB67" s="41"/>
    </row>
    <row r="68" spans="1:29">
      <c r="B68" s="40"/>
      <c r="C68" s="40"/>
      <c r="E68" s="40"/>
      <c r="F68" s="40"/>
      <c r="G68" s="40"/>
      <c r="H68" s="40"/>
      <c r="I68" s="40"/>
      <c r="J68" s="40"/>
      <c r="K68" s="40"/>
      <c r="L68" s="40"/>
      <c r="M68" s="40"/>
      <c r="N68" s="40"/>
      <c r="O68" s="40"/>
      <c r="P68" s="40"/>
      <c r="Q68" s="40"/>
      <c r="R68" s="40"/>
      <c r="S68" s="40"/>
      <c r="T68" s="40"/>
      <c r="U68" s="40"/>
      <c r="V68" s="40"/>
      <c r="W68" s="40"/>
      <c r="X68" s="40"/>
      <c r="Y68" s="40"/>
      <c r="Z68" s="40"/>
      <c r="AA68" s="40"/>
      <c r="AB68" s="40"/>
    </row>
    <row r="69" spans="1:29" ht="18" customHeight="1"/>
    <row r="70" spans="1:29" ht="18" customHeight="1"/>
    <row r="71" spans="1:29" ht="18"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row>
    <row r="72" spans="1:29" ht="18" customHeight="1">
      <c r="A72" s="73" t="s">
        <v>55</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row>
    <row r="73" spans="1:29" ht="18" customHeight="1">
      <c r="B73" s="308" t="s">
        <v>49</v>
      </c>
      <c r="C73" s="309"/>
      <c r="D73" s="309"/>
      <c r="E73" s="309"/>
      <c r="F73" s="309"/>
      <c r="G73" s="310"/>
    </row>
    <row r="74" spans="1:29" ht="18" customHeight="1">
      <c r="B74" s="311">
        <v>43723</v>
      </c>
      <c r="C74" s="312"/>
      <c r="D74" s="312"/>
      <c r="E74" s="312"/>
      <c r="F74" s="312"/>
      <c r="G74" s="313"/>
    </row>
    <row r="75" spans="1:29" ht="18" customHeight="1"/>
    <row r="76" spans="1:29" ht="18" customHeight="1"/>
    <row r="77" spans="1:29" ht="18" customHeight="1"/>
    <row r="78" spans="1:29" ht="18" customHeight="1"/>
    <row r="79" spans="1:29" ht="18" customHeight="1"/>
    <row r="80" spans="1:2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mergeCells count="36">
    <mergeCell ref="D43:J43"/>
    <mergeCell ref="B38:AC38"/>
    <mergeCell ref="S41:T41"/>
    <mergeCell ref="U41:V41"/>
    <mergeCell ref="X41:Y41"/>
    <mergeCell ref="AA41:AB41"/>
    <mergeCell ref="O45:Q45"/>
    <mergeCell ref="S45:AC45"/>
    <mergeCell ref="O46:Q46"/>
    <mergeCell ref="S46:AC46"/>
    <mergeCell ref="O47:Q47"/>
    <mergeCell ref="S47:AC47"/>
    <mergeCell ref="C49:AC49"/>
    <mergeCell ref="B50:AC50"/>
    <mergeCell ref="C51:I52"/>
    <mergeCell ref="K51:N51"/>
    <mergeCell ref="O51:AC51"/>
    <mergeCell ref="K52:N52"/>
    <mergeCell ref="O52:AC52"/>
    <mergeCell ref="C55:I58"/>
    <mergeCell ref="K55:N56"/>
    <mergeCell ref="O55:AC56"/>
    <mergeCell ref="K57:N58"/>
    <mergeCell ref="O57:AC58"/>
    <mergeCell ref="C53:I54"/>
    <mergeCell ref="K53:N53"/>
    <mergeCell ref="O53:AC53"/>
    <mergeCell ref="K54:N54"/>
    <mergeCell ref="O54:AC54"/>
    <mergeCell ref="B74:G74"/>
    <mergeCell ref="C59:I60"/>
    <mergeCell ref="K59:N59"/>
    <mergeCell ref="O59:AC59"/>
    <mergeCell ref="K60:N60"/>
    <mergeCell ref="O60:AC60"/>
    <mergeCell ref="B73:G73"/>
  </mergeCells>
  <phoneticPr fontId="33"/>
  <dataValidations count="3">
    <dataValidation type="list" allowBlank="1" showInputMessage="1" showErrorMessage="1" sqref="X41:Y41">
      <formula1>$C$3:$C$15</formula1>
    </dataValidation>
    <dataValidation type="list" allowBlank="1" showInputMessage="1" showErrorMessage="1" sqref="AA41:AB41">
      <formula1>$D$3:$D$34</formula1>
    </dataValidation>
    <dataValidation type="list" allowBlank="1" showInputMessage="1" showErrorMessage="1" sqref="U41:V41">
      <formula1>$D$4:$D$67</formula1>
    </dataValidation>
  </dataValidations>
  <printOptions horizontalCentered="1"/>
  <pageMargins left="0.51181102362204722" right="0.51181102362204722" top="0.55118110236220474" bottom="0.35433070866141736" header="0.31496062992125984" footer="0.31496062992125984"/>
  <pageSetup paperSize="9" orientation="portrait" r:id="rId1"/>
  <headerFooter>
    <oddHeader>&amp;L記入例</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112"/>
  <sheetViews>
    <sheetView view="pageBreakPreview" zoomScaleNormal="75" zoomScaleSheetLayoutView="100" workbookViewId="0">
      <selection activeCell="U41" sqref="U41:V41"/>
    </sheetView>
  </sheetViews>
  <sheetFormatPr defaultRowHeight="13.5"/>
  <cols>
    <col min="1" max="1" width="2.625" style="39" customWidth="1"/>
    <col min="2" max="2" width="1.625" style="39" customWidth="1"/>
    <col min="3" max="3" width="3.125" style="39" customWidth="1"/>
    <col min="4" max="4" width="3" style="39" customWidth="1"/>
    <col min="5" max="9" width="3.125" style="39" customWidth="1"/>
    <col min="10" max="10" width="1.625" style="39" customWidth="1"/>
    <col min="11" max="11" width="3.125" style="39" customWidth="1"/>
    <col min="12" max="12" width="1.75" style="39" customWidth="1"/>
    <col min="13" max="29" width="3.125" style="39" customWidth="1"/>
    <col min="30" max="30" width="3.125" style="39" hidden="1" customWidth="1"/>
    <col min="31" max="31" width="10.75" style="39" hidden="1" customWidth="1"/>
    <col min="32" max="32" width="15.625" style="39" hidden="1" customWidth="1"/>
    <col min="33" max="33" width="30.625" style="39" hidden="1" customWidth="1"/>
    <col min="34" max="36" width="15.625" style="39" hidden="1" customWidth="1"/>
    <col min="37" max="43" width="0" style="39" hidden="1" customWidth="1"/>
    <col min="44" max="16384" width="9" style="39"/>
  </cols>
  <sheetData>
    <row r="2" spans="3:6" hidden="1">
      <c r="C2" s="4" t="s">
        <v>18</v>
      </c>
      <c r="D2" s="4" t="s">
        <v>19</v>
      </c>
      <c r="E2" s="4" t="s">
        <v>26</v>
      </c>
      <c r="F2" s="2" t="s">
        <v>27</v>
      </c>
    </row>
    <row r="3" spans="3:6" hidden="1">
      <c r="C3" s="4"/>
      <c r="D3" s="4"/>
      <c r="E3" s="4"/>
      <c r="F3" s="2"/>
    </row>
    <row r="4" spans="3:6" hidden="1">
      <c r="C4" s="3">
        <v>1</v>
      </c>
      <c r="D4" s="3">
        <v>1</v>
      </c>
      <c r="E4" s="3">
        <v>20</v>
      </c>
      <c r="F4" s="2">
        <v>20</v>
      </c>
    </row>
    <row r="5" spans="3:6" hidden="1">
      <c r="C5" s="3">
        <v>2</v>
      </c>
      <c r="D5" s="3">
        <v>2</v>
      </c>
      <c r="E5" s="1">
        <v>21</v>
      </c>
      <c r="F5" s="2">
        <v>21</v>
      </c>
    </row>
    <row r="6" spans="3:6" hidden="1">
      <c r="C6" s="3">
        <v>3</v>
      </c>
      <c r="D6" s="3">
        <v>3</v>
      </c>
      <c r="E6" s="3">
        <v>22</v>
      </c>
      <c r="F6" s="2">
        <v>22</v>
      </c>
    </row>
    <row r="7" spans="3:6" hidden="1">
      <c r="C7" s="3">
        <v>4</v>
      </c>
      <c r="D7" s="3">
        <v>4</v>
      </c>
      <c r="E7" s="1">
        <v>23</v>
      </c>
      <c r="F7" s="2">
        <v>23</v>
      </c>
    </row>
    <row r="8" spans="3:6" hidden="1">
      <c r="C8" s="3">
        <v>5</v>
      </c>
      <c r="D8" s="3">
        <v>5</v>
      </c>
      <c r="E8" s="3">
        <v>24</v>
      </c>
      <c r="F8" s="2">
        <v>24</v>
      </c>
    </row>
    <row r="9" spans="3:6" hidden="1">
      <c r="C9" s="3">
        <v>6</v>
      </c>
      <c r="D9" s="3">
        <v>6</v>
      </c>
      <c r="E9" s="1">
        <v>25</v>
      </c>
      <c r="F9" s="2">
        <v>25</v>
      </c>
    </row>
    <row r="10" spans="3:6" hidden="1">
      <c r="C10" s="3">
        <v>7</v>
      </c>
      <c r="D10" s="3">
        <v>7</v>
      </c>
      <c r="E10" s="3"/>
      <c r="F10" s="2"/>
    </row>
    <row r="11" spans="3:6" hidden="1">
      <c r="C11" s="3">
        <v>8</v>
      </c>
      <c r="D11" s="3">
        <v>8</v>
      </c>
      <c r="E11" s="1"/>
      <c r="F11" s="2"/>
    </row>
    <row r="12" spans="3:6" hidden="1">
      <c r="C12" s="3">
        <v>9</v>
      </c>
      <c r="D12" s="3">
        <v>9</v>
      </c>
      <c r="E12" s="3"/>
      <c r="F12" s="2"/>
    </row>
    <row r="13" spans="3:6" hidden="1">
      <c r="C13" s="3">
        <v>10</v>
      </c>
      <c r="D13" s="3">
        <v>10</v>
      </c>
      <c r="E13" s="3"/>
      <c r="F13" s="2"/>
    </row>
    <row r="14" spans="3:6" hidden="1">
      <c r="C14" s="3">
        <v>11</v>
      </c>
      <c r="D14" s="3">
        <v>11</v>
      </c>
      <c r="E14" s="3"/>
      <c r="F14" s="2"/>
    </row>
    <row r="15" spans="3:6" hidden="1">
      <c r="C15" s="3">
        <v>12</v>
      </c>
      <c r="D15" s="3">
        <v>12</v>
      </c>
      <c r="E15" s="3"/>
      <c r="F15" s="2"/>
    </row>
    <row r="16" spans="3:6" hidden="1">
      <c r="C16" s="3"/>
      <c r="D16" s="3">
        <v>13</v>
      </c>
      <c r="E16" s="3"/>
      <c r="F16" s="2"/>
    </row>
    <row r="17" spans="3:6" hidden="1">
      <c r="C17" s="3"/>
      <c r="D17" s="3">
        <v>14</v>
      </c>
      <c r="E17" s="3"/>
      <c r="F17" s="2"/>
    </row>
    <row r="18" spans="3:6" hidden="1">
      <c r="C18" s="3"/>
      <c r="D18" s="3">
        <v>15</v>
      </c>
      <c r="E18" s="3"/>
      <c r="F18" s="2"/>
    </row>
    <row r="19" spans="3:6" hidden="1">
      <c r="C19" s="3"/>
      <c r="D19" s="3">
        <v>16</v>
      </c>
      <c r="E19" s="3"/>
      <c r="F19" s="2"/>
    </row>
    <row r="20" spans="3:6" hidden="1">
      <c r="C20" s="3"/>
      <c r="D20" s="3">
        <v>17</v>
      </c>
      <c r="E20" s="3"/>
      <c r="F20" s="2"/>
    </row>
    <row r="21" spans="3:6" hidden="1">
      <c r="C21" s="3"/>
      <c r="D21" s="3">
        <v>18</v>
      </c>
      <c r="E21" s="3"/>
      <c r="F21" s="2"/>
    </row>
    <row r="22" spans="3:6" hidden="1">
      <c r="C22" s="3"/>
      <c r="D22" s="3">
        <v>19</v>
      </c>
      <c r="E22" s="3"/>
      <c r="F22" s="2"/>
    </row>
    <row r="23" spans="3:6" hidden="1">
      <c r="C23" s="3"/>
      <c r="D23" s="3">
        <v>20</v>
      </c>
      <c r="E23" s="3"/>
      <c r="F23" s="2"/>
    </row>
    <row r="24" spans="3:6" hidden="1">
      <c r="C24" s="3"/>
      <c r="D24" s="3">
        <v>21</v>
      </c>
      <c r="E24" s="3"/>
      <c r="F24" s="2"/>
    </row>
    <row r="25" spans="3:6" hidden="1">
      <c r="C25" s="3"/>
      <c r="D25" s="3">
        <v>22</v>
      </c>
      <c r="E25" s="3"/>
      <c r="F25" s="2"/>
    </row>
    <row r="26" spans="3:6" hidden="1">
      <c r="C26" s="3"/>
      <c r="D26" s="3">
        <v>23</v>
      </c>
      <c r="E26" s="3"/>
      <c r="F26" s="2"/>
    </row>
    <row r="27" spans="3:6" hidden="1">
      <c r="C27" s="3"/>
      <c r="D27" s="3">
        <v>24</v>
      </c>
      <c r="E27" s="3"/>
      <c r="F27" s="2"/>
    </row>
    <row r="28" spans="3:6" hidden="1">
      <c r="C28" s="3"/>
      <c r="D28" s="3">
        <v>25</v>
      </c>
      <c r="E28" s="3"/>
      <c r="F28" s="2"/>
    </row>
    <row r="29" spans="3:6" hidden="1">
      <c r="C29" s="3"/>
      <c r="D29" s="3">
        <v>26</v>
      </c>
      <c r="E29" s="3"/>
      <c r="F29" s="2"/>
    </row>
    <row r="30" spans="3:6" hidden="1">
      <c r="C30" s="3"/>
      <c r="D30" s="3">
        <v>27</v>
      </c>
      <c r="E30" s="3"/>
      <c r="F30" s="2"/>
    </row>
    <row r="31" spans="3:6" hidden="1">
      <c r="C31" s="3"/>
      <c r="D31" s="3">
        <v>28</v>
      </c>
      <c r="E31" s="3"/>
      <c r="F31" s="2"/>
    </row>
    <row r="32" spans="3:6" hidden="1">
      <c r="C32" s="3"/>
      <c r="D32" s="3">
        <v>29</v>
      </c>
      <c r="E32" s="3"/>
      <c r="F32" s="2"/>
    </row>
    <row r="33" spans="1:36" hidden="1">
      <c r="C33" s="3"/>
      <c r="D33" s="3">
        <v>30</v>
      </c>
      <c r="E33" s="3"/>
      <c r="F33" s="2"/>
    </row>
    <row r="34" spans="1:36" hidden="1">
      <c r="C34" s="3"/>
      <c r="D34" s="3">
        <v>31</v>
      </c>
      <c r="E34" s="3"/>
      <c r="F34" s="2"/>
    </row>
    <row r="35" spans="1:36" hidden="1">
      <c r="C35" s="3"/>
      <c r="D35" s="3"/>
      <c r="E35" s="3"/>
      <c r="F35" s="2"/>
    </row>
    <row r="36" spans="1:36" ht="18" customHeight="1">
      <c r="A36" s="39" t="s">
        <v>150</v>
      </c>
    </row>
    <row r="37" spans="1:36" ht="18" customHeight="1"/>
    <row r="38" spans="1:36" ht="40.5" customHeight="1" thickBot="1">
      <c r="A38" s="352" t="s">
        <v>65</v>
      </c>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row>
    <row r="39" spans="1:36" ht="18" customHeight="1">
      <c r="AF39" s="26" t="s">
        <v>33</v>
      </c>
      <c r="AG39" s="28" t="s">
        <v>28</v>
      </c>
      <c r="AH39" s="28" t="s">
        <v>1</v>
      </c>
      <c r="AI39" s="28" t="s">
        <v>29</v>
      </c>
      <c r="AJ39" s="28" t="s">
        <v>34</v>
      </c>
    </row>
    <row r="40" spans="1:36" ht="18" customHeight="1">
      <c r="AE40" s="451"/>
      <c r="AF40" s="27"/>
      <c r="AG40" s="29"/>
      <c r="AH40" s="29"/>
      <c r="AI40" s="29"/>
      <c r="AJ40" s="29"/>
    </row>
    <row r="41" spans="1:36" ht="18" customHeight="1">
      <c r="S41" s="350" t="s">
        <v>239</v>
      </c>
      <c r="T41" s="350"/>
      <c r="U41" s="436">
        <v>1</v>
      </c>
      <c r="V41" s="436"/>
      <c r="W41" s="6" t="s">
        <v>12</v>
      </c>
      <c r="X41" s="436">
        <v>9</v>
      </c>
      <c r="Y41" s="436"/>
      <c r="Z41" s="6" t="s">
        <v>13</v>
      </c>
      <c r="AA41" s="436">
        <v>15</v>
      </c>
      <c r="AB41" s="436"/>
      <c r="AC41" s="6" t="s">
        <v>11</v>
      </c>
      <c r="AE41" s="452"/>
      <c r="AF41" s="27"/>
      <c r="AG41" s="29"/>
      <c r="AH41" s="29"/>
      <c r="AI41" s="29"/>
      <c r="AJ41" s="29"/>
    </row>
    <row r="42" spans="1:36" ht="18" customHeight="1">
      <c r="AE42" s="453"/>
      <c r="AF42" s="27"/>
      <c r="AG42" s="29"/>
      <c r="AH42" s="29"/>
      <c r="AI42" s="29"/>
      <c r="AJ42" s="29"/>
    </row>
    <row r="43" spans="1:36" ht="18" customHeight="1">
      <c r="D43" s="348" t="s">
        <v>37</v>
      </c>
      <c r="E43" s="348"/>
      <c r="F43" s="348"/>
      <c r="G43" s="348"/>
      <c r="H43" s="348"/>
      <c r="I43" s="348"/>
      <c r="J43" s="348"/>
      <c r="L43" s="39" t="s">
        <v>9</v>
      </c>
      <c r="AF43" s="458" t="str">
        <f>"H"&amp;U41&amp;"/"&amp;X41&amp;"/"&amp;AA41</f>
        <v>H1/9/15</v>
      </c>
      <c r="AG43" s="454" t="str">
        <f>S45</f>
        <v>大阪府○○市○○区○○△－△</v>
      </c>
      <c r="AH43" s="456" t="str">
        <f>S46</f>
        <v>内閣　花子</v>
      </c>
      <c r="AI43" s="456" t="str">
        <f>S47</f>
        <v>○○○-○○○○-○○○○</v>
      </c>
      <c r="AJ43" s="449" t="str">
        <f>C51</f>
        <v>令和元年8月30日付けの国家公務員法（昭和22年法律第120号）第106条の</v>
      </c>
    </row>
    <row r="44" spans="1:36" ht="18" customHeight="1">
      <c r="AF44" s="459"/>
      <c r="AG44" s="455"/>
      <c r="AH44" s="457"/>
      <c r="AI44" s="457"/>
      <c r="AJ44" s="450"/>
    </row>
    <row r="45" spans="1:36" ht="30" customHeight="1">
      <c r="O45" s="348" t="s">
        <v>10</v>
      </c>
      <c r="P45" s="348"/>
      <c r="Q45" s="348"/>
      <c r="S45" s="446" t="s">
        <v>84</v>
      </c>
      <c r="T45" s="446"/>
      <c r="U45" s="446"/>
      <c r="V45" s="446"/>
      <c r="W45" s="446"/>
      <c r="X45" s="446"/>
      <c r="Y45" s="446"/>
      <c r="Z45" s="446"/>
      <c r="AA45" s="446"/>
      <c r="AB45" s="446"/>
      <c r="AC45" s="446"/>
      <c r="AE45" s="54" t="s">
        <v>35</v>
      </c>
      <c r="AF45" s="51">
        <f>DATEVALUE(AF43)</f>
        <v>32766</v>
      </c>
      <c r="AG45" s="53" t="str">
        <f>AG43</f>
        <v>大阪府○○市○○区○○△－△</v>
      </c>
      <c r="AH45" s="50" t="str">
        <f>AH43</f>
        <v>内閣　花子</v>
      </c>
      <c r="AI45" s="50" t="str">
        <f>AI43</f>
        <v>○○○-○○○○-○○○○</v>
      </c>
      <c r="AJ45" s="51" t="str">
        <f>AJ43</f>
        <v>令和元年8月30日付けの国家公務員法（昭和22年法律第120号）第106条の</v>
      </c>
    </row>
    <row r="46" spans="1:36" ht="18" customHeight="1">
      <c r="O46" s="348" t="s">
        <v>1</v>
      </c>
      <c r="P46" s="348"/>
      <c r="Q46" s="348"/>
      <c r="S46" s="447" t="s">
        <v>85</v>
      </c>
      <c r="T46" s="447"/>
      <c r="U46" s="447"/>
      <c r="V46" s="447"/>
      <c r="W46" s="447"/>
      <c r="X46" s="447"/>
      <c r="Y46" s="447"/>
      <c r="Z46" s="447"/>
      <c r="AA46" s="447"/>
      <c r="AB46" s="447"/>
      <c r="AC46" s="447"/>
    </row>
    <row r="47" spans="1:36" ht="18" customHeight="1">
      <c r="O47" s="185" t="s">
        <v>29</v>
      </c>
      <c r="P47" s="185"/>
      <c r="Q47" s="185"/>
      <c r="S47" s="448" t="s">
        <v>86</v>
      </c>
      <c r="T47" s="448"/>
      <c r="U47" s="448"/>
      <c r="V47" s="448"/>
      <c r="W47" s="448"/>
      <c r="X47" s="448"/>
      <c r="Y47" s="448"/>
      <c r="Z47" s="448"/>
      <c r="AA47" s="448"/>
      <c r="AB47" s="448"/>
      <c r="AC47" s="448"/>
    </row>
    <row r="48" spans="1:36" ht="24.95" customHeight="1">
      <c r="O48" s="61"/>
      <c r="P48" s="61"/>
      <c r="Q48" s="61"/>
      <c r="S48" s="62"/>
      <c r="T48" s="62"/>
      <c r="U48" s="62"/>
      <c r="V48" s="62"/>
      <c r="W48" s="62"/>
      <c r="X48" s="62"/>
      <c r="Y48" s="62"/>
      <c r="Z48" s="62"/>
      <c r="AA48" s="62"/>
      <c r="AB48" s="62"/>
      <c r="AC48" s="62"/>
    </row>
    <row r="49" spans="2:29" ht="24.95" customHeight="1">
      <c r="O49" s="61"/>
      <c r="P49" s="61"/>
      <c r="Q49" s="61"/>
      <c r="S49" s="62"/>
      <c r="T49" s="62"/>
      <c r="U49" s="62"/>
      <c r="V49" s="62"/>
      <c r="W49" s="62"/>
      <c r="X49" s="62"/>
      <c r="Y49" s="62"/>
      <c r="Z49" s="62"/>
      <c r="AA49" s="62"/>
      <c r="AB49" s="62"/>
      <c r="AC49" s="62"/>
    </row>
    <row r="50" spans="2:29" ht="24.95" customHeight="1"/>
    <row r="51" spans="2:29" ht="18" customHeight="1">
      <c r="C51" s="347" t="s">
        <v>245</v>
      </c>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7"/>
      <c r="AC51" s="347"/>
    </row>
    <row r="52" spans="2:29" ht="18" customHeight="1">
      <c r="B52" s="348" t="s">
        <v>58</v>
      </c>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row>
    <row r="53" spans="2:29" ht="18" customHeight="1">
      <c r="B53" s="348" t="s">
        <v>59</v>
      </c>
      <c r="C53" s="348"/>
      <c r="D53" s="348"/>
      <c r="E53" s="348"/>
      <c r="F53" s="348"/>
      <c r="H53" s="42"/>
    </row>
    <row r="54" spans="2:29" ht="18" customHeight="1">
      <c r="B54" s="76"/>
      <c r="C54" s="76"/>
      <c r="D54" s="76"/>
      <c r="E54" s="76"/>
      <c r="F54" s="76"/>
      <c r="H54" s="42"/>
    </row>
    <row r="55" spans="2:29" ht="18" customHeight="1">
      <c r="B55" s="76"/>
      <c r="C55" s="76"/>
      <c r="D55" s="76"/>
      <c r="E55" s="76"/>
      <c r="F55" s="76"/>
      <c r="H55" s="42"/>
    </row>
    <row r="56" spans="2:29" ht="18" customHeight="1">
      <c r="B56" s="76"/>
      <c r="C56" s="76"/>
      <c r="D56" s="76"/>
      <c r="E56" s="76"/>
      <c r="F56" s="76"/>
      <c r="H56" s="42"/>
    </row>
    <row r="57" spans="2:29" ht="18" customHeight="1">
      <c r="B57" s="76"/>
      <c r="C57" s="76"/>
      <c r="D57" s="76"/>
      <c r="E57" s="76"/>
      <c r="F57" s="76"/>
      <c r="H57" s="42"/>
    </row>
    <row r="58" spans="2:29" ht="18" customHeight="1">
      <c r="B58" s="76"/>
      <c r="C58" s="76"/>
      <c r="D58" s="76"/>
      <c r="E58" s="76"/>
      <c r="F58" s="76"/>
      <c r="H58" s="42"/>
    </row>
    <row r="59" spans="2:29" ht="18" customHeight="1">
      <c r="H59" s="42"/>
    </row>
    <row r="60" spans="2:29" ht="18" customHeight="1">
      <c r="H60" s="42"/>
    </row>
    <row r="61" spans="2:29" ht="18" customHeight="1">
      <c r="H61" s="42"/>
    </row>
    <row r="62" spans="2:29" ht="18" customHeight="1">
      <c r="D62" s="40"/>
      <c r="H62" s="42"/>
    </row>
    <row r="63" spans="2:29">
      <c r="B63" s="40"/>
      <c r="C63" s="40"/>
      <c r="D63" s="41"/>
      <c r="E63" s="40"/>
      <c r="F63" s="40"/>
      <c r="G63" s="40"/>
      <c r="H63" s="40"/>
      <c r="I63" s="40"/>
      <c r="J63" s="40"/>
      <c r="K63" s="40"/>
      <c r="L63" s="40"/>
      <c r="M63" s="40"/>
      <c r="N63" s="40"/>
      <c r="O63" s="40"/>
      <c r="P63" s="40"/>
      <c r="Q63" s="40"/>
      <c r="R63" s="40"/>
      <c r="S63" s="40"/>
      <c r="T63" s="40"/>
      <c r="U63" s="40"/>
      <c r="V63" s="40"/>
      <c r="W63" s="40"/>
      <c r="X63" s="40"/>
      <c r="Y63" s="40"/>
      <c r="Z63" s="40"/>
      <c r="AA63" s="40"/>
      <c r="AB63" s="40"/>
    </row>
    <row r="64" spans="2:29">
      <c r="B64" s="40"/>
      <c r="C64" s="40"/>
      <c r="D64" s="41"/>
      <c r="E64" s="41"/>
      <c r="F64" s="41"/>
      <c r="G64" s="41"/>
      <c r="H64" s="41"/>
      <c r="I64" s="41"/>
      <c r="J64" s="41"/>
      <c r="K64" s="41"/>
      <c r="L64" s="41"/>
      <c r="M64" s="41"/>
      <c r="N64" s="41"/>
      <c r="O64" s="41"/>
      <c r="P64" s="41"/>
      <c r="Q64" s="41"/>
      <c r="R64" s="41"/>
      <c r="S64" s="41"/>
      <c r="T64" s="41"/>
      <c r="U64" s="41"/>
      <c r="V64" s="41"/>
      <c r="W64" s="41"/>
      <c r="X64" s="41"/>
      <c r="Y64" s="41"/>
      <c r="Z64" s="41"/>
      <c r="AA64" s="41"/>
      <c r="AB64" s="41"/>
    </row>
    <row r="65" spans="1:30">
      <c r="B65" s="41"/>
      <c r="C65" s="41"/>
      <c r="D65" s="40"/>
      <c r="E65" s="41"/>
      <c r="F65" s="41"/>
      <c r="G65" s="41"/>
      <c r="H65" s="41"/>
      <c r="I65" s="41"/>
      <c r="J65" s="41"/>
      <c r="K65" s="41"/>
      <c r="L65" s="41"/>
      <c r="M65" s="41"/>
      <c r="N65" s="41"/>
      <c r="O65" s="41"/>
      <c r="P65" s="41"/>
      <c r="Q65" s="41"/>
      <c r="R65" s="41"/>
      <c r="S65" s="41"/>
      <c r="T65" s="41"/>
      <c r="U65" s="41"/>
      <c r="V65" s="41"/>
      <c r="W65" s="41"/>
      <c r="X65" s="41"/>
      <c r="Y65" s="41"/>
      <c r="Z65" s="41"/>
      <c r="AA65" s="41"/>
      <c r="AB65" s="41"/>
    </row>
    <row r="66" spans="1:30">
      <c r="B66" s="40"/>
      <c r="C66" s="40"/>
      <c r="E66" s="40"/>
      <c r="F66" s="40"/>
      <c r="G66" s="40"/>
      <c r="H66" s="40"/>
      <c r="I66" s="40"/>
      <c r="J66" s="40"/>
      <c r="K66" s="40"/>
      <c r="L66" s="40"/>
      <c r="M66" s="40"/>
      <c r="N66" s="40"/>
      <c r="O66" s="40"/>
      <c r="P66" s="40"/>
      <c r="Q66" s="40"/>
      <c r="R66" s="40"/>
      <c r="S66" s="40"/>
      <c r="T66" s="40"/>
      <c r="U66" s="40"/>
      <c r="V66" s="40"/>
      <c r="W66" s="40"/>
      <c r="X66" s="40"/>
      <c r="Y66" s="40"/>
      <c r="Z66" s="40"/>
      <c r="AA66" s="40"/>
      <c r="AB66" s="40"/>
    </row>
    <row r="67" spans="1:30" ht="18" customHeight="1"/>
    <row r="68" spans="1:30" ht="18"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row>
    <row r="69" spans="1:30" ht="20.100000000000001" customHeight="1">
      <c r="A69" s="73" t="s">
        <v>55</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row>
    <row r="70" spans="1:30" ht="24.95" customHeight="1">
      <c r="A70" s="308" t="s">
        <v>49</v>
      </c>
      <c r="B70" s="309"/>
      <c r="C70" s="309"/>
      <c r="D70" s="309"/>
      <c r="E70" s="309"/>
      <c r="F70" s="310"/>
    </row>
    <row r="71" spans="1:30" ht="24.75" customHeight="1">
      <c r="A71" s="311">
        <v>43723</v>
      </c>
      <c r="B71" s="312"/>
      <c r="C71" s="312"/>
      <c r="D71" s="312"/>
      <c r="E71" s="312"/>
      <c r="F71" s="313"/>
    </row>
    <row r="72" spans="1:30" ht="24.75" customHeight="1">
      <c r="A72" s="74"/>
      <c r="B72" s="74"/>
      <c r="C72" s="74"/>
      <c r="D72" s="74"/>
      <c r="E72" s="74"/>
      <c r="F72" s="74"/>
    </row>
    <row r="73" spans="1:30" ht="18" customHeight="1"/>
    <row r="74" spans="1:30" ht="18" customHeight="1"/>
    <row r="75" spans="1:30" ht="18" customHeight="1"/>
    <row r="76" spans="1:30" ht="18" customHeight="1"/>
    <row r="77" spans="1:30" ht="18" customHeight="1"/>
    <row r="78" spans="1:30" ht="18" customHeight="1"/>
    <row r="79" spans="1:30" ht="18" customHeight="1"/>
    <row r="80" spans="1:30" ht="18" customHeight="1"/>
    <row r="81" spans="1:30" ht="18" customHeight="1"/>
    <row r="82" spans="1:30" ht="18" customHeight="1"/>
    <row r="83" spans="1:30" ht="18" customHeight="1"/>
    <row r="84" spans="1:30" ht="18" customHeight="1"/>
    <row r="85" spans="1:30" ht="23.2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5"/>
    </row>
    <row r="86" spans="1:30" ht="18" customHeight="1"/>
    <row r="87" spans="1:30" ht="18" customHeight="1"/>
    <row r="88" spans="1:30" ht="18" customHeight="1"/>
    <row r="89" spans="1:30" ht="18" customHeight="1"/>
    <row r="90" spans="1:30" ht="18" customHeight="1"/>
    <row r="91" spans="1:30" ht="18" customHeight="1"/>
    <row r="92" spans="1:30" ht="18" customHeight="1"/>
    <row r="93" spans="1:30" ht="18" customHeight="1"/>
    <row r="94" spans="1:30" ht="18" customHeight="1"/>
    <row r="95" spans="1:30" ht="18" customHeight="1"/>
    <row r="96" spans="1:30"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sheetData>
  <mergeCells count="23">
    <mergeCell ref="AJ43:AJ44"/>
    <mergeCell ref="AE40:AE42"/>
    <mergeCell ref="S41:T41"/>
    <mergeCell ref="AG43:AG44"/>
    <mergeCell ref="AH43:AH44"/>
    <mergeCell ref="AI43:AI44"/>
    <mergeCell ref="AA41:AB41"/>
    <mergeCell ref="AF43:AF44"/>
    <mergeCell ref="C51:AC51"/>
    <mergeCell ref="A71:F71"/>
    <mergeCell ref="A38:AC38"/>
    <mergeCell ref="D43:J43"/>
    <mergeCell ref="O45:Q45"/>
    <mergeCell ref="S45:AC45"/>
    <mergeCell ref="U41:V41"/>
    <mergeCell ref="A70:F70"/>
    <mergeCell ref="B53:F53"/>
    <mergeCell ref="B52:AC52"/>
    <mergeCell ref="S46:AC46"/>
    <mergeCell ref="X41:Y41"/>
    <mergeCell ref="O47:Q47"/>
    <mergeCell ref="S47:AC47"/>
    <mergeCell ref="O46:Q46"/>
  </mergeCells>
  <phoneticPr fontId="9"/>
  <dataValidations count="2">
    <dataValidation type="list" allowBlank="1" showInputMessage="1" showErrorMessage="1" sqref="AA41:AB41">
      <formula1>$D$3:$D$34</formula1>
    </dataValidation>
    <dataValidation type="list" allowBlank="1" showInputMessage="1" showErrorMessage="1" sqref="X41:Y41">
      <formula1>$C$3:$C$15</formula1>
    </dataValidation>
  </dataValidations>
  <printOptions horizontalCentered="1"/>
  <pageMargins left="0.51181102362204722" right="0.51181102362204722" top="0.55118110236220474" bottom="0.35433070866141736" header="0.31496062992125984" footer="0.31496062992125984"/>
  <pageSetup paperSize="9" scale="97" orientation="portrait" r:id="rId1"/>
  <headerFooter>
    <oddHeader>&amp;L&amp;12記入例</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様式第7（本届出）</vt:lpstr>
      <vt:lpstr>様式第8（変更届出）</vt:lpstr>
      <vt:lpstr>様式第9（失効届出）</vt:lpstr>
      <vt:lpstr>様式第7（本届出）記入例</vt:lpstr>
      <vt:lpstr>様式第8（変更届）記入例</vt:lpstr>
      <vt:lpstr>様式第9（失効届）記入例</vt:lpstr>
      <vt:lpstr>'様式第7（本届出）'!Print_Area</vt:lpstr>
      <vt:lpstr>'様式第7（本届出）記入例'!Print_Area</vt:lpstr>
      <vt:lpstr>'様式第8（変更届）記入例'!Print_Area</vt:lpstr>
      <vt:lpstr>'様式第8（変更届出）'!Print_Area</vt:lpstr>
      <vt:lpstr>'様式第9（失効届）記入例'!Print_Area</vt:lpstr>
      <vt:lpstr>'様式第9（失効届出）'!Print_Area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2019-04-23T00:54:06Z</cp:lastPrinted>
  <dcterms:created xsi:type="dcterms:W3CDTF">2008-11-10T00:48:06Z</dcterms:created>
  <dcterms:modified xsi:type="dcterms:W3CDTF">2019-04-23T01:04:16Z</dcterms:modified>
</cp:coreProperties>
</file>