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codeName="ThisWorkbook" defaultThemeVersion="166925"/>
  <mc:AlternateContent xmlns:mc="http://schemas.openxmlformats.org/markup-compatibility/2006">
    <mc:Choice Requires="x15">
      <x15ac:absPath xmlns:x15ac="http://schemas.microsoft.com/office/spreadsheetml/2010/11/ac" url="N:\（05）外国調査係\20 公表資料（「動き」，「教育調査」等）\200 「諸外国の教育統計」\諸外国の教育統計H30\諸外国の教育統計\フォーマット（完成版）\分割ファイル（掲載用）\"/>
    </mc:Choice>
  </mc:AlternateContent>
  <bookViews>
    <workbookView xWindow="0" yWindow="0" windowWidth="28800" windowHeight="11370" activeTab="1"/>
  </bookViews>
  <sheets>
    <sheet name="３．４．２．１ 実数" sheetId="1" r:id="rId1"/>
    <sheet name="３．４．２．２　構成比" sheetId="2" r:id="rId2"/>
  </sheets>
  <definedNames>
    <definedName name="_xlnm.Print_Area" localSheetId="0">'３．４．２．１ 実数'!$A$1:$O$52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E9" i="1"/>
  <c r="E11" i="1" s="1"/>
</calcChain>
</file>

<file path=xl/sharedStrings.xml><?xml version="1.0" encoding="utf-8"?>
<sst xmlns="http://schemas.openxmlformats.org/spreadsheetml/2006/main" count="89" uniqueCount="64">
  <si>
    <t>３．　高等教育段階</t>
    <rPh sb="7" eb="9">
      <t>ダンカイ</t>
    </rPh>
    <phoneticPr fontId="3"/>
  </si>
  <si>
    <t>３．４　学位取得者の専攻分野別構成</t>
    <rPh sb="4" eb="6">
      <t>ガクイ</t>
    </rPh>
    <rPh sb="6" eb="9">
      <t>シュトクシャ</t>
    </rPh>
    <rPh sb="10" eb="12">
      <t>センコウ</t>
    </rPh>
    <rPh sb="12" eb="15">
      <t>ブンヤベツ</t>
    </rPh>
    <rPh sb="15" eb="17">
      <t>コウセイ</t>
    </rPh>
    <phoneticPr fontId="3"/>
  </si>
  <si>
    <r>
      <rPr>
        <b/>
        <sz val="11"/>
        <rFont val="ＭＳ Ｐゴシック"/>
        <family val="3"/>
        <charset val="128"/>
      </rPr>
      <t>３．４．２　大学院段階</t>
    </r>
    <rPh sb="6" eb="9">
      <t>ダイガクイン</t>
    </rPh>
    <rPh sb="9" eb="11">
      <t>ダンカイ</t>
    </rPh>
    <phoneticPr fontId="3"/>
  </si>
  <si>
    <r>
      <rPr>
        <b/>
        <sz val="11"/>
        <rFont val="ＭＳ Ｐゴシック"/>
        <family val="3"/>
        <charset val="128"/>
      </rPr>
      <t>３．４．２．１　実数（単位：人）</t>
    </r>
    <rPh sb="8" eb="10">
      <t>ジッスウ</t>
    </rPh>
    <rPh sb="11" eb="13">
      <t>タンイ</t>
    </rPh>
    <rPh sb="14" eb="15">
      <t>ニン</t>
    </rPh>
    <phoneticPr fontId="3"/>
  </si>
  <si>
    <r>
      <rPr>
        <sz val="10"/>
        <rFont val="ＭＳ Ｐゴシック"/>
        <family val="2"/>
        <charset val="128"/>
      </rPr>
      <t>年度</t>
    </r>
    <rPh sb="0" eb="2">
      <t>ネンド</t>
    </rPh>
    <phoneticPr fontId="3"/>
  </si>
  <si>
    <r>
      <rPr>
        <sz val="10"/>
        <rFont val="ＭＳ Ｐゴシック"/>
        <family val="2"/>
        <charset val="128"/>
      </rPr>
      <t>学位の種類</t>
    </r>
    <rPh sb="0" eb="2">
      <t>ガクイ</t>
    </rPh>
    <rPh sb="3" eb="5">
      <t>シュルイ</t>
    </rPh>
    <phoneticPr fontId="3"/>
  </si>
  <si>
    <r>
      <rPr>
        <sz val="10"/>
        <rFont val="ＭＳ Ｐゴシック"/>
        <family val="2"/>
        <charset val="128"/>
      </rPr>
      <t>計</t>
    </r>
    <rPh sb="0" eb="1">
      <t>ケイ</t>
    </rPh>
    <phoneticPr fontId="3"/>
  </si>
  <si>
    <r>
      <rPr>
        <sz val="10"/>
        <rFont val="ＭＳ Ｐゴシック"/>
        <family val="2"/>
        <charset val="128"/>
      </rPr>
      <t>人文・芸術</t>
    </r>
    <rPh sb="0" eb="2">
      <t>ジンブン</t>
    </rPh>
    <rPh sb="3" eb="5">
      <t>ゲイジュツ</t>
    </rPh>
    <phoneticPr fontId="3"/>
  </si>
  <si>
    <r>
      <rPr>
        <sz val="10"/>
        <rFont val="ＭＳ Ｐゴシック"/>
        <family val="2"/>
        <charset val="128"/>
      </rPr>
      <t>法経等</t>
    </r>
    <rPh sb="0" eb="2">
      <t>ホウケイ</t>
    </rPh>
    <rPh sb="2" eb="3">
      <t>トウ</t>
    </rPh>
    <phoneticPr fontId="3"/>
  </si>
  <si>
    <r>
      <rPr>
        <sz val="10"/>
        <rFont val="ＭＳ Ｐゴシック"/>
        <family val="2"/>
        <charset val="128"/>
      </rPr>
      <t>理学</t>
    </r>
    <rPh sb="0" eb="2">
      <t>リガク</t>
    </rPh>
    <phoneticPr fontId="3"/>
  </si>
  <si>
    <r>
      <rPr>
        <sz val="10"/>
        <rFont val="ＭＳ Ｐゴシック"/>
        <family val="2"/>
        <charset val="128"/>
      </rPr>
      <t>工学</t>
    </r>
    <rPh sb="0" eb="2">
      <t>コウガク</t>
    </rPh>
    <phoneticPr fontId="3"/>
  </si>
  <si>
    <r>
      <rPr>
        <sz val="10"/>
        <rFont val="ＭＳ Ｐゴシック"/>
        <family val="2"/>
        <charset val="128"/>
      </rPr>
      <t>農学</t>
    </r>
    <rPh sb="0" eb="2">
      <t>ノウガク</t>
    </rPh>
    <phoneticPr fontId="3"/>
  </si>
  <si>
    <t>医・歯・薬・
保　健</t>
    <rPh sb="0" eb="1">
      <t>イ</t>
    </rPh>
    <rPh sb="2" eb="3">
      <t>ハ</t>
    </rPh>
    <rPh sb="4" eb="5">
      <t>クスリ</t>
    </rPh>
    <rPh sb="7" eb="8">
      <t>タモツ</t>
    </rPh>
    <rPh sb="9" eb="10">
      <t>ケン</t>
    </rPh>
    <phoneticPr fontId="3"/>
  </si>
  <si>
    <t>教　育・
教員養成</t>
    <rPh sb="0" eb="1">
      <t>キョウ</t>
    </rPh>
    <rPh sb="2" eb="3">
      <t>イク</t>
    </rPh>
    <rPh sb="5" eb="7">
      <t>キョウイン</t>
    </rPh>
    <rPh sb="7" eb="9">
      <t>ヨウセイ</t>
    </rPh>
    <phoneticPr fontId="3"/>
  </si>
  <si>
    <r>
      <rPr>
        <sz val="10"/>
        <rFont val="ＭＳ Ｐゴシック"/>
        <family val="2"/>
        <charset val="128"/>
      </rPr>
      <t>家政</t>
    </r>
    <rPh sb="0" eb="2">
      <t>カセイ</t>
    </rPh>
    <phoneticPr fontId="3"/>
  </si>
  <si>
    <r>
      <rPr>
        <sz val="10"/>
        <rFont val="ＭＳ Ｐゴシック"/>
        <family val="2"/>
        <charset val="128"/>
      </rPr>
      <t>その他</t>
    </r>
    <rPh sb="2" eb="3">
      <t>タ</t>
    </rPh>
    <phoneticPr fontId="3"/>
  </si>
  <si>
    <r>
      <rPr>
        <sz val="10"/>
        <rFont val="ＭＳ Ｐゴシック"/>
        <family val="2"/>
        <charset val="128"/>
      </rPr>
      <t>日本</t>
    </r>
    <rPh sb="0" eb="2">
      <t>ニホン</t>
    </rPh>
    <phoneticPr fontId="3"/>
  </si>
  <si>
    <r>
      <rPr>
        <sz val="10"/>
        <rFont val="ＭＳ Ｐゴシック"/>
        <family val="2"/>
        <charset val="128"/>
      </rPr>
      <t>修士</t>
    </r>
    <rPh sb="0" eb="2">
      <t>シュウシ</t>
    </rPh>
    <phoneticPr fontId="3"/>
  </si>
  <si>
    <r>
      <rPr>
        <sz val="10"/>
        <rFont val="ＭＳ Ｐゴシック"/>
        <family val="2"/>
        <charset val="128"/>
      </rPr>
      <t>博士</t>
    </r>
    <rPh sb="0" eb="2">
      <t>ハカセ</t>
    </rPh>
    <phoneticPr fontId="3"/>
  </si>
  <si>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</si>
  <si>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t>アメリカ</t>
    <phoneticPr fontId="3"/>
  </si>
  <si>
    <r>
      <rPr>
        <sz val="10"/>
        <rFont val="ＭＳ Ｐゴシック"/>
        <family val="3"/>
        <charset val="128"/>
      </rPr>
      <t>修士</t>
    </r>
    <rPh sb="0" eb="2">
      <t>シュウシ</t>
    </rPh>
    <phoneticPr fontId="3"/>
  </si>
  <si>
    <r>
      <rPr>
        <sz val="10"/>
        <rFont val="ＭＳ Ｐゴシック"/>
        <family val="3"/>
        <charset val="128"/>
      </rPr>
      <t>博士</t>
    </r>
    <rPh sb="0" eb="2">
      <t>ハカセ</t>
    </rPh>
    <phoneticPr fontId="3"/>
  </si>
  <si>
    <r>
      <rPr>
        <sz val="10"/>
        <rFont val="ＭＳ Ｐゴシック"/>
        <family val="3"/>
        <charset val="128"/>
      </rPr>
      <t>第一職業専門学位</t>
    </r>
    <rPh sb="0" eb="2">
      <t>ダイイチ</t>
    </rPh>
    <rPh sb="2" eb="4">
      <t>ショクギョウ</t>
    </rPh>
    <rPh sb="4" eb="6">
      <t>センモン</t>
    </rPh>
    <rPh sb="6" eb="8">
      <t>ガクイ</t>
    </rPh>
    <phoneticPr fontId="3"/>
  </si>
  <si>
    <r>
      <rPr>
        <sz val="10"/>
        <rFont val="ＭＳ Ｐゴシック"/>
        <family val="3"/>
        <charset val="128"/>
      </rPr>
      <t>計</t>
    </r>
    <rPh sb="0" eb="1">
      <t>ケイ</t>
    </rPh>
    <phoneticPr fontId="3"/>
  </si>
  <si>
    <r>
      <rPr>
        <sz val="10"/>
        <rFont val="ＭＳ Ｐゴシック"/>
        <family val="2"/>
        <charset val="128"/>
      </rPr>
      <t>イギリス</t>
    </r>
    <phoneticPr fontId="3"/>
  </si>
  <si>
    <t>m</t>
    <phoneticPr fontId="3"/>
  </si>
  <si>
    <t>m</t>
    <phoneticPr fontId="3"/>
  </si>
  <si>
    <t>m</t>
    <phoneticPr fontId="3"/>
  </si>
  <si>
    <r>
      <rPr>
        <sz val="10"/>
        <rFont val="ＭＳ Ｐゴシック"/>
        <family val="2"/>
        <charset val="128"/>
      </rPr>
      <t>フランス</t>
    </r>
    <phoneticPr fontId="3"/>
  </si>
  <si>
    <t>m</t>
  </si>
  <si>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</si>
  <si>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r>
      <rPr>
        <sz val="10"/>
        <rFont val="ＭＳ Ｐゴシック"/>
        <family val="2"/>
        <charset val="128"/>
      </rPr>
      <t>ドイツ</t>
    </r>
    <phoneticPr fontId="3"/>
  </si>
  <si>
    <r>
      <rPr>
        <sz val="10"/>
        <rFont val="ＭＳ Ｐゴシック"/>
        <family val="2"/>
        <charset val="128"/>
      </rPr>
      <t>ﾃﾞｨﾌﾟﾛｰﾑ</t>
    </r>
    <phoneticPr fontId="3"/>
  </si>
  <si>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</si>
  <si>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r>
      <rPr>
        <sz val="10"/>
        <rFont val="ＭＳ Ｐゴシック"/>
        <family val="2"/>
        <charset val="128"/>
      </rPr>
      <t>韓国</t>
    </r>
    <rPh sb="0" eb="2">
      <t>カンコク</t>
    </rPh>
    <phoneticPr fontId="3"/>
  </si>
  <si>
    <r>
      <rPr>
        <sz val="9"/>
        <rFont val="ＭＳ Ｐゴシック"/>
        <family val="2"/>
        <charset val="128"/>
      </rPr>
      <t>（注）</t>
    </r>
    <rPh sb="1" eb="2">
      <t>チュウ</t>
    </rPh>
    <phoneticPr fontId="3"/>
  </si>
  <si>
    <r>
      <rPr>
        <u/>
        <sz val="9"/>
        <rFont val="ＭＳ Ｐゴシック"/>
        <family val="3"/>
        <charset val="128"/>
      </rPr>
      <t>日本</t>
    </r>
    <r>
      <rPr>
        <sz val="9"/>
        <rFont val="ＭＳ Ｐゴシック"/>
        <family val="2"/>
        <charset val="128"/>
      </rPr>
      <t>：当該年度の４月から翌年３月までの修士号及び博士号取得者数を計上したものである。</t>
    </r>
    <rPh sb="0" eb="2">
      <t>ニホン</t>
    </rPh>
    <phoneticPr fontId="3"/>
  </si>
  <si>
    <r>
      <rPr>
        <u/>
        <sz val="9"/>
        <rFont val="ＭＳ Ｐゴシック"/>
        <family val="3"/>
        <charset val="128"/>
      </rPr>
      <t>アメリカ</t>
    </r>
    <r>
      <rPr>
        <sz val="9"/>
        <rFont val="ＭＳ Ｐゴシック"/>
        <family val="2"/>
        <charset val="128"/>
      </rPr>
      <t>：標記年</t>
    </r>
    <r>
      <rPr>
        <sz val="9"/>
        <rFont val="Arial"/>
        <family val="2"/>
      </rPr>
      <t>9</t>
    </r>
    <r>
      <rPr>
        <sz val="9"/>
        <rFont val="ＭＳ Ｐゴシック"/>
        <family val="2"/>
        <charset val="128"/>
      </rPr>
      <t>月から始まる年度における学位取得者数。第一職業学位は博士相当としてみなされ，それぞれの博士取得者数には第一職業学位の取得者数が含まれている。</t>
    </r>
    <phoneticPr fontId="3"/>
  </si>
  <si>
    <r>
      <rPr>
        <u/>
        <sz val="9"/>
        <rFont val="ＭＳ Ｐゴシック"/>
        <family val="3"/>
        <charset val="128"/>
      </rPr>
      <t>イギリス</t>
    </r>
    <r>
      <rPr>
        <sz val="9"/>
        <rFont val="ＭＳ Ｐゴシック"/>
        <family val="2"/>
        <charset val="128"/>
      </rPr>
      <t>：標記年（暦年）における大学の上級学位取得者数。修士は，学卒者を対象とする資格を含む。例えば，教育の修士には，学卒者教員資格（</t>
    </r>
    <r>
      <rPr>
        <sz val="9"/>
        <rFont val="Arial"/>
        <family val="2"/>
      </rPr>
      <t>PGCE</t>
    </r>
    <r>
      <rPr>
        <sz val="9"/>
        <rFont val="ＭＳ Ｐゴシック"/>
        <family val="2"/>
        <charset val="128"/>
      </rPr>
      <t>）課程の修了者</t>
    </r>
    <r>
      <rPr>
        <sz val="9"/>
        <rFont val="Arial"/>
        <family val="2"/>
      </rPr>
      <t>20,800</t>
    </r>
    <r>
      <rPr>
        <sz val="9"/>
        <rFont val="ＭＳ Ｐゴシック"/>
        <family val="2"/>
        <charset val="128"/>
      </rPr>
      <t>人を含む。「その他」はマスコミュニケーション及び複合課程である。コンピュータ科学は「理学」に含まれる。留学生を含む。なお，イギリスの値（公表数値）は，一の位を</t>
    </r>
    <r>
      <rPr>
        <sz val="9"/>
        <rFont val="Arial"/>
        <family val="2"/>
      </rPr>
      <t>5</t>
    </r>
    <r>
      <rPr>
        <sz val="9"/>
        <rFont val="ＭＳ Ｐゴシック"/>
        <family val="2"/>
        <charset val="128"/>
      </rPr>
      <t>の倍数（</t>
    </r>
    <r>
      <rPr>
        <sz val="9"/>
        <rFont val="Arial"/>
        <family val="2"/>
      </rPr>
      <t>0</t>
    </r>
    <r>
      <rPr>
        <sz val="9"/>
        <rFont val="ＭＳ Ｐゴシック"/>
        <family val="2"/>
        <charset val="128"/>
      </rPr>
      <t>又は</t>
    </r>
    <r>
      <rPr>
        <sz val="9"/>
        <rFont val="Arial"/>
        <family val="2"/>
      </rPr>
      <t>5</t>
    </r>
    <r>
      <rPr>
        <sz val="9"/>
        <rFont val="ＭＳ Ｐゴシック"/>
        <family val="2"/>
        <charset val="128"/>
      </rPr>
      <t>）になるように切り上げ，あるいは切り捨てを行っている。このため，内訳の数の合計が，合計欄の数と一致しない場合がある。</t>
    </r>
    <rPh sb="47" eb="48">
      <t>タト</t>
    </rPh>
    <rPh sb="51" eb="53">
      <t>キョウイク</t>
    </rPh>
    <rPh sb="54" eb="56">
      <t>シュウシ</t>
    </rPh>
    <rPh sb="59" eb="62">
      <t>ガクソツシャ</t>
    </rPh>
    <rPh sb="62" eb="64">
      <t>キョウイン</t>
    </rPh>
    <rPh sb="64" eb="66">
      <t>シカク</t>
    </rPh>
    <rPh sb="72" eb="74">
      <t>カテイ</t>
    </rPh>
    <rPh sb="75" eb="78">
      <t>シュウリョウシャ</t>
    </rPh>
    <rPh sb="84" eb="85">
      <t>ニン</t>
    </rPh>
    <rPh sb="86" eb="87">
      <t>フク</t>
    </rPh>
    <rPh sb="152" eb="154">
      <t>コウヒョウ</t>
    </rPh>
    <rPh sb="154" eb="156">
      <t>スウチ</t>
    </rPh>
    <phoneticPr fontId="3"/>
  </si>
  <si>
    <r>
      <rPr>
        <u/>
        <sz val="9"/>
        <rFont val="ＭＳ Ｐゴシック"/>
        <family val="3"/>
        <charset val="128"/>
      </rPr>
      <t>フランス</t>
    </r>
    <r>
      <rPr>
        <sz val="9"/>
        <rFont val="ＭＳ Ｐゴシック"/>
        <family val="2"/>
        <charset val="128"/>
      </rPr>
      <t>：標記年（暦年）における国立大学の修士号（通算</t>
    </r>
    <r>
      <rPr>
        <sz val="9"/>
        <rFont val="Arial"/>
        <family val="2"/>
      </rPr>
      <t>5</t>
    </r>
    <r>
      <rPr>
        <sz val="9"/>
        <rFont val="ＭＳ Ｐゴシック"/>
        <family val="2"/>
        <charset val="128"/>
      </rPr>
      <t>年）及び博士号（通算</t>
    </r>
    <r>
      <rPr>
        <sz val="9"/>
        <rFont val="Arial"/>
        <family val="2"/>
      </rPr>
      <t>8</t>
    </r>
    <r>
      <rPr>
        <sz val="9"/>
        <rFont val="ＭＳ Ｐゴシック"/>
        <family val="2"/>
        <charset val="128"/>
      </rPr>
      <t>年）の授与件数。本土及び海外県の数値。</t>
    </r>
    <phoneticPr fontId="3"/>
  </si>
  <si>
    <r>
      <rPr>
        <u/>
        <sz val="9"/>
        <rFont val="ＭＳ Ｐゴシック"/>
        <family val="3"/>
        <charset val="128"/>
      </rPr>
      <t>ドイツ</t>
    </r>
    <r>
      <rPr>
        <sz val="9"/>
        <rFont val="ＭＳ Ｐゴシック"/>
        <family val="2"/>
        <charset val="128"/>
      </rPr>
      <t>：標記年の冬学期及び翌年の夏学期におけるディプローム，修士，博士の試験合格者の割合。教員試験（国家試験）等合格者（教育・教員養成学部以外の学生で教員試験に合格した者を含む）の割合は，ディプロームの「教育・教員養成」に含まれる。</t>
    </r>
    <phoneticPr fontId="16"/>
  </si>
  <si>
    <r>
      <rPr>
        <u/>
        <sz val="9"/>
        <rFont val="ＭＳ Ｐゴシック"/>
        <family val="3"/>
        <charset val="128"/>
      </rPr>
      <t>韓国</t>
    </r>
    <r>
      <rPr>
        <sz val="9"/>
        <rFont val="ＭＳ Ｐゴシック"/>
        <family val="2"/>
        <charset val="128"/>
      </rPr>
      <t>：当該年度の</t>
    </r>
    <r>
      <rPr>
        <sz val="9"/>
        <rFont val="Arial"/>
        <family val="2"/>
      </rPr>
      <t>3</t>
    </r>
    <r>
      <rPr>
        <sz val="9"/>
        <rFont val="ＭＳ Ｐゴシック"/>
        <family val="2"/>
        <charset val="128"/>
      </rPr>
      <t>月から翌年</t>
    </r>
    <r>
      <rPr>
        <sz val="9"/>
        <rFont val="Arial"/>
        <family val="2"/>
      </rPr>
      <t>2</t>
    </r>
    <r>
      <rPr>
        <sz val="9"/>
        <rFont val="ＭＳ Ｐゴシック"/>
        <family val="2"/>
        <charset val="128"/>
      </rPr>
      <t>月までの修士号及び博士号取得者数を計上したものである。</t>
    </r>
    <r>
      <rPr>
        <sz val="9"/>
        <rFont val="ＭＳ Ｐゴシック"/>
        <family val="3"/>
        <charset val="128"/>
      </rPr>
      <t>「その他」は，体育である。</t>
    </r>
    <rPh sb="0" eb="2">
      <t>カンコク</t>
    </rPh>
    <phoneticPr fontId="3"/>
  </si>
  <si>
    <r>
      <rPr>
        <sz val="9"/>
        <rFont val="ＭＳ Ｐゴシック"/>
        <family val="2"/>
        <charset val="128"/>
      </rPr>
      <t>［参考］中国の修士学位取得者は，</t>
    </r>
    <r>
      <rPr>
        <sz val="9"/>
        <rFont val="Arial"/>
        <family val="2"/>
      </rPr>
      <t>493,918</t>
    </r>
    <r>
      <rPr>
        <sz val="9"/>
        <rFont val="ＭＳ Ｐゴシック"/>
        <family val="2"/>
        <charset val="128"/>
      </rPr>
      <t>人，博士</t>
    </r>
    <r>
      <rPr>
        <sz val="9"/>
        <rFont val="Arial"/>
        <family val="2"/>
      </rPr>
      <t>52,654</t>
    </r>
    <r>
      <rPr>
        <sz val="9"/>
        <rFont val="ＭＳ Ｐゴシック"/>
        <family val="2"/>
        <charset val="128"/>
      </rPr>
      <t>人，合計は</t>
    </r>
    <r>
      <rPr>
        <sz val="9"/>
        <rFont val="Arial"/>
        <family val="2"/>
      </rPr>
      <t>546,572</t>
    </r>
    <r>
      <rPr>
        <sz val="9"/>
        <rFont val="ＭＳ Ｐゴシック"/>
        <family val="2"/>
        <charset val="128"/>
      </rPr>
      <t>人である。高等教育機関以外で大学院課程を持つ研究機関等の学位取得者を含む。数値は</t>
    </r>
    <r>
      <rPr>
        <sz val="9"/>
        <rFont val="Arial"/>
        <family val="2"/>
      </rPr>
      <t>2015</t>
    </r>
    <r>
      <rPr>
        <sz val="9"/>
        <rFont val="ＭＳ Ｐゴシック"/>
        <family val="2"/>
        <charset val="128"/>
      </rPr>
      <t>年度。専攻分野別の数値は不明。</t>
    </r>
    <rPh sb="1" eb="3">
      <t>サンコウ</t>
    </rPh>
    <rPh sb="65" eb="66">
      <t>モ</t>
    </rPh>
    <phoneticPr fontId="3"/>
  </si>
  <si>
    <t>（資料）</t>
    <phoneticPr fontId="3"/>
  </si>
  <si>
    <t>文部科学省高等教育局大学振興課調べ／米－①／英－③／仏－①／独－⑦／中－①／韓－①</t>
    <rPh sb="18" eb="19">
      <t>コメ</t>
    </rPh>
    <rPh sb="22" eb="23">
      <t>エイ</t>
    </rPh>
    <rPh sb="26" eb="27">
      <t>フツ</t>
    </rPh>
    <rPh sb="30" eb="31">
      <t>ドク</t>
    </rPh>
    <rPh sb="34" eb="35">
      <t>チュウ</t>
    </rPh>
    <rPh sb="38" eb="39">
      <t>カン</t>
    </rPh>
    <phoneticPr fontId="3"/>
  </si>
  <si>
    <r>
      <rPr>
        <b/>
        <sz val="11"/>
        <rFont val="ＭＳ Ｐゴシック"/>
        <family val="3"/>
        <charset val="128"/>
      </rPr>
      <t>３．４　学位取得者の専攻分野別構成</t>
    </r>
    <rPh sb="4" eb="6">
      <t>ガクイ</t>
    </rPh>
    <rPh sb="6" eb="9">
      <t>シュトクシャ</t>
    </rPh>
    <rPh sb="10" eb="12">
      <t>センコウ</t>
    </rPh>
    <rPh sb="12" eb="15">
      <t>ブンヤベツ</t>
    </rPh>
    <rPh sb="15" eb="17">
      <t>コウセイ</t>
    </rPh>
    <phoneticPr fontId="3"/>
  </si>
  <si>
    <t>３．４．２．２　構成比（単位：％）</t>
    <rPh sb="8" eb="11">
      <t>コウセイヒ</t>
    </rPh>
    <rPh sb="12" eb="14">
      <t>タンイ</t>
    </rPh>
    <phoneticPr fontId="3"/>
  </si>
  <si>
    <r>
      <rPr>
        <sz val="11"/>
        <rFont val="ＭＳ Ｐゴシック"/>
        <family val="2"/>
        <charset val="128"/>
      </rPr>
      <t>年度</t>
    </r>
    <rPh sb="0" eb="2">
      <t>ネンド</t>
    </rPh>
    <phoneticPr fontId="3"/>
  </si>
  <si>
    <r>
      <rPr>
        <sz val="11"/>
        <rFont val="ＭＳ Ｐゴシック"/>
        <family val="2"/>
        <charset val="128"/>
      </rPr>
      <t>計</t>
    </r>
    <rPh sb="0" eb="1">
      <t>ケイ</t>
    </rPh>
    <phoneticPr fontId="3"/>
  </si>
  <si>
    <r>
      <rPr>
        <sz val="11"/>
        <rFont val="ＭＳ Ｐゴシック"/>
        <family val="2"/>
        <charset val="128"/>
      </rPr>
      <t>人文・芸術</t>
    </r>
    <rPh sb="0" eb="2">
      <t>ジンブン</t>
    </rPh>
    <rPh sb="3" eb="5">
      <t>ゲイジュツ</t>
    </rPh>
    <phoneticPr fontId="3"/>
  </si>
  <si>
    <r>
      <rPr>
        <sz val="11"/>
        <rFont val="ＭＳ Ｐゴシック"/>
        <family val="2"/>
        <charset val="128"/>
      </rPr>
      <t>法経等</t>
    </r>
    <rPh sb="0" eb="2">
      <t>ホウケイ</t>
    </rPh>
    <rPh sb="2" eb="3">
      <t>トウ</t>
    </rPh>
    <phoneticPr fontId="3"/>
  </si>
  <si>
    <r>
      <rPr>
        <sz val="11"/>
        <rFont val="ＭＳ Ｐゴシック"/>
        <family val="2"/>
        <charset val="128"/>
      </rPr>
      <t>理学</t>
    </r>
    <rPh sb="0" eb="2">
      <t>リガク</t>
    </rPh>
    <phoneticPr fontId="3"/>
  </si>
  <si>
    <r>
      <rPr>
        <sz val="11"/>
        <rFont val="ＭＳ Ｐゴシック"/>
        <family val="2"/>
        <charset val="128"/>
      </rPr>
      <t>工学</t>
    </r>
    <rPh sb="0" eb="2">
      <t>コウガク</t>
    </rPh>
    <phoneticPr fontId="3"/>
  </si>
  <si>
    <r>
      <rPr>
        <sz val="11"/>
        <rFont val="ＭＳ Ｐゴシック"/>
        <family val="2"/>
        <charset val="128"/>
      </rPr>
      <t>農学</t>
    </r>
    <rPh sb="0" eb="2">
      <t>ノウガク</t>
    </rPh>
    <phoneticPr fontId="3"/>
  </si>
  <si>
    <r>
      <rPr>
        <sz val="11"/>
        <rFont val="ＭＳ Ｐゴシック"/>
        <family val="2"/>
        <charset val="128"/>
      </rPr>
      <t>家政</t>
    </r>
    <rPh sb="0" eb="2">
      <t>カセイ</t>
    </rPh>
    <phoneticPr fontId="3"/>
  </si>
  <si>
    <r>
      <rPr>
        <sz val="11"/>
        <rFont val="ＭＳ Ｐゴシック"/>
        <family val="2"/>
        <charset val="128"/>
      </rPr>
      <t>その他</t>
    </r>
    <rPh sb="2" eb="3">
      <t>タ</t>
    </rPh>
    <phoneticPr fontId="3"/>
  </si>
  <si>
    <t>日本</t>
    <rPh sb="0" eb="2">
      <t>ニホン</t>
    </rPh>
    <phoneticPr fontId="3"/>
  </si>
  <si>
    <t>アメリカ</t>
    <phoneticPr fontId="3"/>
  </si>
  <si>
    <t>イギリス</t>
    <phoneticPr fontId="3"/>
  </si>
  <si>
    <t>フランス</t>
    <phoneticPr fontId="3"/>
  </si>
  <si>
    <r>
      <rPr>
        <sz val="11"/>
        <rFont val="ＭＳ Ｐゴシック"/>
        <family val="2"/>
        <charset val="128"/>
      </rPr>
      <t>ドイツ</t>
    </r>
    <phoneticPr fontId="3"/>
  </si>
  <si>
    <t>韓国</t>
  </si>
  <si>
    <t>文部科学省高等教育局大学振興課調べ／米－①／英－③／仏－①／独－⑦／韓－①</t>
    <rPh sb="18" eb="19">
      <t>コメ</t>
    </rPh>
    <rPh sb="22" eb="23">
      <t>エイ</t>
    </rPh>
    <rPh sb="26" eb="27">
      <t>フツ</t>
    </rPh>
    <rPh sb="30" eb="31">
      <t>ドク</t>
    </rPh>
    <rPh sb="34" eb="35">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</si>
</sst>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 "/>
    <numFmt numFmtId="178" formatCode="#,##0.0_);[Red]\(#,##0.0\)"/>
    <numFmt numFmtId="179" formatCode="0.0_);[Red]\(0.0\)"/>
  </numFmts>
  <fonts count="19" x14ac:knownFonts="1">
    <font>
      <sz val="11"/>
      <color theme="1"/>
      <name val="游ゴシック"/>
      <family val="2"/>
      <charset val="128"/>
      <scheme val="minor"/>
    </font>
    <font>
      <sz val="11"/>
      <color theme="1"/>
      <name val="游ゴシック"/>
      <family val="2"/>
      <charset val="128"/>
      <scheme val="minor"/>
    </font>
    <font>
      <b/>
      <sz val="11"/>
      <name val="ＭＳ Ｐゴシック"/>
      <family val="3"/>
      <charset val="128"/>
    </font>
    <font>
      <sz val="6"/>
      <name val="游ゴシック"/>
      <family val="2"/>
      <charset val="128"/>
      <scheme val="minor"/>
    </font>
    <font>
      <sz val="11"/>
      <name val="Arial"/>
      <family val="2"/>
    </font>
    <font>
      <b/>
      <sz val="11"/>
      <name val="Arial"/>
      <family val="2"/>
    </font>
    <font>
      <sz val="10"/>
      <name val="Arial"/>
      <family val="2"/>
    </font>
    <font>
      <sz val="10"/>
      <name val="ＭＳ Ｐゴシック"/>
      <family val="2"/>
      <charset val="128"/>
    </font>
    <font>
      <sz val="11"/>
      <name val="ＭＳ Ｐゴシック"/>
      <family val="3"/>
      <charset val="128"/>
    </font>
    <font>
      <sz val="11"/>
      <name val="ＭＳ Ｐゴシック"/>
      <family val="2"/>
      <charset val="128"/>
    </font>
    <font>
      <sz val="10"/>
      <name val="ＭＳ Ｐゴシック"/>
      <family val="3"/>
      <charset val="128"/>
    </font>
    <font>
      <sz val="9"/>
      <name val="Arial"/>
      <family val="2"/>
    </font>
    <font>
      <sz val="9"/>
      <name val="ＭＳ Ｐゴシック"/>
      <family val="2"/>
      <charset val="128"/>
    </font>
    <font>
      <sz val="9"/>
      <name val="ＭＳ Ｐゴシック"/>
      <family val="3"/>
      <charset val="128"/>
    </font>
    <font>
      <u/>
      <sz val="9"/>
      <name val="ＭＳ Ｐゴシック"/>
      <family val="3"/>
      <charset val="128"/>
    </font>
    <font>
      <sz val="9"/>
      <name val="Arial"/>
      <family val="3"/>
      <charset val="128"/>
    </font>
    <font>
      <sz val="10"/>
      <color theme="1"/>
      <name val="游ゴシック"/>
      <family val="3"/>
      <charset val="128"/>
      <scheme val="minor"/>
    </font>
    <font>
      <sz val="10"/>
      <name val="游ゴシック"/>
      <family val="2"/>
      <charset val="128"/>
      <scheme val="minor"/>
    </font>
    <font>
      <sz val="9"/>
      <name val="Arial"/>
      <family val="2"/>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28">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4" fillId="0" borderId="0" xfId="0" applyFont="1">
      <alignment vertical="center"/>
    </xf>
    <xf numFmtId="0" fontId="5" fillId="0" borderId="0" xfId="0" applyFont="1" applyFill="1">
      <alignment vertical="center"/>
    </xf>
    <xf numFmtId="9" fontId="4" fillId="0" borderId="0" xfId="1" applyFont="1" applyFill="1">
      <alignment vertical="center"/>
    </xf>
    <xf numFmtId="0" fontId="4" fillId="0" borderId="0" xfId="0" applyFont="1" applyFill="1" applyAlignment="1">
      <alignment horizontal="left" vertical="center" indent="1"/>
    </xf>
    <xf numFmtId="176" fontId="4" fillId="0" borderId="0" xfId="1" applyNumberFormat="1" applyFont="1" applyFill="1">
      <alignmen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shrinkToFit="1"/>
    </xf>
    <xf numFmtId="0" fontId="6" fillId="0" borderId="1" xfId="0" applyFont="1" applyFill="1" applyBorder="1" applyAlignment="1" applyProtection="1">
      <alignment horizontal="left" vertical="center" indent="1" shrinkToFit="1"/>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wrapText="1" shrinkToFit="1"/>
    </xf>
    <xf numFmtId="0" fontId="4" fillId="0" borderId="0" xfId="0" applyFont="1" applyAlignment="1">
      <alignment horizontal="center" vertical="center" shrinkToFit="1"/>
    </xf>
    <xf numFmtId="0" fontId="6" fillId="0" borderId="0" xfId="0" applyFont="1" applyFill="1" applyBorder="1" applyAlignment="1" applyProtection="1">
      <alignment horizontal="left" vertical="center" indent="1"/>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38" fontId="4" fillId="0" borderId="4" xfId="0" applyNumberFormat="1" applyFont="1" applyFill="1" applyBorder="1" applyAlignment="1" applyProtection="1">
      <alignment horizontal="right" vertical="center"/>
    </xf>
    <xf numFmtId="38" fontId="4" fillId="0" borderId="5" xfId="0" applyNumberFormat="1" applyFont="1" applyFill="1" applyBorder="1" applyAlignment="1" applyProtection="1">
      <alignment horizontal="right" vertical="center"/>
    </xf>
    <xf numFmtId="38" fontId="4" fillId="0" borderId="6" xfId="0" applyNumberFormat="1" applyFont="1" applyFill="1" applyBorder="1" applyAlignment="1" applyProtection="1">
      <alignment horizontal="right" vertical="center"/>
    </xf>
    <xf numFmtId="38" fontId="4" fillId="0" borderId="0" xfId="0" applyNumberFormat="1" applyFont="1" applyFill="1" applyBorder="1" applyAlignment="1" applyProtection="1">
      <alignment horizontal="right" vertical="center"/>
    </xf>
    <xf numFmtId="38" fontId="4" fillId="0" borderId="7" xfId="0" applyNumberFormat="1" applyFont="1" applyFill="1" applyBorder="1" applyAlignment="1" applyProtection="1">
      <alignment horizontal="right" vertical="center" wrapText="1"/>
    </xf>
    <xf numFmtId="0" fontId="6" fillId="0" borderId="4" xfId="0" applyFont="1" applyFill="1" applyBorder="1" applyAlignment="1" applyProtection="1">
      <alignment horizontal="left" vertical="center" indent="1"/>
    </xf>
    <xf numFmtId="38" fontId="6" fillId="2" borderId="4" xfId="0" applyNumberFormat="1" applyFont="1" applyFill="1" applyBorder="1" applyAlignment="1" applyProtection="1">
      <alignment horizontal="right" vertical="center"/>
    </xf>
    <xf numFmtId="38" fontId="6" fillId="2" borderId="5" xfId="0" applyNumberFormat="1" applyFont="1" applyFill="1" applyBorder="1" applyAlignment="1" applyProtection="1">
      <alignment horizontal="right" vertical="center"/>
    </xf>
    <xf numFmtId="38" fontId="6" fillId="2" borderId="0" xfId="0" applyNumberFormat="1" applyFont="1" applyFill="1" applyBorder="1" applyAlignment="1" applyProtection="1">
      <alignment horizontal="right" vertical="center"/>
    </xf>
    <xf numFmtId="0" fontId="8" fillId="0" borderId="0" xfId="0" applyFont="1">
      <alignment vertical="center"/>
    </xf>
    <xf numFmtId="0" fontId="6" fillId="0" borderId="9" xfId="0" applyFont="1" applyFill="1" applyBorder="1" applyAlignment="1" applyProtection="1">
      <alignment horizontal="left" vertical="center" indent="1"/>
    </xf>
    <xf numFmtId="0" fontId="6" fillId="0" borderId="10" xfId="0" applyFont="1" applyFill="1" applyBorder="1" applyAlignment="1" applyProtection="1">
      <alignment horizontal="center" vertical="center"/>
    </xf>
    <xf numFmtId="38" fontId="6" fillId="0" borderId="11" xfId="0" applyNumberFormat="1" applyFont="1" applyFill="1" applyBorder="1" applyAlignment="1" applyProtection="1">
      <alignment horizontal="right" vertical="center"/>
    </xf>
    <xf numFmtId="38" fontId="6" fillId="0" borderId="10" xfId="0" applyNumberFormat="1" applyFont="1" applyFill="1" applyBorder="1" applyAlignment="1" applyProtection="1">
      <alignment horizontal="right" vertical="center"/>
    </xf>
    <xf numFmtId="38" fontId="6" fillId="0" borderId="9" xfId="0" applyNumberFormat="1" applyFont="1" applyFill="1" applyBorder="1" applyAlignment="1" applyProtection="1">
      <alignment horizontal="right" vertical="center"/>
    </xf>
    <xf numFmtId="38" fontId="6" fillId="0" borderId="4" xfId="0" applyNumberFormat="1" applyFont="1" applyFill="1" applyBorder="1" applyAlignment="1" applyProtection="1">
      <alignment horizontal="right" vertical="center"/>
    </xf>
    <xf numFmtId="38" fontId="6" fillId="0" borderId="5" xfId="0" applyNumberFormat="1" applyFont="1" applyFill="1" applyBorder="1" applyAlignment="1" applyProtection="1">
      <alignment horizontal="right" vertical="center"/>
    </xf>
    <xf numFmtId="38" fontId="6" fillId="0" borderId="0" xfId="0" applyNumberFormat="1" applyFont="1" applyFill="1" applyBorder="1" applyAlignment="1" applyProtection="1">
      <alignment horizontal="right" vertical="center"/>
    </xf>
    <xf numFmtId="38" fontId="4" fillId="0" borderId="0" xfId="0" applyNumberFormat="1" applyFont="1" applyAlignment="1">
      <alignment vertical="center"/>
    </xf>
    <xf numFmtId="0" fontId="6" fillId="0" borderId="4" xfId="0" applyFont="1" applyFill="1" applyBorder="1" applyAlignment="1" applyProtection="1">
      <alignment horizontal="left" vertical="center" indent="1" shrinkToFit="1"/>
    </xf>
    <xf numFmtId="38" fontId="11" fillId="0" borderId="5" xfId="0" applyNumberFormat="1" applyFont="1" applyFill="1" applyBorder="1" applyAlignment="1" applyProtection="1">
      <alignment horizontal="right" vertical="center"/>
    </xf>
    <xf numFmtId="38" fontId="11" fillId="0" borderId="4" xfId="0" applyNumberFormat="1" applyFont="1" applyFill="1" applyBorder="1" applyAlignment="1" applyProtection="1">
      <alignment horizontal="right" vertical="center"/>
    </xf>
    <xf numFmtId="38" fontId="11" fillId="0" borderId="0" xfId="0" applyNumberFormat="1" applyFont="1" applyFill="1" applyBorder="1" applyAlignment="1" applyProtection="1">
      <alignment horizontal="right" vertical="center"/>
    </xf>
    <xf numFmtId="0" fontId="6" fillId="0" borderId="9" xfId="0" applyFont="1" applyFill="1" applyBorder="1" applyAlignment="1" applyProtection="1">
      <alignment horizontal="left" vertical="center" indent="1" shrinkToFit="1"/>
    </xf>
    <xf numFmtId="0" fontId="6" fillId="0" borderId="0" xfId="0" applyFont="1" applyFill="1" applyBorder="1" applyAlignment="1" applyProtection="1">
      <alignment horizontal="left" vertical="center" indent="1" shrinkToFit="1"/>
    </xf>
    <xf numFmtId="38" fontId="6" fillId="0" borderId="6" xfId="0" applyNumberFormat="1" applyFont="1" applyFill="1" applyBorder="1" applyAlignment="1" applyProtection="1">
      <alignment horizontal="right" vertical="center"/>
    </xf>
    <xf numFmtId="177" fontId="6" fillId="0" borderId="4" xfId="0" applyNumberFormat="1" applyFont="1" applyFill="1" applyBorder="1">
      <alignment vertical="center"/>
    </xf>
    <xf numFmtId="177" fontId="6" fillId="0" borderId="0" xfId="0" applyNumberFormat="1" applyFont="1" applyFill="1">
      <alignment vertical="center"/>
    </xf>
    <xf numFmtId="177" fontId="4" fillId="0" borderId="0" xfId="0" applyNumberFormat="1" applyFont="1">
      <alignment vertical="center"/>
    </xf>
    <xf numFmtId="178" fontId="6" fillId="0" borderId="7" xfId="0"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right" vertical="center"/>
    </xf>
    <xf numFmtId="178" fontId="6" fillId="0" borderId="13" xfId="0" applyNumberFormat="1" applyFont="1" applyFill="1" applyBorder="1" applyAlignment="1" applyProtection="1">
      <alignment horizontal="right" vertical="center"/>
    </xf>
    <xf numFmtId="38" fontId="6" fillId="0" borderId="7" xfId="0" applyNumberFormat="1" applyFont="1" applyFill="1" applyBorder="1" applyAlignment="1" applyProtection="1">
      <alignment horizontal="right" vertical="center" wrapText="1"/>
    </xf>
    <xf numFmtId="38" fontId="6" fillId="0" borderId="5" xfId="0" applyNumberFormat="1" applyFont="1" applyFill="1" applyBorder="1" applyAlignment="1" applyProtection="1">
      <alignment horizontal="right" vertical="center" indent="5"/>
    </xf>
    <xf numFmtId="38" fontId="6" fillId="0" borderId="0" xfId="0" applyNumberFormat="1" applyFont="1" applyFill="1" applyBorder="1" applyAlignment="1" applyProtection="1">
      <alignment vertical="center"/>
    </xf>
    <xf numFmtId="38" fontId="6" fillId="0" borderId="8" xfId="0" applyNumberFormat="1" applyFont="1" applyFill="1" applyBorder="1" applyAlignment="1" applyProtection="1">
      <alignment horizontal="right" vertical="center" indent="5"/>
    </xf>
    <xf numFmtId="178" fontId="6" fillId="0" borderId="11" xfId="0" applyNumberFormat="1" applyFont="1" applyFill="1" applyBorder="1" applyAlignment="1" applyProtection="1">
      <alignment horizontal="right" vertical="center"/>
    </xf>
    <xf numFmtId="178" fontId="6" fillId="0" borderId="9" xfId="0" applyNumberFormat="1" applyFont="1" applyFill="1" applyBorder="1" applyAlignment="1" applyProtection="1">
      <alignment horizontal="right" vertical="center"/>
    </xf>
    <xf numFmtId="178" fontId="6" fillId="0" borderId="14" xfId="0" applyNumberFormat="1" applyFont="1" applyFill="1" applyBorder="1" applyAlignment="1" applyProtection="1">
      <alignment horizontal="right" vertical="center"/>
    </xf>
    <xf numFmtId="38" fontId="6" fillId="0" borderId="6" xfId="0" applyNumberFormat="1" applyFont="1" applyFill="1" applyBorder="1" applyProtection="1">
      <alignment vertical="center"/>
    </xf>
    <xf numFmtId="38" fontId="6" fillId="0" borderId="5" xfId="0" applyNumberFormat="1" applyFont="1" applyFill="1" applyBorder="1" applyProtection="1">
      <alignment vertical="center"/>
    </xf>
    <xf numFmtId="38" fontId="6" fillId="0" borderId="4" xfId="0" applyNumberFormat="1" applyFont="1" applyFill="1" applyBorder="1" applyProtection="1">
      <alignment vertical="center"/>
    </xf>
    <xf numFmtId="38" fontId="6" fillId="0" borderId="11" xfId="0" applyNumberFormat="1" applyFont="1" applyFill="1" applyBorder="1" applyProtection="1">
      <alignment vertical="center"/>
    </xf>
    <xf numFmtId="0" fontId="4" fillId="0" borderId="10" xfId="0" applyFont="1" applyFill="1" applyBorder="1" applyAlignment="1" applyProtection="1">
      <alignment horizontal="center" vertical="center"/>
    </xf>
    <xf numFmtId="38" fontId="4" fillId="0" borderId="11" xfId="0" applyNumberFormat="1" applyFont="1" applyFill="1" applyBorder="1" applyAlignment="1" applyProtection="1">
      <alignment horizontal="right" vertical="center"/>
    </xf>
    <xf numFmtId="38" fontId="4" fillId="0" borderId="10" xfId="0" applyNumberFormat="1" applyFont="1" applyFill="1" applyBorder="1" applyAlignment="1" applyProtection="1">
      <alignment horizontal="right" vertical="center"/>
    </xf>
    <xf numFmtId="38" fontId="4" fillId="0" borderId="9" xfId="0" applyNumberFormat="1" applyFont="1" applyFill="1" applyBorder="1" applyAlignment="1" applyProtection="1">
      <alignment horizontal="right" vertical="center"/>
    </xf>
    <xf numFmtId="0" fontId="4" fillId="0" borderId="0" xfId="0" applyFont="1" applyFill="1" applyAlignment="1" applyProtection="1">
      <alignment horizontal="left" vertical="center" indent="1"/>
      <protection locked="0"/>
    </xf>
    <xf numFmtId="179" fontId="4" fillId="0" borderId="0" xfId="0" applyNumberFormat="1" applyFont="1" applyFill="1" applyBorder="1">
      <alignment vertical="center"/>
    </xf>
    <xf numFmtId="49" fontId="4" fillId="0" borderId="0" xfId="0" applyNumberFormat="1" applyFont="1" applyFill="1" applyBorder="1" applyAlignment="1">
      <alignment horizontal="center" vertical="center"/>
    </xf>
    <xf numFmtId="179" fontId="4" fillId="0" borderId="0" xfId="0" applyNumberFormat="1" applyFont="1" applyFill="1">
      <alignment vertical="center"/>
    </xf>
    <xf numFmtId="0" fontId="11" fillId="0" borderId="0" xfId="0" applyFont="1" applyFill="1">
      <alignment vertical="center"/>
    </xf>
    <xf numFmtId="0" fontId="11" fillId="0" borderId="0" xfId="0" applyFont="1" applyFill="1" applyAlignment="1">
      <alignment horizontal="left" vertical="center" indent="1"/>
    </xf>
    <xf numFmtId="179" fontId="11" fillId="0" borderId="0" xfId="0" applyNumberFormat="1" applyFont="1" applyFill="1">
      <alignment vertical="center"/>
    </xf>
    <xf numFmtId="49" fontId="11" fillId="0" borderId="0" xfId="0" applyNumberFormat="1" applyFont="1" applyFill="1" applyAlignment="1">
      <alignment horizontal="center" vertical="center"/>
    </xf>
    <xf numFmtId="0" fontId="6" fillId="0" borderId="0" xfId="0" applyFont="1">
      <alignment vertical="center"/>
    </xf>
    <xf numFmtId="0" fontId="4" fillId="0" borderId="0" xfId="0" applyFont="1" applyAlignment="1">
      <alignment horizontal="left" vertical="center" indent="4"/>
    </xf>
    <xf numFmtId="0" fontId="6" fillId="0" borderId="0" xfId="0" applyFont="1" applyAlignment="1">
      <alignment horizontal="left" vertical="center" indent="4"/>
    </xf>
    <xf numFmtId="0" fontId="17" fillId="0" borderId="0" xfId="0" applyFont="1">
      <alignment vertical="center"/>
    </xf>
    <xf numFmtId="0" fontId="11" fillId="0" borderId="0" xfId="0" applyFont="1" applyFill="1" applyAlignment="1">
      <alignment horizontal="left" vertical="center" wrapText="1" indent="2"/>
    </xf>
    <xf numFmtId="0" fontId="12" fillId="0" borderId="0" xfId="0" applyFont="1" applyFill="1" applyAlignment="1">
      <alignment vertical="center"/>
    </xf>
    <xf numFmtId="0" fontId="6" fillId="0" borderId="0" xfId="0" applyFont="1" applyFill="1">
      <alignment vertical="center"/>
    </xf>
    <xf numFmtId="0" fontId="13" fillId="0" borderId="0" xfId="0" applyFont="1" applyFill="1" applyAlignment="1">
      <alignment horizontal="left" vertical="center" indent="2"/>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11" fillId="0" borderId="0" xfId="0" applyFont="1" applyFill="1" applyAlignment="1">
      <alignment horizontal="left" vertical="center" indent="2"/>
    </xf>
    <xf numFmtId="0" fontId="18" fillId="0" borderId="0" xfId="0" applyFont="1" applyFill="1" applyAlignment="1">
      <alignment horizontal="left" vertical="center" wrapText="1" indent="2"/>
    </xf>
    <xf numFmtId="0" fontId="11" fillId="0" borderId="0" xfId="0" applyFont="1" applyFill="1" applyAlignment="1">
      <alignment horizontal="left" vertical="center" wrapText="1" indent="2"/>
    </xf>
    <xf numFmtId="0" fontId="6" fillId="0" borderId="8" xfId="0" applyFont="1" applyFill="1" applyBorder="1" applyAlignment="1" applyProtection="1">
      <alignment horizontal="left" vertical="center" indent="1"/>
    </xf>
    <xf numFmtId="0" fontId="13" fillId="0" borderId="0" xfId="0" applyFont="1" applyFill="1" applyAlignment="1">
      <alignment horizontal="left" vertical="center" wrapText="1" indent="2"/>
    </xf>
    <xf numFmtId="0" fontId="15" fillId="0" borderId="0" xfId="0" applyFont="1" applyFill="1" applyAlignment="1">
      <alignment horizontal="left" vertical="center" wrapText="1" indent="2"/>
    </xf>
    <xf numFmtId="0" fontId="7" fillId="0" borderId="8" xfId="0" applyFont="1" applyFill="1" applyBorder="1" applyAlignment="1" applyProtection="1">
      <alignment horizontal="left" vertical="center" indent="1" shrinkToFit="1"/>
    </xf>
    <xf numFmtId="0" fontId="6" fillId="0" borderId="4" xfId="0" applyFont="1" applyFill="1" applyBorder="1" applyAlignment="1" applyProtection="1">
      <alignment horizontal="center" vertical="center"/>
    </xf>
    <xf numFmtId="0" fontId="6" fillId="0" borderId="8" xfId="0" applyFont="1" applyFill="1" applyBorder="1" applyAlignment="1" applyProtection="1">
      <alignment horizontal="left" vertical="center" indent="1" shrinkToFit="1"/>
    </xf>
    <xf numFmtId="0" fontId="6" fillId="0" borderId="8" xfId="0" applyFont="1" applyFill="1" applyBorder="1" applyAlignment="1" applyProtection="1">
      <alignment horizontal="center" vertical="center"/>
    </xf>
    <xf numFmtId="0" fontId="4" fillId="0" borderId="1" xfId="0" applyFont="1" applyFill="1" applyBorder="1" applyAlignment="1" applyProtection="1">
      <alignment horizontal="left" vertical="center" indent="1" shrinkToFit="1"/>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wrapText="1" shrinkToFit="1"/>
    </xf>
    <xf numFmtId="0" fontId="4" fillId="0" borderId="0" xfId="0" applyFont="1" applyFill="1" applyBorder="1" applyAlignment="1" applyProtection="1">
      <alignment horizontal="left" vertical="center" indent="1"/>
    </xf>
    <xf numFmtId="178" fontId="4" fillId="0" borderId="4"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178" fontId="4" fillId="0" borderId="6" xfId="0" applyNumberFormat="1" applyFont="1" applyFill="1" applyBorder="1" applyAlignment="1" applyProtection="1">
      <alignment horizontal="right" vertical="center"/>
    </xf>
    <xf numFmtId="178" fontId="4" fillId="0" borderId="0" xfId="0" applyNumberFormat="1" applyFont="1" applyFill="1" applyBorder="1" applyAlignment="1" applyProtection="1">
      <alignment horizontal="right" vertical="center"/>
    </xf>
    <xf numFmtId="178" fontId="4" fillId="0" borderId="7" xfId="0" applyNumberFormat="1" applyFont="1" applyFill="1" applyBorder="1" applyAlignment="1" applyProtection="1">
      <alignment horizontal="right" vertical="center" wrapText="1"/>
    </xf>
    <xf numFmtId="0" fontId="8" fillId="2" borderId="0" xfId="0" applyFont="1" applyFill="1" applyBorder="1" applyAlignment="1" applyProtection="1">
      <alignment horizontal="left" vertical="center" indent="1"/>
    </xf>
    <xf numFmtId="0" fontId="4" fillId="2" borderId="4" xfId="0" applyFont="1" applyFill="1" applyBorder="1" applyAlignment="1" applyProtection="1">
      <alignment horizontal="center" vertical="center"/>
    </xf>
    <xf numFmtId="178" fontId="4" fillId="2" borderId="4" xfId="0" applyNumberFormat="1" applyFont="1" applyFill="1" applyBorder="1" applyAlignment="1" applyProtection="1">
      <alignment horizontal="right" vertical="center"/>
    </xf>
    <xf numFmtId="179" fontId="4" fillId="2" borderId="5" xfId="1" applyNumberFormat="1" applyFont="1" applyFill="1" applyBorder="1" applyAlignment="1" applyProtection="1">
      <alignment horizontal="right" vertical="center"/>
    </xf>
    <xf numFmtId="0" fontId="4" fillId="0" borderId="9" xfId="0" applyFont="1" applyFill="1" applyBorder="1" applyAlignment="1" applyProtection="1">
      <alignment horizontal="left" vertical="center" indent="1"/>
    </xf>
    <xf numFmtId="178" fontId="4" fillId="0" borderId="11" xfId="0" applyNumberFormat="1" applyFont="1" applyFill="1" applyBorder="1" applyAlignment="1" applyProtection="1">
      <alignment horizontal="right" vertical="center"/>
    </xf>
    <xf numFmtId="178" fontId="4" fillId="0" borderId="10" xfId="0" applyNumberFormat="1" applyFont="1" applyFill="1" applyBorder="1" applyAlignment="1" applyProtection="1">
      <alignment horizontal="right" vertical="center"/>
    </xf>
    <xf numFmtId="178" fontId="4" fillId="0" borderId="9" xfId="0" applyNumberFormat="1" applyFont="1" applyFill="1" applyBorder="1" applyAlignment="1" applyProtection="1">
      <alignment horizontal="right" vertical="center"/>
    </xf>
    <xf numFmtId="0" fontId="8" fillId="0" borderId="0" xfId="0" applyFont="1" applyFill="1" applyBorder="1" applyAlignment="1" applyProtection="1">
      <alignment horizontal="left" vertical="center" indent="1"/>
    </xf>
    <xf numFmtId="178" fontId="4" fillId="0" borderId="7" xfId="0" applyNumberFormat="1" applyFont="1" applyFill="1" applyBorder="1" applyAlignment="1" applyProtection="1">
      <alignment horizontal="right" vertical="center"/>
    </xf>
    <xf numFmtId="178" fontId="4" fillId="0" borderId="12" xfId="0" applyNumberFormat="1" applyFont="1" applyFill="1" applyBorder="1" applyAlignment="1" applyProtection="1">
      <alignment horizontal="right" vertical="center"/>
    </xf>
    <xf numFmtId="178" fontId="4" fillId="0" borderId="13"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xf>
    <xf numFmtId="178" fontId="4" fillId="0" borderId="14" xfId="0" applyNumberFormat="1" applyFont="1" applyFill="1" applyBorder="1" applyAlignment="1" applyProtection="1">
      <alignment horizontal="right" vertical="center"/>
    </xf>
    <xf numFmtId="176" fontId="4" fillId="0" borderId="0" xfId="0" applyNumberFormat="1" applyFont="1" applyFill="1" applyBorder="1">
      <alignment vertical="center"/>
    </xf>
    <xf numFmtId="176" fontId="4" fillId="0" borderId="0" xfId="0" applyNumberFormat="1" applyFont="1" applyFill="1" applyBorder="1" applyAlignment="1">
      <alignment horizontal="center" vertical="center"/>
    </xf>
    <xf numFmtId="176" fontId="4" fillId="0" borderId="0" xfId="0" applyNumberFormat="1" applyFont="1" applyFill="1">
      <alignment vertical="center"/>
    </xf>
    <xf numFmtId="0" fontId="7" fillId="0" borderId="0" xfId="0" applyFont="1" applyFill="1" applyAlignment="1">
      <alignment vertical="center"/>
    </xf>
    <xf numFmtId="0" fontId="6" fillId="0" borderId="0" xfId="0" applyFont="1" applyFill="1" applyAlignment="1">
      <alignment horizontal="left" vertical="center" indent="1"/>
    </xf>
    <xf numFmtId="49" fontId="6" fillId="0" borderId="0" xfId="0" applyNumberFormat="1" applyFont="1" applyFill="1" applyAlignment="1">
      <alignment horizontal="center" vertical="center"/>
    </xf>
    <xf numFmtId="0" fontId="8" fillId="0" borderId="0" xfId="0" applyFont="1" applyFill="1" applyAlignment="1">
      <alignment horizontal="left" vertical="center" indent="2"/>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85725</xdr:colOff>
      <xdr:row>15</xdr:row>
      <xdr:rowOff>19050</xdr:rowOff>
    </xdr:from>
    <xdr:to>
      <xdr:col>5</xdr:col>
      <xdr:colOff>1</xdr:colOff>
      <xdr:row>16</xdr:row>
      <xdr:rowOff>9525</xdr:rowOff>
    </xdr:to>
    <xdr:sp macro="" textlink="">
      <xdr:nvSpPr>
        <xdr:cNvPr id="2" name="大かっこ 1">
          <a:extLst>
            <a:ext uri="{FF2B5EF4-FFF2-40B4-BE49-F238E27FC236}">
              <a16:creationId xmlns:a16="http://schemas.microsoft.com/office/drawing/2014/main" id="{3150824C-13E5-407F-9B69-C6BCF2B56105}"/>
            </a:ext>
          </a:extLst>
        </xdr:cNvPr>
        <xdr:cNvSpPr/>
      </xdr:nvSpPr>
      <xdr:spPr>
        <a:xfrm>
          <a:off x="3086100" y="2181225"/>
          <a:ext cx="647701" cy="171450"/>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66675</xdr:colOff>
      <xdr:row>14</xdr:row>
      <xdr:rowOff>171451</xdr:rowOff>
    </xdr:from>
    <xdr:to>
      <xdr:col>6</xdr:col>
      <xdr:colOff>704850</xdr:colOff>
      <xdr:row>15</xdr:row>
      <xdr:rowOff>161926</xdr:rowOff>
    </xdr:to>
    <xdr:sp macro="" textlink="">
      <xdr:nvSpPr>
        <xdr:cNvPr id="3" name="大かっこ 2">
          <a:extLst>
            <a:ext uri="{FF2B5EF4-FFF2-40B4-BE49-F238E27FC236}">
              <a16:creationId xmlns:a16="http://schemas.microsoft.com/office/drawing/2014/main" id="{3D847D9D-3B32-41D0-B597-842644707DEB}"/>
            </a:ext>
          </a:extLst>
        </xdr:cNvPr>
        <xdr:cNvSpPr/>
      </xdr:nvSpPr>
      <xdr:spPr>
        <a:xfrm>
          <a:off x="4533900" y="2152651"/>
          <a:ext cx="638175" cy="171450"/>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47625</xdr:colOff>
      <xdr:row>15</xdr:row>
      <xdr:rowOff>9526</xdr:rowOff>
    </xdr:from>
    <xdr:to>
      <xdr:col>10</xdr:col>
      <xdr:colOff>695326</xdr:colOff>
      <xdr:row>15</xdr:row>
      <xdr:rowOff>171450</xdr:rowOff>
    </xdr:to>
    <xdr:sp macro="" textlink="">
      <xdr:nvSpPr>
        <xdr:cNvPr id="4" name="大かっこ 3">
          <a:extLst>
            <a:ext uri="{FF2B5EF4-FFF2-40B4-BE49-F238E27FC236}">
              <a16:creationId xmlns:a16="http://schemas.microsoft.com/office/drawing/2014/main" id="{D4F5243B-3D63-4571-B6DA-D17AA24A3F19}"/>
            </a:ext>
          </a:extLst>
        </xdr:cNvPr>
        <xdr:cNvSpPr/>
      </xdr:nvSpPr>
      <xdr:spPr>
        <a:xfrm>
          <a:off x="7448550" y="2171701"/>
          <a:ext cx="647701" cy="161924"/>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209550</xdr:colOff>
      <xdr:row>15</xdr:row>
      <xdr:rowOff>19050</xdr:rowOff>
    </xdr:from>
    <xdr:to>
      <xdr:col>5</xdr:col>
      <xdr:colOff>695325</xdr:colOff>
      <xdr:row>15</xdr:row>
      <xdr:rowOff>180974</xdr:rowOff>
    </xdr:to>
    <xdr:sp macro="" textlink="">
      <xdr:nvSpPr>
        <xdr:cNvPr id="5" name="大かっこ 4">
          <a:extLst>
            <a:ext uri="{FF2B5EF4-FFF2-40B4-BE49-F238E27FC236}">
              <a16:creationId xmlns:a16="http://schemas.microsoft.com/office/drawing/2014/main" id="{D2950720-7167-4789-A4EE-123D10311CF8}"/>
            </a:ext>
          </a:extLst>
        </xdr:cNvPr>
        <xdr:cNvSpPr/>
      </xdr:nvSpPr>
      <xdr:spPr>
        <a:xfrm>
          <a:off x="3943350" y="2181225"/>
          <a:ext cx="485775" cy="161924"/>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95250</xdr:colOff>
      <xdr:row>15</xdr:row>
      <xdr:rowOff>9525</xdr:rowOff>
    </xdr:from>
    <xdr:to>
      <xdr:col>13</xdr:col>
      <xdr:colOff>781051</xdr:colOff>
      <xdr:row>16</xdr:row>
      <xdr:rowOff>9524</xdr:rowOff>
    </xdr:to>
    <xdr:sp macro="" textlink="">
      <xdr:nvSpPr>
        <xdr:cNvPr id="6" name="大かっこ 5">
          <a:extLst>
            <a:ext uri="{FF2B5EF4-FFF2-40B4-BE49-F238E27FC236}">
              <a16:creationId xmlns:a16="http://schemas.microsoft.com/office/drawing/2014/main" id="{A67BAFB4-CA1A-4A6E-8C7C-5431596D8062}"/>
            </a:ext>
          </a:extLst>
        </xdr:cNvPr>
        <xdr:cNvSpPr/>
      </xdr:nvSpPr>
      <xdr:spPr>
        <a:xfrm>
          <a:off x="9696450" y="2171700"/>
          <a:ext cx="638176" cy="180974"/>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theme="5" tint="-0.249977111117893"/>
  </sheetPr>
  <dimension ref="A1:P52"/>
  <sheetViews>
    <sheetView showGridLines="0" view="pageBreakPreview" zoomScaleNormal="100" zoomScaleSheetLayoutView="100" workbookViewId="0">
      <selection activeCellId="1" sqref="L13 A1:XFD1048576"/>
    </sheetView>
  </sheetViews>
  <sheetFormatPr defaultColWidth="9" defaultRowHeight="14.25" x14ac:dyDescent="0.4"/>
  <cols>
    <col min="1" max="1" width="2.25" style="3" customWidth="1"/>
    <col min="2" max="2" width="10.125" style="82" customWidth="1"/>
    <col min="3" max="3" width="7.75" style="82" customWidth="1"/>
    <col min="4" max="4" width="19.25" style="3" customWidth="1"/>
    <col min="5" max="6" width="9.625" style="3" customWidth="1"/>
    <col min="7" max="12" width="9.625" style="83" customWidth="1"/>
    <col min="13" max="14" width="9.625" style="3" customWidth="1"/>
    <col min="15" max="15" width="2.25" style="3" customWidth="1"/>
    <col min="16" max="17" width="9" style="3"/>
    <col min="18" max="19" width="13.625" style="3" customWidth="1"/>
    <col min="20" max="16384" width="9" style="3"/>
  </cols>
  <sheetData>
    <row r="1" spans="1:16" x14ac:dyDescent="0.4">
      <c r="A1" s="1" t="s">
        <v>0</v>
      </c>
      <c r="B1" s="2"/>
      <c r="C1" s="2"/>
      <c r="D1" s="2"/>
      <c r="E1" s="2"/>
      <c r="F1" s="2"/>
      <c r="G1" s="2"/>
      <c r="H1" s="2"/>
      <c r="I1" s="2"/>
      <c r="J1" s="2"/>
      <c r="K1" s="2"/>
      <c r="L1" s="2"/>
      <c r="M1" s="2"/>
      <c r="N1" s="2"/>
      <c r="O1" s="2"/>
    </row>
    <row r="2" spans="1:16" x14ac:dyDescent="0.4">
      <c r="A2" s="1" t="s">
        <v>1</v>
      </c>
      <c r="B2" s="2"/>
      <c r="C2" s="2"/>
      <c r="D2" s="2"/>
      <c r="E2" s="2"/>
      <c r="F2" s="2"/>
      <c r="G2" s="2"/>
      <c r="H2" s="2"/>
      <c r="I2" s="2"/>
      <c r="J2" s="2"/>
      <c r="K2" s="2"/>
      <c r="L2" s="2"/>
      <c r="M2" s="2"/>
      <c r="N2" s="2"/>
      <c r="O2" s="2"/>
    </row>
    <row r="3" spans="1:16" ht="15" x14ac:dyDescent="0.4">
      <c r="A3" s="4" t="s">
        <v>2</v>
      </c>
      <c r="B3" s="2"/>
      <c r="C3" s="2"/>
      <c r="D3" s="2"/>
      <c r="E3" s="2"/>
      <c r="F3" s="2"/>
      <c r="G3" s="2"/>
      <c r="H3" s="5"/>
      <c r="I3" s="2"/>
      <c r="J3" s="2"/>
      <c r="K3" s="2"/>
      <c r="L3" s="2"/>
      <c r="M3" s="2"/>
      <c r="N3" s="2"/>
      <c r="O3" s="2"/>
    </row>
    <row r="4" spans="1:16" ht="15" x14ac:dyDescent="0.4">
      <c r="A4" s="4" t="s">
        <v>3</v>
      </c>
      <c r="B4" s="6"/>
      <c r="C4" s="6"/>
      <c r="D4" s="2"/>
      <c r="E4" s="2"/>
      <c r="F4" s="7"/>
      <c r="G4" s="7"/>
      <c r="H4" s="7"/>
      <c r="I4" s="7"/>
      <c r="J4" s="7"/>
      <c r="K4" s="7"/>
      <c r="L4" s="7"/>
      <c r="M4" s="7"/>
      <c r="N4" s="7"/>
      <c r="O4" s="2"/>
    </row>
    <row r="5" spans="1:16" ht="3" customHeight="1" x14ac:dyDescent="0.4">
      <c r="A5" s="2"/>
      <c r="B5" s="6"/>
      <c r="C5" s="6"/>
      <c r="D5" s="2"/>
      <c r="E5" s="2"/>
      <c r="F5" s="2"/>
      <c r="G5" s="8"/>
      <c r="H5" s="8"/>
      <c r="I5" s="8"/>
      <c r="J5" s="8"/>
      <c r="K5" s="8"/>
      <c r="L5" s="8"/>
      <c r="M5" s="2"/>
      <c r="N5" s="2"/>
      <c r="O5" s="2"/>
    </row>
    <row r="6" spans="1:16" ht="3" customHeight="1" x14ac:dyDescent="0.4">
      <c r="A6" s="2"/>
      <c r="B6" s="6"/>
      <c r="C6" s="6"/>
      <c r="D6" s="2"/>
      <c r="E6" s="2"/>
      <c r="F6" s="2"/>
      <c r="G6" s="8"/>
      <c r="H6" s="8"/>
      <c r="I6" s="8"/>
      <c r="J6" s="8"/>
      <c r="K6" s="8"/>
      <c r="L6" s="8"/>
      <c r="M6" s="2"/>
      <c r="N6" s="2"/>
      <c r="O6" s="2"/>
    </row>
    <row r="7" spans="1:16" s="15" customFormat="1" ht="25.5" customHeight="1" x14ac:dyDescent="0.4">
      <c r="A7" s="9"/>
      <c r="B7" s="10"/>
      <c r="C7" s="11" t="s">
        <v>4</v>
      </c>
      <c r="D7" s="11" t="s">
        <v>5</v>
      </c>
      <c r="E7" s="11" t="s">
        <v>6</v>
      </c>
      <c r="F7" s="12" t="s">
        <v>7</v>
      </c>
      <c r="G7" s="11" t="s">
        <v>8</v>
      </c>
      <c r="H7" s="13" t="s">
        <v>9</v>
      </c>
      <c r="I7" s="11" t="s">
        <v>10</v>
      </c>
      <c r="J7" s="11" t="s">
        <v>11</v>
      </c>
      <c r="K7" s="14" t="s">
        <v>12</v>
      </c>
      <c r="L7" s="14" t="s">
        <v>13</v>
      </c>
      <c r="M7" s="13" t="s">
        <v>14</v>
      </c>
      <c r="N7" s="12" t="s">
        <v>15</v>
      </c>
      <c r="O7" s="9"/>
    </row>
    <row r="8" spans="1:16" ht="3" customHeight="1" x14ac:dyDescent="0.4">
      <c r="A8" s="2"/>
      <c r="B8" s="16"/>
      <c r="C8" s="17"/>
      <c r="D8" s="18"/>
      <c r="E8" s="19"/>
      <c r="F8" s="20"/>
      <c r="G8" s="21"/>
      <c r="H8" s="22"/>
      <c r="I8" s="19"/>
      <c r="J8" s="19"/>
      <c r="K8" s="19"/>
      <c r="L8" s="19"/>
      <c r="M8" s="22"/>
      <c r="N8" s="23"/>
      <c r="O8" s="2"/>
    </row>
    <row r="9" spans="1:16" x14ac:dyDescent="0.4">
      <c r="A9" s="2"/>
      <c r="B9" s="87" t="s">
        <v>16</v>
      </c>
      <c r="C9" s="17"/>
      <c r="D9" s="24" t="s">
        <v>17</v>
      </c>
      <c r="E9" s="25">
        <f>SUM(F9:N9)</f>
        <v>72449</v>
      </c>
      <c r="F9" s="26">
        <v>6668</v>
      </c>
      <c r="G9" s="25">
        <v>7949</v>
      </c>
      <c r="H9" s="27">
        <v>6910</v>
      </c>
      <c r="I9" s="25">
        <v>32148</v>
      </c>
      <c r="J9" s="25">
        <v>4009</v>
      </c>
      <c r="K9" s="25">
        <v>4824</v>
      </c>
      <c r="L9" s="25">
        <v>4311</v>
      </c>
      <c r="M9" s="27">
        <v>265</v>
      </c>
      <c r="N9" s="26">
        <v>5365</v>
      </c>
      <c r="O9" s="2"/>
      <c r="P9" s="28"/>
    </row>
    <row r="10" spans="1:16" x14ac:dyDescent="0.4">
      <c r="A10" s="2"/>
      <c r="B10" s="87"/>
      <c r="C10" s="17">
        <v>2014</v>
      </c>
      <c r="D10" s="24" t="s">
        <v>18</v>
      </c>
      <c r="E10" s="25">
        <f>SUM(F10:N10)</f>
        <v>15045</v>
      </c>
      <c r="F10" s="26">
        <v>861</v>
      </c>
      <c r="G10" s="25">
        <v>887</v>
      </c>
      <c r="H10" s="27">
        <v>1377</v>
      </c>
      <c r="I10" s="25">
        <v>3538</v>
      </c>
      <c r="J10" s="25">
        <v>941</v>
      </c>
      <c r="K10" s="25">
        <v>5856</v>
      </c>
      <c r="L10" s="25">
        <v>318</v>
      </c>
      <c r="M10" s="27">
        <v>17</v>
      </c>
      <c r="N10" s="26">
        <v>1250</v>
      </c>
      <c r="O10" s="2"/>
    </row>
    <row r="11" spans="1:16" x14ac:dyDescent="0.4">
      <c r="A11" s="2" t="s">
        <v>19</v>
      </c>
      <c r="B11" s="87"/>
      <c r="C11" s="17"/>
      <c r="D11" s="24" t="s">
        <v>6</v>
      </c>
      <c r="E11" s="25">
        <f>SUM(E9:E10)</f>
        <v>87494</v>
      </c>
      <c r="F11" s="25">
        <v>7529</v>
      </c>
      <c r="G11" s="25">
        <v>8836</v>
      </c>
      <c r="H11" s="25">
        <v>8287</v>
      </c>
      <c r="I11" s="25">
        <v>35686</v>
      </c>
      <c r="J11" s="25">
        <v>4950</v>
      </c>
      <c r="K11" s="25">
        <v>10680</v>
      </c>
      <c r="L11" s="25">
        <v>4629</v>
      </c>
      <c r="M11" s="25">
        <v>282</v>
      </c>
      <c r="N11" s="26">
        <v>6615</v>
      </c>
      <c r="O11" s="2"/>
    </row>
    <row r="12" spans="1:16" ht="3" customHeight="1" x14ac:dyDescent="0.4">
      <c r="A12" s="2"/>
      <c r="B12" s="29"/>
      <c r="C12" s="30"/>
      <c r="D12" s="30"/>
      <c r="E12" s="31"/>
      <c r="F12" s="31"/>
      <c r="G12" s="32"/>
      <c r="H12" s="33"/>
      <c r="I12" s="32"/>
      <c r="J12" s="32"/>
      <c r="K12" s="32"/>
      <c r="L12" s="32"/>
      <c r="M12" s="33"/>
      <c r="N12" s="31"/>
      <c r="O12" s="2"/>
    </row>
    <row r="13" spans="1:16" ht="3" customHeight="1" x14ac:dyDescent="0.4">
      <c r="A13" s="2"/>
      <c r="B13" s="16"/>
      <c r="C13" s="17"/>
      <c r="D13" s="16"/>
      <c r="E13" s="34"/>
      <c r="F13" s="35"/>
      <c r="G13" s="34"/>
      <c r="H13" s="36"/>
      <c r="I13" s="34"/>
      <c r="J13" s="34"/>
      <c r="K13" s="34"/>
      <c r="L13" s="34"/>
      <c r="M13" s="36"/>
      <c r="N13" s="35"/>
      <c r="O13" s="2"/>
    </row>
    <row r="14" spans="1:16" x14ac:dyDescent="0.4">
      <c r="A14" s="2"/>
      <c r="B14" s="90" t="s">
        <v>20</v>
      </c>
      <c r="C14" s="91">
        <v>2014</v>
      </c>
      <c r="D14" s="24" t="s">
        <v>21</v>
      </c>
      <c r="E14" s="34">
        <v>758708</v>
      </c>
      <c r="F14" s="35">
        <v>82787</v>
      </c>
      <c r="G14" s="34">
        <v>276511</v>
      </c>
      <c r="H14" s="36">
        <v>29339</v>
      </c>
      <c r="I14" s="34">
        <v>91473</v>
      </c>
      <c r="J14" s="34">
        <v>6426</v>
      </c>
      <c r="K14" s="34">
        <v>102897</v>
      </c>
      <c r="L14" s="34">
        <v>146561</v>
      </c>
      <c r="M14" s="36">
        <v>3148</v>
      </c>
      <c r="N14" s="35">
        <v>19566</v>
      </c>
      <c r="O14" s="2"/>
      <c r="P14" s="28"/>
    </row>
    <row r="15" spans="1:16" x14ac:dyDescent="0.4">
      <c r="A15" s="2"/>
      <c r="B15" s="90"/>
      <c r="C15" s="91"/>
      <c r="D15" s="24" t="s">
        <v>22</v>
      </c>
      <c r="E15" s="34">
        <v>178547</v>
      </c>
      <c r="F15" s="35">
        <v>14370</v>
      </c>
      <c r="G15" s="34">
        <v>49945</v>
      </c>
      <c r="H15" s="36">
        <v>15677</v>
      </c>
      <c r="I15" s="34">
        <v>12632</v>
      </c>
      <c r="J15" s="34">
        <v>1561</v>
      </c>
      <c r="K15" s="34">
        <v>71003</v>
      </c>
      <c r="L15" s="34">
        <v>11772</v>
      </c>
      <c r="M15" s="36">
        <v>335</v>
      </c>
      <c r="N15" s="35">
        <v>1252</v>
      </c>
      <c r="O15" s="2"/>
      <c r="P15" s="37"/>
    </row>
    <row r="16" spans="1:16" x14ac:dyDescent="0.4">
      <c r="A16" s="2"/>
      <c r="B16" s="90"/>
      <c r="C16" s="91"/>
      <c r="D16" s="38" t="s">
        <v>23</v>
      </c>
      <c r="E16" s="39">
        <v>97953</v>
      </c>
      <c r="F16" s="39">
        <v>6296</v>
      </c>
      <c r="G16" s="40">
        <v>40024</v>
      </c>
      <c r="H16" s="41"/>
      <c r="I16" s="40"/>
      <c r="J16" s="40"/>
      <c r="K16" s="40">
        <v>51227</v>
      </c>
      <c r="L16" s="40"/>
      <c r="M16" s="41"/>
      <c r="N16" s="39">
        <v>406</v>
      </c>
      <c r="O16" s="2"/>
      <c r="P16" s="37"/>
    </row>
    <row r="17" spans="1:16" x14ac:dyDescent="0.4">
      <c r="A17" s="2"/>
      <c r="B17" s="90"/>
      <c r="C17" s="91"/>
      <c r="D17" s="24" t="s">
        <v>24</v>
      </c>
      <c r="E17" s="35">
        <v>937255</v>
      </c>
      <c r="F17" s="35">
        <v>97157</v>
      </c>
      <c r="G17" s="34">
        <v>326456</v>
      </c>
      <c r="H17" s="36">
        <v>45016</v>
      </c>
      <c r="I17" s="34">
        <v>104105</v>
      </c>
      <c r="J17" s="34">
        <v>7987</v>
      </c>
      <c r="K17" s="34">
        <v>173900</v>
      </c>
      <c r="L17" s="34">
        <v>158333</v>
      </c>
      <c r="M17" s="36">
        <v>3483</v>
      </c>
      <c r="N17" s="35">
        <v>20818</v>
      </c>
      <c r="O17" s="2"/>
      <c r="P17" s="37"/>
    </row>
    <row r="18" spans="1:16" ht="3" customHeight="1" x14ac:dyDescent="0.4">
      <c r="A18" s="2"/>
      <c r="B18" s="42"/>
      <c r="C18" s="30"/>
      <c r="D18" s="30"/>
      <c r="E18" s="31"/>
      <c r="F18" s="31"/>
      <c r="G18" s="31"/>
      <c r="H18" s="31"/>
      <c r="I18" s="31"/>
      <c r="J18" s="31"/>
      <c r="K18" s="31"/>
      <c r="L18" s="31"/>
      <c r="M18" s="31"/>
      <c r="N18" s="31"/>
      <c r="O18" s="2"/>
    </row>
    <row r="19" spans="1:16" ht="3" customHeight="1" x14ac:dyDescent="0.4">
      <c r="A19" s="2"/>
      <c r="B19" s="43"/>
      <c r="C19" s="17"/>
      <c r="D19" s="17"/>
      <c r="E19" s="44"/>
      <c r="F19" s="35"/>
      <c r="G19" s="34"/>
      <c r="H19" s="36"/>
      <c r="I19" s="34"/>
      <c r="J19" s="34"/>
      <c r="K19" s="34"/>
      <c r="L19" s="34"/>
      <c r="M19" s="36"/>
      <c r="N19" s="35"/>
      <c r="O19" s="2"/>
    </row>
    <row r="20" spans="1:16" x14ac:dyDescent="0.4">
      <c r="A20" s="2"/>
      <c r="B20" s="92" t="s">
        <v>25</v>
      </c>
      <c r="C20" s="17"/>
      <c r="D20" s="24" t="s">
        <v>17</v>
      </c>
      <c r="E20" s="34">
        <v>238810</v>
      </c>
      <c r="F20" s="45">
        <v>23530</v>
      </c>
      <c r="G20" s="35">
        <v>91550</v>
      </c>
      <c r="H20" s="34">
        <v>26950</v>
      </c>
      <c r="I20" s="34">
        <v>23365</v>
      </c>
      <c r="J20" s="34">
        <v>1580</v>
      </c>
      <c r="K20" s="34">
        <v>25770</v>
      </c>
      <c r="L20" s="34">
        <v>39845</v>
      </c>
      <c r="M20" s="36" t="s">
        <v>26</v>
      </c>
      <c r="N20" s="35">
        <v>6230</v>
      </c>
      <c r="O20" s="2"/>
      <c r="P20" s="28"/>
    </row>
    <row r="21" spans="1:16" x14ac:dyDescent="0.4">
      <c r="A21" s="2"/>
      <c r="B21" s="92"/>
      <c r="C21" s="17">
        <v>2015</v>
      </c>
      <c r="D21" s="24" t="s">
        <v>18</v>
      </c>
      <c r="E21" s="34">
        <v>23345</v>
      </c>
      <c r="F21" s="46">
        <v>3410</v>
      </c>
      <c r="G21" s="35">
        <v>3495</v>
      </c>
      <c r="H21" s="34">
        <v>7910</v>
      </c>
      <c r="I21" s="34">
        <v>3535</v>
      </c>
      <c r="J21" s="34">
        <v>290</v>
      </c>
      <c r="K21" s="34">
        <v>3645</v>
      </c>
      <c r="L21" s="34">
        <v>820</v>
      </c>
      <c r="M21" s="36" t="s">
        <v>27</v>
      </c>
      <c r="N21" s="35">
        <v>240</v>
      </c>
      <c r="O21" s="2"/>
      <c r="P21" s="47"/>
    </row>
    <row r="22" spans="1:16" x14ac:dyDescent="0.4">
      <c r="A22" s="2"/>
      <c r="B22" s="92"/>
      <c r="C22" s="17"/>
      <c r="D22" s="24" t="s">
        <v>6</v>
      </c>
      <c r="E22" s="34">
        <v>262150</v>
      </c>
      <c r="F22" s="46">
        <v>26940</v>
      </c>
      <c r="G22" s="35">
        <v>95040</v>
      </c>
      <c r="H22" s="34">
        <v>34855</v>
      </c>
      <c r="I22" s="34">
        <v>26905</v>
      </c>
      <c r="J22" s="34">
        <v>1865</v>
      </c>
      <c r="K22" s="34">
        <v>29415</v>
      </c>
      <c r="L22" s="34">
        <v>40670</v>
      </c>
      <c r="M22" s="36" t="s">
        <v>28</v>
      </c>
      <c r="N22" s="35">
        <v>6465</v>
      </c>
      <c r="O22" s="2"/>
      <c r="P22" s="47"/>
    </row>
    <row r="23" spans="1:16" ht="3" customHeight="1" x14ac:dyDescent="0.4">
      <c r="A23" s="2"/>
      <c r="B23" s="42"/>
      <c r="C23" s="30"/>
      <c r="D23" s="30"/>
      <c r="E23" s="32"/>
      <c r="F23" s="33"/>
      <c r="G23" s="32"/>
      <c r="H23" s="33"/>
      <c r="I23" s="32"/>
      <c r="J23" s="32"/>
      <c r="K23" s="32"/>
      <c r="L23" s="32"/>
      <c r="M23" s="33"/>
      <c r="N23" s="31"/>
      <c r="O23" s="2"/>
    </row>
    <row r="24" spans="1:16" ht="3" customHeight="1" x14ac:dyDescent="0.4">
      <c r="A24" s="2"/>
      <c r="B24" s="43"/>
      <c r="C24" s="17"/>
      <c r="D24" s="17"/>
      <c r="E24" s="34"/>
      <c r="F24" s="35"/>
      <c r="G24" s="44"/>
      <c r="H24" s="48"/>
      <c r="I24" s="49"/>
      <c r="J24" s="50"/>
      <c r="K24" s="34"/>
      <c r="L24" s="34"/>
      <c r="M24" s="36"/>
      <c r="N24" s="51"/>
      <c r="O24" s="2"/>
    </row>
    <row r="25" spans="1:16" x14ac:dyDescent="0.4">
      <c r="A25" s="2"/>
      <c r="B25" s="92" t="s">
        <v>29</v>
      </c>
      <c r="C25" s="17"/>
      <c r="D25" s="24" t="s">
        <v>17</v>
      </c>
      <c r="E25" s="34">
        <v>134962</v>
      </c>
      <c r="F25" s="35">
        <v>43864</v>
      </c>
      <c r="G25" s="34">
        <v>49784</v>
      </c>
      <c r="H25" s="52"/>
      <c r="I25" s="53">
        <v>28382</v>
      </c>
      <c r="J25" s="54"/>
      <c r="K25" s="34">
        <v>10737</v>
      </c>
      <c r="L25" s="34" t="s">
        <v>30</v>
      </c>
      <c r="M25" s="36" t="s">
        <v>30</v>
      </c>
      <c r="N25" s="35">
        <v>2195</v>
      </c>
      <c r="O25" s="2"/>
      <c r="P25" s="28"/>
    </row>
    <row r="26" spans="1:16" x14ac:dyDescent="0.4">
      <c r="A26" s="2"/>
      <c r="B26" s="92"/>
      <c r="C26" s="17">
        <v>2015</v>
      </c>
      <c r="D26" s="24" t="s">
        <v>18</v>
      </c>
      <c r="E26" s="34">
        <v>12086</v>
      </c>
      <c r="F26" s="35">
        <v>2911</v>
      </c>
      <c r="G26" s="34">
        <v>1415</v>
      </c>
      <c r="H26" s="52"/>
      <c r="I26" s="53">
        <v>7330</v>
      </c>
      <c r="J26" s="54"/>
      <c r="K26" s="34">
        <v>341</v>
      </c>
      <c r="L26" s="34" t="s">
        <v>30</v>
      </c>
      <c r="M26" s="36" t="s">
        <v>30</v>
      </c>
      <c r="N26" s="35">
        <v>89</v>
      </c>
      <c r="O26" s="2"/>
    </row>
    <row r="27" spans="1:16" x14ac:dyDescent="0.4">
      <c r="A27" s="2" t="s">
        <v>31</v>
      </c>
      <c r="B27" s="92"/>
      <c r="C27" s="17"/>
      <c r="D27" s="24" t="s">
        <v>6</v>
      </c>
      <c r="E27" s="34">
        <v>147048</v>
      </c>
      <c r="F27" s="35">
        <v>46775</v>
      </c>
      <c r="G27" s="34">
        <v>51199</v>
      </c>
      <c r="H27" s="52"/>
      <c r="I27" s="53">
        <v>35712</v>
      </c>
      <c r="J27" s="54"/>
      <c r="K27" s="34">
        <v>11078</v>
      </c>
      <c r="L27" s="34" t="s">
        <v>30</v>
      </c>
      <c r="M27" s="36" t="s">
        <v>30</v>
      </c>
      <c r="N27" s="35">
        <v>2284</v>
      </c>
      <c r="O27" s="2"/>
    </row>
    <row r="28" spans="1:16" ht="3" customHeight="1" x14ac:dyDescent="0.4">
      <c r="A28" s="2"/>
      <c r="B28" s="29"/>
      <c r="C28" s="30"/>
      <c r="D28" s="30"/>
      <c r="E28" s="31"/>
      <c r="F28" s="31"/>
      <c r="G28" s="32"/>
      <c r="H28" s="55"/>
      <c r="I28" s="56"/>
      <c r="J28" s="57"/>
      <c r="K28" s="32"/>
      <c r="L28" s="32"/>
      <c r="M28" s="33"/>
      <c r="N28" s="31"/>
      <c r="O28" s="2"/>
    </row>
    <row r="29" spans="1:16" ht="3" customHeight="1" x14ac:dyDescent="0.4">
      <c r="A29" s="2"/>
      <c r="B29" s="16"/>
      <c r="C29" s="17"/>
      <c r="D29" s="17"/>
      <c r="E29" s="58"/>
      <c r="F29" s="59"/>
      <c r="G29" s="34"/>
      <c r="H29" s="36"/>
      <c r="I29" s="34"/>
      <c r="J29" s="34"/>
      <c r="K29" s="34"/>
      <c r="L29" s="34"/>
      <c r="M29" s="36"/>
      <c r="N29" s="35"/>
      <c r="O29" s="2"/>
    </row>
    <row r="30" spans="1:16" x14ac:dyDescent="0.4">
      <c r="A30" s="2"/>
      <c r="B30" s="93" t="s">
        <v>32</v>
      </c>
      <c r="C30" s="91">
        <v>2015</v>
      </c>
      <c r="D30" s="24" t="s">
        <v>33</v>
      </c>
      <c r="E30" s="60">
        <v>83038</v>
      </c>
      <c r="F30" s="59">
        <v>6157</v>
      </c>
      <c r="G30" s="34">
        <v>10439</v>
      </c>
      <c r="H30" s="36">
        <v>2805</v>
      </c>
      <c r="I30" s="34">
        <v>4519</v>
      </c>
      <c r="J30" s="34">
        <v>1050</v>
      </c>
      <c r="K30" s="34">
        <v>13122</v>
      </c>
      <c r="L30" s="34">
        <v>44842</v>
      </c>
      <c r="M30" s="36">
        <v>9</v>
      </c>
      <c r="N30" s="35">
        <v>95</v>
      </c>
      <c r="O30" s="2"/>
      <c r="P30" s="28"/>
    </row>
    <row r="31" spans="1:16" x14ac:dyDescent="0.4">
      <c r="A31" s="2"/>
      <c r="B31" s="93"/>
      <c r="C31" s="91"/>
      <c r="D31" s="24" t="s">
        <v>17</v>
      </c>
      <c r="E31" s="34">
        <v>113630</v>
      </c>
      <c r="F31" s="35">
        <v>15731</v>
      </c>
      <c r="G31" s="34">
        <v>36841</v>
      </c>
      <c r="H31" s="36">
        <v>20657</v>
      </c>
      <c r="I31" s="34">
        <v>30527</v>
      </c>
      <c r="J31" s="34">
        <v>2990</v>
      </c>
      <c r="K31" s="34">
        <v>2619</v>
      </c>
      <c r="L31" s="34">
        <v>2989</v>
      </c>
      <c r="M31" s="36">
        <v>502</v>
      </c>
      <c r="N31" s="35">
        <v>774</v>
      </c>
      <c r="O31" s="2"/>
    </row>
    <row r="32" spans="1:16" x14ac:dyDescent="0.4">
      <c r="A32" s="2"/>
      <c r="B32" s="93"/>
      <c r="C32" s="91"/>
      <c r="D32" s="24" t="s">
        <v>18</v>
      </c>
      <c r="E32" s="34">
        <v>29218</v>
      </c>
      <c r="F32" s="35">
        <v>2915</v>
      </c>
      <c r="G32" s="34">
        <v>3692</v>
      </c>
      <c r="H32" s="36">
        <v>9565</v>
      </c>
      <c r="I32" s="34">
        <v>3736</v>
      </c>
      <c r="J32" s="34">
        <v>930</v>
      </c>
      <c r="K32" s="34">
        <v>7707</v>
      </c>
      <c r="L32" s="34">
        <v>439</v>
      </c>
      <c r="M32" s="36">
        <v>86</v>
      </c>
      <c r="N32" s="35">
        <v>148</v>
      </c>
      <c r="O32" s="2"/>
    </row>
    <row r="33" spans="1:16" x14ac:dyDescent="0.4">
      <c r="A33" s="2" t="s">
        <v>34</v>
      </c>
      <c r="B33" s="93"/>
      <c r="C33" s="91"/>
      <c r="D33" s="24" t="s">
        <v>6</v>
      </c>
      <c r="E33" s="34">
        <v>225886</v>
      </c>
      <c r="F33" s="35">
        <v>24803</v>
      </c>
      <c r="G33" s="34">
        <v>50972</v>
      </c>
      <c r="H33" s="36">
        <v>33027</v>
      </c>
      <c r="I33" s="34">
        <v>38782</v>
      </c>
      <c r="J33" s="34">
        <v>4970</v>
      </c>
      <c r="K33" s="34">
        <v>23448</v>
      </c>
      <c r="L33" s="34">
        <v>48270</v>
      </c>
      <c r="M33" s="36">
        <v>597</v>
      </c>
      <c r="N33" s="35">
        <v>1017</v>
      </c>
      <c r="O33" s="2"/>
    </row>
    <row r="34" spans="1:16" ht="3" customHeight="1" x14ac:dyDescent="0.4">
      <c r="A34" s="2"/>
      <c r="B34" s="29"/>
      <c r="C34" s="30"/>
      <c r="D34" s="30"/>
      <c r="E34" s="61"/>
      <c r="F34" s="61"/>
      <c r="G34" s="32"/>
      <c r="H34" s="33"/>
      <c r="I34" s="32"/>
      <c r="J34" s="32"/>
      <c r="K34" s="32"/>
      <c r="L34" s="32"/>
      <c r="M34" s="33"/>
      <c r="N34" s="31"/>
      <c r="O34" s="2"/>
    </row>
    <row r="35" spans="1:16" ht="3" customHeight="1" x14ac:dyDescent="0.4">
      <c r="A35" s="2"/>
      <c r="B35" s="16"/>
      <c r="C35" s="17"/>
      <c r="D35" s="17"/>
      <c r="E35" s="44"/>
      <c r="F35" s="35"/>
      <c r="G35" s="34"/>
      <c r="H35" s="34"/>
      <c r="I35" s="34"/>
      <c r="J35" s="34"/>
      <c r="K35" s="34"/>
      <c r="L35" s="34"/>
      <c r="M35" s="36"/>
      <c r="N35" s="35"/>
      <c r="O35" s="2"/>
    </row>
    <row r="36" spans="1:16" x14ac:dyDescent="0.4">
      <c r="A36" s="2"/>
      <c r="B36" s="87" t="s">
        <v>35</v>
      </c>
      <c r="C36" s="17"/>
      <c r="D36" s="24" t="s">
        <v>17</v>
      </c>
      <c r="E36" s="34">
        <v>81460</v>
      </c>
      <c r="F36" s="35">
        <v>15552</v>
      </c>
      <c r="G36" s="34">
        <v>23370</v>
      </c>
      <c r="H36" s="34">
        <v>1055</v>
      </c>
      <c r="I36" s="34">
        <v>13527</v>
      </c>
      <c r="J36" s="34">
        <v>4220</v>
      </c>
      <c r="K36" s="34">
        <v>8054</v>
      </c>
      <c r="L36" s="34">
        <v>13733</v>
      </c>
      <c r="M36" s="36">
        <v>1274</v>
      </c>
      <c r="N36" s="35">
        <v>675</v>
      </c>
      <c r="O36" s="2"/>
      <c r="P36" s="28"/>
    </row>
    <row r="37" spans="1:16" x14ac:dyDescent="0.4">
      <c r="A37" s="2"/>
      <c r="B37" s="87"/>
      <c r="C37" s="17">
        <v>2015</v>
      </c>
      <c r="D37" s="24" t="s">
        <v>18</v>
      </c>
      <c r="E37" s="34">
        <v>13882</v>
      </c>
      <c r="F37" s="35">
        <v>1719</v>
      </c>
      <c r="G37" s="34">
        <v>2704</v>
      </c>
      <c r="H37" s="34">
        <v>511</v>
      </c>
      <c r="I37" s="34">
        <v>3581</v>
      </c>
      <c r="J37" s="34">
        <v>1693</v>
      </c>
      <c r="K37" s="34">
        <v>2293</v>
      </c>
      <c r="L37" s="34">
        <v>827</v>
      </c>
      <c r="M37" s="36">
        <v>193</v>
      </c>
      <c r="N37" s="35">
        <v>361</v>
      </c>
      <c r="O37" s="2"/>
    </row>
    <row r="38" spans="1:16" x14ac:dyDescent="0.4">
      <c r="A38" s="2"/>
      <c r="B38" s="87"/>
      <c r="C38" s="17"/>
      <c r="D38" s="24" t="s">
        <v>6</v>
      </c>
      <c r="E38" s="35">
        <v>95342</v>
      </c>
      <c r="F38" s="35">
        <v>17271</v>
      </c>
      <c r="G38" s="34">
        <v>26074</v>
      </c>
      <c r="H38" s="34">
        <v>1566</v>
      </c>
      <c r="I38" s="34">
        <v>17108</v>
      </c>
      <c r="J38" s="34">
        <v>5913</v>
      </c>
      <c r="K38" s="34">
        <v>10347</v>
      </c>
      <c r="L38" s="34">
        <v>14560</v>
      </c>
      <c r="M38" s="36">
        <v>1467</v>
      </c>
      <c r="N38" s="35">
        <v>1036</v>
      </c>
      <c r="O38" s="2"/>
    </row>
    <row r="39" spans="1:16" ht="3" customHeight="1" x14ac:dyDescent="0.4">
      <c r="A39" s="2"/>
      <c r="B39" s="29"/>
      <c r="C39" s="30"/>
      <c r="D39" s="62"/>
      <c r="E39" s="63"/>
      <c r="F39" s="63"/>
      <c r="G39" s="64"/>
      <c r="H39" s="64"/>
      <c r="I39" s="64"/>
      <c r="J39" s="64"/>
      <c r="K39" s="64"/>
      <c r="L39" s="64"/>
      <c r="M39" s="65"/>
      <c r="N39" s="63"/>
      <c r="O39" s="2"/>
    </row>
    <row r="40" spans="1:16" ht="3" customHeight="1" x14ac:dyDescent="0.4">
      <c r="A40" s="2"/>
      <c r="B40" s="66"/>
      <c r="C40" s="6"/>
      <c r="D40" s="2"/>
      <c r="E40" s="67"/>
      <c r="F40" s="67"/>
      <c r="G40" s="68"/>
      <c r="H40" s="68"/>
      <c r="I40" s="68"/>
      <c r="J40" s="68"/>
      <c r="K40" s="68"/>
      <c r="L40" s="68"/>
      <c r="M40" s="67"/>
      <c r="N40" s="69"/>
      <c r="O40" s="2"/>
    </row>
    <row r="41" spans="1:16" s="74" customFormat="1" ht="12.75" x14ac:dyDescent="0.4">
      <c r="A41" s="70" t="s">
        <v>36</v>
      </c>
      <c r="B41" s="71"/>
      <c r="C41" s="71"/>
      <c r="D41" s="70"/>
      <c r="E41" s="72"/>
      <c r="F41" s="72"/>
      <c r="G41" s="73"/>
      <c r="H41" s="73"/>
      <c r="I41" s="73"/>
      <c r="J41" s="73"/>
      <c r="K41" s="73"/>
      <c r="L41" s="73"/>
      <c r="M41" s="72"/>
      <c r="N41" s="72"/>
      <c r="O41" s="70"/>
    </row>
    <row r="42" spans="1:16" s="75" customFormat="1" ht="19.5" customHeight="1" x14ac:dyDescent="0.4">
      <c r="A42" s="88" t="s">
        <v>37</v>
      </c>
      <c r="B42" s="88"/>
      <c r="C42" s="88"/>
      <c r="D42" s="88"/>
      <c r="E42" s="88"/>
      <c r="F42" s="88"/>
      <c r="G42" s="88"/>
      <c r="H42" s="88"/>
      <c r="I42" s="88"/>
      <c r="J42" s="88"/>
      <c r="K42" s="88"/>
      <c r="L42" s="88"/>
      <c r="M42" s="88"/>
      <c r="N42" s="88"/>
      <c r="O42" s="88"/>
    </row>
    <row r="43" spans="1:16" s="75" customFormat="1" ht="15" customHeight="1" x14ac:dyDescent="0.4">
      <c r="A43" s="89" t="s">
        <v>38</v>
      </c>
      <c r="B43" s="86"/>
      <c r="C43" s="86"/>
      <c r="D43" s="86"/>
      <c r="E43" s="86"/>
      <c r="F43" s="86"/>
      <c r="G43" s="86"/>
      <c r="H43" s="86"/>
      <c r="I43" s="86"/>
      <c r="J43" s="86"/>
      <c r="K43" s="86"/>
      <c r="L43" s="86"/>
      <c r="M43" s="86"/>
      <c r="N43" s="86"/>
      <c r="O43" s="86"/>
    </row>
    <row r="44" spans="1:16" s="74" customFormat="1" ht="43.5" customHeight="1" x14ac:dyDescent="0.4">
      <c r="A44" s="89" t="s">
        <v>39</v>
      </c>
      <c r="B44" s="86"/>
      <c r="C44" s="86"/>
      <c r="D44" s="86"/>
      <c r="E44" s="86"/>
      <c r="F44" s="86"/>
      <c r="G44" s="86"/>
      <c r="H44" s="86"/>
      <c r="I44" s="86"/>
      <c r="J44" s="86"/>
      <c r="K44" s="86"/>
      <c r="L44" s="86"/>
      <c r="M44" s="86"/>
      <c r="N44" s="86"/>
      <c r="O44" s="86"/>
    </row>
    <row r="45" spans="1:16" s="76" customFormat="1" ht="12.75" customHeight="1" x14ac:dyDescent="0.4">
      <c r="A45" s="86" t="s">
        <v>40</v>
      </c>
      <c r="B45" s="86"/>
      <c r="C45" s="86"/>
      <c r="D45" s="86"/>
      <c r="E45" s="86"/>
      <c r="F45" s="86"/>
      <c r="G45" s="86"/>
      <c r="H45" s="86"/>
      <c r="I45" s="86"/>
      <c r="J45" s="86"/>
      <c r="K45" s="86"/>
      <c r="L45" s="86"/>
      <c r="M45" s="86"/>
      <c r="N45" s="86"/>
      <c r="O45" s="86"/>
    </row>
    <row r="46" spans="1:16" s="76" customFormat="1" ht="31.5" customHeight="1" x14ac:dyDescent="0.4">
      <c r="A46" s="88" t="s">
        <v>41</v>
      </c>
      <c r="B46" s="88"/>
      <c r="C46" s="88"/>
      <c r="D46" s="88"/>
      <c r="E46" s="88"/>
      <c r="F46" s="88"/>
      <c r="G46" s="88"/>
      <c r="H46" s="88"/>
      <c r="I46" s="88"/>
      <c r="J46" s="88"/>
      <c r="K46" s="88"/>
      <c r="L46" s="88"/>
      <c r="M46" s="88"/>
      <c r="N46" s="88"/>
      <c r="O46" s="88"/>
    </row>
    <row r="47" spans="1:16" s="77" customFormat="1" ht="16.5" x14ac:dyDescent="0.4">
      <c r="A47" s="84" t="s">
        <v>42</v>
      </c>
      <c r="B47" s="84"/>
      <c r="C47" s="84"/>
      <c r="D47" s="84"/>
      <c r="E47" s="84"/>
      <c r="F47" s="84"/>
      <c r="G47" s="84"/>
      <c r="H47" s="84"/>
      <c r="I47" s="84"/>
      <c r="J47" s="84"/>
      <c r="K47" s="84"/>
      <c r="L47" s="84"/>
      <c r="M47" s="84"/>
      <c r="N47" s="84"/>
      <c r="O47" s="84"/>
    </row>
    <row r="48" spans="1:16" s="76" customFormat="1" ht="5.25" customHeight="1" x14ac:dyDescent="0.4">
      <c r="A48" s="78"/>
      <c r="B48" s="78"/>
      <c r="C48" s="78"/>
      <c r="D48" s="78"/>
      <c r="E48" s="78"/>
      <c r="F48" s="78"/>
      <c r="G48" s="78"/>
      <c r="H48" s="78"/>
      <c r="I48" s="78"/>
      <c r="J48" s="78"/>
      <c r="K48" s="78"/>
      <c r="L48" s="78"/>
      <c r="M48" s="78"/>
      <c r="N48" s="78"/>
      <c r="O48" s="78"/>
    </row>
    <row r="49" spans="1:15" s="76" customFormat="1" ht="24" customHeight="1" x14ac:dyDescent="0.4">
      <c r="A49" s="85" t="s">
        <v>43</v>
      </c>
      <c r="B49" s="86"/>
      <c r="C49" s="86"/>
      <c r="D49" s="86"/>
      <c r="E49" s="86"/>
      <c r="F49" s="86"/>
      <c r="G49" s="86"/>
      <c r="H49" s="86"/>
      <c r="I49" s="86"/>
      <c r="J49" s="86"/>
      <c r="K49" s="86"/>
      <c r="L49" s="86"/>
      <c r="M49" s="86"/>
      <c r="N49" s="86"/>
      <c r="O49" s="86"/>
    </row>
    <row r="50" spans="1:15" s="74" customFormat="1" ht="4.5" customHeight="1" x14ac:dyDescent="0.4">
      <c r="A50" s="70"/>
      <c r="B50" s="71"/>
      <c r="C50" s="71"/>
      <c r="D50" s="70"/>
      <c r="E50" s="70"/>
      <c r="F50" s="70"/>
      <c r="G50" s="73"/>
      <c r="H50" s="73"/>
      <c r="I50" s="73"/>
      <c r="J50" s="73"/>
      <c r="K50" s="73"/>
      <c r="L50" s="73"/>
      <c r="M50" s="70"/>
      <c r="N50" s="70"/>
      <c r="O50" s="70"/>
    </row>
    <row r="51" spans="1:15" s="80" customFormat="1" ht="12.75" x14ac:dyDescent="0.4">
      <c r="A51" s="79" t="s">
        <v>44</v>
      </c>
      <c r="B51" s="79"/>
      <c r="C51" s="79"/>
      <c r="D51" s="79"/>
      <c r="E51" s="79"/>
      <c r="F51" s="79"/>
      <c r="G51" s="79"/>
      <c r="H51" s="79"/>
      <c r="I51" s="79"/>
      <c r="J51" s="79"/>
      <c r="K51" s="79"/>
      <c r="L51" s="79"/>
      <c r="M51" s="79"/>
      <c r="N51" s="79"/>
      <c r="O51" s="79"/>
    </row>
    <row r="52" spans="1:15" x14ac:dyDescent="0.4">
      <c r="A52" s="81" t="s">
        <v>45</v>
      </c>
      <c r="B52" s="71"/>
      <c r="C52" s="71"/>
      <c r="D52" s="70"/>
      <c r="E52" s="70"/>
      <c r="F52" s="70"/>
      <c r="G52" s="73"/>
      <c r="H52" s="73"/>
      <c r="I52" s="73"/>
      <c r="J52" s="73"/>
      <c r="K52" s="73"/>
      <c r="L52" s="73"/>
      <c r="M52" s="70"/>
      <c r="N52" s="70"/>
      <c r="O52" s="70"/>
    </row>
  </sheetData>
  <protectedRanges>
    <protectedRange password="9391" sqref="E6 B7:N8 B12:N12" name="範囲1_12_3"/>
    <protectedRange password="9391" sqref="B13:N13" name="範囲1_3_9_3"/>
    <protectedRange password="9391" sqref="B9:B11" name="範囲1_12_1_2"/>
    <protectedRange password="9391" sqref="B24:G24 B28:G28 K28:N28 K24:N24 B19:N19 B25:B27 B23:N23 B29 B34" name="範囲1_12_4_4"/>
    <protectedRange password="9391" sqref="H24:J24 H28:J28" name="範囲1_1_9_2_1"/>
    <protectedRange password="9391" sqref="B18:N18" name="範囲1_3_9_2_2"/>
    <protectedRange password="9391" sqref="C9:D11" name="範囲1_12_2_1"/>
    <protectedRange password="9391" sqref="C29:N29 C34:N34" name="範囲1_12_4_1"/>
    <protectedRange password="9391" sqref="C25:D27" name="範囲1_12_4_1_2"/>
    <protectedRange password="9391" sqref="B20:B21" name="範囲1_12_4_3"/>
    <protectedRange password="9391" sqref="D20:D22 C20:C21" name="範囲1_12_4_3_2"/>
    <protectedRange password="9391" sqref="B14:B16" name="範囲1_3_9_2_2_2"/>
    <protectedRange password="9391" sqref="D14:D17" name="範囲1_3_9_2_1_1_1"/>
    <protectedRange password="9391" sqref="C14 C16" name="範囲1_3_9_2_1_3"/>
    <protectedRange password="9391" sqref="B39:N39" name="範囲1_12_1"/>
    <protectedRange password="9391" sqref="B35:N35" name="範囲1_12_4_5"/>
    <protectedRange password="9391" sqref="B36:B37" name="範囲1_12_1_3"/>
    <protectedRange password="9391" sqref="C36:C37 D36:D38" name="範囲1_12_1_3_1_1"/>
    <protectedRange password="9391" sqref="B30:B33" name="範囲1_12_4_4_1"/>
    <protectedRange password="9391" sqref="D30:D33 C33 C30" name="範囲1_12_4_2_1"/>
  </protectedRanges>
  <mergeCells count="15">
    <mergeCell ref="B30:B33"/>
    <mergeCell ref="C30:C33"/>
    <mergeCell ref="B9:B11"/>
    <mergeCell ref="B14:B17"/>
    <mergeCell ref="C14:C17"/>
    <mergeCell ref="B20:B22"/>
    <mergeCell ref="B25:B27"/>
    <mergeCell ref="A47:O47"/>
    <mergeCell ref="A49:O49"/>
    <mergeCell ref="B36:B38"/>
    <mergeCell ref="A42:O42"/>
    <mergeCell ref="A43:O43"/>
    <mergeCell ref="A44:O44"/>
    <mergeCell ref="A45:O45"/>
    <mergeCell ref="A46:O46"/>
  </mergeCells>
  <phoneticPr fontId="3"/>
  <pageMargins left="0.70866141732283472" right="0.43307086614173229" top="0.74803149606299213" bottom="0.74803149606299213" header="0.31496062992125984" footer="0.31496062992125984"/>
  <pageSetup paperSize="9" scale="79" orientation="landscape" r:id="rId1"/>
  <headerFooter>
    <oddHeader xml:space="preserve">&amp;R&amp;8文部科学省「諸外国の教育統計」平成30（2018）年版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view="pageBreakPreview" zoomScaleNormal="100" zoomScaleSheetLayoutView="100" workbookViewId="0">
      <selection sqref="A1:XFD1048576"/>
    </sheetView>
  </sheetViews>
  <sheetFormatPr defaultColWidth="9" defaultRowHeight="14.25" x14ac:dyDescent="0.4"/>
  <cols>
    <col min="1" max="1" width="4" style="3" customWidth="1"/>
    <col min="2" max="2" width="10.125" style="82" customWidth="1"/>
    <col min="3" max="3" width="7.75" style="82" customWidth="1"/>
    <col min="4" max="5" width="11" style="3" customWidth="1"/>
    <col min="6" max="11" width="11" style="83" customWidth="1"/>
    <col min="12" max="13" width="11" style="3" customWidth="1"/>
    <col min="14" max="14" width="3.5" style="3" customWidth="1"/>
    <col min="15" max="15" width="9" style="3"/>
    <col min="16" max="17" width="13.625" style="3" customWidth="1"/>
    <col min="18" max="16384" width="9" style="3"/>
  </cols>
  <sheetData>
    <row r="1" spans="1:15" ht="15" x14ac:dyDescent="0.4">
      <c r="A1" s="4" t="s">
        <v>46</v>
      </c>
      <c r="B1" s="2"/>
      <c r="C1" s="2"/>
      <c r="D1" s="2"/>
      <c r="E1" s="2"/>
      <c r="F1" s="2"/>
      <c r="G1" s="2"/>
      <c r="H1" s="2"/>
      <c r="I1" s="2"/>
      <c r="J1" s="2"/>
      <c r="K1" s="2"/>
      <c r="L1" s="2"/>
      <c r="M1" s="2"/>
      <c r="N1" s="2"/>
    </row>
    <row r="2" spans="1:15" ht="15" x14ac:dyDescent="0.4">
      <c r="A2" s="4" t="s">
        <v>2</v>
      </c>
      <c r="B2" s="2"/>
      <c r="C2" s="2"/>
      <c r="D2" s="2"/>
      <c r="E2" s="2"/>
      <c r="F2" s="2"/>
      <c r="G2" s="2"/>
      <c r="H2" s="2"/>
      <c r="I2" s="2"/>
      <c r="J2" s="2"/>
      <c r="K2" s="2"/>
      <c r="L2" s="2"/>
      <c r="M2" s="2"/>
      <c r="N2" s="2"/>
    </row>
    <row r="3" spans="1:15" x14ac:dyDescent="0.4">
      <c r="A3" s="1" t="s">
        <v>47</v>
      </c>
      <c r="B3" s="2"/>
      <c r="C3" s="2"/>
      <c r="D3" s="2"/>
      <c r="E3" s="2"/>
      <c r="F3" s="2"/>
      <c r="G3" s="2"/>
      <c r="H3" s="2"/>
      <c r="I3" s="2"/>
      <c r="J3" s="2"/>
      <c r="K3" s="2"/>
      <c r="L3" s="2"/>
      <c r="M3" s="2"/>
      <c r="N3" s="2"/>
    </row>
    <row r="4" spans="1:15" x14ac:dyDescent="0.4">
      <c r="A4" s="2"/>
      <c r="B4" s="6"/>
      <c r="C4" s="6"/>
      <c r="D4" s="2"/>
      <c r="E4" s="2"/>
      <c r="F4" s="8"/>
      <c r="G4" s="8"/>
      <c r="H4" s="8"/>
      <c r="I4" s="8"/>
      <c r="J4" s="8"/>
      <c r="K4" s="8"/>
      <c r="L4" s="2"/>
      <c r="M4" s="2"/>
      <c r="N4" s="2"/>
    </row>
    <row r="5" spans="1:15" x14ac:dyDescent="0.4">
      <c r="A5" s="2"/>
      <c r="B5" s="6"/>
      <c r="C5" s="6"/>
      <c r="D5" s="2"/>
      <c r="E5" s="2"/>
      <c r="F5" s="8"/>
      <c r="G5" s="8"/>
      <c r="H5" s="8"/>
      <c r="I5" s="8"/>
      <c r="J5" s="8"/>
      <c r="K5" s="8"/>
      <c r="L5" s="2"/>
      <c r="M5" s="2"/>
      <c r="N5" s="2"/>
    </row>
    <row r="6" spans="1:15" x14ac:dyDescent="0.4">
      <c r="A6" s="9"/>
      <c r="B6" s="6"/>
      <c r="C6" s="6"/>
      <c r="D6" s="2"/>
      <c r="E6" s="2"/>
      <c r="F6" s="8"/>
      <c r="G6" s="8"/>
      <c r="H6" s="8"/>
      <c r="I6" s="8"/>
      <c r="J6" s="8"/>
      <c r="K6" s="8"/>
      <c r="L6" s="2"/>
      <c r="M6" s="2"/>
      <c r="N6" s="2"/>
    </row>
    <row r="7" spans="1:15" s="15" customFormat="1" ht="43.5" customHeight="1" x14ac:dyDescent="0.4">
      <c r="A7" s="2"/>
      <c r="B7" s="94"/>
      <c r="C7" s="95" t="s">
        <v>48</v>
      </c>
      <c r="D7" s="95" t="s">
        <v>49</v>
      </c>
      <c r="E7" s="96" t="s">
        <v>50</v>
      </c>
      <c r="F7" s="95" t="s">
        <v>51</v>
      </c>
      <c r="G7" s="97" t="s">
        <v>52</v>
      </c>
      <c r="H7" s="95" t="s">
        <v>53</v>
      </c>
      <c r="I7" s="95" t="s">
        <v>54</v>
      </c>
      <c r="J7" s="98" t="s">
        <v>12</v>
      </c>
      <c r="K7" s="98" t="s">
        <v>13</v>
      </c>
      <c r="L7" s="97" t="s">
        <v>55</v>
      </c>
      <c r="M7" s="96" t="s">
        <v>56</v>
      </c>
      <c r="N7" s="9"/>
    </row>
    <row r="8" spans="1:15" ht="10.5" customHeight="1" x14ac:dyDescent="0.4">
      <c r="A8" s="2"/>
      <c r="B8" s="99"/>
      <c r="C8" s="18"/>
      <c r="D8" s="100"/>
      <c r="E8" s="101"/>
      <c r="F8" s="102"/>
      <c r="G8" s="103"/>
      <c r="H8" s="100"/>
      <c r="I8" s="100"/>
      <c r="J8" s="100"/>
      <c r="K8" s="100"/>
      <c r="L8" s="103"/>
      <c r="M8" s="104"/>
      <c r="N8" s="2"/>
    </row>
    <row r="9" spans="1:15" x14ac:dyDescent="0.4">
      <c r="A9" s="2"/>
      <c r="B9" s="105" t="s">
        <v>57</v>
      </c>
      <c r="C9" s="106">
        <v>2014</v>
      </c>
      <c r="D9" s="107">
        <v>100</v>
      </c>
      <c r="E9" s="108">
        <v>8.6</v>
      </c>
      <c r="F9" s="108">
        <v>10.1</v>
      </c>
      <c r="G9" s="108">
        <v>9.5</v>
      </c>
      <c r="H9" s="108">
        <v>40.799999999999997</v>
      </c>
      <c r="I9" s="108">
        <v>5.7</v>
      </c>
      <c r="J9" s="108">
        <v>12.2</v>
      </c>
      <c r="K9" s="108">
        <v>5.3</v>
      </c>
      <c r="L9" s="108">
        <v>0.3</v>
      </c>
      <c r="M9" s="108">
        <v>7.6</v>
      </c>
      <c r="N9" s="2"/>
      <c r="O9" s="28"/>
    </row>
    <row r="10" spans="1:15" ht="8.25" customHeight="1" x14ac:dyDescent="0.4">
      <c r="A10" s="2"/>
      <c r="B10" s="109"/>
      <c r="C10" s="62"/>
      <c r="D10" s="110"/>
      <c r="E10" s="110"/>
      <c r="F10" s="111"/>
      <c r="G10" s="112"/>
      <c r="H10" s="111"/>
      <c r="I10" s="111"/>
      <c r="J10" s="111"/>
      <c r="K10" s="111"/>
      <c r="L10" s="112"/>
      <c r="M10" s="110"/>
      <c r="N10" s="2"/>
    </row>
    <row r="11" spans="1:15" ht="8.25" customHeight="1" x14ac:dyDescent="0.4">
      <c r="A11" s="2"/>
      <c r="B11" s="99"/>
      <c r="C11" s="18"/>
      <c r="D11" s="102"/>
      <c r="E11" s="101"/>
      <c r="F11" s="100"/>
      <c r="G11" s="103"/>
      <c r="H11" s="100"/>
      <c r="I11" s="100"/>
      <c r="J11" s="100"/>
      <c r="K11" s="100"/>
      <c r="L11" s="103"/>
      <c r="M11" s="101"/>
      <c r="N11" s="2"/>
    </row>
    <row r="12" spans="1:15" x14ac:dyDescent="0.4">
      <c r="A12" s="2"/>
      <c r="B12" s="113" t="s">
        <v>58</v>
      </c>
      <c r="C12" s="18">
        <v>2014</v>
      </c>
      <c r="D12" s="100">
        <v>100</v>
      </c>
      <c r="E12" s="101">
        <v>10.4</v>
      </c>
      <c r="F12" s="100">
        <v>34.799999999999997</v>
      </c>
      <c r="G12" s="103">
        <v>4.8</v>
      </c>
      <c r="H12" s="100">
        <v>11.1</v>
      </c>
      <c r="I12" s="100">
        <v>0.9</v>
      </c>
      <c r="J12" s="100">
        <v>18.600000000000001</v>
      </c>
      <c r="K12" s="100">
        <v>16.899999999999999</v>
      </c>
      <c r="L12" s="103">
        <v>0.4</v>
      </c>
      <c r="M12" s="101">
        <v>2.2000000000000002</v>
      </c>
      <c r="N12" s="2"/>
      <c r="O12" s="28"/>
    </row>
    <row r="13" spans="1:15" ht="8.25" customHeight="1" x14ac:dyDescent="0.4">
      <c r="A13" s="2"/>
      <c r="B13" s="109"/>
      <c r="C13" s="62"/>
      <c r="D13" s="110"/>
      <c r="E13" s="110"/>
      <c r="F13" s="111"/>
      <c r="G13" s="112"/>
      <c r="H13" s="111"/>
      <c r="I13" s="111"/>
      <c r="J13" s="111"/>
      <c r="K13" s="111"/>
      <c r="L13" s="112"/>
      <c r="M13" s="110"/>
      <c r="N13" s="2"/>
    </row>
    <row r="14" spans="1:15" ht="8.25" customHeight="1" x14ac:dyDescent="0.4">
      <c r="A14" s="2"/>
      <c r="B14" s="99"/>
      <c r="C14" s="18"/>
      <c r="D14" s="102"/>
      <c r="E14" s="101"/>
      <c r="F14" s="100"/>
      <c r="G14" s="103"/>
      <c r="H14" s="100"/>
      <c r="I14" s="100"/>
      <c r="J14" s="100"/>
      <c r="K14" s="100"/>
      <c r="L14" s="103"/>
      <c r="M14" s="101"/>
      <c r="N14" s="2"/>
    </row>
    <row r="15" spans="1:15" x14ac:dyDescent="0.4">
      <c r="A15" s="2"/>
      <c r="B15" s="113" t="s">
        <v>59</v>
      </c>
      <c r="C15" s="18">
        <v>2015</v>
      </c>
      <c r="D15" s="100">
        <v>100</v>
      </c>
      <c r="E15" s="101">
        <v>10.3</v>
      </c>
      <c r="F15" s="100">
        <v>36.299999999999997</v>
      </c>
      <c r="G15" s="103">
        <v>13.3</v>
      </c>
      <c r="H15" s="100">
        <v>10.3</v>
      </c>
      <c r="I15" s="100">
        <v>0.7</v>
      </c>
      <c r="J15" s="100">
        <v>11.2</v>
      </c>
      <c r="K15" s="100">
        <v>15.5</v>
      </c>
      <c r="L15" s="103" t="s">
        <v>30</v>
      </c>
      <c r="M15" s="101">
        <v>2.5</v>
      </c>
      <c r="N15" s="2"/>
      <c r="O15" s="28"/>
    </row>
    <row r="16" spans="1:15" ht="8.25" customHeight="1" x14ac:dyDescent="0.4">
      <c r="A16" s="2"/>
      <c r="B16" s="109"/>
      <c r="C16" s="62"/>
      <c r="D16" s="110"/>
      <c r="E16" s="110"/>
      <c r="F16" s="111"/>
      <c r="G16" s="112"/>
      <c r="H16" s="111"/>
      <c r="I16" s="111"/>
      <c r="J16" s="111"/>
      <c r="K16" s="111"/>
      <c r="L16" s="112"/>
      <c r="M16" s="110"/>
      <c r="N16" s="2"/>
    </row>
    <row r="17" spans="1:15" ht="10.5" customHeight="1" x14ac:dyDescent="0.4">
      <c r="A17" s="2"/>
      <c r="B17" s="99"/>
      <c r="C17" s="18"/>
      <c r="D17" s="100"/>
      <c r="E17" s="101"/>
      <c r="F17" s="102"/>
      <c r="G17" s="114"/>
      <c r="H17" s="115"/>
      <c r="I17" s="116"/>
      <c r="J17" s="100"/>
      <c r="K17" s="100"/>
      <c r="L17" s="103"/>
      <c r="M17" s="104"/>
      <c r="N17" s="2"/>
    </row>
    <row r="18" spans="1:15" x14ac:dyDescent="0.4">
      <c r="A18" s="2"/>
      <c r="B18" s="113" t="s">
        <v>60</v>
      </c>
      <c r="C18" s="18">
        <v>2015</v>
      </c>
      <c r="D18" s="100">
        <v>100</v>
      </c>
      <c r="E18" s="101">
        <v>31.8</v>
      </c>
      <c r="F18" s="100">
        <v>34.799999999999997</v>
      </c>
      <c r="G18" s="117">
        <v>24.3</v>
      </c>
      <c r="H18" s="118"/>
      <c r="I18" s="119"/>
      <c r="J18" s="100">
        <v>7.5</v>
      </c>
      <c r="K18" s="100" t="s">
        <v>30</v>
      </c>
      <c r="L18" s="103" t="s">
        <v>30</v>
      </c>
      <c r="M18" s="101">
        <v>1.6</v>
      </c>
      <c r="N18" s="2"/>
      <c r="O18" s="28"/>
    </row>
    <row r="19" spans="1:15" ht="8.25" customHeight="1" x14ac:dyDescent="0.4">
      <c r="A19" s="2"/>
      <c r="B19" s="109"/>
      <c r="C19" s="62"/>
      <c r="D19" s="110"/>
      <c r="E19" s="110"/>
      <c r="F19" s="111"/>
      <c r="G19" s="110"/>
      <c r="H19" s="112"/>
      <c r="I19" s="120"/>
      <c r="J19" s="111"/>
      <c r="K19" s="111"/>
      <c r="L19" s="112"/>
      <c r="M19" s="110"/>
      <c r="N19" s="2"/>
    </row>
    <row r="20" spans="1:15" ht="8.25" customHeight="1" x14ac:dyDescent="0.4">
      <c r="A20" s="2"/>
      <c r="B20" s="99"/>
      <c r="C20" s="18"/>
      <c r="D20" s="102"/>
      <c r="E20" s="101"/>
      <c r="F20" s="100"/>
      <c r="G20" s="103"/>
      <c r="H20" s="100"/>
      <c r="I20" s="100"/>
      <c r="J20" s="100"/>
      <c r="K20" s="100"/>
      <c r="L20" s="103"/>
      <c r="M20" s="101"/>
      <c r="N20" s="2"/>
    </row>
    <row r="21" spans="1:15" x14ac:dyDescent="0.4">
      <c r="A21" s="2"/>
      <c r="B21" s="99" t="s">
        <v>61</v>
      </c>
      <c r="C21" s="18">
        <v>2015</v>
      </c>
      <c r="D21" s="100">
        <v>100</v>
      </c>
      <c r="E21" s="101">
        <v>10.98031750529028</v>
      </c>
      <c r="F21" s="100">
        <v>22.565364830047017</v>
      </c>
      <c r="G21" s="103">
        <v>14.621092055284524</v>
      </c>
      <c r="H21" s="100">
        <v>17.168837378146499</v>
      </c>
      <c r="I21" s="100">
        <v>2.2002248922022614</v>
      </c>
      <c r="J21" s="100">
        <v>10.380457398864914</v>
      </c>
      <c r="K21" s="100">
        <v>21.369186226680714</v>
      </c>
      <c r="L21" s="103">
        <v>0.26429260777560365</v>
      </c>
      <c r="M21" s="101">
        <v>0.45022710570818908</v>
      </c>
      <c r="N21" s="2"/>
      <c r="O21" s="28"/>
    </row>
    <row r="22" spans="1:15" ht="8.25" customHeight="1" x14ac:dyDescent="0.4">
      <c r="A22" s="2"/>
      <c r="B22" s="109"/>
      <c r="C22" s="62"/>
      <c r="D22" s="110"/>
      <c r="E22" s="110"/>
      <c r="F22" s="111"/>
      <c r="G22" s="112"/>
      <c r="H22" s="111"/>
      <c r="I22" s="111"/>
      <c r="J22" s="111"/>
      <c r="K22" s="111"/>
      <c r="L22" s="112"/>
      <c r="M22" s="110"/>
      <c r="N22" s="2"/>
    </row>
    <row r="23" spans="1:15" ht="8.25" customHeight="1" x14ac:dyDescent="0.4">
      <c r="A23" s="2"/>
      <c r="B23" s="99"/>
      <c r="C23" s="18"/>
      <c r="D23" s="102"/>
      <c r="E23" s="101"/>
      <c r="F23" s="100"/>
      <c r="G23" s="100"/>
      <c r="H23" s="100"/>
      <c r="I23" s="100"/>
      <c r="J23" s="100"/>
      <c r="K23" s="100"/>
      <c r="L23" s="103"/>
      <c r="M23" s="101"/>
      <c r="N23" s="2"/>
    </row>
    <row r="24" spans="1:15" x14ac:dyDescent="0.4">
      <c r="A24" s="2"/>
      <c r="B24" s="113" t="s">
        <v>62</v>
      </c>
      <c r="C24" s="18">
        <v>2015</v>
      </c>
      <c r="D24" s="100">
        <v>100</v>
      </c>
      <c r="E24" s="101">
        <v>18.100000000000001</v>
      </c>
      <c r="F24" s="100">
        <v>27.3</v>
      </c>
      <c r="G24" s="100">
        <v>1.6</v>
      </c>
      <c r="H24" s="100">
        <v>17.899999999999999</v>
      </c>
      <c r="I24" s="100">
        <v>6.2</v>
      </c>
      <c r="J24" s="100">
        <v>10.9</v>
      </c>
      <c r="K24" s="100">
        <v>15.3</v>
      </c>
      <c r="L24" s="103">
        <v>1.5</v>
      </c>
      <c r="M24" s="101">
        <v>1.1000000000000001</v>
      </c>
      <c r="N24" s="2"/>
      <c r="O24" s="28"/>
    </row>
    <row r="25" spans="1:15" ht="8.25" customHeight="1" x14ac:dyDescent="0.4">
      <c r="A25" s="2"/>
      <c r="B25" s="109"/>
      <c r="C25" s="62"/>
      <c r="D25" s="110"/>
      <c r="E25" s="110"/>
      <c r="F25" s="111"/>
      <c r="G25" s="111"/>
      <c r="H25" s="111"/>
      <c r="I25" s="111"/>
      <c r="J25" s="111"/>
      <c r="K25" s="111"/>
      <c r="L25" s="112"/>
      <c r="M25" s="110"/>
      <c r="N25" s="2"/>
    </row>
    <row r="26" spans="1:15" x14ac:dyDescent="0.4">
      <c r="A26" s="2"/>
      <c r="B26" s="66"/>
      <c r="C26" s="6"/>
      <c r="D26" s="121"/>
      <c r="E26" s="121"/>
      <c r="F26" s="122"/>
      <c r="G26" s="122"/>
      <c r="H26" s="122"/>
      <c r="I26" s="122"/>
      <c r="J26" s="122"/>
      <c r="K26" s="122"/>
      <c r="L26" s="121"/>
      <c r="M26" s="123"/>
      <c r="N26" s="2"/>
    </row>
    <row r="27" spans="1:15" x14ac:dyDescent="0.4">
      <c r="A27" s="80"/>
      <c r="B27" s="6"/>
      <c r="C27" s="6"/>
      <c r="D27" s="2"/>
      <c r="E27" s="2"/>
      <c r="F27" s="8"/>
      <c r="G27" s="8"/>
      <c r="H27" s="8"/>
      <c r="I27" s="8"/>
      <c r="J27" s="8"/>
      <c r="K27" s="8"/>
      <c r="L27" s="2"/>
      <c r="M27" s="2"/>
      <c r="N27" s="2"/>
    </row>
    <row r="28" spans="1:15" s="74" customFormat="1" ht="15" customHeight="1" x14ac:dyDescent="0.4">
      <c r="A28" s="124" t="s">
        <v>44</v>
      </c>
      <c r="B28" s="125"/>
      <c r="C28" s="125"/>
      <c r="D28" s="80"/>
      <c r="E28" s="80"/>
      <c r="F28" s="80"/>
      <c r="G28" s="126"/>
      <c r="H28" s="126"/>
      <c r="I28" s="126"/>
      <c r="J28" s="126"/>
      <c r="K28" s="126"/>
      <c r="L28" s="126"/>
      <c r="M28" s="80"/>
      <c r="N28" s="80"/>
    </row>
    <row r="29" spans="1:15" s="80" customFormat="1" ht="13.5" x14ac:dyDescent="0.4">
      <c r="A29" s="127" t="s">
        <v>63</v>
      </c>
      <c r="B29" s="124"/>
      <c r="C29" s="124"/>
      <c r="D29" s="124"/>
      <c r="E29" s="124"/>
      <c r="F29" s="124"/>
      <c r="G29" s="124"/>
      <c r="H29" s="124"/>
      <c r="I29" s="124"/>
      <c r="J29" s="124"/>
      <c r="K29" s="124"/>
      <c r="L29" s="124"/>
      <c r="M29" s="124"/>
      <c r="N29" s="124"/>
      <c r="O29" s="124"/>
    </row>
    <row r="30" spans="1:15" s="74" customFormat="1" x14ac:dyDescent="0.4">
      <c r="A30" s="3"/>
      <c r="B30" s="125"/>
      <c r="C30" s="125"/>
      <c r="D30" s="80"/>
      <c r="E30" s="80"/>
      <c r="F30" s="80"/>
      <c r="G30" s="126"/>
      <c r="H30" s="126"/>
      <c r="I30" s="126"/>
      <c r="J30" s="126"/>
      <c r="K30" s="126"/>
      <c r="L30" s="126"/>
      <c r="M30" s="80"/>
      <c r="N30" s="80"/>
    </row>
    <row r="45" spans="2:2" x14ac:dyDescent="0.4">
      <c r="B45" s="6"/>
    </row>
  </sheetData>
  <protectedRanges>
    <protectedRange password="9391" sqref="D6 B10:M10 B7:M8" name="範囲1_3"/>
    <protectedRange password="9391" sqref="B11:M11" name="範囲1_1_2"/>
    <protectedRange password="9391" sqref="B16:M17 B19:M19 B14:M14 B18 B20 B22" name="範囲1_4_5"/>
    <protectedRange password="9391" sqref="B13:M13" name="範囲1_1_1_1"/>
    <protectedRange password="9391" sqref="C22:M22 C20:M20" name="範囲1_4_4"/>
    <protectedRange password="9391" sqref="B15" name="範囲1_4_2"/>
    <protectedRange password="9391" sqref="C15" name="範囲1_4_4_2"/>
    <protectedRange password="9391" sqref="B9" name="範囲1_2_1_1_2"/>
    <protectedRange password="9391" sqref="C9" name="範囲1_2_1_1_1_1"/>
    <protectedRange password="9391" sqref="B12" name="範囲1_1_1_1_1"/>
    <protectedRange password="9391" sqref="C12" name="範囲1_1_1_3_3"/>
    <protectedRange password="9391" sqref="B24 B25:M25 B23:M23" name="範囲1_4_6"/>
    <protectedRange password="9391" sqref="C24" name="範囲1_4_3_1"/>
    <protectedRange password="9391" sqref="B21" name="範囲1_4_5_1"/>
    <protectedRange password="9391" sqref="C21" name="範囲1_4_2_2_1"/>
    <protectedRange password="9391" sqref="C18" name="範囲1_4_1_1"/>
  </protectedRanges>
  <mergeCells count="1">
    <mergeCell ref="G18:I18"/>
  </mergeCells>
  <phoneticPr fontId="3"/>
  <pageMargins left="0.7" right="0.7" top="0.75" bottom="0.75" header="0.3" footer="0.3"/>
  <pageSetup paperSize="9" scale="91" orientation="landscape" r:id="rId1"/>
  <headerFooter>
    <oddHeader>&amp;R&amp;8文部科学省「諸外国の教育統計」平成30（2018）年版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３．４．２．１ 実数</vt:lpstr>
      <vt:lpstr>３．４．２．２　構成比</vt:lpstr>
      <vt:lpstr>'３．４．２．１ 実数'!Print_Area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dcterms:created xsi:type="dcterms:W3CDTF">2018-04-17T11:11:11Z</dcterms:created>
  <dcterms:modified xsi:type="dcterms:W3CDTF">2018-05-18T07:25:57Z</dcterms:modified>
</cp:coreProperties>
</file>