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830"/>
  <workbookPr defaultThemeVersion="124226"/>
  <mc:AlternateContent xmlns:mc="http://schemas.openxmlformats.org/markup-compatibility/2006">
    <mc:Choice Requires="x15">
      <x15ac:absPath xmlns:x15ac="http://schemas.microsoft.com/office/spreadsheetml/2010/11/ac" url="N:\09_物品管理係\010 委託事業で取得した資産の需要調査\平成29年度\【結果掲載待ち】9月25日～10月6日(11件分)\"/>
    </mc:Choice>
  </mc:AlternateContent>
  <bookViews>
    <workbookView xWindow="0" yWindow="0" windowWidth="26295" windowHeight="9990"/>
  </bookViews>
  <sheets>
    <sheet name="需要調査結果(東京大学①)" sheetId="20" r:id="rId1"/>
    <sheet name="一覧表(東京大学①)" sheetId="1" r:id="rId2"/>
    <sheet name="需要調査結果(東京大学②)" sheetId="11" r:id="rId3"/>
    <sheet name="一覧表(東京大学②)" sheetId="2" r:id="rId4"/>
    <sheet name="需要調査結果(名古屋大学)" sheetId="12" r:id="rId5"/>
    <sheet name="一覧表(名古屋大学)" sheetId="3" r:id="rId6"/>
    <sheet name="需要調査結果(京都大学)" sheetId="13" r:id="rId7"/>
    <sheet name="一覧表(京都大学)" sheetId="4" r:id="rId8"/>
    <sheet name="需要調査結果(大阪大学)" sheetId="14" r:id="rId9"/>
    <sheet name="一覧表(大阪大学)" sheetId="5" r:id="rId10"/>
    <sheet name="需要調査結果(北海道大学①)" sheetId="15" r:id="rId11"/>
    <sheet name="一覧表(北海道大学①)" sheetId="6" r:id="rId12"/>
    <sheet name="需要調査結果(北海道大学②)" sheetId="16" r:id="rId13"/>
    <sheet name="一覧表(北海道大学②)" sheetId="7" r:id="rId14"/>
    <sheet name="需要調査結果(北海道大学③)" sheetId="17" r:id="rId15"/>
    <sheet name="一覧表(北海道大学③)" sheetId="8" r:id="rId16"/>
    <sheet name="需要調査結果(東北大学)" sheetId="18" r:id="rId17"/>
    <sheet name="一覧表(東北大学)" sheetId="9" r:id="rId18"/>
    <sheet name="需要調査結果(日本電子株式会社)" sheetId="19" r:id="rId19"/>
    <sheet name="一覧表(日本電子株式会社)" sheetId="10" r:id="rId20"/>
  </sheets>
  <definedNames>
    <definedName name="_xlnm.Print_Area" localSheetId="9">'一覧表(大阪大学)'!$A$1:$I$19</definedName>
    <definedName name="_xlnm.Print_Area" localSheetId="1">'一覧表(東京大学①)'!$A$1:$I$21</definedName>
    <definedName name="_xlnm.Print_Area" localSheetId="3">'一覧表(東京大学②)'!$A$1:$I$20</definedName>
    <definedName name="_xlnm.Print_Area" localSheetId="17">'一覧表(東北大学)'!$A$1:$I$14</definedName>
    <definedName name="_xlnm.Print_Area" localSheetId="19">'一覧表(日本電子株式会社)'!$A$1:$I$27</definedName>
    <definedName name="_xlnm.Print_Area" localSheetId="11">'一覧表(北海道大学①)'!$A$1:$I$19</definedName>
    <definedName name="_xlnm.Print_Area" localSheetId="13">'一覧表(北海道大学②)'!$A$1:$I$19</definedName>
    <definedName name="_xlnm.Print_Area" localSheetId="15">'一覧表(北海道大学③)'!$A$1:$I$19</definedName>
    <definedName name="_xlnm.Print_Titles" localSheetId="7">'一覧表(京都大学)'!$10:$10</definedName>
    <definedName name="_xlnm.Print_Titles" localSheetId="17">'一覧表(東北大学)'!$10:$10</definedName>
  </definedNames>
  <calcPr calcId="171027"/>
</workbook>
</file>

<file path=xl/calcChain.xml><?xml version="1.0" encoding="utf-8"?>
<calcChain xmlns="http://schemas.openxmlformats.org/spreadsheetml/2006/main">
  <c r="E13" i="10" l="1"/>
  <c r="D13" i="10"/>
</calcChain>
</file>

<file path=xl/sharedStrings.xml><?xml version="1.0" encoding="utf-8"?>
<sst xmlns="http://schemas.openxmlformats.org/spreadsheetml/2006/main" count="700" uniqueCount="266">
  <si>
    <t>損耗程度</t>
    <rPh sb="0" eb="2">
      <t>ソンモウ</t>
    </rPh>
    <rPh sb="2" eb="4">
      <t>テイド</t>
    </rPh>
    <phoneticPr fontId="1"/>
  </si>
  <si>
    <t>規格</t>
    <rPh sb="0" eb="2">
      <t>キカク</t>
    </rPh>
    <phoneticPr fontId="1"/>
  </si>
  <si>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</si>
  <si>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</si>
  <si>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
  </si>
  <si>
    <t>品名</t>
    <rPh sb="0" eb="2">
      <t>ヒンメイ</t>
    </rPh>
    <phoneticPr fontId="1"/>
  </si>
  <si>
    <t>数量</t>
    <rPh sb="0" eb="2">
      <t>スウリョウ</t>
    </rPh>
    <phoneticPr fontId="1"/>
  </si>
  <si>
    <t>単価（税込）</t>
    <rPh sb="0" eb="2">
      <t>タンカ</t>
    </rPh>
    <rPh sb="3" eb="5">
      <t>ゼイコ</t>
    </rPh>
    <phoneticPr fontId="1"/>
  </si>
  <si>
    <t>金額（税込）</t>
    <rPh sb="0" eb="2">
      <t>キンガク</t>
    </rPh>
    <rPh sb="3" eb="5">
      <t>ゼイコ</t>
    </rPh>
    <phoneticPr fontId="1"/>
  </si>
  <si>
    <t>取得日</t>
    <rPh sb="0" eb="3">
      <t>シュトクビ</t>
    </rPh>
    <phoneticPr fontId="1"/>
  </si>
  <si>
    <t>保管又は設置場所</t>
    <rPh sb="0" eb="2">
      <t>ホカン</t>
    </rPh>
    <rPh sb="2" eb="3">
      <t>マタ</t>
    </rPh>
    <rPh sb="4" eb="6">
      <t>セッチ</t>
    </rPh>
    <rPh sb="6" eb="8">
      <t>バショ</t>
    </rPh>
    <phoneticPr fontId="1"/>
  </si>
  <si>
    <t>【購入等希望登録書提出期限】</t>
    <rPh sb="1" eb="3">
      <t>コウニュウ</t>
    </rPh>
    <rPh sb="3" eb="4">
      <t>トウ</t>
    </rPh>
    <rPh sb="4" eb="6">
      <t>キボウ</t>
    </rPh>
    <rPh sb="6" eb="8">
      <t>トウロク</t>
    </rPh>
    <rPh sb="8" eb="9">
      <t>ショ</t>
    </rPh>
    <rPh sb="9" eb="11">
      <t>テイシュツ</t>
    </rPh>
    <rPh sb="11" eb="13">
      <t>キゲン</t>
    </rPh>
    <phoneticPr fontId="1"/>
  </si>
  <si>
    <t>処分予定物品一覧表</t>
    <rPh sb="0" eb="2">
      <t>ショブン</t>
    </rPh>
    <rPh sb="2" eb="4">
      <t>ヨテイ</t>
    </rPh>
    <rPh sb="4" eb="6">
      <t>ブッピン</t>
    </rPh>
    <rPh sb="6" eb="8">
      <t>イチラン</t>
    </rPh>
    <rPh sb="8" eb="9">
      <t>ヒョウ</t>
    </rPh>
    <phoneticPr fontId="1"/>
  </si>
  <si>
    <t>【事業名】</t>
    <rPh sb="1" eb="3">
      <t>ジギョウ</t>
    </rPh>
    <rPh sb="3" eb="4">
      <t>メイ</t>
    </rPh>
    <phoneticPr fontId="1"/>
  </si>
  <si>
    <t>4.損耗程度とは、A　現時点で修理費が取得価格の20％未満と推定されるもの。</t>
    <rPh sb="2" eb="4">
      <t>ソンモウ</t>
    </rPh>
    <rPh sb="4" eb="6">
      <t>テイド</t>
    </rPh>
    <phoneticPr fontId="1"/>
  </si>
  <si>
    <t>　　　　　　　　B　　　　　　　〃　　　　　　20％以上50％未満と推定されるもの。</t>
    <rPh sb="26" eb="28">
      <t>イジョウ</t>
    </rPh>
    <rPh sb="31" eb="33">
      <t>ミマン</t>
    </rPh>
    <rPh sb="34" eb="36">
      <t>スイテイ</t>
    </rPh>
    <phoneticPr fontId="1"/>
  </si>
  <si>
    <t>　　　　　　　　C　　　　　　　〃　　　　　　50％以上と推定されるもの。</t>
    <rPh sb="26" eb="28">
      <t>イジョウ</t>
    </rPh>
    <rPh sb="29" eb="31">
      <t>スイテイ</t>
    </rPh>
    <phoneticPr fontId="1"/>
  </si>
  <si>
    <t>備考</t>
    <rPh sb="0" eb="2">
      <t>ビコウ</t>
    </rPh>
    <phoneticPr fontId="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</si>
  <si>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
  </si>
  <si>
    <t>文科省課題：科学技術試験研究委託事業
平成19年度～平成23年度　高解像度気候モデルによる近未来気候変動予測に関する研究</t>
    <rPh sb="19" eb="21">
      <t>ヘイセイ</t>
    </rPh>
    <rPh sb="23" eb="25">
      <t>ネンド</t>
    </rPh>
    <rPh sb="26" eb="28">
      <t>ヘイセイ</t>
    </rPh>
    <rPh sb="30" eb="32">
      <t>ネンド</t>
    </rPh>
    <phoneticPr fontId="1"/>
  </si>
  <si>
    <t>気候システム解析サーバ（ＲＡＩＤ含）</t>
    <phoneticPr fontId="1"/>
  </si>
  <si>
    <t>DL585G2 DC OP2.6/2x1M 2P 4GB SAS R</t>
    <phoneticPr fontId="1"/>
  </si>
  <si>
    <t>国立大学法人東京大学大気海洋研究所（千葉県柏市柏の葉5-1-5）</t>
    <rPh sb="0" eb="2">
      <t>コクリツ</t>
    </rPh>
    <rPh sb="2" eb="4">
      <t>ダイガク</t>
    </rPh>
    <rPh sb="4" eb="6">
      <t>ホウジン</t>
    </rPh>
    <rPh sb="6" eb="8">
      <t>トウキョウ</t>
    </rPh>
    <rPh sb="8" eb="10">
      <t>ダイガク</t>
    </rPh>
    <rPh sb="10" eb="12">
      <t>タイキ</t>
    </rPh>
    <rPh sb="12" eb="14">
      <t>カイヨウ</t>
    </rPh>
    <rPh sb="14" eb="17">
      <t>ケンキュウジョ</t>
    </rPh>
    <rPh sb="18" eb="21">
      <t>チバケン</t>
    </rPh>
    <rPh sb="21" eb="23">
      <t>カシワシ</t>
    </rPh>
    <rPh sb="23" eb="24">
      <t>カシワ</t>
    </rPh>
    <rPh sb="25" eb="26">
      <t>ハ</t>
    </rPh>
    <phoneticPr fontId="1"/>
  </si>
  <si>
    <t>PC</t>
  </si>
  <si>
    <t>DELL OptiPlex745スモールフォームファクタ</t>
  </si>
  <si>
    <t>E</t>
    <phoneticPr fontId="1"/>
  </si>
  <si>
    <t>ﾚﾉﾎﾞThinkPad X61 7675A25 winXP Professional ｲﾝﾃﾙCore2DuoﾌﾟﾛｾｯｻｰT7500</t>
    <phoneticPr fontId="1"/>
  </si>
  <si>
    <t>ノートＰＣ</t>
    <phoneticPr fontId="1"/>
  </si>
  <si>
    <t>C</t>
    <phoneticPr fontId="1"/>
  </si>
  <si>
    <t>国立研究開発法人海洋研究開発機構（横浜市金沢区昭和町3173-25）</t>
    <rPh sb="0" eb="2">
      <t>コクリツ</t>
    </rPh>
    <rPh sb="2" eb="4">
      <t>ケンキュウ</t>
    </rPh>
    <rPh sb="4" eb="6">
      <t>カイハツ</t>
    </rPh>
    <rPh sb="6" eb="8">
      <t>ホウジン</t>
    </rPh>
    <rPh sb="8" eb="10">
      <t>カイヨウ</t>
    </rPh>
    <rPh sb="10" eb="12">
      <t>ケンキュウ</t>
    </rPh>
    <rPh sb="12" eb="14">
      <t>カイハツ</t>
    </rPh>
    <rPh sb="14" eb="16">
      <t>キコウ</t>
    </rPh>
    <rPh sb="17" eb="20">
      <t>ヨコハマシ</t>
    </rPh>
    <rPh sb="20" eb="23">
      <t>カナザワク</t>
    </rPh>
    <rPh sb="23" eb="26">
      <t>ショウワマチ</t>
    </rPh>
    <phoneticPr fontId="1"/>
  </si>
  <si>
    <t>windows xp</t>
    <phoneticPr fontId="1"/>
  </si>
  <si>
    <t>windows xp</t>
    <phoneticPr fontId="1"/>
  </si>
  <si>
    <t>HDDの交換が定期的
に必要</t>
    <rPh sb="3" eb="5">
      <t>コウカン</t>
    </rPh>
    <rPh sb="6" eb="8">
      <t>テイキ</t>
    </rPh>
    <rPh sb="8" eb="9">
      <t>テキ</t>
    </rPh>
    <rPh sb="11" eb="13">
      <t>ヒツヨウ</t>
    </rPh>
    <phoneticPr fontId="1"/>
  </si>
  <si>
    <t>バッファローＨＤＤ</t>
  </si>
  <si>
    <t>TS-H4.0TGL/R5</t>
  </si>
  <si>
    <t>国立大学法人東京大学大気海洋研究所
（千葉県柏市柏の葉5-1-5総合研究棟　313号室）</t>
    <rPh sb="0" eb="2">
      <t>コクリツ</t>
    </rPh>
    <rPh sb="2" eb="4">
      <t>ダイガク</t>
    </rPh>
    <rPh sb="4" eb="6">
      <t>ホウジン</t>
    </rPh>
    <rPh sb="6" eb="8">
      <t>トウキョウ</t>
    </rPh>
    <rPh sb="8" eb="10">
      <t>ダイガク</t>
    </rPh>
    <rPh sb="10" eb="12">
      <t>タイキ</t>
    </rPh>
    <rPh sb="12" eb="14">
      <t>カイヨウ</t>
    </rPh>
    <rPh sb="14" eb="17">
      <t>ケンキュウショ</t>
    </rPh>
    <rPh sb="19" eb="22">
      <t>チバケン</t>
    </rPh>
    <rPh sb="22" eb="24">
      <t>カシワシ</t>
    </rPh>
    <rPh sb="24" eb="25">
      <t>カシワ</t>
    </rPh>
    <rPh sb="26" eb="27">
      <t>ハ</t>
    </rPh>
    <rPh sb="32" eb="34">
      <t>ソウゴウ</t>
    </rPh>
    <rPh sb="34" eb="36">
      <t>ケンキュウ</t>
    </rPh>
    <rPh sb="36" eb="37">
      <t>トウ</t>
    </rPh>
    <rPh sb="41" eb="43">
      <t>ゴウシツ</t>
    </rPh>
    <phoneticPr fontId="2"/>
  </si>
  <si>
    <t>E</t>
    <phoneticPr fontId="1"/>
  </si>
  <si>
    <t>TS-H6.0TGL/R5</t>
  </si>
  <si>
    <t>平成29年10月6日（金）17時00分　必着</t>
  </si>
  <si>
    <t>処分予定物品一覧表</t>
    <rPh sb="0" eb="2">
      <t>ショブン</t>
    </rPh>
    <rPh sb="2" eb="4">
      <t>ヨテイ</t>
    </rPh>
    <rPh sb="4" eb="6">
      <t>ブッピン</t>
    </rPh>
    <rPh sb="6" eb="8">
      <t>イチラン</t>
    </rPh>
    <rPh sb="8" eb="9">
      <t>ヒョウ</t>
    </rPh>
    <phoneticPr fontId="6"/>
  </si>
  <si>
    <t>【事業名】</t>
    <rPh sb="1" eb="3">
      <t>ジギョウ</t>
    </rPh>
    <rPh sb="3" eb="4">
      <t>メイ</t>
    </rPh>
    <phoneticPr fontId="6"/>
  </si>
  <si>
    <t>平成18年度及び平成19年度並びに平成20年度　科学技術総合研究委託事業「先端融合領域イノベーション創出拠点の形成」「分析・診断医工学による予防早期医療の創成」</t>
    <rPh sb="14" eb="15">
      <t>ナラ</t>
    </rPh>
    <rPh sb="17" eb="19">
      <t>ヘイセイ</t>
    </rPh>
    <rPh sb="21" eb="23">
      <t>ネンド</t>
    </rPh>
    <phoneticPr fontId="6"/>
  </si>
  <si>
    <t>【購入等希望登録書提出期限】</t>
    <rPh sb="1" eb="3">
      <t>コウニュウ</t>
    </rPh>
    <rPh sb="3" eb="4">
      <t>トウ</t>
    </rPh>
    <rPh sb="4" eb="6">
      <t>キボウ</t>
    </rPh>
    <rPh sb="6" eb="8">
      <t>トウロク</t>
    </rPh>
    <rPh sb="8" eb="9">
      <t>ショ</t>
    </rPh>
    <rPh sb="9" eb="11">
      <t>テイシュツ</t>
    </rPh>
    <rPh sb="11" eb="13">
      <t>キゲン</t>
    </rPh>
    <phoneticPr fontId="6"/>
  </si>
  <si>
    <t>品名</t>
    <rPh sb="0" eb="2">
      <t>ヒンメイ</t>
    </rPh>
    <phoneticPr fontId="6"/>
  </si>
  <si>
    <t>規格</t>
    <rPh sb="0" eb="2">
      <t>キカク</t>
    </rPh>
    <phoneticPr fontId="6"/>
  </si>
  <si>
    <t>数量</t>
    <rPh sb="0" eb="2">
      <t>スウリョウ</t>
    </rPh>
    <phoneticPr fontId="6"/>
  </si>
  <si>
    <t>単価（税込）</t>
    <rPh sb="0" eb="2">
      <t>タンカ</t>
    </rPh>
    <rPh sb="3" eb="5">
      <t>ゼイコ</t>
    </rPh>
    <phoneticPr fontId="6"/>
  </si>
  <si>
    <t>金額（税込）</t>
    <rPh sb="0" eb="2">
      <t>キンガク</t>
    </rPh>
    <rPh sb="3" eb="5">
      <t>ゼイコ</t>
    </rPh>
    <phoneticPr fontId="6"/>
  </si>
  <si>
    <t>取得日</t>
    <rPh sb="0" eb="3">
      <t>シュトクビ</t>
    </rPh>
    <phoneticPr fontId="6"/>
  </si>
  <si>
    <t>保管又は設置場所</t>
    <rPh sb="0" eb="2">
      <t>ホカン</t>
    </rPh>
    <rPh sb="2" eb="3">
      <t>マタ</t>
    </rPh>
    <rPh sb="4" eb="6">
      <t>セッチ</t>
    </rPh>
    <rPh sb="6" eb="8">
      <t>バショ</t>
    </rPh>
    <phoneticPr fontId="6"/>
  </si>
  <si>
    <t>損耗程度</t>
    <rPh sb="0" eb="2">
      <t>ソンモウ</t>
    </rPh>
    <rPh sb="2" eb="4">
      <t>テイド</t>
    </rPh>
    <phoneticPr fontId="6"/>
  </si>
  <si>
    <t>備考</t>
    <rPh sb="0" eb="2">
      <t>ビコウ</t>
    </rPh>
    <phoneticPr fontId="6"/>
  </si>
  <si>
    <t>高速画像処理用サーバ</t>
  </si>
  <si>
    <t>ワークステーション
DELL製　Precision690
筐体タイプ：タワー
外形寸法：（W）216×（H）565×（D）566mm
重量：24.9kg（システム構成による）
電源定格出力：750W/1KW
CPU：デュアルコア インテル® Xeon® プロセッサ ー
メモリ：DDR2-SDRAMメモリ</t>
    <rPh sb="29" eb="31">
      <t>キョウタイ</t>
    </rPh>
    <rPh sb="39" eb="41">
      <t>ガイケイ</t>
    </rPh>
    <rPh sb="41" eb="43">
      <t>スンポウ</t>
    </rPh>
    <rPh sb="67" eb="69">
      <t>ジュウリョウ</t>
    </rPh>
    <rPh sb="88" eb="90">
      <t>デンゲン</t>
    </rPh>
    <rPh sb="90" eb="92">
      <t>テイカク</t>
    </rPh>
    <rPh sb="92" eb="94">
      <t>シュツリョク</t>
    </rPh>
    <phoneticPr fontId="6"/>
  </si>
  <si>
    <t>6台</t>
  </si>
  <si>
    <t>国立大学法人名古屋大学赤﨑記念研究館４階４１０号室（愛知県名古屋市千種区不老町）</t>
  </si>
  <si>
    <t>C</t>
  </si>
  <si>
    <t>高速画像処理解析用サーバ</t>
    <rPh sb="6" eb="8">
      <t>カイセキ</t>
    </rPh>
    <phoneticPr fontId="6"/>
  </si>
  <si>
    <t>サーバー（解析用）
DELL製　PowerEdge   6800
プロセッサ：64ビットインテル® Xeon™ プロセッサMP　3.00GHz/3.16GHz/3.33GHz/3.66GHz
マルチプロセッサ：サポート（最大4プロセッサ）
メモリ：DDR-2/400 ECC SDRAM、1GB（最小）-32GB（最大）、（4GB DIMMを使用した場合最大64GB）
外形寸法：（W）483×（H）267×（D）699mm（ラックシャーシ）
重量：59.0kg（最大構成）
電源定格出力：1,100W（100V電源利用時）/1,540W（200V電源利用時）</t>
    <rPh sb="185" eb="187">
      <t>ガイケイ</t>
    </rPh>
    <rPh sb="187" eb="189">
      <t>スンポウ</t>
    </rPh>
    <rPh sb="222" eb="224">
      <t>ジュウリョウ</t>
    </rPh>
    <rPh sb="238" eb="240">
      <t>デンゲン</t>
    </rPh>
    <rPh sb="240" eb="242">
      <t>テイカク</t>
    </rPh>
    <rPh sb="242" eb="244">
      <t>シュツリョク</t>
    </rPh>
    <phoneticPr fontId="6"/>
  </si>
  <si>
    <t>1台</t>
  </si>
  <si>
    <t>国立大学法人名古屋大学IB電子情報館南館４階４６０号室（愛知県名古屋市千種区不老町）</t>
  </si>
  <si>
    <t>ルータースイッチ</t>
  </si>
  <si>
    <t>Cisco製　1812J
シャーシ  金属製
寸法（幅×奥行）：32.36 × 24.13 cm(12.74 × 9.5 インチ)、ゴム足なしの高さ：4.45 cm（1.75インチ）、ゴム足ありの高さ：4.80 cm（1.89インチ）
重量：最大：2.8 kg（6.1ポンド）
フラッシュメモリ：外付けのリムーバブル コンパクト フラッシュ　デフォルト：64 MB、最大：128 MB
DRAM：Synchronous Dual In-line Memory Module（DIMM）SDRAM（DIMM スロット× 1）デフォルト：256 MB、最大：384 MB
ワイヤレス LAN ハードウェア：IEEE 802.11a/b/g
10/100WANポート：2ポートのWAN接続用の10/100BASE-T ポートはDSL、ケーブルモデム、イーサネットアクセスサービスをサポート
10/100 LAN スイッチ：10/100BASE-T完全管理スイッチ ポート× 8、802.1Q VLAN と 802.3af PoE をサポート
USBポート：2ポート（USB 2.0）をサポート
ISDN S/T BRIポート:ISDN S/T BRI ポート× 1
コンソールポート:1（最大 115.2 Kbps）
AUXポート:1（最大 115.2 Kbps）</t>
    <phoneticPr fontId="6"/>
  </si>
  <si>
    <t>1式</t>
  </si>
  <si>
    <t>（株）中電CTI（愛知県名古屋市港区稲永２丁目１番８号）</t>
  </si>
  <si>
    <t>医療情報共有化システム</t>
  </si>
  <si>
    <t>EIZO社製
液晶モニター
S2411W-RBK　ブラック
サイズ：61cm（24.1）型（可視域対角61.1cm）
入力端子：DVI-I 29ピン×2／HDCP対応
電源：AC100-120V/AC200-240V±10％、50/60Hz
消費電力（節電時）：110W（2W以下：1系統入力時、USB非接続時）
外観寸法（幅×高さ×奥行）：本体（スタンド部含む）：566×358.7～480×230mm　モニター部　566×396×85mm
質量（モニター部）：10.2kg（7.8kg）</t>
    <rPh sb="59" eb="61">
      <t>ニュウリョク</t>
    </rPh>
    <rPh sb="61" eb="63">
      <t>タンシ</t>
    </rPh>
    <rPh sb="84" eb="86">
      <t>デンゲン</t>
    </rPh>
    <rPh sb="121" eb="123">
      <t>ショウヒ</t>
    </rPh>
    <rPh sb="123" eb="125">
      <t>デンリョク</t>
    </rPh>
    <rPh sb="126" eb="128">
      <t>セツデン</t>
    </rPh>
    <rPh sb="128" eb="129">
      <t>ジ</t>
    </rPh>
    <rPh sb="157" eb="159">
      <t>ガイカン</t>
    </rPh>
    <rPh sb="159" eb="161">
      <t>スンポウ</t>
    </rPh>
    <rPh sb="222" eb="224">
      <t>シツリョウ</t>
    </rPh>
    <rPh sb="229" eb="230">
      <t>ブ</t>
    </rPh>
    <phoneticPr fontId="6"/>
  </si>
  <si>
    <t>国立大学法人名古屋大学附属病院旧西病棟２F２５３号室（愛知県名古屋市昭和区鶴舞町）</t>
  </si>
  <si>
    <t>Canon社製
大判プリンタ
IPF710
本体最高解像度：2400 x 1200 dpi
本体サイズW x D x H （mm）・重量：1507×871×1,094mm,約64kg
入力電源：AC 100-240V（50/60Hz）
消費電力：動作時： 140W以下
対応インク種/対応色数：染・顔料リアクティブインクBK/MBKx2/C/M/Y
最大用紙サイズ：A0ノビ</t>
    <rPh sb="92" eb="94">
      <t>ニュウリョク</t>
    </rPh>
    <rPh sb="94" eb="96">
      <t>デンゲン</t>
    </rPh>
    <rPh sb="118" eb="120">
      <t>ショウヒ</t>
    </rPh>
    <rPh sb="120" eb="122">
      <t>デンリョク</t>
    </rPh>
    <rPh sb="175" eb="177">
      <t>サイダイ</t>
    </rPh>
    <rPh sb="177" eb="179">
      <t>ヨウシ</t>
    </rPh>
    <phoneticPr fontId="6"/>
  </si>
  <si>
    <t>Panasonic社製　プロジェクター
TH-LB60NT
使用電源：AC100V 50Hz/60Hz
消費電力：300W(スタンバイ時 約2W 但し、ファン停止時)
画素数: 786 432 画素(1 024 ドット×768 ドット)×3 枚 総画素数2 359 296 画素
レンズ：手動ｽﾞｰﾑ(1倍～1.2倍)・手動ﾌｫｰｶｽレンズ F=1.7～1.8 f=24.0 mm～28.8 mm
光源ランプ：220 W UHM ランプ
投写画面サイズ：33 型～300 型(アスペクト比4:3時)
光出力：3200　lm(ANSI)
外形寸法：横幅327mm 高さ75mm 奥行233 mm（突起部を除く、レンズカバー未装着時）
質量：2.6 kg
IZUMI社製　スクリーン　AP-100
サイズ：100インチ
スクリーンサイズ：1987(W)Ｘ1490mm(H)
最大商品寸法：2162(W)Ｘ2432mm(H)
重量：6.6kg</t>
    <phoneticPr fontId="6"/>
  </si>
  <si>
    <t>Panasonic社製
ノートパソコン
CF-W5AWKAJC UNIV</t>
    <phoneticPr fontId="6"/>
  </si>
  <si>
    <t>ホスピタルナビ公開用サーバ
CPU：INTELCore2DuoE6850(3GHz)
CPU：INTELCore2DuoE6850(3GHz)
マザーボード：ASUSP5k-V
ハードディスク：SeagateST3320620AS(320GB)X2
SeagateST3320620AS(320GB)X2
メモリ：Castor LoDDR2-2GB-800-$1(2GB)X2
Castor LoDDR2-2GB-800-$1(2GB)X2
Castor LoDDR2-2GB-800-$1(2GB)X2
電源：Scythe GOURIKI-500A(500W)
ケース：Owltech OWL-612SIT/N</t>
  </si>
  <si>
    <t>ノートパソコン
Panasonic CF-W７CWYAAC(UNIV)</t>
    <phoneticPr fontId="6"/>
  </si>
  <si>
    <t>2式</t>
  </si>
  <si>
    <t xml:space="preserve">ノートパソコン
東芝製　PAMX27ALN11E
CPU：Intel Core 2 Duo T5500 1.66 GHz
メモリ：2GB
記憶容量：HDD80GB
表示能力：12.1インチ
光学ドライブ：DVD マルチ </t>
    <rPh sb="69" eb="71">
      <t>キオク</t>
    </rPh>
    <rPh sb="71" eb="73">
      <t>ヨウリョウ</t>
    </rPh>
    <rPh sb="82" eb="84">
      <t>ヒョウジ</t>
    </rPh>
    <rPh sb="84" eb="86">
      <t>ノウリョク</t>
    </rPh>
    <rPh sb="95" eb="97">
      <t>コウガク</t>
    </rPh>
    <phoneticPr fontId="6"/>
  </si>
  <si>
    <t>サーバー管理用ノートパソコン</t>
  </si>
  <si>
    <t xml:space="preserve">東芝PPPR1TE2EPZRU23
CPU：超低電圧版Intel(Ｒ) Core2 DUOプロセッサー U7600 1.20GHz
OS：Windows Vista Business
表示装置：12.1(TFT/WXGA)
メモリ：1GB
HDD：80GB(5400rpm、Serial ATA対応)
ドライブ：DVDスーパーマルチドライブ(DVD-RAM、DVD-R/-RW、DVD+R/+RW、DVD-ROM、CD-R/RW）
</t>
    <rPh sb="92" eb="94">
      <t>ヒョウジ</t>
    </rPh>
    <rPh sb="94" eb="96">
      <t>ソウチ</t>
    </rPh>
    <phoneticPr fontId="6"/>
  </si>
  <si>
    <t>1台</t>
    <rPh sb="1" eb="2">
      <t>ダイ</t>
    </rPh>
    <phoneticPr fontId="6"/>
  </si>
  <si>
    <t>国立大学法人名古屋大学附属病院旧西病棟２階２５３号室（愛知県名古屋市昭和区鶴舞町）</t>
  </si>
  <si>
    <t>サーバー管理システム用デスクトップ型コンピューター</t>
  </si>
  <si>
    <t>HP製XW6600/CT Workstation
筐体：タワータイプ（xw6600）
消費電力：650W 80Plus対応電源
サイズ（W×D×H)： 165×440×441mm
質量：  標準構成時 約16kg</t>
    <rPh sb="25" eb="27">
      <t>キョウタイ</t>
    </rPh>
    <rPh sb="43" eb="45">
      <t>ショウヒ</t>
    </rPh>
    <rPh sb="45" eb="47">
      <t>デンリョク</t>
    </rPh>
    <rPh sb="90" eb="92">
      <t>シツリョウ</t>
    </rPh>
    <phoneticPr fontId="6"/>
  </si>
  <si>
    <t>ＤＶＤレコーダー
パナソニック製
ＤＶＤ　DMRBW700K
HDD（ハードディスク内蔵）：250GB
本体寸法（幅×高さ×奥行）：430mm×59mm×313mm（突起部含まず）
質量（約）：5.1㎏</t>
    <rPh sb="91" eb="93">
      <t>シツリョウ</t>
    </rPh>
    <rPh sb="94" eb="95">
      <t>ヤク</t>
    </rPh>
    <phoneticPr fontId="6"/>
  </si>
  <si>
    <r>
      <t xml:space="preserve">プラズマディスプレイ
パナソニック製　TH4PZ800
</t>
    </r>
    <r>
      <rPr>
        <sz val="11"/>
        <color indexed="8"/>
        <rFont val="ＭＳ ゴシック"/>
        <family val="3"/>
        <charset val="128"/>
      </rPr>
      <t>画素数(水平×垂直)：1920×1080
外形寸法：テレビスタンド含む　幅：1078mm　高さ：733mm　奥行：327mm
質量：約37kg(テレビスタンド含む)
消費電力：492W(待機時消費電力：約0.1W)</t>
    </r>
    <rPh sb="91" eb="93">
      <t>シツリョウ</t>
    </rPh>
    <rPh sb="111" eb="113">
      <t>ショウヒ</t>
    </rPh>
    <rPh sb="113" eb="115">
      <t>デンリョク</t>
    </rPh>
    <phoneticPr fontId="6"/>
  </si>
  <si>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6"/>
  </si>
  <si>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6"/>
  </si>
  <si>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6"/>
  </si>
  <si>
    <t>4.損耗程度とは、A　現時点で修理費が取得価格の20％未満と推定されるもの。</t>
    <rPh sb="2" eb="4">
      <t>ソンモウ</t>
    </rPh>
    <rPh sb="4" eb="6">
      <t>テイド</t>
    </rPh>
    <phoneticPr fontId="6"/>
  </si>
  <si>
    <t>　　　　　　　　B　　　　　　　〃　　　　　　20％以上50％未満と推定されるもの。</t>
    <rPh sb="26" eb="28">
      <t>イジョウ</t>
    </rPh>
    <rPh sb="31" eb="33">
      <t>ミマン</t>
    </rPh>
    <rPh sb="34" eb="36">
      <t>スイテイ</t>
    </rPh>
    <phoneticPr fontId="6"/>
  </si>
  <si>
    <t>　　　　　　　　C　　　　　　　〃　　　　　　50％以上と推定されるもの。</t>
    <rPh sb="26" eb="28">
      <t>イジョウ</t>
    </rPh>
    <rPh sb="29" eb="31">
      <t>スイテイ</t>
    </rPh>
    <phoneticPr fontId="6"/>
  </si>
  <si>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6"/>
  </si>
  <si>
    <t>　国立大学法人化以前の事業</t>
    <rPh sb="1" eb="3">
      <t>コクリツ</t>
    </rPh>
    <rPh sb="3" eb="5">
      <t>ダイガク</t>
    </rPh>
    <rPh sb="5" eb="8">
      <t>ホウジンカ</t>
    </rPh>
    <rPh sb="8" eb="10">
      <t>イゼン</t>
    </rPh>
    <rPh sb="11" eb="13">
      <t>ジギョウ</t>
    </rPh>
    <phoneticPr fontId="6"/>
  </si>
  <si>
    <t>パワーサプライ（電源）　ＰＯＷＥＲＰＡＣ　３０００</t>
  </si>
  <si>
    <t>米国バイオラッドラボラトリーズ社製</t>
  </si>
  <si>
    <t>国立大学法人京都大学医学部（京都市左京区吉田近衛町）</t>
    <rPh sb="0" eb="2">
      <t>コクリツ</t>
    </rPh>
    <rPh sb="2" eb="4">
      <t>ダイガク</t>
    </rPh>
    <rPh sb="4" eb="6">
      <t>ホウジン</t>
    </rPh>
    <rPh sb="6" eb="8">
      <t>キョウト</t>
    </rPh>
    <rPh sb="8" eb="10">
      <t>ダイガク</t>
    </rPh>
    <rPh sb="10" eb="12">
      <t>イガク</t>
    </rPh>
    <rPh sb="12" eb="13">
      <t>ブ</t>
    </rPh>
    <rPh sb="14" eb="17">
      <t>キョウトシ</t>
    </rPh>
    <rPh sb="17" eb="20">
      <t>サキョウク</t>
    </rPh>
    <rPh sb="20" eb="22">
      <t>ヨシダ</t>
    </rPh>
    <rPh sb="22" eb="24">
      <t>コノエ</t>
    </rPh>
    <rPh sb="24" eb="25">
      <t>チョウ</t>
    </rPh>
    <phoneticPr fontId="6"/>
  </si>
  <si>
    <t>C</t>
    <phoneticPr fontId="6"/>
  </si>
  <si>
    <t>故障及び経年劣化により使用不能</t>
    <rPh sb="0" eb="2">
      <t>コショウ</t>
    </rPh>
    <rPh sb="2" eb="3">
      <t>オヨ</t>
    </rPh>
    <rPh sb="4" eb="6">
      <t>ケイネン</t>
    </rPh>
    <rPh sb="6" eb="8">
      <t>レッカ</t>
    </rPh>
    <rPh sb="11" eb="13">
      <t>シヨウ</t>
    </rPh>
    <rPh sb="13" eb="15">
      <t>フノウ</t>
    </rPh>
    <phoneticPr fontId="6"/>
  </si>
  <si>
    <t>メディカルフリーザ</t>
  </si>
  <si>
    <t>三洋電機バイオメディカ製　ＭＤＦ－Ｕ５３７</t>
  </si>
  <si>
    <t>ブロックインキュベーター</t>
  </si>
  <si>
    <t>アステック製　ＢＩ－５２５</t>
  </si>
  <si>
    <t>卓上型振とう恒温槽パーソナル１１　ＳＤセット</t>
  </si>
  <si>
    <t>タイテック製</t>
  </si>
  <si>
    <t>インキュベータ</t>
  </si>
  <si>
    <t>三洋電機バイオメディカ製　ＭＩＲ－２５３</t>
  </si>
  <si>
    <t>恒温振とう培養機</t>
  </si>
  <si>
    <t>タイテック製　ＢＲ－４０ＬＦ</t>
  </si>
  <si>
    <t>ダブルシェーカー</t>
  </si>
  <si>
    <t>タイテック製　ＮＲ－３</t>
  </si>
  <si>
    <t>ベリーボタンシェーカー</t>
  </si>
  <si>
    <t>トーワラボ㈱製　ＢＢＵ－１</t>
  </si>
  <si>
    <t>ポリトロン　ホモジナイザー　ＰＴ７Ｋ</t>
  </si>
  <si>
    <t>スイス国キネマティカ社製</t>
  </si>
  <si>
    <t>Ｖ１６－２　垂直型ゲル電気泳動装置</t>
  </si>
  <si>
    <t>ギブコ製</t>
  </si>
  <si>
    <t>ＵＶ－ストラタリンカー　２４００</t>
  </si>
  <si>
    <t>米国ストラタジーン社製</t>
  </si>
  <si>
    <t>自動細胞解析装置　ＦＡＣＳＣａｌｉｂｕｒ　ＨＧ　フローサイトメーター</t>
  </si>
  <si>
    <t>米国ベクトン・ディッキンソン社製</t>
  </si>
  <si>
    <t>Ｅｔｔａｎ　ＤＩＧＥ　システム基本パッケージ</t>
  </si>
  <si>
    <t>米国アマシャムバイオサイエンス社製　７２－ＤＭ０１－１１</t>
  </si>
  <si>
    <t>ＩｍａｇｅＳｃａｎｎｅｒ</t>
  </si>
  <si>
    <t>アマシャムバイオサイエンス製　　１８－１１３４－４５</t>
  </si>
  <si>
    <t>顕微鏡</t>
  </si>
  <si>
    <t>ライカ製　ＭＳ５Ｒ－Ｓ</t>
  </si>
  <si>
    <t>セクショニング光学顕微鏡　ＤｅｌｔａＶｉｓｉｏｎ（タイプ２）</t>
  </si>
  <si>
    <t>米国アプライドプレシジョン社製</t>
  </si>
  <si>
    <t>マルチ分光型共焦点レーザースキャン顕微鏡</t>
  </si>
  <si>
    <t>独国カールツァイス社製　ＬＳＭ５１０ＭＥＴＡ</t>
  </si>
  <si>
    <t>パソコン　Ｍ　８７６０ＪＡ</t>
  </si>
  <si>
    <t>米国アップルコンピューター社製</t>
  </si>
  <si>
    <t>パソコン　Ｍ８８６１ＪＡ</t>
  </si>
  <si>
    <t>米国アップルコンピュータ社製</t>
  </si>
  <si>
    <t>アップル　Ｐｏｗｅｒ　Ｍａｃ　Ｇ４　Ｍ８８４０Ｊ／Ａ</t>
  </si>
  <si>
    <t>Ａｐｐｌｅ　Ｐｏｗｅｒ　Ｂｏｏｋ　Ｇ４　Ｍ８７６０　Ｊ／Ａ</t>
  </si>
  <si>
    <t>Ａｐｐｌｅ　Ｐｏｗｅｒ　Ｍａｃ　Ｇ４　Ｍ８８４０　Ｊ／Ａ</t>
  </si>
  <si>
    <t>カスタマイズＰＣ　Ｄｉｍｅｎｓｉｏｎ　８３００</t>
  </si>
  <si>
    <t>ＤＥＬＬ製</t>
  </si>
  <si>
    <t>Ａｐｐｌｅ　ｉＭａｃ　１７　／１ＧＨｚ　Ｍ８９３５Ｊ／Ａ＋５１２ＭＢ</t>
  </si>
  <si>
    <t>ＯｐｔｉＰｌｅｘ　ＧＸ２７０　Ｐ４－２．２６／１ＧＢ／ＨＤ－８０Ｇ／ＤＶＤ／１７ＴＦＴ</t>
  </si>
  <si>
    <t>プリンタ</t>
  </si>
  <si>
    <t>富士ゼロックス製　ＤＯＣＵＰＲＩＮＴ　Ｃ　２２２０－ＤＯＣＴ</t>
  </si>
  <si>
    <t>ＬＮ２凍結保存容器</t>
  </si>
  <si>
    <t>大陽東洋酸素製　ＳＲ－３６－６</t>
  </si>
  <si>
    <t>ボンベ</t>
  </si>
  <si>
    <t>テイラーワートン社製　ＤＬＳ－１２０Ｂ</t>
  </si>
  <si>
    <t>標準架台　Ａ</t>
  </si>
  <si>
    <t>ミリポア製</t>
  </si>
  <si>
    <t>マニプレーター</t>
  </si>
  <si>
    <t>ナリシゲ製</t>
  </si>
  <si>
    <t>標準型分析天びん</t>
  </si>
  <si>
    <t>スイス国メトラー・トレド社製　ＡＧ２０４</t>
  </si>
  <si>
    <t>標準型上皿天びん</t>
  </si>
  <si>
    <t>スイス国メトラー・トレド社製　ＰＧ６００２－Ｓ</t>
  </si>
  <si>
    <t>中央実験台</t>
  </si>
  <si>
    <t>㈱ダルトン製　ＭＧ－１０５ＮＫ（Ⅰ）</t>
  </si>
  <si>
    <t>フレームサイド実験台</t>
  </si>
  <si>
    <t>㈱ダルトン製　型式：　ＭＷ－１０７Ｎ　（改）　１５００×７５０×９００</t>
  </si>
  <si>
    <t>㈱ダルトン製　型式：ＭＷ－１０７Ｎ　１５００×７５０×９００</t>
  </si>
  <si>
    <t>㈱ダルトン製　型式：　ＭＷ－１０９Ｎ　（改）　２４００×９００×７００</t>
  </si>
  <si>
    <t>㈱ダルトン製　型式：　ＭＷ－１０７Ｎ　（改）　２４００×７５０×９００</t>
  </si>
  <si>
    <t>㈱ダルトン製　型式：ＭＷ－１０７Ｎ（改）　３２１６×７５０×９００</t>
  </si>
  <si>
    <t>原子吸光・ガスクロ用機器台</t>
  </si>
  <si>
    <t>㈱ダルトン製　ＭＷ－１０９Ｎ（改）３６００×９００×７００</t>
  </si>
  <si>
    <t>㈱ダルトン製　型式：ＭＷ－１０９Ｎ（改）３１２５×９００×７００</t>
  </si>
  <si>
    <t>㈱ダルトン製　型式：ＭＷ－１０７Ｎ（改）　４３６６×７５０×９００</t>
  </si>
  <si>
    <t>フレーム中央大型実験台</t>
  </si>
  <si>
    <t>㈱ダルトン製　型式：ＭＧ－１０５Ｎ　２４００×１５００×９００</t>
  </si>
  <si>
    <t>㈱ダルトン製　型式：ＭＧ－１０５Ｎ　（改）　１８００×１５００×９００</t>
  </si>
  <si>
    <t>ショーケース</t>
  </si>
  <si>
    <t>朝日ライフ製</t>
  </si>
  <si>
    <t>吊戸棚</t>
  </si>
  <si>
    <t>㈱ダルトン製　ＨＳ－１０１Ｎ（改）　１５００×４００×８００</t>
  </si>
  <si>
    <t>ユニット流し台（配管ＢＯＸ付）</t>
  </si>
  <si>
    <t>㈱ダルトン製　型式：ＮＡ－２１１Ｎ（改）９００×７５０×９００</t>
  </si>
  <si>
    <t>暗室流し台</t>
  </si>
  <si>
    <t>㈱ダルトン製　ＤＲ－３１４Ｎ　９００×７５０×９１０</t>
  </si>
  <si>
    <t>パーソナルコンピュータ</t>
    <phoneticPr fontId="1"/>
  </si>
  <si>
    <t>ﾃﾞﾙ(株)製 Latitude D610k-special 2.0GHz</t>
    <rPh sb="3" eb="6">
      <t>カブ</t>
    </rPh>
    <phoneticPr fontId="1"/>
  </si>
  <si>
    <t>40台</t>
    <rPh sb="2" eb="3">
      <t>ダイ</t>
    </rPh>
    <phoneticPr fontId="1"/>
  </si>
  <si>
    <t>国立大学法人大阪大学中之島センター（大阪府大阪市北区中之島4-3-53）</t>
    <phoneticPr fontId="1"/>
  </si>
  <si>
    <t>C</t>
    <phoneticPr fontId="1"/>
  </si>
  <si>
    <t xml:space="preserve">Windows XPサポート終了のため、使用することができない。
また、スペックを満たさないためWindows10へ移行することもできない。
</t>
    <phoneticPr fontId="1"/>
  </si>
  <si>
    <t>平成16年度科学技術総合研究委託事業「産学官共同研究の効果的な推進　高感度神経病態検出システムの開発に関する研究」</t>
    <rPh sb="0" eb="2">
      <t>ヘイセイ</t>
    </rPh>
    <rPh sb="4" eb="6">
      <t>ネンド</t>
    </rPh>
    <rPh sb="6" eb="8">
      <t>カガク</t>
    </rPh>
    <rPh sb="8" eb="10">
      <t>ギジュツ</t>
    </rPh>
    <rPh sb="10" eb="12">
      <t>ソウゴウ</t>
    </rPh>
    <rPh sb="12" eb="14">
      <t>ケンキュウ</t>
    </rPh>
    <rPh sb="14" eb="16">
      <t>イタク</t>
    </rPh>
    <rPh sb="16" eb="18">
      <t>ジギョウ</t>
    </rPh>
    <rPh sb="19" eb="22">
      <t>サンガクカン</t>
    </rPh>
    <rPh sb="22" eb="26">
      <t>キョウドウケンキュウ</t>
    </rPh>
    <rPh sb="27" eb="30">
      <t>コウカテキ</t>
    </rPh>
    <rPh sb="31" eb="33">
      <t>スイシン</t>
    </rPh>
    <rPh sb="34" eb="37">
      <t>コウカンド</t>
    </rPh>
    <rPh sb="37" eb="39">
      <t>シンケイ</t>
    </rPh>
    <rPh sb="39" eb="41">
      <t>ビョウタイ</t>
    </rPh>
    <rPh sb="41" eb="43">
      <t>ケンシュツ</t>
    </rPh>
    <rPh sb="48" eb="50">
      <t>カイハツ</t>
    </rPh>
    <rPh sb="51" eb="52">
      <t>カン</t>
    </rPh>
    <rPh sb="54" eb="56">
      <t>ケンキュウ</t>
    </rPh>
    <phoneticPr fontId="1"/>
  </si>
  <si>
    <t>画像解析システム 一式</t>
  </si>
  <si>
    <t>米国バイオ・ラッドラボラトリーズ製
VersaDoc Model3000
Cooled CCD
Specification
Imaging array 1536 X 1024
Pixel size 9 x 9 micron
Pixel depth 12bit
Detector type Scientific grade, high sensitivity front illuminated CCD with antireflective coating
Cooling system Forced air peltier thermoelectric system
Cooling range -25°C ( ± 2 °C)
Dynamic Range 3.4 orders
Illumination Flat Fielding Yes</t>
    <phoneticPr fontId="1"/>
  </si>
  <si>
    <t>北海道大学薬学部管理研究棟N528室（北海道札幌市北区北12条西６丁目）</t>
  </si>
  <si>
    <t>A</t>
    <phoneticPr fontId="1"/>
  </si>
  <si>
    <t>解析用パソコンとカメラ部との接続不良により故障</t>
    <rPh sb="0" eb="1">
      <t>カイセキヨウ</t>
    </rPh>
    <rPh sb="9" eb="10">
      <t>ブ</t>
    </rPh>
    <rPh sb="12" eb="14">
      <t>セツゾク</t>
    </rPh>
    <rPh sb="14" eb="16">
      <t>フリョウ</t>
    </rPh>
    <rPh sb="19" eb="21">
      <t>コショウ</t>
    </rPh>
    <phoneticPr fontId="1"/>
  </si>
  <si>
    <t>平成17年度科学技術試験研究委託事業「タンパク質の個別解析プログラム（細胞内シグナル伝達）」</t>
    <rPh sb="0" eb="2">
      <t>ヘイセイ</t>
    </rPh>
    <rPh sb="4" eb="6">
      <t>ネンド</t>
    </rPh>
    <rPh sb="6" eb="8">
      <t>カガク</t>
    </rPh>
    <rPh sb="8" eb="10">
      <t>ギジュツ</t>
    </rPh>
    <rPh sb="10" eb="12">
      <t>シケン</t>
    </rPh>
    <rPh sb="12" eb="14">
      <t>ケンキュウ</t>
    </rPh>
    <rPh sb="14" eb="16">
      <t>イタク</t>
    </rPh>
    <rPh sb="16" eb="18">
      <t>ジギョウ</t>
    </rPh>
    <rPh sb="23" eb="24">
      <t>シツ</t>
    </rPh>
    <rPh sb="25" eb="27">
      <t>コベツ</t>
    </rPh>
    <rPh sb="27" eb="29">
      <t>カイセキ</t>
    </rPh>
    <rPh sb="35" eb="38">
      <t>サイボウナイ</t>
    </rPh>
    <rPh sb="42" eb="44">
      <t>デンタツ</t>
    </rPh>
    <phoneticPr fontId="1"/>
  </si>
  <si>
    <t>全自動タンパク質結晶化・観察・解析ｼｽﾃﾑ</t>
  </si>
  <si>
    <t>米国Discovery Partners International社製
Crystal Farm CF-400
本体：W1100 x D1050 x H2100</t>
    <phoneticPr fontId="1"/>
  </si>
  <si>
    <t>国立大学法人北海道大学　北キャンパス総合研究棟２号館（北区北21条西11丁目）</t>
    <rPh sb="0" eb="2">
      <t>コクリツ</t>
    </rPh>
    <rPh sb="2" eb="4">
      <t>ダイガク</t>
    </rPh>
    <rPh sb="4" eb="6">
      <t>ホウジン</t>
    </rPh>
    <rPh sb="6" eb="11">
      <t>ホッカイドウダイガク</t>
    </rPh>
    <rPh sb="12" eb="13">
      <t>キタ</t>
    </rPh>
    <rPh sb="18" eb="20">
      <t>ソウゴウ</t>
    </rPh>
    <rPh sb="20" eb="22">
      <t>ケンキュウ</t>
    </rPh>
    <rPh sb="22" eb="23">
      <t>トウ</t>
    </rPh>
    <rPh sb="24" eb="26">
      <t>ゴウカン</t>
    </rPh>
    <rPh sb="27" eb="29">
      <t>キタク</t>
    </rPh>
    <rPh sb="29" eb="30">
      <t>キタ</t>
    </rPh>
    <rPh sb="32" eb="33">
      <t>ジョウ</t>
    </rPh>
    <rPh sb="33" eb="34">
      <t>ニシ</t>
    </rPh>
    <rPh sb="36" eb="38">
      <t>チョウメ</t>
    </rPh>
    <phoneticPr fontId="2"/>
  </si>
  <si>
    <t>C</t>
    <phoneticPr fontId="1"/>
  </si>
  <si>
    <t>撮影モジュール（ライトボックス）が故障</t>
    <rPh sb="0" eb="1">
      <t>サツエイ</t>
    </rPh>
    <rPh sb="16" eb="18">
      <t>コショウ</t>
    </rPh>
    <phoneticPr fontId="1"/>
  </si>
  <si>
    <t>文部科学省平成21年度委託事業「貴金属フリー・ナノハイブリッド触媒の創製」</t>
    <rPh sb="0" eb="2">
      <t>モンブ</t>
    </rPh>
    <rPh sb="2" eb="5">
      <t>カガクショウ</t>
    </rPh>
    <rPh sb="5" eb="7">
      <t>ヘイセイ</t>
    </rPh>
    <rPh sb="9" eb="11">
      <t>ネンド</t>
    </rPh>
    <rPh sb="11" eb="13">
      <t>イタク</t>
    </rPh>
    <rPh sb="13" eb="15">
      <t>ジギョウ</t>
    </rPh>
    <rPh sb="16" eb="19">
      <t>キキンゾク</t>
    </rPh>
    <rPh sb="31" eb="33">
      <t>ショクバイ</t>
    </rPh>
    <rPh sb="34" eb="36">
      <t>ソウセイ</t>
    </rPh>
    <phoneticPr fontId="1"/>
  </si>
  <si>
    <t>計算用ワークステーション</t>
    <rPh sb="0" eb="2">
      <t>ケイサン</t>
    </rPh>
    <rPh sb="2" eb="3">
      <t>ヨウ</t>
    </rPh>
    <phoneticPr fontId="1"/>
  </si>
  <si>
    <t>DELL Precision T3500</t>
  </si>
  <si>
    <t>北海道大学理学部7号館2階205室（札幌市北区北10条西8丁目）</t>
    <phoneticPr fontId="1"/>
  </si>
  <si>
    <t>C</t>
    <phoneticPr fontId="1"/>
  </si>
  <si>
    <t>電源不良</t>
    <rPh sb="0" eb="1">
      <t>デンゲン</t>
    </rPh>
    <rPh sb="1" eb="3">
      <t>フリョウ</t>
    </rPh>
    <phoneticPr fontId="1"/>
  </si>
  <si>
    <t>ルビジウム発振器</t>
    <rPh sb="5" eb="8">
      <t>ハッシンキ</t>
    </rPh>
    <phoneticPr fontId="2"/>
  </si>
  <si>
    <t>PRS10</t>
  </si>
  <si>
    <t>国立大学法人東北大学理学部・理学研究科（宮城県仙台市青葉区荒巻字青葉6-3）</t>
    <rPh sb="0" eb="2">
      <t>コクリツ</t>
    </rPh>
    <rPh sb="2" eb="4">
      <t>ダイガク</t>
    </rPh>
    <rPh sb="4" eb="6">
      <t>ホウジン</t>
    </rPh>
    <rPh sb="6" eb="8">
      <t>トウホク</t>
    </rPh>
    <rPh sb="8" eb="10">
      <t>ダイガク</t>
    </rPh>
    <rPh sb="10" eb="13">
      <t>リガクブ</t>
    </rPh>
    <rPh sb="14" eb="16">
      <t>リガク</t>
    </rPh>
    <rPh sb="16" eb="19">
      <t>ケンキュウカ</t>
    </rPh>
    <rPh sb="20" eb="23">
      <t>ミヤギケン</t>
    </rPh>
    <rPh sb="23" eb="26">
      <t>センダイシ</t>
    </rPh>
    <rPh sb="26" eb="29">
      <t>アオバク</t>
    </rPh>
    <rPh sb="29" eb="31">
      <t>アラマキ</t>
    </rPh>
    <rPh sb="31" eb="32">
      <t>アザ</t>
    </rPh>
    <rPh sb="32" eb="34">
      <t>アオバ</t>
    </rPh>
    <phoneticPr fontId="2"/>
  </si>
  <si>
    <t>経年劣化により内蔵電源が故障し、メーカーより修理部品の調達が困難との回答があり修理不能。</t>
    <rPh sb="0" eb="2">
      <t>ケイネン</t>
    </rPh>
    <rPh sb="2" eb="4">
      <t>レッカ</t>
    </rPh>
    <rPh sb="7" eb="9">
      <t>ナイゾウ</t>
    </rPh>
    <rPh sb="9" eb="11">
      <t>デンゲン</t>
    </rPh>
    <rPh sb="12" eb="14">
      <t>コショウ</t>
    </rPh>
    <rPh sb="22" eb="24">
      <t>シュウリ</t>
    </rPh>
    <rPh sb="24" eb="26">
      <t>ブヒン</t>
    </rPh>
    <rPh sb="27" eb="29">
      <t>チョウタツ</t>
    </rPh>
    <rPh sb="30" eb="32">
      <t>コンナン</t>
    </rPh>
    <rPh sb="34" eb="36">
      <t>カイトウ</t>
    </rPh>
    <rPh sb="39" eb="41">
      <t>シュウリ</t>
    </rPh>
    <rPh sb="41" eb="43">
      <t>フノウ</t>
    </rPh>
    <phoneticPr fontId="2"/>
  </si>
  <si>
    <t>地震/振動計測用ロガー</t>
    <rPh sb="0" eb="2">
      <t>ジシン</t>
    </rPh>
    <rPh sb="3" eb="5">
      <t>シンドウ</t>
    </rPh>
    <rPh sb="5" eb="8">
      <t>ケイソクヨウ</t>
    </rPh>
    <phoneticPr fontId="2"/>
  </si>
  <si>
    <t>LS-7000</t>
  </si>
  <si>
    <t>9.1GB外付け光ディスクドライブ</t>
    <rPh sb="5" eb="6">
      <t>ソト</t>
    </rPh>
    <rPh sb="6" eb="7">
      <t>ヅ</t>
    </rPh>
    <rPh sb="8" eb="9">
      <t>ヒカリ</t>
    </rPh>
    <phoneticPr fontId="2"/>
  </si>
  <si>
    <t>平成８～１２年度　「温度・電位勾配制御下における半導体・金属ナノボックス構造の自己組織化機構の解析と制御に関する研究」および「半導体表面のピラミッド構造制御を用いた量子化機能に関する研究」</t>
    <rPh sb="0" eb="2">
      <t>ヘイセイ</t>
    </rPh>
    <rPh sb="6" eb="8">
      <t>ネンド</t>
    </rPh>
    <rPh sb="10" eb="12">
      <t>オンド</t>
    </rPh>
    <rPh sb="13" eb="15">
      <t>デンイ</t>
    </rPh>
    <rPh sb="15" eb="17">
      <t>コウバイ</t>
    </rPh>
    <rPh sb="17" eb="20">
      <t>セイギョカ</t>
    </rPh>
    <rPh sb="24" eb="27">
      <t>ハンドウタイ</t>
    </rPh>
    <rPh sb="28" eb="30">
      <t>キンゾク</t>
    </rPh>
    <rPh sb="36" eb="38">
      <t>コウゾウ</t>
    </rPh>
    <rPh sb="39" eb="41">
      <t>ジコ</t>
    </rPh>
    <rPh sb="41" eb="44">
      <t>ソシキカ</t>
    </rPh>
    <rPh sb="44" eb="46">
      <t>キコウ</t>
    </rPh>
    <rPh sb="47" eb="49">
      <t>カイセキ</t>
    </rPh>
    <rPh sb="50" eb="52">
      <t>セイギョ</t>
    </rPh>
    <rPh sb="53" eb="54">
      <t>カン</t>
    </rPh>
    <rPh sb="56" eb="58">
      <t>ケンキュウ</t>
    </rPh>
    <rPh sb="63" eb="66">
      <t>ハンドウタイ</t>
    </rPh>
    <rPh sb="66" eb="68">
      <t>ヒョウメン</t>
    </rPh>
    <rPh sb="74" eb="76">
      <t>コウゾウ</t>
    </rPh>
    <rPh sb="76" eb="78">
      <t>セイギョ</t>
    </rPh>
    <rPh sb="79" eb="80">
      <t>モチ</t>
    </rPh>
    <rPh sb="82" eb="85">
      <t>リョウシカ</t>
    </rPh>
    <rPh sb="85" eb="87">
      <t>キノウ</t>
    </rPh>
    <rPh sb="88" eb="89">
      <t>カン</t>
    </rPh>
    <rPh sb="91" eb="93">
      <t>ケンキュウ</t>
    </rPh>
    <phoneticPr fontId="1"/>
  </si>
  <si>
    <t>温度可変長高真空走査トンネル顕微鏡</t>
    <phoneticPr fontId="1"/>
  </si>
  <si>
    <t>真空排気装置</t>
    <phoneticPr fontId="1"/>
  </si>
  <si>
    <t>一式</t>
    <phoneticPr fontId="1"/>
  </si>
  <si>
    <t>　　日本電子株式会社
　　東京都昭島市
　　武蔵野3-1-2</t>
    <rPh sb="2" eb="4">
      <t>ニホン</t>
    </rPh>
    <rPh sb="4" eb="6">
      <t>デンシ</t>
    </rPh>
    <rPh sb="6" eb="8">
      <t>カブシキ</t>
    </rPh>
    <rPh sb="8" eb="10">
      <t>カイシャ</t>
    </rPh>
    <rPh sb="13" eb="16">
      <t>トウキョウト</t>
    </rPh>
    <rPh sb="16" eb="19">
      <t>アキシマシ</t>
    </rPh>
    <rPh sb="22" eb="25">
      <t>ムサシノ</t>
    </rPh>
    <phoneticPr fontId="6"/>
  </si>
  <si>
    <t>C</t>
    <phoneticPr fontId="1"/>
  </si>
  <si>
    <t>超高真空対応STMステージシステム</t>
    <rPh sb="0" eb="1">
      <t>チョウ</t>
    </rPh>
    <rPh sb="1" eb="4">
      <t>コウシンクウ</t>
    </rPh>
    <rPh sb="4" eb="6">
      <t>タイオウ</t>
    </rPh>
    <phoneticPr fontId="1"/>
  </si>
  <si>
    <t>一式</t>
    <phoneticPr fontId="1"/>
  </si>
  <si>
    <t>同　　上</t>
    <rPh sb="0" eb="1">
      <t>ドウ</t>
    </rPh>
    <rPh sb="3" eb="4">
      <t>ウエ</t>
    </rPh>
    <phoneticPr fontId="1"/>
  </si>
  <si>
    <t>温度可変長高真空走査トンネル顕微鏡</t>
  </si>
  <si>
    <t>液体ヘリウム冷却装置</t>
    <rPh sb="0" eb="2">
      <t>エキタイ</t>
    </rPh>
    <rPh sb="6" eb="8">
      <t>レイキャク</t>
    </rPh>
    <rPh sb="8" eb="10">
      <t>ソウチ</t>
    </rPh>
    <phoneticPr fontId="1"/>
  </si>
  <si>
    <t>一式</t>
    <phoneticPr fontId="1"/>
  </si>
  <si>
    <t>H10.4.20～
H10.12.17</t>
    <phoneticPr fontId="1"/>
  </si>
  <si>
    <t>内訳１：LHEクライオスタット改造製作</t>
    <rPh sb="0" eb="2">
      <t>ウチワケ</t>
    </rPh>
    <rPh sb="15" eb="17">
      <t>カイゾウ</t>
    </rPh>
    <rPh sb="17" eb="19">
      <t>セイサク</t>
    </rPh>
    <phoneticPr fontId="1"/>
  </si>
  <si>
    <t>一式</t>
    <phoneticPr fontId="1"/>
  </si>
  <si>
    <t>C</t>
    <phoneticPr fontId="1"/>
  </si>
  <si>
    <t>内訳２：デジタルオシロスコープ</t>
    <rPh sb="0" eb="2">
      <t>ウチワケ</t>
    </rPh>
    <phoneticPr fontId="1"/>
  </si>
  <si>
    <t>内訳３：パソコン</t>
    <rPh sb="0" eb="2">
      <t>ウチワケ</t>
    </rPh>
    <phoneticPr fontId="1"/>
  </si>
  <si>
    <t>ガス導入/蒸着および制御装置</t>
    <rPh sb="2" eb="4">
      <t>ドウニュウ</t>
    </rPh>
    <rPh sb="5" eb="7">
      <t>ジョウチャク</t>
    </rPh>
    <rPh sb="10" eb="12">
      <t>セイギョ</t>
    </rPh>
    <rPh sb="12" eb="14">
      <t>ソウチ</t>
    </rPh>
    <phoneticPr fontId="1"/>
  </si>
  <si>
    <t>内訳１：蒸着装置</t>
    <rPh sb="0" eb="2">
      <t>ウチワケ</t>
    </rPh>
    <rPh sb="4" eb="6">
      <t>ジョウチャク</t>
    </rPh>
    <rPh sb="6" eb="8">
      <t>ソウチ</t>
    </rPh>
    <phoneticPr fontId="1"/>
  </si>
  <si>
    <t>一式</t>
    <phoneticPr fontId="1"/>
  </si>
  <si>
    <t>C</t>
    <phoneticPr fontId="1"/>
  </si>
  <si>
    <t>内訳２：蒸着用電源</t>
    <rPh sb="0" eb="2">
      <t>ウチワケ</t>
    </rPh>
    <rPh sb="4" eb="6">
      <t>ジョウチャク</t>
    </rPh>
    <rPh sb="6" eb="7">
      <t>ヨウ</t>
    </rPh>
    <rPh sb="7" eb="9">
      <t>デンゲン</t>
    </rPh>
    <phoneticPr fontId="1"/>
  </si>
  <si>
    <t>一式</t>
    <phoneticPr fontId="1"/>
  </si>
  <si>
    <t>平成29年10月6日（金）17時00分　必着</t>
    <phoneticPr fontId="1"/>
  </si>
  <si>
    <t xml:space="preserve">      平成29年10月24日</t>
    <rPh sb="6" eb="8">
      <t>ヘイセイ</t>
    </rPh>
    <phoneticPr fontId="1"/>
  </si>
  <si>
    <t>大臣官房会計課管理班</t>
  </si>
  <si>
    <t>平成19年度～平成23年度「高解像度気候モデルによる近未来気候変動予測に関する研究」の事業に係る取得物品の需要調査結果</t>
    <rPh sb="43" eb="45">
      <t>ジギョウ</t>
    </rPh>
    <rPh sb="46" eb="47">
      <t>カカ</t>
    </rPh>
    <rPh sb="48" eb="50">
      <t>シュトク</t>
    </rPh>
    <rPh sb="50" eb="52">
      <t>ブッピン</t>
    </rPh>
    <phoneticPr fontId="1"/>
  </si>
  <si>
    <t>１．概要</t>
  </si>
  <si>
    <t>平成19年度～平成23年度「高解像度気候モデルによる近未来気候変動予測に関する研究」の事業に係る取得資産の処分にあたって、公募による需要調査を実施した。（調査期間：平成29年9月25日～平成29年10月6日）
上記の需要調査の結果、購入等希望者がなかったことを確認した。</t>
    <rPh sb="43" eb="45">
      <t>ジギョウ</t>
    </rPh>
    <phoneticPr fontId="1"/>
  </si>
  <si>
    <t>２．取得物品の処分について</t>
  </si>
  <si>
    <t>　　</t>
  </si>
  <si>
    <t>　需要調査の結果に基づき、廃棄手続きを行うこととする。</t>
    <phoneticPr fontId="1"/>
  </si>
  <si>
    <t>　需要調査の結果に基づき、廃棄手続きを行うこととする。</t>
    <phoneticPr fontId="1"/>
  </si>
  <si>
    <t>平成18年度及び平成19年度並びに平成20年度　科学技術総合研究委託事業「先端融合領域イノベーション創出拠点の形成」「分析・診断医工学による予防早期医療の創成」の事業に係る取得物品の需要調査結果</t>
    <rPh sb="81" eb="83">
      <t>ジギョウ</t>
    </rPh>
    <rPh sb="84" eb="85">
      <t>カカ</t>
    </rPh>
    <rPh sb="86" eb="88">
      <t>シュトク</t>
    </rPh>
    <rPh sb="88" eb="90">
      <t>ブッピン</t>
    </rPh>
    <phoneticPr fontId="1"/>
  </si>
  <si>
    <t>平成18年度及び平成19年度並びに平成20年度　科学技術総合研究委託事業「先端融合領域イノベーション創出拠点の形成」「分析・診断医工学による予防早期医療の創成」の事業に係る取得資産の処分にあたって、公募による需要調査を実施した。（調査期間：平成29年9月25日～平成29年10月6日）
上記の需要調査の結果、購入等希望者がなかったことを確認した。</t>
    <phoneticPr fontId="1"/>
  </si>
  <si>
    <t>　需要調査の結果に基づき、廃棄手続きを行うこととする。</t>
    <phoneticPr fontId="1"/>
  </si>
  <si>
    <r>
      <t xml:space="preserve">      平成</t>
    </r>
    <r>
      <rPr>
        <sz val="11"/>
        <color theme="1"/>
        <rFont val="ＭＳ Ｐゴシック"/>
        <family val="2"/>
        <charset val="128"/>
        <scheme val="minor"/>
      </rPr>
      <t>29年10月24日</t>
    </r>
    <phoneticPr fontId="1"/>
  </si>
  <si>
    <t>「国立大学法人化以前の事業」の事業に係る取得物品の需要調査結果</t>
    <rPh sb="15" eb="17">
      <t>ジギョウ</t>
    </rPh>
    <rPh sb="18" eb="19">
      <t>カカワ</t>
    </rPh>
    <rPh sb="20" eb="22">
      <t>シュトク</t>
    </rPh>
    <rPh sb="22" eb="24">
      <t>ブッピン</t>
    </rPh>
    <phoneticPr fontId="1"/>
  </si>
  <si>
    <t>「国立大学法人化以前の事業」の事業に係る取得資産の処分にあたって、公募による需要調査を実施した。（調査期間：平成29年9月25日～平成29年10月6日）
上記の需要調査の結果、購入等希望者がなかったことを確認した。</t>
    <rPh sb="15" eb="17">
      <t>ジギョウ</t>
    </rPh>
    <rPh sb="18" eb="19">
      <t>カカワ</t>
    </rPh>
    <phoneticPr fontId="1"/>
  </si>
  <si>
    <t>「新興分野人材養成臨床医工学・情報科学技術者再教育ユニット」の事業に係る取得物品の需要調査結果</t>
    <rPh sb="31" eb="33">
      <t>ジギョウ</t>
    </rPh>
    <rPh sb="34" eb="35">
      <t>カカ</t>
    </rPh>
    <rPh sb="36" eb="38">
      <t>シュトク</t>
    </rPh>
    <rPh sb="38" eb="40">
      <t>ブッピン</t>
    </rPh>
    <phoneticPr fontId="1"/>
  </si>
  <si>
    <t>「新興分野人材養成臨床医工学・情報科学技術者再教育ユニット」の事業に係る取得資産の処分にあたって、公募による需要調査を実施した。（調査期間：平成29年9月25日～平成29年10月6日）
上記の需要調査の結果、購入等希望者がなかったことを確認した。</t>
    <rPh sb="31" eb="33">
      <t>ジギョウ</t>
    </rPh>
    <phoneticPr fontId="1"/>
  </si>
  <si>
    <t>　需要調査の結果に基づき、廃棄手続きを行うこととする。</t>
    <phoneticPr fontId="1"/>
  </si>
  <si>
    <r>
      <t xml:space="preserve">      平成</t>
    </r>
    <r>
      <rPr>
        <sz val="11"/>
        <color theme="1"/>
        <rFont val="ＭＳ Ｐゴシック"/>
        <family val="2"/>
        <charset val="128"/>
        <scheme val="minor"/>
      </rPr>
      <t>29年10月24日</t>
    </r>
    <phoneticPr fontId="1"/>
  </si>
  <si>
    <t>平成16年度科学技術総合研究委託事業「産学官共同研究の効果的な推進　高感度神経病態検出システムの開発に関する研究」の事業に係る取得物品の需要調査結果</t>
    <rPh sb="58" eb="60">
      <t>ジギョウ</t>
    </rPh>
    <rPh sb="61" eb="62">
      <t>カカワ</t>
    </rPh>
    <rPh sb="63" eb="65">
      <t>シュトク</t>
    </rPh>
    <rPh sb="65" eb="67">
      <t>ブッピン</t>
    </rPh>
    <phoneticPr fontId="1"/>
  </si>
  <si>
    <t>平成16年度科学技術総合研究委託事業「産学官共同研究の効果的な推進　高感度神経病態検出システムの開発に関する研究」の事業に係る取得資産の処分にあたって、公募による需要調査を実施した。（調査期間：平成29年9月25日～平成29年10月6日）
上記の需要調査の結果、購入等希望者がなかったことを確認した。</t>
    <rPh sb="58" eb="60">
      <t>ジギョウ</t>
    </rPh>
    <rPh sb="61" eb="62">
      <t>カカワ</t>
    </rPh>
    <phoneticPr fontId="1"/>
  </si>
  <si>
    <t>　需要調査の結果に基づき、廃棄手続きを行うこととする。</t>
    <phoneticPr fontId="1"/>
  </si>
  <si>
    <r>
      <t xml:space="preserve">      平成</t>
    </r>
    <r>
      <rPr>
        <sz val="11"/>
        <color theme="1"/>
        <rFont val="ＭＳ Ｐゴシック"/>
        <family val="2"/>
        <charset val="128"/>
        <scheme val="minor"/>
      </rPr>
      <t>29年10月24日</t>
    </r>
    <phoneticPr fontId="1"/>
  </si>
  <si>
    <t>平成17年度科学技術試験研究委託事業「タンパク質の個別解析プログラム（細胞内シグナル伝達）」の事業に係る取得物品の需要調査結果</t>
    <rPh sb="47" eb="49">
      <t>ジギョウ</t>
    </rPh>
    <rPh sb="50" eb="51">
      <t>カカワ</t>
    </rPh>
    <rPh sb="52" eb="54">
      <t>シュトク</t>
    </rPh>
    <rPh sb="54" eb="56">
      <t>ブッピン</t>
    </rPh>
    <phoneticPr fontId="1"/>
  </si>
  <si>
    <t>平成17年度科学技術試験研究委託事業「タンパク質の個別解析プログラム（細胞内シグナル伝達）」の事業に係る取得資産の処分にあたって、公募による需要調査を実施した。（調査期間：平成29年9月25日～平成29年10月6日）
上記の需要調査の結果、購入等希望者がなかったことを確認した。</t>
    <rPh sb="47" eb="49">
      <t>ジギョウ</t>
    </rPh>
    <rPh sb="50" eb="51">
      <t>カカワ</t>
    </rPh>
    <phoneticPr fontId="1"/>
  </si>
  <si>
    <t>文部科学省平成21年度委託事業「貴金属フリー・ナノハイブリッド触媒の創製」の事業に係る取得物品の需要調査結果</t>
    <rPh sb="38" eb="40">
      <t>ジギョウ</t>
    </rPh>
    <rPh sb="41" eb="42">
      <t>カカ</t>
    </rPh>
    <rPh sb="43" eb="45">
      <t>シュトク</t>
    </rPh>
    <rPh sb="45" eb="47">
      <t>ブッピン</t>
    </rPh>
    <phoneticPr fontId="1"/>
  </si>
  <si>
    <t>文部科学省平成21年度委託事業「貴金属フリー・ナノハイブリッド触媒の創製」の事業に係る取得資産の処分にあたって、公募による需要調査を実施した。（調査期間：平成29年9月25日～平成29年10月6日）
上記の需要調査の結果、購入等希望者がなかったことを確認した。</t>
    <rPh sb="38" eb="40">
      <t>ジギョウ</t>
    </rPh>
    <phoneticPr fontId="1"/>
  </si>
  <si>
    <t>　需要調査の結果に基づき、廃棄手続きを行うこととする。</t>
    <phoneticPr fontId="1"/>
  </si>
  <si>
    <r>
      <t xml:space="preserve">      平成</t>
    </r>
    <r>
      <rPr>
        <sz val="11"/>
        <color theme="1"/>
        <rFont val="ＭＳ Ｐゴシック"/>
        <family val="2"/>
        <charset val="128"/>
        <scheme val="minor"/>
      </rPr>
      <t>29年10月24日</t>
    </r>
    <phoneticPr fontId="1"/>
  </si>
  <si>
    <t xml:space="preserve">      平成29年10月17日</t>
    <rPh sb="6" eb="8">
      <t>ヘイセイ</t>
    </rPh>
    <phoneticPr fontId="1"/>
  </si>
  <si>
    <t>「温度・電位勾配制御下における半導体・金属ナノボックス構造の自己組織化機構の解析と制御に関する研究」および「半導体表面のピラミッド構造制御を用いた量子化機能に関する研究」に係る取得物品の需要調査結果</t>
    <rPh sb="86" eb="87">
      <t>カカ</t>
    </rPh>
    <rPh sb="88" eb="90">
      <t>シュトク</t>
    </rPh>
    <rPh sb="90" eb="92">
      <t>ブッピン</t>
    </rPh>
    <phoneticPr fontId="1"/>
  </si>
  <si>
    <t>「温度・電位勾配制御下における半導体・金属ナノボックス構造の自己組織化機構の解析と制御に関する研究」および「半導体表面のピラミッド構造制御を用いた量子化機能に関する研究」に係る取得資産の処分にあたって、公募による需要調査を実施した。（調査期間：平成29年9月25日～平成29年10月6日）
上記の需要調査の結果、購入等希望者がなかったことを確認した。</t>
    <phoneticPr fontId="1"/>
  </si>
  <si>
    <t>　需要調査の結果に基づき、廃棄手続きを行うこととする。</t>
    <phoneticPr fontId="1"/>
  </si>
  <si>
    <t xml:space="preserve">      平成29年11月2日</t>
    <rPh sb="6" eb="8">
      <t>ヘイセイ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</si>
</sst>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m\.dd"/>
  </numFmts>
  <fonts count="15"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b/>
      <sz val="11"/>
      <color theme="1"/>
      <name val="ＭＳ 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ゴシック"/>
      <family val="3"/>
      <charset val="128"/>
    </font>
    <font>
      <sz val="10"/>
      <name val="ＭＳ Ｐゴシック"/>
      <family val="3"/>
      <charset val="128"/>
    </font>
    <font>
      <sz val="9"/>
      <name val="ＭＳ Ｐゴシック"/>
      <family val="3"/>
      <charset val="128"/>
    </font>
    <font>
      <sz val="11"/>
      <name val="ＭＳ ゴシック"/>
      <family val="3"/>
      <charset val="128"/>
    </font>
    <font>
      <sz val="10"/>
      <color theme="1"/>
      <name val="ＭＳ ゴシック"/>
      <family val="3"/>
      <charset val="128"/>
    </font>
    <font>
      <sz val="10.5"/>
      <color theme="1"/>
      <name val="ＭＳ ゴシック"/>
      <family val="3"/>
      <charset val="128"/>
    </font>
    <font>
      <sz val="12"/>
      <color theme="1"/>
      <name val="ＭＳ ゴシック"/>
      <family val="3"/>
      <charset val="128"/>
    </font>
    <font>
      <sz val="12"/>
      <color rgb="FFFF0000"/>
      <name val="ＭＳ 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4" fillId="0" borderId="0" applyFont="0" applyFill="0" applyBorder="0" applyAlignment="0" applyProtection="0">
      <alignment vertical="center"/>
    </xf>
    <xf numFmtId="0" fontId="5" fillId="0" borderId="0">
      <alignment vertical="center"/>
    </xf>
    <xf numFmtId="0" fontId="4" fillId="0" borderId="0">
      <alignment vertical="center"/>
    </xf>
  </cellStyleXfs>
  <cellXfs count="111">
    <xf numFmtId="0" fontId="0" fillId="0" borderId="0" xfId="0">
      <alignment vertical="center"/>
    </xf>
    <xf numFmtId="0" fontId="2" fillId="0" borderId="0" xfId="0" applyFont="1">
      <alignment vertical="center"/>
    </xf>
    <xf numFmtId="0" fontId="2" fillId="0" borderId="0" xfId="0" applyFont="1" applyAlignment="1">
      <alignment horizontal="centerContinuous"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0" borderId="0" xfId="0" applyFont="1">
      <alignment vertical="center"/>
    </xf>
    <xf numFmtId="0" fontId="3" fillId="0" borderId="0" xfId="0" applyFont="1" applyAlignment="1">
      <alignment horizontal="centerContinuous" vertical="center"/>
    </xf>
    <xf numFmtId="58" fontId="2" fillId="0" borderId="0" xfId="0" quotePrefix="1" applyNumberFormat="1" applyFont="1">
      <alignment vertical="center"/>
    </xf>
    <xf numFmtId="0" fontId="2" fillId="3" borderId="1" xfId="0" applyFont="1" applyFill="1" applyBorder="1" applyAlignment="1">
      <alignment vertical="center" wrapText="1"/>
    </xf>
    <xf numFmtId="3" fontId="2" fillId="3" borderId="1" xfId="0" applyNumberFormat="1" applyFont="1" applyFill="1" applyBorder="1">
      <alignment vertical="center"/>
    </xf>
    <xf numFmtId="176" fontId="2" fillId="3" borderId="1" xfId="0" applyNumberFormat="1" applyFont="1" applyFill="1" applyBorder="1">
      <alignment vertical="center"/>
    </xf>
    <xf numFmtId="0" fontId="2" fillId="3" borderId="1" xfId="0" applyFont="1" applyFill="1" applyBorder="1" applyAlignment="1">
      <alignment horizontal="center" vertical="center"/>
    </xf>
    <xf numFmtId="0" fontId="2" fillId="3" borderId="1" xfId="0" quotePrefix="1" applyFont="1" applyFill="1" applyBorder="1" applyAlignment="1">
      <alignment vertical="center" wrapText="1"/>
    </xf>
    <xf numFmtId="0" fontId="2" fillId="0" borderId="0" xfId="2" applyFont="1">
      <alignment vertical="center"/>
    </xf>
    <xf numFmtId="58" fontId="2" fillId="0" borderId="0" xfId="2" quotePrefix="1" applyNumberFormat="1" applyFont="1">
      <alignment vertical="center"/>
    </xf>
    <xf numFmtId="0" fontId="3" fillId="0" borderId="0" xfId="2" applyFont="1" applyAlignment="1">
      <alignment horizontal="centerContinuous" vertical="center"/>
    </xf>
    <xf numFmtId="0" fontId="2" fillId="0" borderId="0" xfId="2" applyFont="1" applyAlignment="1">
      <alignment horizontal="centerContinuous" vertical="center"/>
    </xf>
    <xf numFmtId="0" fontId="3" fillId="0" borderId="0" xfId="2" applyFont="1">
      <alignment vertical="center"/>
    </xf>
    <xf numFmtId="0" fontId="2" fillId="2" borderId="1" xfId="2" applyFont="1" applyFill="1" applyBorder="1" applyAlignment="1">
      <alignment horizontal="center" vertical="center"/>
    </xf>
    <xf numFmtId="0" fontId="2" fillId="2" borderId="1" xfId="2" applyFont="1" applyFill="1" applyBorder="1" applyAlignment="1">
      <alignment horizontal="center" vertical="center" wrapText="1"/>
    </xf>
    <xf numFmtId="0" fontId="2" fillId="0" borderId="1" xfId="2" applyFont="1" applyFill="1" applyBorder="1" applyAlignment="1">
      <alignment vertical="top" wrapText="1"/>
    </xf>
    <xf numFmtId="3" fontId="2" fillId="0" borderId="1" xfId="2" applyNumberFormat="1" applyFont="1" applyFill="1" applyBorder="1">
      <alignment vertical="center"/>
    </xf>
    <xf numFmtId="176" fontId="2" fillId="0" borderId="1" xfId="2" applyNumberFormat="1" applyFont="1" applyFill="1" applyBorder="1">
      <alignment vertical="center"/>
    </xf>
    <xf numFmtId="0" fontId="2" fillId="0" borderId="1" xfId="2" applyFont="1" applyFill="1" applyBorder="1" applyAlignment="1">
      <alignment vertical="center" wrapText="1"/>
    </xf>
    <xf numFmtId="0" fontId="2" fillId="0" borderId="1" xfId="2" applyFont="1" applyFill="1" applyBorder="1" applyAlignment="1">
      <alignment horizontal="center" vertical="center"/>
    </xf>
    <xf numFmtId="0" fontId="2" fillId="0" borderId="1" xfId="2" quotePrefix="1" applyFont="1" applyFill="1" applyBorder="1" applyAlignment="1">
      <alignment vertical="center" wrapText="1"/>
    </xf>
    <xf numFmtId="0" fontId="2" fillId="0" borderId="0" xfId="2" applyFont="1" applyAlignment="1">
      <alignment horizontal="center" vertical="center"/>
    </xf>
    <xf numFmtId="0" fontId="3" fillId="0" borderId="0" xfId="2" applyFont="1" applyAlignment="1">
      <alignment horizontal="left" vertical="center"/>
    </xf>
    <xf numFmtId="0" fontId="2" fillId="0" borderId="0" xfId="2" applyFont="1" applyFill="1">
      <alignment vertical="center"/>
    </xf>
    <xf numFmtId="3" fontId="2" fillId="0" borderId="1" xfId="2" applyNumberFormat="1" applyFont="1" applyFill="1" applyBorder="1" applyAlignment="1">
      <alignment horizontal="center" vertical="center"/>
    </xf>
    <xf numFmtId="176" fontId="2" fillId="0" borderId="1" xfId="2" applyNumberFormat="1" applyFont="1" applyFill="1" applyBorder="1" applyAlignment="1">
      <alignment horizontal="center" vertical="center"/>
    </xf>
    <xf numFmtId="58" fontId="2" fillId="0" borderId="0" xfId="0" applyNumberFormat="1" applyFont="1">
      <alignment vertical="center"/>
    </xf>
    <xf numFmtId="0" fontId="0" fillId="3" borderId="1" xfId="0" applyFill="1" applyBorder="1" applyAlignment="1">
      <alignment horizontal="center" vertical="center"/>
    </xf>
    <xf numFmtId="57" fontId="2" fillId="3" borderId="1" xfId="0" applyNumberFormat="1" applyFont="1" applyFill="1" applyBorder="1">
      <alignment vertical="center"/>
    </xf>
    <xf numFmtId="0" fontId="2" fillId="3" borderId="0" xfId="0" applyFont="1" applyFill="1">
      <alignment vertical="center"/>
    </xf>
    <xf numFmtId="0" fontId="0" fillId="0" borderId="1" xfId="0" applyBorder="1" applyAlignment="1">
      <alignment vertical="center" wrapText="1"/>
    </xf>
    <xf numFmtId="0" fontId="8" fillId="0" borderId="1" xfId="0" applyFont="1" applyFill="1" applyBorder="1" applyAlignment="1">
      <alignment vertical="center" wrapText="1"/>
    </xf>
    <xf numFmtId="0" fontId="0" fillId="0" borderId="1" xfId="0" applyFont="1" applyFill="1" applyBorder="1" applyAlignment="1">
      <alignment horizontal="center" vertical="center"/>
    </xf>
    <xf numFmtId="38" fontId="4" fillId="0" borderId="1" xfId="1" applyBorder="1">
      <alignment vertical="center"/>
    </xf>
    <xf numFmtId="57" fontId="0" fillId="0" borderId="1" xfId="0" applyNumberFormat="1" applyBorder="1" applyAlignment="1">
      <alignment horizontal="center" vertical="center"/>
    </xf>
    <xf numFmtId="0" fontId="9" fillId="0" borderId="1" xfId="0" applyFont="1" applyBorder="1" applyAlignment="1">
      <alignment vertical="center" wrapText="1"/>
    </xf>
    <xf numFmtId="0" fontId="10" fillId="3" borderId="1" xfId="0" applyFont="1" applyFill="1" applyBorder="1" applyAlignment="1">
      <alignment horizontal="center" vertical="center"/>
    </xf>
    <xf numFmtId="0" fontId="9" fillId="0" borderId="1" xfId="0" applyFont="1" applyFill="1" applyBorder="1" applyAlignment="1">
      <alignment vertical="center" wrapText="1"/>
    </xf>
    <xf numFmtId="0" fontId="0" fillId="0" borderId="1" xfId="0" applyBorder="1" applyAlignment="1">
      <alignment vertical="center" wrapText="1" shrinkToFit="1"/>
    </xf>
    <xf numFmtId="0" fontId="2" fillId="0" borderId="0" xfId="0" applyFont="1" applyFill="1">
      <alignment vertical="center"/>
    </xf>
    <xf numFmtId="58" fontId="2" fillId="0" borderId="0" xfId="0" quotePrefix="1" applyNumberFormat="1" applyFont="1" applyFill="1">
      <alignment vertical="center"/>
    </xf>
    <xf numFmtId="0" fontId="3" fillId="0" borderId="0" xfId="0" applyFont="1" applyFill="1" applyAlignment="1">
      <alignment horizontal="centerContinuous" vertical="center"/>
    </xf>
    <xf numFmtId="0" fontId="2" fillId="0" borderId="0" xfId="0" applyFont="1" applyFill="1" applyAlignment="1">
      <alignment horizontal="centerContinuous" vertical="center"/>
    </xf>
    <xf numFmtId="0" fontId="3" fillId="0" borderId="0" xfId="0" applyFont="1" applyFill="1">
      <alignmen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2" fillId="0" borderId="1" xfId="0" applyFont="1" applyFill="1" applyBorder="1" applyAlignment="1">
      <alignment vertical="center" wrapText="1"/>
    </xf>
    <xf numFmtId="3" fontId="2" fillId="0" borderId="1" xfId="0" applyNumberFormat="1" applyFont="1" applyFill="1" applyBorder="1">
      <alignment vertical="center"/>
    </xf>
    <xf numFmtId="176" fontId="2" fillId="0" borderId="1" xfId="0" applyNumberFormat="1" applyFont="1" applyFill="1" applyBorder="1" applyAlignment="1">
      <alignment horizontal="center" vertical="center"/>
    </xf>
    <xf numFmtId="0" fontId="9" fillId="0" borderId="1" xfId="0" applyFont="1" applyFill="1" applyBorder="1" applyAlignment="1">
      <alignment horizontal="left" vertical="center" wrapText="1"/>
    </xf>
    <xf numFmtId="0" fontId="2" fillId="0" borderId="1" xfId="0" quotePrefix="1" applyFont="1" applyFill="1" applyBorder="1" applyAlignment="1">
      <alignment vertical="center" wrapText="1"/>
    </xf>
    <xf numFmtId="0" fontId="2" fillId="0" borderId="2" xfId="0" applyFont="1" applyFill="1" applyBorder="1" applyAlignment="1">
      <alignment vertical="center" wrapText="1"/>
    </xf>
    <xf numFmtId="3" fontId="2" fillId="0" borderId="2" xfId="0" applyNumberFormat="1" applyFont="1" applyFill="1" applyBorder="1">
      <alignment vertical="center"/>
    </xf>
    <xf numFmtId="176"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2" xfId="0" quotePrefix="1" applyFont="1" applyFill="1" applyBorder="1" applyAlignment="1">
      <alignment vertical="center" wrapText="1"/>
    </xf>
    <xf numFmtId="0" fontId="2" fillId="0" borderId="3" xfId="0" applyFont="1" applyFill="1" applyBorder="1" applyAlignment="1">
      <alignment vertical="center" wrapText="1"/>
    </xf>
    <xf numFmtId="3" fontId="2" fillId="0" borderId="3" xfId="0" applyNumberFormat="1" applyFont="1" applyFill="1" applyBorder="1">
      <alignment vertical="center"/>
    </xf>
    <xf numFmtId="176" fontId="2" fillId="0" borderId="3" xfId="0" applyNumberFormat="1"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3" xfId="0" quotePrefix="1" applyFont="1" applyFill="1" applyBorder="1" applyAlignment="1">
      <alignment vertical="center" wrapText="1"/>
    </xf>
    <xf numFmtId="176" fontId="2" fillId="0" borderId="2" xfId="0" applyNumberFormat="1" applyFont="1" applyFill="1" applyBorder="1" applyAlignment="1">
      <alignment horizontal="center" vertical="center"/>
    </xf>
    <xf numFmtId="0" fontId="2" fillId="0" borderId="4" xfId="0" applyFont="1" applyFill="1" applyBorder="1" applyAlignment="1">
      <alignment vertical="center" wrapText="1"/>
    </xf>
    <xf numFmtId="3" fontId="2" fillId="0" borderId="4" xfId="0" applyNumberFormat="1" applyFont="1" applyFill="1" applyBorder="1">
      <alignment vertical="center"/>
    </xf>
    <xf numFmtId="176" fontId="2" fillId="0" borderId="4" xfId="0" applyNumberFormat="1"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4" xfId="0" quotePrefix="1" applyFont="1" applyFill="1" applyBorder="1" applyAlignment="1">
      <alignment vertical="center" wrapText="1"/>
    </xf>
    <xf numFmtId="0" fontId="12" fillId="0" borderId="0" xfId="3" applyFont="1" applyAlignment="1">
      <alignment horizontal="right" vertical="center"/>
    </xf>
    <xf numFmtId="0" fontId="4" fillId="0" borderId="0" xfId="3">
      <alignment vertical="center"/>
    </xf>
    <xf numFmtId="0" fontId="13" fillId="0" borderId="0" xfId="3" applyFont="1" applyAlignment="1">
      <alignment horizontal="justify" vertical="center"/>
    </xf>
    <xf numFmtId="0" fontId="13" fillId="0" borderId="0" xfId="3" applyFont="1" applyAlignment="1">
      <alignment horizontal="right" vertical="center"/>
    </xf>
    <xf numFmtId="0" fontId="14" fillId="0" borderId="0" xfId="3" applyFont="1" applyAlignment="1">
      <alignment horizontal="left" vertical="center"/>
    </xf>
    <xf numFmtId="58" fontId="4" fillId="0" borderId="0" xfId="3" quotePrefix="1" applyNumberFormat="1" applyFont="1" applyAlignment="1">
      <alignment horizontal="left" vertical="center"/>
    </xf>
    <xf numFmtId="58" fontId="4" fillId="0" borderId="0" xfId="3" quotePrefix="1" applyNumberFormat="1" applyAlignment="1">
      <alignment horizontal="left" vertical="center"/>
    </xf>
    <xf numFmtId="0" fontId="4" fillId="0" borderId="0" xfId="3" applyAlignment="1">
      <alignment horizontal="left" vertical="center"/>
    </xf>
    <xf numFmtId="0" fontId="2" fillId="3" borderId="0" xfId="0" applyFont="1" applyFill="1" applyAlignment="1">
      <alignment vertical="center" wrapText="1"/>
    </xf>
    <xf numFmtId="0" fontId="2" fillId="3" borderId="0" xfId="0" applyFont="1" applyFill="1" applyAlignment="1">
      <alignment vertical="center"/>
    </xf>
    <xf numFmtId="0" fontId="4" fillId="0" borderId="0" xfId="3" applyAlignment="1">
      <alignment horizontal="right" vertical="center"/>
    </xf>
    <xf numFmtId="58" fontId="0" fillId="0" borderId="0" xfId="3" quotePrefix="1" applyNumberFormat="1" applyFont="1" applyAlignment="1">
      <alignment horizontal="left" vertical="center"/>
    </xf>
    <xf numFmtId="58" fontId="4" fillId="0" borderId="0" xfId="3" quotePrefix="1" applyNumberFormat="1" applyAlignment="1">
      <alignment horizontal="left" vertical="center"/>
    </xf>
    <xf numFmtId="0" fontId="4" fillId="0" borderId="0" xfId="3" applyAlignment="1">
      <alignment horizontal="left" vertical="center"/>
    </xf>
    <xf numFmtId="0" fontId="0" fillId="0" borderId="0" xfId="3" applyFont="1" applyAlignment="1">
      <alignment horizontal="center" vertical="center" wrapText="1"/>
    </xf>
    <xf numFmtId="0" fontId="4" fillId="0" borderId="0" xfId="3" applyAlignment="1">
      <alignment horizontal="center" vertical="center" wrapText="1"/>
    </xf>
    <xf numFmtId="0" fontId="0" fillId="0" borderId="0" xfId="3" applyFont="1" applyAlignment="1">
      <alignment horizontal="left" vertical="center" wrapText="1"/>
    </xf>
    <xf numFmtId="0" fontId="4" fillId="0" borderId="0" xfId="3" applyAlignment="1">
      <alignment horizontal="left" vertical="center" wrapText="1"/>
    </xf>
    <xf numFmtId="0" fontId="2" fillId="0" borderId="0" xfId="2" applyFont="1" applyFill="1" applyAlignment="1">
      <alignment vertical="center"/>
    </xf>
    <xf numFmtId="0" fontId="2" fillId="0" borderId="2" xfId="2" applyFont="1" applyFill="1" applyBorder="1" applyAlignment="1">
      <alignment vertical="top" wrapText="1"/>
    </xf>
    <xf numFmtId="0" fontId="2" fillId="0" borderId="3" xfId="2" applyFont="1" applyFill="1" applyBorder="1" applyAlignment="1">
      <alignment vertical="top" wrapText="1"/>
    </xf>
    <xf numFmtId="0" fontId="2" fillId="0" borderId="4" xfId="2" applyFont="1" applyFill="1" applyBorder="1" applyAlignment="1">
      <alignment vertical="top" wrapText="1"/>
    </xf>
    <xf numFmtId="0" fontId="4" fillId="0" borderId="0" xfId="3" applyFont="1" applyAlignment="1">
      <alignment horizontal="left" vertical="center" wrapText="1"/>
    </xf>
    <xf numFmtId="0" fontId="2" fillId="0" borderId="0" xfId="0" applyFont="1" applyFill="1" applyAlignment="1">
      <alignment vertical="center" wrapText="1"/>
    </xf>
    <xf numFmtId="0" fontId="11" fillId="0" borderId="2" xfId="0" applyFont="1" applyFill="1" applyBorder="1" applyAlignment="1">
      <alignment vertical="center" wrapText="1"/>
    </xf>
    <xf numFmtId="0" fontId="11" fillId="0" borderId="3" xfId="0" applyFont="1" applyFill="1" applyBorder="1" applyAlignment="1">
      <alignment vertical="center" wrapText="1"/>
    </xf>
    <xf numFmtId="0" fontId="11" fillId="0" borderId="4" xfId="0" applyFont="1" applyFill="1" applyBorder="1" applyAlignment="1">
      <alignment vertical="center" wrapText="1"/>
    </xf>
    <xf numFmtId="0" fontId="12" fillId="0" borderId="0" xfId="0" applyFont="1" applyAlignment="1">
      <alignment horizontal="right" vertical="center"/>
    </xf>
    <xf numFmtId="0" fontId="0" fillId="0" borderId="0" xfId="0" applyAlignment="1">
      <alignment horizontal="right" vertical="center"/>
    </xf>
    <xf numFmtId="0" fontId="13" fillId="0" borderId="0" xfId="0" applyFont="1" applyAlignment="1">
      <alignment horizontal="justify" vertical="center"/>
    </xf>
    <xf numFmtId="0" fontId="13" fillId="0" borderId="0" xfId="0" applyFont="1" applyAlignment="1">
      <alignment horizontal="right" vertical="center"/>
    </xf>
    <xf numFmtId="58" fontId="0" fillId="0" borderId="0" xfId="0" quotePrefix="1" applyNumberFormat="1" applyAlignment="1">
      <alignment horizontal="left" vertical="center"/>
    </xf>
    <xf numFmtId="0" fontId="0" fillId="0" borderId="0" xfId="0" applyAlignment="1">
      <alignment horizontal="left" vertical="center"/>
    </xf>
    <xf numFmtId="0" fontId="0" fillId="0" borderId="0" xfId="0" applyAlignment="1">
      <alignment horizontal="left" vertical="center" wrapText="1"/>
    </xf>
    <xf numFmtId="0" fontId="14" fillId="0" borderId="0" xfId="0" applyFont="1" applyAlignment="1">
      <alignment horizontal="left" vertical="center"/>
    </xf>
  </cellXfs>
  <cellStyles count="4">
    <cellStyle name="桁区切り" xfId="1" builtinId="6"/>
    <cellStyle name="標準" xfId="0" builtinId="0"/>
    <cellStyle name="標準 2" xfId="2"/>
    <cellStyle name="標準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1"/>
  <sheetViews>
    <sheetView tabSelected="1" zoomScaleNormal="100" workbookViewId="0">
      <selection activeCell="C8" sqref="C8:I8"/>
    </sheetView>
  </sheetViews>
  <sheetFormatPr defaultRowHeight="13.5" x14ac:dyDescent="0.15"/>
  <cols>
    <col min="1" max="1" width="5.25" style="77" customWidth="1"/>
    <col min="2" max="10" width="9" style="77"/>
    <col min="11" max="11" width="5.125" style="77" customWidth="1"/>
    <col min="12" max="16384" width="9" style="77"/>
  </cols>
  <sheetData>
    <row r="2" spans="1:11" x14ac:dyDescent="0.15">
      <c r="A2" s="76"/>
      <c r="J2" s="86"/>
      <c r="K2" s="86"/>
    </row>
    <row r="3" spans="1:11" ht="14.25" x14ac:dyDescent="0.15">
      <c r="A3" s="78"/>
    </row>
    <row r="4" spans="1:11" ht="14.25" x14ac:dyDescent="0.15">
      <c r="A4" s="79"/>
      <c r="H4" s="87" t="s">
        <v>265</v>
      </c>
      <c r="I4" s="88"/>
      <c r="J4" s="88"/>
      <c r="K4" s="88"/>
    </row>
    <row r="5" spans="1:11" ht="14.25" x14ac:dyDescent="0.15">
      <c r="A5" s="79"/>
      <c r="H5" s="89" t="s">
        <v>233</v>
      </c>
      <c r="I5" s="89"/>
      <c r="J5" s="89"/>
      <c r="K5" s="89"/>
    </row>
    <row r="6" spans="1:11" ht="14.25" x14ac:dyDescent="0.15">
      <c r="A6" s="78"/>
    </row>
    <row r="7" spans="1:11" ht="14.25" x14ac:dyDescent="0.15">
      <c r="A7" s="78"/>
    </row>
    <row r="8" spans="1:11" ht="81.75" customHeight="1" x14ac:dyDescent="0.15">
      <c r="A8" s="78"/>
      <c r="C8" s="90" t="s">
        <v>234</v>
      </c>
      <c r="D8" s="91"/>
      <c r="E8" s="91"/>
      <c r="F8" s="91"/>
      <c r="G8" s="91"/>
      <c r="H8" s="91"/>
      <c r="I8" s="91"/>
    </row>
    <row r="9" spans="1:11" ht="14.25" x14ac:dyDescent="0.15">
      <c r="A9" s="78"/>
    </row>
    <row r="10" spans="1:11" ht="14.25" x14ac:dyDescent="0.15">
      <c r="A10" s="78"/>
    </row>
    <row r="11" spans="1:11" ht="14.25" x14ac:dyDescent="0.15">
      <c r="A11" s="78"/>
      <c r="B11" s="77" t="s">
        <v>235</v>
      </c>
    </row>
    <row r="12" spans="1:11" ht="14.25" x14ac:dyDescent="0.15">
      <c r="A12" s="78"/>
    </row>
    <row r="13" spans="1:11" ht="129" customHeight="1" x14ac:dyDescent="0.15">
      <c r="A13" s="78"/>
      <c r="B13" s="92" t="s">
        <v>236</v>
      </c>
      <c r="C13" s="93"/>
      <c r="D13" s="93"/>
      <c r="E13" s="93"/>
      <c r="F13" s="93"/>
      <c r="G13" s="93"/>
      <c r="H13" s="93"/>
      <c r="I13" s="93"/>
      <c r="J13" s="93"/>
    </row>
    <row r="14" spans="1:11" ht="14.25" x14ac:dyDescent="0.15">
      <c r="A14" s="78"/>
    </row>
    <row r="15" spans="1:11" ht="14.25" x14ac:dyDescent="0.15">
      <c r="A15" s="78"/>
    </row>
    <row r="16" spans="1:11" ht="14.25" x14ac:dyDescent="0.15">
      <c r="A16" s="78"/>
      <c r="B16" s="77" t="s">
        <v>237</v>
      </c>
    </row>
    <row r="17" spans="1:2" ht="14.25" x14ac:dyDescent="0.15">
      <c r="A17" s="78"/>
      <c r="B17" s="77" t="s">
        <v>238</v>
      </c>
    </row>
    <row r="18" spans="1:2" ht="14.25" x14ac:dyDescent="0.15">
      <c r="A18" s="78"/>
      <c r="B18" s="77" t="s">
        <v>239</v>
      </c>
    </row>
    <row r="19" spans="1:2" ht="14.25" x14ac:dyDescent="0.15">
      <c r="A19" s="78"/>
    </row>
    <row r="20" spans="1:2" ht="14.25" x14ac:dyDescent="0.15">
      <c r="A20" s="78"/>
    </row>
    <row r="21" spans="1:2" ht="14.25" x14ac:dyDescent="0.15">
      <c r="A21" s="80"/>
    </row>
  </sheetData>
  <mergeCells count="5">
    <mergeCell ref="J2:K2"/>
    <mergeCell ref="H4:K4"/>
    <mergeCell ref="H5:K5"/>
    <mergeCell ref="C8:I8"/>
    <mergeCell ref="B13:J13"/>
  </mergeCells>
  <phoneticPr fontId="1"/>
  <pageMargins left="0.39370078740157483" right="0.39370078740157483"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view="pageBreakPreview" zoomScaleNormal="100" zoomScaleSheetLayoutView="100" workbookViewId="0">
      <selection activeCell="A5" sqref="A5:I5"/>
    </sheetView>
  </sheetViews>
  <sheetFormatPr defaultRowHeight="13.5" x14ac:dyDescent="0.15"/>
  <cols>
    <col min="1" max="1" width="18" style="1" customWidth="1"/>
    <col min="2" max="2" width="54.75" style="1" customWidth="1"/>
    <col min="3" max="3" width="5.5" style="1" customWidth="1"/>
    <col min="4" max="5" width="13.875" style="1" customWidth="1"/>
    <col min="6" max="6" width="11.625" style="1" customWidth="1"/>
    <col min="7" max="7" width="19.375" style="1" customWidth="1"/>
    <col min="8" max="8" width="5.875" style="1" customWidth="1"/>
    <col min="9" max="9" width="21.5" style="1" customWidth="1"/>
    <col min="10" max="16384" width="9" style="1"/>
  </cols>
  <sheetData>
    <row r="1" spans="1:9" x14ac:dyDescent="0.15">
      <c r="I1" s="31">
        <v>43003</v>
      </c>
    </row>
    <row r="2" spans="1:9" x14ac:dyDescent="0.15">
      <c r="A2" s="6" t="s">
        <v>12</v>
      </c>
      <c r="B2" s="2"/>
      <c r="C2" s="2"/>
      <c r="D2" s="2"/>
      <c r="E2" s="2"/>
      <c r="F2" s="2"/>
      <c r="G2" s="2"/>
      <c r="H2" s="2"/>
      <c r="I2" s="2"/>
    </row>
    <row r="4" spans="1:9" x14ac:dyDescent="0.15">
      <c r="A4" s="5" t="s">
        <v>13</v>
      </c>
    </row>
    <row r="5" spans="1:9" x14ac:dyDescent="0.15">
      <c r="A5" s="85"/>
      <c r="B5" s="85"/>
      <c r="C5" s="85"/>
      <c r="D5" s="85"/>
      <c r="E5" s="85"/>
      <c r="F5" s="85"/>
      <c r="G5" s="85"/>
      <c r="H5" s="85"/>
      <c r="I5" s="85"/>
    </row>
    <row r="7" spans="1:9" x14ac:dyDescent="0.15">
      <c r="A7" s="5" t="s">
        <v>11</v>
      </c>
    </row>
    <row r="8" spans="1:9" x14ac:dyDescent="0.15">
      <c r="A8" s="1" t="s">
        <v>38</v>
      </c>
    </row>
    <row r="10" spans="1:9" ht="27" x14ac:dyDescent="0.15">
      <c r="A10" s="3" t="s">
        <v>5</v>
      </c>
      <c r="B10" s="3" t="s">
        <v>1</v>
      </c>
      <c r="C10" s="3" t="s">
        <v>6</v>
      </c>
      <c r="D10" s="3" t="s">
        <v>7</v>
      </c>
      <c r="E10" s="3" t="s">
        <v>8</v>
      </c>
      <c r="F10" s="3" t="s">
        <v>9</v>
      </c>
      <c r="G10" s="3" t="s">
        <v>10</v>
      </c>
      <c r="H10" s="4" t="s">
        <v>0</v>
      </c>
      <c r="I10" s="3" t="s">
        <v>17</v>
      </c>
    </row>
    <row r="11" spans="1:9" ht="108" x14ac:dyDescent="0.15">
      <c r="A11" s="8" t="s">
        <v>176</v>
      </c>
      <c r="B11" s="8" t="s">
        <v>177</v>
      </c>
      <c r="C11" s="9" t="s">
        <v>178</v>
      </c>
      <c r="D11" s="9">
        <v>192045</v>
      </c>
      <c r="E11" s="9">
        <v>7681800</v>
      </c>
      <c r="F11" s="10">
        <v>38583</v>
      </c>
      <c r="G11" s="8" t="s">
        <v>179</v>
      </c>
      <c r="H11" s="11" t="s">
        <v>180</v>
      </c>
      <c r="I11" s="12" t="s">
        <v>181</v>
      </c>
    </row>
    <row r="13" spans="1:9" x14ac:dyDescent="0.15">
      <c r="A13" s="1" t="s">
        <v>2</v>
      </c>
    </row>
    <row r="14" spans="1:9" x14ac:dyDescent="0.15">
      <c r="A14" s="1" t="s">
        <v>3</v>
      </c>
    </row>
    <row r="15" spans="1:9" x14ac:dyDescent="0.15">
      <c r="A15" s="1" t="s">
        <v>4</v>
      </c>
    </row>
    <row r="16" spans="1:9" x14ac:dyDescent="0.15">
      <c r="A16" s="1" t="s">
        <v>14</v>
      </c>
    </row>
    <row r="17" spans="1:1" x14ac:dyDescent="0.15">
      <c r="A17" s="1" t="s">
        <v>15</v>
      </c>
    </row>
    <row r="18" spans="1:1" x14ac:dyDescent="0.15">
      <c r="A18" s="1" t="s">
        <v>16</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1"/>
  <sheetViews>
    <sheetView zoomScaleNormal="100" workbookViewId="0">
      <selection activeCell="C8" sqref="C8:I8"/>
    </sheetView>
  </sheetViews>
  <sheetFormatPr defaultRowHeight="13.5" x14ac:dyDescent="0.15"/>
  <cols>
    <col min="1" max="1" width="5.25" style="77" customWidth="1"/>
    <col min="2" max="10" width="9" style="77"/>
    <col min="11" max="11" width="5.125" style="77" customWidth="1"/>
    <col min="12" max="16384" width="9" style="77"/>
  </cols>
  <sheetData>
    <row r="2" spans="1:11" x14ac:dyDescent="0.15">
      <c r="A2" s="76"/>
      <c r="J2" s="86"/>
      <c r="K2" s="86"/>
    </row>
    <row r="3" spans="1:11" ht="14.25" x14ac:dyDescent="0.15">
      <c r="A3" s="78"/>
    </row>
    <row r="4" spans="1:11" ht="14.25" x14ac:dyDescent="0.15">
      <c r="A4" s="79"/>
      <c r="H4" s="81" t="s">
        <v>250</v>
      </c>
      <c r="I4" s="82"/>
      <c r="J4" s="82"/>
      <c r="K4" s="82"/>
    </row>
    <row r="5" spans="1:11" ht="14.25" x14ac:dyDescent="0.15">
      <c r="A5" s="79"/>
      <c r="H5" s="83" t="s">
        <v>233</v>
      </c>
      <c r="I5" s="83"/>
      <c r="J5" s="83"/>
      <c r="K5" s="83"/>
    </row>
    <row r="6" spans="1:11" ht="14.25" x14ac:dyDescent="0.15">
      <c r="A6" s="78"/>
    </row>
    <row r="7" spans="1:11" ht="14.25" x14ac:dyDescent="0.15">
      <c r="A7" s="78"/>
    </row>
    <row r="8" spans="1:11" ht="81.75" customHeight="1" x14ac:dyDescent="0.15">
      <c r="A8" s="78"/>
      <c r="C8" s="98" t="s">
        <v>251</v>
      </c>
      <c r="D8" s="93"/>
      <c r="E8" s="93"/>
      <c r="F8" s="93"/>
      <c r="G8" s="93"/>
      <c r="H8" s="93"/>
      <c r="I8" s="93"/>
    </row>
    <row r="9" spans="1:11" ht="14.25" x14ac:dyDescent="0.15">
      <c r="A9" s="78"/>
    </row>
    <row r="10" spans="1:11" ht="14.25" x14ac:dyDescent="0.15">
      <c r="A10" s="78"/>
    </row>
    <row r="11" spans="1:11" ht="14.25" x14ac:dyDescent="0.15">
      <c r="A11" s="78"/>
      <c r="B11" s="77" t="s">
        <v>235</v>
      </c>
    </row>
    <row r="12" spans="1:11" ht="14.25" x14ac:dyDescent="0.15">
      <c r="A12" s="78"/>
    </row>
    <row r="13" spans="1:11" ht="129" customHeight="1" x14ac:dyDescent="0.15">
      <c r="A13" s="78"/>
      <c r="B13" s="98" t="s">
        <v>252</v>
      </c>
      <c r="C13" s="93"/>
      <c r="D13" s="93"/>
      <c r="E13" s="93"/>
      <c r="F13" s="93"/>
      <c r="G13" s="93"/>
      <c r="H13" s="93"/>
      <c r="I13" s="93"/>
      <c r="J13" s="93"/>
    </row>
    <row r="14" spans="1:11" ht="14.25" x14ac:dyDescent="0.15">
      <c r="A14" s="78"/>
    </row>
    <row r="15" spans="1:11" ht="14.25" x14ac:dyDescent="0.15">
      <c r="A15" s="78"/>
    </row>
    <row r="16" spans="1:11" ht="14.25" x14ac:dyDescent="0.15">
      <c r="A16" s="78"/>
      <c r="B16" s="77" t="s">
        <v>237</v>
      </c>
    </row>
    <row r="17" spans="1:2" ht="14.25" x14ac:dyDescent="0.15">
      <c r="A17" s="78"/>
      <c r="B17" s="77" t="s">
        <v>238</v>
      </c>
    </row>
    <row r="18" spans="1:2" ht="14.25" x14ac:dyDescent="0.15">
      <c r="A18" s="78"/>
      <c r="B18" s="77" t="s">
        <v>253</v>
      </c>
    </row>
    <row r="19" spans="1:2" ht="14.25" x14ac:dyDescent="0.15">
      <c r="A19" s="78"/>
    </row>
    <row r="20" spans="1:2" ht="14.25" x14ac:dyDescent="0.15">
      <c r="A20" s="78"/>
    </row>
    <row r="21" spans="1:2" ht="14.25" x14ac:dyDescent="0.15">
      <c r="A21" s="80"/>
    </row>
  </sheetData>
  <mergeCells count="3">
    <mergeCell ref="J2:K2"/>
    <mergeCell ref="C8:I8"/>
    <mergeCell ref="B13:J13"/>
  </mergeCells>
  <phoneticPr fontId="1"/>
  <pageMargins left="0.39370078740157483" right="0.39370078740157483"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view="pageBreakPreview" zoomScaleNormal="100" zoomScaleSheetLayoutView="100" workbookViewId="0">
      <selection activeCell="I1" sqref="I1"/>
    </sheetView>
  </sheetViews>
  <sheetFormatPr defaultRowHeight="13.5" x14ac:dyDescent="0.15"/>
  <cols>
    <col min="1" max="1" width="18" style="1" customWidth="1"/>
    <col min="2" max="2" width="54.75" style="1" customWidth="1"/>
    <col min="3" max="3" width="5.5" style="1" customWidth="1"/>
    <col min="4" max="5" width="13.875" style="1" customWidth="1"/>
    <col min="6" max="6" width="11.625" style="1" customWidth="1"/>
    <col min="7" max="7" width="19.375" style="1" customWidth="1"/>
    <col min="8" max="8" width="5.875" style="1" customWidth="1"/>
    <col min="9" max="9" width="21.5" style="1" customWidth="1"/>
    <col min="10" max="16384" width="9" style="1"/>
  </cols>
  <sheetData>
    <row r="1" spans="1:9" x14ac:dyDescent="0.15">
      <c r="I1" s="7">
        <v>43003</v>
      </c>
    </row>
    <row r="2" spans="1:9" x14ac:dyDescent="0.15">
      <c r="A2" s="6" t="s">
        <v>12</v>
      </c>
      <c r="B2" s="2"/>
      <c r="C2" s="2"/>
      <c r="D2" s="2"/>
      <c r="E2" s="2"/>
      <c r="F2" s="2"/>
      <c r="G2" s="2"/>
      <c r="H2" s="2"/>
      <c r="I2" s="2"/>
    </row>
    <row r="4" spans="1:9" x14ac:dyDescent="0.15">
      <c r="A4" s="5" t="s">
        <v>13</v>
      </c>
    </row>
    <row r="5" spans="1:9" x14ac:dyDescent="0.15">
      <c r="A5" s="85" t="s">
        <v>182</v>
      </c>
      <c r="B5" s="85"/>
      <c r="C5" s="85"/>
      <c r="D5" s="85"/>
      <c r="E5" s="85"/>
      <c r="F5" s="85"/>
      <c r="G5" s="85"/>
      <c r="H5" s="85"/>
      <c r="I5" s="85"/>
    </row>
    <row r="7" spans="1:9" x14ac:dyDescent="0.15">
      <c r="A7" s="5" t="s">
        <v>11</v>
      </c>
    </row>
    <row r="8" spans="1:9" x14ac:dyDescent="0.15">
      <c r="A8" s="1" t="s">
        <v>38</v>
      </c>
    </row>
    <row r="10" spans="1:9" ht="27" x14ac:dyDescent="0.15">
      <c r="A10" s="3" t="s">
        <v>5</v>
      </c>
      <c r="B10" s="3" t="s">
        <v>1</v>
      </c>
      <c r="C10" s="3" t="s">
        <v>6</v>
      </c>
      <c r="D10" s="3" t="s">
        <v>7</v>
      </c>
      <c r="E10" s="3" t="s">
        <v>8</v>
      </c>
      <c r="F10" s="3" t="s">
        <v>9</v>
      </c>
      <c r="G10" s="3" t="s">
        <v>10</v>
      </c>
      <c r="H10" s="4" t="s">
        <v>0</v>
      </c>
      <c r="I10" s="3" t="s">
        <v>17</v>
      </c>
    </row>
    <row r="11" spans="1:9" ht="204.75" customHeight="1" x14ac:dyDescent="0.15">
      <c r="A11" s="8" t="s">
        <v>183</v>
      </c>
      <c r="B11" s="8" t="s">
        <v>184</v>
      </c>
      <c r="C11" s="9">
        <v>1</v>
      </c>
      <c r="D11" s="9">
        <v>8221500</v>
      </c>
      <c r="E11" s="9">
        <v>8221500</v>
      </c>
      <c r="F11" s="10">
        <v>38272</v>
      </c>
      <c r="G11" s="8" t="s">
        <v>185</v>
      </c>
      <c r="H11" s="11" t="s">
        <v>186</v>
      </c>
      <c r="I11" s="12" t="s">
        <v>187</v>
      </c>
    </row>
    <row r="13" spans="1:9" x14ac:dyDescent="0.15">
      <c r="A13" s="1" t="s">
        <v>2</v>
      </c>
    </row>
    <row r="14" spans="1:9" x14ac:dyDescent="0.15">
      <c r="A14" s="1" t="s">
        <v>3</v>
      </c>
    </row>
    <row r="15" spans="1:9" x14ac:dyDescent="0.15">
      <c r="A15" s="1" t="s">
        <v>4</v>
      </c>
    </row>
    <row r="16" spans="1:9" x14ac:dyDescent="0.15">
      <c r="A16" s="1" t="s">
        <v>14</v>
      </c>
    </row>
    <row r="17" spans="1:1" x14ac:dyDescent="0.15">
      <c r="A17" s="1" t="s">
        <v>15</v>
      </c>
    </row>
    <row r="18" spans="1:1" x14ac:dyDescent="0.15">
      <c r="A18" s="1" t="s">
        <v>16</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1"/>
  <sheetViews>
    <sheetView zoomScaleNormal="100" workbookViewId="0">
      <selection activeCell="B13" sqref="B13:J13"/>
    </sheetView>
  </sheetViews>
  <sheetFormatPr defaultRowHeight="13.5" x14ac:dyDescent="0.15"/>
  <cols>
    <col min="1" max="1" width="5.25" style="77" customWidth="1"/>
    <col min="2" max="10" width="9" style="77"/>
    <col min="11" max="11" width="5.125" style="77" customWidth="1"/>
    <col min="12" max="16384" width="9" style="77"/>
  </cols>
  <sheetData>
    <row r="2" spans="1:11" x14ac:dyDescent="0.15">
      <c r="A2" s="76"/>
      <c r="J2" s="86"/>
      <c r="K2" s="86"/>
    </row>
    <row r="3" spans="1:11" ht="14.25" x14ac:dyDescent="0.15">
      <c r="A3" s="78"/>
    </row>
    <row r="4" spans="1:11" ht="14.25" x14ac:dyDescent="0.15">
      <c r="A4" s="79"/>
      <c r="H4" s="81" t="s">
        <v>254</v>
      </c>
      <c r="I4" s="82"/>
      <c r="J4" s="82"/>
      <c r="K4" s="82"/>
    </row>
    <row r="5" spans="1:11" ht="14.25" x14ac:dyDescent="0.15">
      <c r="A5" s="79"/>
      <c r="H5" s="83" t="s">
        <v>233</v>
      </c>
      <c r="I5" s="83"/>
      <c r="J5" s="83"/>
      <c r="K5" s="83"/>
    </row>
    <row r="6" spans="1:11" ht="14.25" x14ac:dyDescent="0.15">
      <c r="A6" s="78"/>
    </row>
    <row r="7" spans="1:11" ht="14.25" x14ac:dyDescent="0.15">
      <c r="A7" s="78"/>
    </row>
    <row r="8" spans="1:11" ht="81.75" customHeight="1" x14ac:dyDescent="0.15">
      <c r="A8" s="78"/>
      <c r="C8" s="98" t="s">
        <v>255</v>
      </c>
      <c r="D8" s="93"/>
      <c r="E8" s="93"/>
      <c r="F8" s="93"/>
      <c r="G8" s="93"/>
      <c r="H8" s="93"/>
      <c r="I8" s="93"/>
    </row>
    <row r="9" spans="1:11" ht="14.25" x14ac:dyDescent="0.15">
      <c r="A9" s="78"/>
    </row>
    <row r="10" spans="1:11" ht="14.25" x14ac:dyDescent="0.15">
      <c r="A10" s="78"/>
    </row>
    <row r="11" spans="1:11" ht="14.25" x14ac:dyDescent="0.15">
      <c r="A11" s="78"/>
      <c r="B11" s="77" t="s">
        <v>235</v>
      </c>
    </row>
    <row r="12" spans="1:11" ht="14.25" x14ac:dyDescent="0.15">
      <c r="A12" s="78"/>
    </row>
    <row r="13" spans="1:11" ht="129" customHeight="1" x14ac:dyDescent="0.15">
      <c r="A13" s="78"/>
      <c r="B13" s="98" t="s">
        <v>256</v>
      </c>
      <c r="C13" s="93"/>
      <c r="D13" s="93"/>
      <c r="E13" s="93"/>
      <c r="F13" s="93"/>
      <c r="G13" s="93"/>
      <c r="H13" s="93"/>
      <c r="I13" s="93"/>
      <c r="J13" s="93"/>
    </row>
    <row r="14" spans="1:11" ht="14.25" x14ac:dyDescent="0.15">
      <c r="A14" s="78"/>
    </row>
    <row r="15" spans="1:11" ht="14.25" x14ac:dyDescent="0.15">
      <c r="A15" s="78"/>
    </row>
    <row r="16" spans="1:11" ht="14.25" x14ac:dyDescent="0.15">
      <c r="A16" s="78"/>
      <c r="B16" s="77" t="s">
        <v>237</v>
      </c>
    </row>
    <row r="17" spans="1:2" ht="14.25" x14ac:dyDescent="0.15">
      <c r="A17" s="78"/>
      <c r="B17" s="77" t="s">
        <v>238</v>
      </c>
    </row>
    <row r="18" spans="1:2" ht="14.25" x14ac:dyDescent="0.15">
      <c r="A18" s="78"/>
      <c r="B18" s="77" t="s">
        <v>239</v>
      </c>
    </row>
    <row r="19" spans="1:2" ht="14.25" x14ac:dyDescent="0.15">
      <c r="A19" s="78"/>
    </row>
    <row r="20" spans="1:2" ht="14.25" x14ac:dyDescent="0.15">
      <c r="A20" s="78"/>
    </row>
    <row r="21" spans="1:2" ht="14.25" x14ac:dyDescent="0.15">
      <c r="A21" s="80"/>
    </row>
  </sheetData>
  <mergeCells count="3">
    <mergeCell ref="J2:K2"/>
    <mergeCell ref="C8:I8"/>
    <mergeCell ref="B13:J13"/>
  </mergeCells>
  <phoneticPr fontId="1"/>
  <pageMargins left="0.39370078740157483" right="0.39370078740157483"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view="pageBreakPreview" zoomScaleNormal="100" zoomScaleSheetLayoutView="100" workbookViewId="0">
      <selection activeCell="A5" sqref="A5:I5"/>
    </sheetView>
  </sheetViews>
  <sheetFormatPr defaultRowHeight="13.5" x14ac:dyDescent="0.15"/>
  <cols>
    <col min="1" max="1" width="18" style="1" customWidth="1"/>
    <col min="2" max="2" width="54.75" style="1" customWidth="1"/>
    <col min="3" max="3" width="5.5" style="1" customWidth="1"/>
    <col min="4" max="5" width="13.875" style="1" customWidth="1"/>
    <col min="6" max="6" width="11.625" style="1" customWidth="1"/>
    <col min="7" max="7" width="19.375" style="1" customWidth="1"/>
    <col min="8" max="8" width="5.875" style="1" customWidth="1"/>
    <col min="9" max="9" width="21.5" style="1" customWidth="1"/>
    <col min="10" max="16384" width="9" style="1"/>
  </cols>
  <sheetData>
    <row r="1" spans="1:9" x14ac:dyDescent="0.15">
      <c r="I1" s="7">
        <v>43003</v>
      </c>
    </row>
    <row r="2" spans="1:9" x14ac:dyDescent="0.15">
      <c r="A2" s="6" t="s">
        <v>12</v>
      </c>
      <c r="B2" s="2"/>
      <c r="C2" s="2"/>
      <c r="D2" s="2"/>
      <c r="E2" s="2"/>
      <c r="F2" s="2"/>
      <c r="G2" s="2"/>
      <c r="H2" s="2"/>
      <c r="I2" s="2"/>
    </row>
    <row r="4" spans="1:9" x14ac:dyDescent="0.15">
      <c r="A4" s="5" t="s">
        <v>13</v>
      </c>
    </row>
    <row r="5" spans="1:9" x14ac:dyDescent="0.15">
      <c r="A5" s="85" t="s">
        <v>188</v>
      </c>
      <c r="B5" s="85"/>
      <c r="C5" s="85"/>
      <c r="D5" s="85"/>
      <c r="E5" s="85"/>
      <c r="F5" s="85"/>
      <c r="G5" s="85"/>
      <c r="H5" s="85"/>
      <c r="I5" s="85"/>
    </row>
    <row r="7" spans="1:9" x14ac:dyDescent="0.15">
      <c r="A7" s="5" t="s">
        <v>11</v>
      </c>
    </row>
    <row r="8" spans="1:9" x14ac:dyDescent="0.15">
      <c r="A8" s="1" t="s">
        <v>38</v>
      </c>
    </row>
    <row r="10" spans="1:9" ht="27" x14ac:dyDescent="0.15">
      <c r="A10" s="3" t="s">
        <v>5</v>
      </c>
      <c r="B10" s="3" t="s">
        <v>1</v>
      </c>
      <c r="C10" s="3" t="s">
        <v>6</v>
      </c>
      <c r="D10" s="3" t="s">
        <v>7</v>
      </c>
      <c r="E10" s="3" t="s">
        <v>8</v>
      </c>
      <c r="F10" s="3" t="s">
        <v>9</v>
      </c>
      <c r="G10" s="3" t="s">
        <v>10</v>
      </c>
      <c r="H10" s="4" t="s">
        <v>0</v>
      </c>
      <c r="I10" s="3" t="s">
        <v>17</v>
      </c>
    </row>
    <row r="11" spans="1:9" ht="93.75" customHeight="1" x14ac:dyDescent="0.15">
      <c r="A11" s="8" t="s">
        <v>189</v>
      </c>
      <c r="B11" s="8" t="s">
        <v>190</v>
      </c>
      <c r="C11" s="9">
        <v>1</v>
      </c>
      <c r="D11" s="9">
        <v>31290000</v>
      </c>
      <c r="E11" s="9">
        <v>31290000</v>
      </c>
      <c r="F11" s="10">
        <v>38665</v>
      </c>
      <c r="G11" s="8" t="s">
        <v>191</v>
      </c>
      <c r="H11" s="11" t="s">
        <v>192</v>
      </c>
      <c r="I11" s="12" t="s">
        <v>193</v>
      </c>
    </row>
    <row r="13" spans="1:9" x14ac:dyDescent="0.15">
      <c r="A13" s="1" t="s">
        <v>2</v>
      </c>
    </row>
    <row r="14" spans="1:9" x14ac:dyDescent="0.15">
      <c r="A14" s="1" t="s">
        <v>3</v>
      </c>
    </row>
    <row r="15" spans="1:9" x14ac:dyDescent="0.15">
      <c r="A15" s="1" t="s">
        <v>4</v>
      </c>
    </row>
    <row r="16" spans="1:9" x14ac:dyDescent="0.15">
      <c r="A16" s="1" t="s">
        <v>14</v>
      </c>
    </row>
    <row r="17" spans="1:1" x14ac:dyDescent="0.15">
      <c r="A17" s="1" t="s">
        <v>15</v>
      </c>
    </row>
    <row r="18" spans="1:1" x14ac:dyDescent="0.15">
      <c r="A18" s="1" t="s">
        <v>16</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1"/>
  <sheetViews>
    <sheetView zoomScaleNormal="100" workbookViewId="0">
      <selection activeCell="C8" sqref="C8:I8"/>
    </sheetView>
  </sheetViews>
  <sheetFormatPr defaultRowHeight="13.5" x14ac:dyDescent="0.15"/>
  <cols>
    <col min="1" max="1" width="5.25" style="77" customWidth="1"/>
    <col min="2" max="10" width="9" style="77"/>
    <col min="11" max="11" width="5.125" style="77" customWidth="1"/>
    <col min="12" max="16384" width="9" style="77"/>
  </cols>
  <sheetData>
    <row r="2" spans="1:11" x14ac:dyDescent="0.15">
      <c r="A2" s="76"/>
      <c r="J2" s="86"/>
      <c r="K2" s="86"/>
    </row>
    <row r="3" spans="1:11" ht="14.25" x14ac:dyDescent="0.15">
      <c r="A3" s="78"/>
    </row>
    <row r="4" spans="1:11" ht="14.25" x14ac:dyDescent="0.15">
      <c r="A4" s="79"/>
      <c r="H4" s="87" t="s">
        <v>232</v>
      </c>
      <c r="I4" s="88"/>
      <c r="J4" s="88"/>
      <c r="K4" s="88"/>
    </row>
    <row r="5" spans="1:11" ht="14.25" x14ac:dyDescent="0.15">
      <c r="A5" s="79"/>
      <c r="H5" s="89" t="s">
        <v>233</v>
      </c>
      <c r="I5" s="89"/>
      <c r="J5" s="89"/>
      <c r="K5" s="89"/>
    </row>
    <row r="6" spans="1:11" ht="14.25" x14ac:dyDescent="0.15">
      <c r="A6" s="78"/>
    </row>
    <row r="7" spans="1:11" ht="14.25" x14ac:dyDescent="0.15">
      <c r="A7" s="78"/>
    </row>
    <row r="8" spans="1:11" ht="81.75" customHeight="1" x14ac:dyDescent="0.15">
      <c r="A8" s="78"/>
      <c r="C8" s="90" t="s">
        <v>257</v>
      </c>
      <c r="D8" s="91"/>
      <c r="E8" s="91"/>
      <c r="F8" s="91"/>
      <c r="G8" s="91"/>
      <c r="H8" s="91"/>
      <c r="I8" s="91"/>
    </row>
    <row r="9" spans="1:11" ht="14.25" x14ac:dyDescent="0.15">
      <c r="A9" s="78"/>
    </row>
    <row r="10" spans="1:11" ht="14.25" x14ac:dyDescent="0.15">
      <c r="A10" s="78"/>
    </row>
    <row r="11" spans="1:11" ht="14.25" x14ac:dyDescent="0.15">
      <c r="A11" s="78"/>
      <c r="B11" s="77" t="s">
        <v>235</v>
      </c>
    </row>
    <row r="12" spans="1:11" ht="14.25" x14ac:dyDescent="0.15">
      <c r="A12" s="78"/>
    </row>
    <row r="13" spans="1:11" ht="129" customHeight="1" x14ac:dyDescent="0.15">
      <c r="A13" s="78"/>
      <c r="B13" s="92" t="s">
        <v>258</v>
      </c>
      <c r="C13" s="93"/>
      <c r="D13" s="93"/>
      <c r="E13" s="93"/>
      <c r="F13" s="93"/>
      <c r="G13" s="93"/>
      <c r="H13" s="93"/>
      <c r="I13" s="93"/>
      <c r="J13" s="93"/>
    </row>
    <row r="14" spans="1:11" ht="14.25" x14ac:dyDescent="0.15">
      <c r="A14" s="78"/>
    </row>
    <row r="15" spans="1:11" ht="14.25" x14ac:dyDescent="0.15">
      <c r="A15" s="78"/>
    </row>
    <row r="16" spans="1:11" ht="14.25" x14ac:dyDescent="0.15">
      <c r="A16" s="78"/>
      <c r="B16" s="77" t="s">
        <v>237</v>
      </c>
    </row>
    <row r="17" spans="1:2" ht="14.25" x14ac:dyDescent="0.15">
      <c r="A17" s="78"/>
      <c r="B17" s="77" t="s">
        <v>238</v>
      </c>
    </row>
    <row r="18" spans="1:2" ht="14.25" x14ac:dyDescent="0.15">
      <c r="A18" s="78"/>
      <c r="B18" s="77" t="s">
        <v>259</v>
      </c>
    </row>
    <row r="19" spans="1:2" ht="14.25" x14ac:dyDescent="0.15">
      <c r="A19" s="78"/>
    </row>
    <row r="20" spans="1:2" ht="14.25" x14ac:dyDescent="0.15">
      <c r="A20" s="78"/>
    </row>
    <row r="21" spans="1:2" ht="14.25" x14ac:dyDescent="0.15">
      <c r="A21" s="80"/>
    </row>
  </sheetData>
  <mergeCells count="5">
    <mergeCell ref="J2:K2"/>
    <mergeCell ref="H4:K4"/>
    <mergeCell ref="H5:K5"/>
    <mergeCell ref="C8:I8"/>
    <mergeCell ref="B13:J13"/>
  </mergeCells>
  <phoneticPr fontId="1"/>
  <pageMargins left="0.39370078740157483" right="0.39370078740157483"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view="pageBreakPreview" zoomScaleNormal="100" zoomScaleSheetLayoutView="100" workbookViewId="0">
      <selection activeCell="A5" sqref="A5:I5"/>
    </sheetView>
  </sheetViews>
  <sheetFormatPr defaultRowHeight="13.5" x14ac:dyDescent="0.15"/>
  <cols>
    <col min="1" max="1" width="18" style="1" customWidth="1"/>
    <col min="2" max="2" width="54.75" style="1" customWidth="1"/>
    <col min="3" max="3" width="5.5" style="1" customWidth="1"/>
    <col min="4" max="5" width="13.875" style="1" customWidth="1"/>
    <col min="6" max="6" width="11.625" style="1" customWidth="1"/>
    <col min="7" max="7" width="19.375" style="1" customWidth="1"/>
    <col min="8" max="8" width="5.875" style="1" customWidth="1"/>
    <col min="9" max="9" width="21.5" style="1" customWidth="1"/>
    <col min="10" max="16384" width="9" style="1"/>
  </cols>
  <sheetData>
    <row r="1" spans="1:9" x14ac:dyDescent="0.15">
      <c r="I1" s="7">
        <v>43003</v>
      </c>
    </row>
    <row r="2" spans="1:9" x14ac:dyDescent="0.15">
      <c r="A2" s="6" t="s">
        <v>12</v>
      </c>
      <c r="B2" s="2"/>
      <c r="C2" s="2"/>
      <c r="D2" s="2"/>
      <c r="E2" s="2"/>
      <c r="F2" s="2"/>
      <c r="G2" s="2"/>
      <c r="H2" s="2"/>
      <c r="I2" s="2"/>
    </row>
    <row r="4" spans="1:9" x14ac:dyDescent="0.15">
      <c r="A4" s="5" t="s">
        <v>13</v>
      </c>
    </row>
    <row r="5" spans="1:9" x14ac:dyDescent="0.15">
      <c r="A5" s="85" t="s">
        <v>194</v>
      </c>
      <c r="B5" s="85"/>
      <c r="C5" s="85"/>
      <c r="D5" s="85"/>
      <c r="E5" s="85"/>
      <c r="F5" s="85"/>
      <c r="G5" s="85"/>
      <c r="H5" s="85"/>
      <c r="I5" s="85"/>
    </row>
    <row r="7" spans="1:9" x14ac:dyDescent="0.15">
      <c r="A7" s="5" t="s">
        <v>11</v>
      </c>
    </row>
    <row r="8" spans="1:9" x14ac:dyDescent="0.15">
      <c r="A8" s="1" t="s">
        <v>38</v>
      </c>
    </row>
    <row r="10" spans="1:9" ht="27" x14ac:dyDescent="0.15">
      <c r="A10" s="3" t="s">
        <v>5</v>
      </c>
      <c r="B10" s="3" t="s">
        <v>1</v>
      </c>
      <c r="C10" s="3" t="s">
        <v>6</v>
      </c>
      <c r="D10" s="3" t="s">
        <v>7</v>
      </c>
      <c r="E10" s="3" t="s">
        <v>8</v>
      </c>
      <c r="F10" s="3" t="s">
        <v>9</v>
      </c>
      <c r="G10" s="3" t="s">
        <v>10</v>
      </c>
      <c r="H10" s="4" t="s">
        <v>0</v>
      </c>
      <c r="I10" s="3" t="s">
        <v>17</v>
      </c>
    </row>
    <row r="11" spans="1:9" ht="54" x14ac:dyDescent="0.15">
      <c r="A11" s="8" t="s">
        <v>195</v>
      </c>
      <c r="B11" s="8" t="s">
        <v>196</v>
      </c>
      <c r="C11" s="32">
        <v>1</v>
      </c>
      <c r="D11" s="9">
        <v>249625</v>
      </c>
      <c r="E11" s="9">
        <v>249625</v>
      </c>
      <c r="F11" s="33">
        <v>40920</v>
      </c>
      <c r="G11" s="8" t="s">
        <v>197</v>
      </c>
      <c r="H11" s="11" t="s">
        <v>198</v>
      </c>
      <c r="I11" s="12" t="s">
        <v>199</v>
      </c>
    </row>
    <row r="13" spans="1:9" x14ac:dyDescent="0.15">
      <c r="A13" s="1" t="s">
        <v>2</v>
      </c>
    </row>
    <row r="14" spans="1:9" x14ac:dyDescent="0.15">
      <c r="A14" s="1" t="s">
        <v>3</v>
      </c>
    </row>
    <row r="15" spans="1:9" x14ac:dyDescent="0.15">
      <c r="A15" s="1" t="s">
        <v>4</v>
      </c>
    </row>
    <row r="16" spans="1:9" x14ac:dyDescent="0.15">
      <c r="A16" s="1" t="s">
        <v>14</v>
      </c>
    </row>
    <row r="17" spans="1:1" x14ac:dyDescent="0.15">
      <c r="A17" s="1" t="s">
        <v>15</v>
      </c>
    </row>
    <row r="18" spans="1:1" x14ac:dyDescent="0.15">
      <c r="A18" s="1" t="s">
        <v>16</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1"/>
  <sheetViews>
    <sheetView zoomScaleNormal="100" workbookViewId="0">
      <selection activeCell="C8" sqref="C8:I8"/>
    </sheetView>
  </sheetViews>
  <sheetFormatPr defaultRowHeight="13.5" x14ac:dyDescent="0.15"/>
  <cols>
    <col min="1" max="1" width="5.25" style="77" customWidth="1"/>
    <col min="2" max="10" width="9" style="77"/>
    <col min="11" max="11" width="5.125" style="77" customWidth="1"/>
    <col min="12" max="16384" width="9" style="77"/>
  </cols>
  <sheetData>
    <row r="2" spans="1:11" x14ac:dyDescent="0.15">
      <c r="A2" s="76"/>
      <c r="J2" s="86"/>
      <c r="K2" s="86"/>
    </row>
    <row r="3" spans="1:11" ht="14.25" x14ac:dyDescent="0.15">
      <c r="A3" s="78"/>
    </row>
    <row r="4" spans="1:11" ht="14.25" x14ac:dyDescent="0.15">
      <c r="A4" s="79"/>
      <c r="H4" s="81" t="s">
        <v>260</v>
      </c>
      <c r="I4" s="82"/>
      <c r="J4" s="82"/>
      <c r="K4" s="82"/>
    </row>
    <row r="5" spans="1:11" ht="14.25" x14ac:dyDescent="0.15">
      <c r="A5" s="79"/>
      <c r="H5" s="83" t="s">
        <v>233</v>
      </c>
      <c r="I5" s="83"/>
      <c r="J5" s="83"/>
      <c r="K5" s="83"/>
    </row>
    <row r="6" spans="1:11" ht="14.25" x14ac:dyDescent="0.15">
      <c r="A6" s="78"/>
    </row>
    <row r="7" spans="1:11" ht="14.25" x14ac:dyDescent="0.15">
      <c r="A7" s="78"/>
    </row>
    <row r="8" spans="1:11" ht="81.75" customHeight="1" x14ac:dyDescent="0.15">
      <c r="A8" s="78"/>
      <c r="C8" s="98" t="s">
        <v>245</v>
      </c>
      <c r="D8" s="93"/>
      <c r="E8" s="93"/>
      <c r="F8" s="93"/>
      <c r="G8" s="93"/>
      <c r="H8" s="93"/>
      <c r="I8" s="93"/>
    </row>
    <row r="9" spans="1:11" ht="14.25" x14ac:dyDescent="0.15">
      <c r="A9" s="78"/>
    </row>
    <row r="10" spans="1:11" ht="14.25" x14ac:dyDescent="0.15">
      <c r="A10" s="78"/>
    </row>
    <row r="11" spans="1:11" ht="14.25" x14ac:dyDescent="0.15">
      <c r="A11" s="78"/>
      <c r="B11" s="77" t="s">
        <v>235</v>
      </c>
    </row>
    <row r="12" spans="1:11" ht="14.25" x14ac:dyDescent="0.15">
      <c r="A12" s="78"/>
    </row>
    <row r="13" spans="1:11" ht="129" customHeight="1" x14ac:dyDescent="0.15">
      <c r="A13" s="78"/>
      <c r="B13" s="98" t="s">
        <v>246</v>
      </c>
      <c r="C13" s="93"/>
      <c r="D13" s="93"/>
      <c r="E13" s="93"/>
      <c r="F13" s="93"/>
      <c r="G13" s="93"/>
      <c r="H13" s="93"/>
      <c r="I13" s="93"/>
      <c r="J13" s="93"/>
    </row>
    <row r="14" spans="1:11" ht="14.25" x14ac:dyDescent="0.15">
      <c r="A14" s="78"/>
    </row>
    <row r="15" spans="1:11" ht="14.25" x14ac:dyDescent="0.15">
      <c r="A15" s="78"/>
    </row>
    <row r="16" spans="1:11" ht="14.25" x14ac:dyDescent="0.15">
      <c r="A16" s="78"/>
      <c r="B16" s="77" t="s">
        <v>237</v>
      </c>
    </row>
    <row r="17" spans="1:2" ht="14.25" x14ac:dyDescent="0.15">
      <c r="A17" s="78"/>
      <c r="B17" s="77" t="s">
        <v>238</v>
      </c>
    </row>
    <row r="18" spans="1:2" ht="14.25" x14ac:dyDescent="0.15">
      <c r="A18" s="78"/>
      <c r="B18" s="77" t="s">
        <v>239</v>
      </c>
    </row>
    <row r="19" spans="1:2" ht="14.25" x14ac:dyDescent="0.15">
      <c r="A19" s="78"/>
    </row>
    <row r="20" spans="1:2" ht="14.25" x14ac:dyDescent="0.15">
      <c r="A20" s="78"/>
    </row>
    <row r="21" spans="1:2" ht="14.25" x14ac:dyDescent="0.15">
      <c r="A21" s="80"/>
    </row>
  </sheetData>
  <mergeCells count="3">
    <mergeCell ref="J2:K2"/>
    <mergeCell ref="C8:I8"/>
    <mergeCell ref="B13:J13"/>
  </mergeCells>
  <phoneticPr fontId="1"/>
  <pageMargins left="0.39370078740157483" right="0.39370078740157483"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view="pageBreakPreview" zoomScaleNormal="100" zoomScaleSheetLayoutView="100" workbookViewId="0">
      <selection activeCell="I1" sqref="I1"/>
    </sheetView>
  </sheetViews>
  <sheetFormatPr defaultRowHeight="13.5" x14ac:dyDescent="0.15"/>
  <cols>
    <col min="1" max="1" width="35" style="1" customWidth="1"/>
    <col min="2" max="2" width="17.125" style="1" customWidth="1"/>
    <col min="3" max="3" width="5.5" style="1" customWidth="1"/>
    <col min="4" max="5" width="13.875" style="1" customWidth="1"/>
    <col min="6" max="6" width="11.625" style="1" customWidth="1"/>
    <col min="7" max="7" width="19.375" style="1" customWidth="1"/>
    <col min="8" max="8" width="5.875" style="1" customWidth="1"/>
    <col min="9" max="9" width="21.5" style="1" customWidth="1"/>
    <col min="10" max="16384" width="9" style="1"/>
  </cols>
  <sheetData>
    <row r="1" spans="1:9" x14ac:dyDescent="0.15">
      <c r="I1" s="31">
        <v>43003</v>
      </c>
    </row>
    <row r="2" spans="1:9" x14ac:dyDescent="0.15">
      <c r="A2" s="6" t="s">
        <v>12</v>
      </c>
      <c r="B2" s="2"/>
      <c r="C2" s="2"/>
      <c r="D2" s="2"/>
      <c r="E2" s="2"/>
      <c r="F2" s="2"/>
      <c r="G2" s="2"/>
      <c r="H2" s="2"/>
      <c r="I2" s="2"/>
    </row>
    <row r="4" spans="1:9" x14ac:dyDescent="0.15">
      <c r="A4" s="5" t="s">
        <v>13</v>
      </c>
    </row>
    <row r="5" spans="1:9" s="34" customFormat="1" x14ac:dyDescent="0.15">
      <c r="A5" s="85"/>
      <c r="B5" s="85"/>
      <c r="C5" s="85"/>
      <c r="D5" s="85"/>
      <c r="E5" s="85"/>
      <c r="F5" s="85"/>
      <c r="G5" s="85"/>
      <c r="H5" s="85"/>
      <c r="I5" s="85"/>
    </row>
    <row r="7" spans="1:9" x14ac:dyDescent="0.15">
      <c r="A7" s="5" t="s">
        <v>11</v>
      </c>
    </row>
    <row r="8" spans="1:9" x14ac:dyDescent="0.15">
      <c r="A8" s="1" t="s">
        <v>38</v>
      </c>
    </row>
    <row r="10" spans="1:9" ht="27" x14ac:dyDescent="0.15">
      <c r="A10" s="3" t="s">
        <v>5</v>
      </c>
      <c r="B10" s="3" t="s">
        <v>1</v>
      </c>
      <c r="C10" s="3" t="s">
        <v>6</v>
      </c>
      <c r="D10" s="3" t="s">
        <v>7</v>
      </c>
      <c r="E10" s="3" t="s">
        <v>8</v>
      </c>
      <c r="F10" s="3" t="s">
        <v>9</v>
      </c>
      <c r="G10" s="3" t="s">
        <v>10</v>
      </c>
      <c r="H10" s="4" t="s">
        <v>0</v>
      </c>
      <c r="I10" s="3" t="s">
        <v>17</v>
      </c>
    </row>
    <row r="11" spans="1:9" ht="67.5" customHeight="1" x14ac:dyDescent="0.15">
      <c r="A11" s="35" t="s">
        <v>200</v>
      </c>
      <c r="B11" s="36" t="s">
        <v>201</v>
      </c>
      <c r="C11" s="37">
        <v>1</v>
      </c>
      <c r="D11" s="38">
        <v>320250</v>
      </c>
      <c r="E11" s="38">
        <v>320250</v>
      </c>
      <c r="F11" s="39">
        <v>37643</v>
      </c>
      <c r="G11" s="40" t="s">
        <v>202</v>
      </c>
      <c r="H11" s="41" t="s">
        <v>56</v>
      </c>
      <c r="I11" s="42" t="s">
        <v>203</v>
      </c>
    </row>
    <row r="12" spans="1:9" s="34" customFormat="1" ht="67.5" customHeight="1" x14ac:dyDescent="0.15">
      <c r="A12" s="43" t="s">
        <v>204</v>
      </c>
      <c r="B12" s="36" t="s">
        <v>205</v>
      </c>
      <c r="C12" s="37">
        <v>1</v>
      </c>
      <c r="D12" s="38">
        <v>997500</v>
      </c>
      <c r="E12" s="38">
        <v>997500</v>
      </c>
      <c r="F12" s="39">
        <v>37925</v>
      </c>
      <c r="G12" s="40" t="s">
        <v>202</v>
      </c>
      <c r="H12" s="41" t="s">
        <v>56</v>
      </c>
      <c r="I12" s="42" t="s">
        <v>203</v>
      </c>
    </row>
    <row r="13" spans="1:9" ht="67.5" customHeight="1" x14ac:dyDescent="0.15">
      <c r="A13" s="35" t="s">
        <v>204</v>
      </c>
      <c r="B13" s="36" t="s">
        <v>205</v>
      </c>
      <c r="C13" s="37">
        <v>1</v>
      </c>
      <c r="D13" s="38">
        <v>997500</v>
      </c>
      <c r="E13" s="38">
        <v>997500</v>
      </c>
      <c r="F13" s="39">
        <v>37956</v>
      </c>
      <c r="G13" s="40" t="s">
        <v>202</v>
      </c>
      <c r="H13" s="41" t="s">
        <v>56</v>
      </c>
      <c r="I13" s="42" t="s">
        <v>203</v>
      </c>
    </row>
    <row r="14" spans="1:9" s="34" customFormat="1" ht="67.5" customHeight="1" x14ac:dyDescent="0.15">
      <c r="A14" s="43" t="s">
        <v>206</v>
      </c>
      <c r="B14" s="36"/>
      <c r="C14" s="37">
        <v>1</v>
      </c>
      <c r="D14" s="38">
        <v>308700</v>
      </c>
      <c r="E14" s="38">
        <v>308700</v>
      </c>
      <c r="F14" s="39">
        <v>38005</v>
      </c>
      <c r="G14" s="40" t="s">
        <v>202</v>
      </c>
      <c r="H14" s="41" t="s">
        <v>56</v>
      </c>
      <c r="I14" s="42" t="s">
        <v>203</v>
      </c>
    </row>
    <row r="16" spans="1:9" x14ac:dyDescent="0.15">
      <c r="A16" s="1" t="s">
        <v>2</v>
      </c>
    </row>
    <row r="17" spans="1:1" x14ac:dyDescent="0.15">
      <c r="A17" s="1" t="s">
        <v>3</v>
      </c>
    </row>
    <row r="18" spans="1:1" x14ac:dyDescent="0.15">
      <c r="A18" s="1" t="s">
        <v>4</v>
      </c>
    </row>
    <row r="19" spans="1:1" x14ac:dyDescent="0.15">
      <c r="A19" s="1" t="s">
        <v>14</v>
      </c>
    </row>
    <row r="20" spans="1:1" x14ac:dyDescent="0.15">
      <c r="A20" s="1" t="s">
        <v>15</v>
      </c>
    </row>
    <row r="21" spans="1:1" x14ac:dyDescent="0.15">
      <c r="A21" s="1" t="s">
        <v>16</v>
      </c>
    </row>
    <row r="22" spans="1:1" x14ac:dyDescent="0.15">
      <c r="A22"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94"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1"/>
  <sheetViews>
    <sheetView zoomScaleNormal="100" workbookViewId="0">
      <selection activeCell="B13" sqref="B13:J13"/>
    </sheetView>
  </sheetViews>
  <sheetFormatPr defaultRowHeight="13.5" x14ac:dyDescent="0.15"/>
  <cols>
    <col min="1" max="1" width="5.25" customWidth="1"/>
    <col min="11" max="11" width="5.125" customWidth="1"/>
  </cols>
  <sheetData>
    <row r="2" spans="1:11" x14ac:dyDescent="0.15">
      <c r="A2" s="103"/>
      <c r="J2" s="104"/>
      <c r="K2" s="104"/>
    </row>
    <row r="3" spans="1:11" ht="14.25" x14ac:dyDescent="0.15">
      <c r="A3" s="105"/>
    </row>
    <row r="4" spans="1:11" ht="14.25" x14ac:dyDescent="0.15">
      <c r="A4" s="106"/>
      <c r="H4" s="107" t="s">
        <v>261</v>
      </c>
      <c r="I4" s="107"/>
      <c r="J4" s="107"/>
      <c r="K4" s="107"/>
    </row>
    <row r="5" spans="1:11" ht="14.25" x14ac:dyDescent="0.15">
      <c r="A5" s="106"/>
      <c r="H5" s="108" t="s">
        <v>233</v>
      </c>
      <c r="I5" s="108"/>
      <c r="J5" s="108"/>
      <c r="K5" s="108"/>
    </row>
    <row r="6" spans="1:11" ht="14.25" x14ac:dyDescent="0.15">
      <c r="A6" s="105"/>
    </row>
    <row r="7" spans="1:11" ht="14.25" x14ac:dyDescent="0.15">
      <c r="A7" s="105"/>
    </row>
    <row r="8" spans="1:11" ht="81.75" customHeight="1" x14ac:dyDescent="0.15">
      <c r="A8" s="105"/>
      <c r="C8" s="109" t="s">
        <v>262</v>
      </c>
      <c r="D8" s="109"/>
      <c r="E8" s="109"/>
      <c r="F8" s="109"/>
      <c r="G8" s="109"/>
      <c r="H8" s="109"/>
      <c r="I8" s="109"/>
    </row>
    <row r="9" spans="1:11" ht="14.25" x14ac:dyDescent="0.15">
      <c r="A9" s="105"/>
    </row>
    <row r="10" spans="1:11" ht="14.25" x14ac:dyDescent="0.15">
      <c r="A10" s="105"/>
    </row>
    <row r="11" spans="1:11" ht="14.25" x14ac:dyDescent="0.15">
      <c r="A11" s="105"/>
      <c r="B11" t="s">
        <v>235</v>
      </c>
    </row>
    <row r="12" spans="1:11" ht="14.25" x14ac:dyDescent="0.15">
      <c r="A12" s="105"/>
    </row>
    <row r="13" spans="1:11" ht="129" customHeight="1" x14ac:dyDescent="0.15">
      <c r="A13" s="105"/>
      <c r="B13" s="109" t="s">
        <v>263</v>
      </c>
      <c r="C13" s="109"/>
      <c r="D13" s="109"/>
      <c r="E13" s="109"/>
      <c r="F13" s="109"/>
      <c r="G13" s="109"/>
      <c r="H13" s="109"/>
      <c r="I13" s="109"/>
      <c r="J13" s="109"/>
    </row>
    <row r="14" spans="1:11" ht="14.25" x14ac:dyDescent="0.15">
      <c r="A14" s="105"/>
    </row>
    <row r="15" spans="1:11" ht="14.25" x14ac:dyDescent="0.15">
      <c r="A15" s="105"/>
    </row>
    <row r="16" spans="1:11" ht="14.25" x14ac:dyDescent="0.15">
      <c r="A16" s="105"/>
      <c r="B16" t="s">
        <v>237</v>
      </c>
    </row>
    <row r="17" spans="1:2" ht="14.25" x14ac:dyDescent="0.15">
      <c r="A17" s="105"/>
      <c r="B17" t="s">
        <v>238</v>
      </c>
    </row>
    <row r="18" spans="1:2" ht="14.25" x14ac:dyDescent="0.15">
      <c r="A18" s="105"/>
      <c r="B18" t="s">
        <v>264</v>
      </c>
    </row>
    <row r="19" spans="1:2" ht="14.25" x14ac:dyDescent="0.15">
      <c r="A19" s="105"/>
    </row>
    <row r="20" spans="1:2" ht="14.25" x14ac:dyDescent="0.15">
      <c r="A20" s="105"/>
    </row>
    <row r="21" spans="1:2" ht="14.25" x14ac:dyDescent="0.15">
      <c r="A21" s="110"/>
    </row>
  </sheetData>
  <mergeCells count="5">
    <mergeCell ref="J2:K2"/>
    <mergeCell ref="H4:K4"/>
    <mergeCell ref="H5:K5"/>
    <mergeCell ref="C8:I8"/>
    <mergeCell ref="B13:J13"/>
  </mergeCells>
  <phoneticPr fontId="1"/>
  <pageMargins left="0.39370078740157483" right="0.39370078740157483"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view="pageBreakPreview" zoomScaleNormal="100" zoomScaleSheetLayoutView="100" workbookViewId="0">
      <selection activeCell="A11" sqref="A11"/>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x14ac:dyDescent="0.15">
      <c r="I1" s="7">
        <v>43003</v>
      </c>
    </row>
    <row r="2" spans="1:9" x14ac:dyDescent="0.15">
      <c r="A2" s="6" t="s">
        <v>12</v>
      </c>
      <c r="B2" s="2"/>
      <c r="C2" s="2"/>
      <c r="D2" s="2"/>
      <c r="E2" s="2"/>
      <c r="F2" s="2"/>
      <c r="G2" s="2"/>
      <c r="H2" s="2"/>
      <c r="I2" s="2"/>
    </row>
    <row r="4" spans="1:9" x14ac:dyDescent="0.15">
      <c r="A4" s="5" t="s">
        <v>13</v>
      </c>
    </row>
    <row r="5" spans="1:9" ht="29.25" customHeight="1" x14ac:dyDescent="0.15">
      <c r="A5" s="84" t="s">
        <v>19</v>
      </c>
      <c r="B5" s="85"/>
      <c r="C5" s="85"/>
      <c r="D5" s="85"/>
      <c r="E5" s="85"/>
      <c r="F5" s="85"/>
      <c r="G5" s="85"/>
      <c r="H5" s="85"/>
      <c r="I5" s="85"/>
    </row>
    <row r="7" spans="1:9" x14ac:dyDescent="0.15">
      <c r="A7" s="5" t="s">
        <v>11</v>
      </c>
    </row>
    <row r="8" spans="1:9" x14ac:dyDescent="0.15">
      <c r="A8" s="1" t="s">
        <v>231</v>
      </c>
    </row>
    <row r="10" spans="1:9" ht="27" x14ac:dyDescent="0.15">
      <c r="A10" s="3" t="s">
        <v>5</v>
      </c>
      <c r="B10" s="3" t="s">
        <v>1</v>
      </c>
      <c r="C10" s="3" t="s">
        <v>6</v>
      </c>
      <c r="D10" s="3" t="s">
        <v>7</v>
      </c>
      <c r="E10" s="3" t="s">
        <v>8</v>
      </c>
      <c r="F10" s="3" t="s">
        <v>9</v>
      </c>
      <c r="G10" s="3" t="s">
        <v>10</v>
      </c>
      <c r="H10" s="4" t="s">
        <v>0</v>
      </c>
      <c r="I10" s="3" t="s">
        <v>17</v>
      </c>
    </row>
    <row r="11" spans="1:9" ht="74.25" customHeight="1" x14ac:dyDescent="0.15">
      <c r="A11" s="8" t="s">
        <v>20</v>
      </c>
      <c r="B11" s="8" t="s">
        <v>21</v>
      </c>
      <c r="C11" s="9">
        <v>1</v>
      </c>
      <c r="D11" s="9">
        <v>5237715</v>
      </c>
      <c r="E11" s="9">
        <v>5237715</v>
      </c>
      <c r="F11" s="10">
        <v>39296</v>
      </c>
      <c r="G11" s="8" t="s">
        <v>22</v>
      </c>
      <c r="H11" s="11" t="s">
        <v>25</v>
      </c>
      <c r="I11" s="12" t="s">
        <v>32</v>
      </c>
    </row>
    <row r="12" spans="1:9" ht="74.25" customHeight="1" x14ac:dyDescent="0.15">
      <c r="A12" s="8" t="s">
        <v>23</v>
      </c>
      <c r="B12" s="8" t="s">
        <v>24</v>
      </c>
      <c r="C12" s="9">
        <v>1</v>
      </c>
      <c r="D12" s="9">
        <v>169470</v>
      </c>
      <c r="E12" s="9">
        <v>169470</v>
      </c>
      <c r="F12" s="10">
        <v>39261</v>
      </c>
      <c r="G12" s="8" t="s">
        <v>22</v>
      </c>
      <c r="H12" s="11" t="s">
        <v>25</v>
      </c>
      <c r="I12" s="12" t="s">
        <v>30</v>
      </c>
    </row>
    <row r="13" spans="1:9" ht="74.25" customHeight="1" x14ac:dyDescent="0.15">
      <c r="A13" s="8" t="s">
        <v>27</v>
      </c>
      <c r="B13" s="8" t="s">
        <v>26</v>
      </c>
      <c r="C13" s="9">
        <v>1</v>
      </c>
      <c r="D13" s="9">
        <v>217875</v>
      </c>
      <c r="E13" s="9">
        <v>217875</v>
      </c>
      <c r="F13" s="10">
        <v>39444</v>
      </c>
      <c r="G13" s="8" t="s">
        <v>29</v>
      </c>
      <c r="H13" s="11" t="s">
        <v>28</v>
      </c>
      <c r="I13" s="12" t="s">
        <v>31</v>
      </c>
    </row>
    <row r="15" spans="1:9" x14ac:dyDescent="0.15">
      <c r="A15" s="1" t="s">
        <v>2</v>
      </c>
    </row>
    <row r="16" spans="1:9" x14ac:dyDescent="0.15">
      <c r="A16" s="1" t="s">
        <v>3</v>
      </c>
    </row>
    <row r="17" spans="1:1" x14ac:dyDescent="0.15">
      <c r="A17" s="1" t="s">
        <v>4</v>
      </c>
    </row>
    <row r="18" spans="1:1" x14ac:dyDescent="0.15">
      <c r="A18" s="1" t="s">
        <v>14</v>
      </c>
    </row>
    <row r="19" spans="1:1" x14ac:dyDescent="0.15">
      <c r="A19" s="1" t="s">
        <v>15</v>
      </c>
    </row>
    <row r="20" spans="1:1" x14ac:dyDescent="0.15">
      <c r="A20" s="1" t="s">
        <v>16</v>
      </c>
    </row>
    <row r="21" spans="1:1" x14ac:dyDescent="0.15">
      <c r="A21"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view="pageBreakPreview" zoomScaleNormal="100" zoomScaleSheetLayoutView="100" workbookViewId="0">
      <selection activeCell="A5" sqref="A5:I5"/>
    </sheetView>
  </sheetViews>
  <sheetFormatPr defaultRowHeight="13.5" x14ac:dyDescent="0.15"/>
  <cols>
    <col min="1" max="1" width="18" style="44" customWidth="1"/>
    <col min="2" max="2" width="54.75" style="44" customWidth="1"/>
    <col min="3" max="3" width="5.5" style="44" customWidth="1"/>
    <col min="4" max="5" width="13.875" style="44" customWidth="1"/>
    <col min="6" max="6" width="11.625" style="44" customWidth="1"/>
    <col min="7" max="7" width="19.375" style="44" customWidth="1"/>
    <col min="8" max="8" width="5.875" style="44" customWidth="1"/>
    <col min="9" max="9" width="21.5" style="44" customWidth="1"/>
    <col min="10" max="16384" width="9" style="44"/>
  </cols>
  <sheetData>
    <row r="1" spans="1:9" x14ac:dyDescent="0.15">
      <c r="I1" s="45">
        <v>43003</v>
      </c>
    </row>
    <row r="2" spans="1:9" x14ac:dyDescent="0.15">
      <c r="A2" s="46" t="s">
        <v>12</v>
      </c>
      <c r="B2" s="47"/>
      <c r="C2" s="47"/>
      <c r="D2" s="47"/>
      <c r="E2" s="47"/>
      <c r="F2" s="47"/>
      <c r="G2" s="47"/>
      <c r="H2" s="47"/>
      <c r="I2" s="47"/>
    </row>
    <row r="4" spans="1:9" x14ac:dyDescent="0.15">
      <c r="A4" s="48" t="s">
        <v>13</v>
      </c>
    </row>
    <row r="5" spans="1:9" ht="33" customHeight="1" x14ac:dyDescent="0.15">
      <c r="A5" s="99" t="s">
        <v>207</v>
      </c>
      <c r="B5" s="99"/>
      <c r="C5" s="99"/>
      <c r="D5" s="99"/>
      <c r="E5" s="99"/>
      <c r="F5" s="99"/>
      <c r="G5" s="99"/>
      <c r="H5" s="99"/>
      <c r="I5" s="99"/>
    </row>
    <row r="7" spans="1:9" x14ac:dyDescent="0.15">
      <c r="A7" s="48" t="s">
        <v>11</v>
      </c>
    </row>
    <row r="8" spans="1:9" x14ac:dyDescent="0.15">
      <c r="A8" s="44" t="s">
        <v>38</v>
      </c>
    </row>
    <row r="10" spans="1:9" ht="27" x14ac:dyDescent="0.15">
      <c r="A10" s="49" t="s">
        <v>5</v>
      </c>
      <c r="B10" s="49" t="s">
        <v>1</v>
      </c>
      <c r="C10" s="49" t="s">
        <v>6</v>
      </c>
      <c r="D10" s="49" t="s">
        <v>7</v>
      </c>
      <c r="E10" s="49" t="s">
        <v>8</v>
      </c>
      <c r="F10" s="49" t="s">
        <v>9</v>
      </c>
      <c r="G10" s="49" t="s">
        <v>10</v>
      </c>
      <c r="H10" s="50" t="s">
        <v>0</v>
      </c>
      <c r="I10" s="49" t="s">
        <v>17</v>
      </c>
    </row>
    <row r="11" spans="1:9" ht="33.75" x14ac:dyDescent="0.15">
      <c r="A11" s="51" t="s">
        <v>208</v>
      </c>
      <c r="B11" s="52" t="s">
        <v>209</v>
      </c>
      <c r="C11" s="53" t="s">
        <v>210</v>
      </c>
      <c r="D11" s="53">
        <v>8375000</v>
      </c>
      <c r="E11" s="53">
        <v>8375000</v>
      </c>
      <c r="F11" s="54">
        <v>35416</v>
      </c>
      <c r="G11" s="55" t="s">
        <v>211</v>
      </c>
      <c r="H11" s="49" t="s">
        <v>212</v>
      </c>
      <c r="I11" s="56"/>
    </row>
    <row r="12" spans="1:9" ht="24" x14ac:dyDescent="0.15">
      <c r="A12" s="51" t="s">
        <v>208</v>
      </c>
      <c r="B12" s="52" t="s">
        <v>213</v>
      </c>
      <c r="C12" s="53" t="s">
        <v>214</v>
      </c>
      <c r="D12" s="53">
        <v>9960904</v>
      </c>
      <c r="E12" s="53">
        <v>9960904</v>
      </c>
      <c r="F12" s="54">
        <v>35885</v>
      </c>
      <c r="G12" s="50" t="s">
        <v>215</v>
      </c>
      <c r="H12" s="49" t="s">
        <v>212</v>
      </c>
      <c r="I12" s="56"/>
    </row>
    <row r="13" spans="1:9" ht="27" x14ac:dyDescent="0.15">
      <c r="A13" s="100" t="s">
        <v>216</v>
      </c>
      <c r="B13" s="57" t="s">
        <v>217</v>
      </c>
      <c r="C13" s="58" t="s">
        <v>218</v>
      </c>
      <c r="D13" s="58">
        <f>SUM(D14:D16)</f>
        <v>5544153</v>
      </c>
      <c r="E13" s="58">
        <f>SUM(E14:E16)</f>
        <v>5544153</v>
      </c>
      <c r="F13" s="59" t="s">
        <v>219</v>
      </c>
      <c r="G13" s="60"/>
      <c r="H13" s="61"/>
      <c r="I13" s="62"/>
    </row>
    <row r="14" spans="1:9" x14ac:dyDescent="0.15">
      <c r="A14" s="101"/>
      <c r="B14" s="63" t="s">
        <v>220</v>
      </c>
      <c r="C14" s="64" t="s">
        <v>221</v>
      </c>
      <c r="D14" s="64">
        <v>2619225</v>
      </c>
      <c r="E14" s="64">
        <v>2619225</v>
      </c>
      <c r="F14" s="65">
        <v>35905</v>
      </c>
      <c r="G14" s="66" t="s">
        <v>215</v>
      </c>
      <c r="H14" s="67" t="s">
        <v>222</v>
      </c>
      <c r="I14" s="68"/>
    </row>
    <row r="15" spans="1:9" x14ac:dyDescent="0.15">
      <c r="A15" s="101"/>
      <c r="B15" s="63" t="s">
        <v>223</v>
      </c>
      <c r="C15" s="64" t="s">
        <v>221</v>
      </c>
      <c r="D15" s="64">
        <v>2470860</v>
      </c>
      <c r="E15" s="64">
        <v>2470860</v>
      </c>
      <c r="F15" s="65">
        <v>36055</v>
      </c>
      <c r="G15" s="66"/>
      <c r="H15" s="67"/>
      <c r="I15" s="68"/>
    </row>
    <row r="16" spans="1:9" x14ac:dyDescent="0.15">
      <c r="A16" s="101"/>
      <c r="B16" s="63" t="s">
        <v>224</v>
      </c>
      <c r="C16" s="64" t="s">
        <v>221</v>
      </c>
      <c r="D16" s="64">
        <v>454068</v>
      </c>
      <c r="E16" s="64">
        <v>454068</v>
      </c>
      <c r="F16" s="65">
        <v>36103</v>
      </c>
      <c r="G16" s="66"/>
      <c r="H16" s="67"/>
      <c r="I16" s="68"/>
    </row>
    <row r="17" spans="1:9" x14ac:dyDescent="0.15">
      <c r="A17" s="100" t="s">
        <v>216</v>
      </c>
      <c r="B17" s="57" t="s">
        <v>225</v>
      </c>
      <c r="C17" s="58" t="s">
        <v>221</v>
      </c>
      <c r="D17" s="58">
        <v>5197500</v>
      </c>
      <c r="E17" s="58">
        <v>5197500</v>
      </c>
      <c r="F17" s="69">
        <v>36552</v>
      </c>
      <c r="G17" s="60"/>
      <c r="H17" s="61"/>
      <c r="I17" s="62"/>
    </row>
    <row r="18" spans="1:9" x14ac:dyDescent="0.15">
      <c r="A18" s="101"/>
      <c r="B18" s="63" t="s">
        <v>226</v>
      </c>
      <c r="C18" s="64" t="s">
        <v>227</v>
      </c>
      <c r="D18" s="64">
        <v>2772000</v>
      </c>
      <c r="E18" s="64">
        <v>2772000</v>
      </c>
      <c r="F18" s="65">
        <v>36552</v>
      </c>
      <c r="G18" s="66" t="s">
        <v>215</v>
      </c>
      <c r="H18" s="67" t="s">
        <v>228</v>
      </c>
      <c r="I18" s="68"/>
    </row>
    <row r="19" spans="1:9" x14ac:dyDescent="0.15">
      <c r="A19" s="102"/>
      <c r="B19" s="70" t="s">
        <v>229</v>
      </c>
      <c r="C19" s="71" t="s">
        <v>230</v>
      </c>
      <c r="D19" s="71">
        <v>2425500</v>
      </c>
      <c r="E19" s="71">
        <v>2425500</v>
      </c>
      <c r="F19" s="72">
        <v>36552</v>
      </c>
      <c r="G19" s="73"/>
      <c r="H19" s="74"/>
      <c r="I19" s="75"/>
    </row>
    <row r="21" spans="1:9" x14ac:dyDescent="0.15">
      <c r="A21" s="44" t="s">
        <v>2</v>
      </c>
    </row>
    <row r="22" spans="1:9" x14ac:dyDescent="0.15">
      <c r="A22" s="44" t="s">
        <v>3</v>
      </c>
    </row>
    <row r="23" spans="1:9" x14ac:dyDescent="0.15">
      <c r="A23" s="44" t="s">
        <v>4</v>
      </c>
    </row>
    <row r="24" spans="1:9" x14ac:dyDescent="0.15">
      <c r="A24" s="44" t="s">
        <v>14</v>
      </c>
    </row>
    <row r="25" spans="1:9" x14ac:dyDescent="0.15">
      <c r="A25" s="44" t="s">
        <v>15</v>
      </c>
    </row>
    <row r="26" spans="1:9" x14ac:dyDescent="0.15">
      <c r="A26" s="44" t="s">
        <v>16</v>
      </c>
    </row>
    <row r="27" spans="1:9" x14ac:dyDescent="0.15">
      <c r="A27" s="44" t="s">
        <v>18</v>
      </c>
    </row>
  </sheetData>
  <mergeCells count="3">
    <mergeCell ref="A5:I5"/>
    <mergeCell ref="A13:A16"/>
    <mergeCell ref="A17:A19"/>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1"/>
  <sheetViews>
    <sheetView zoomScaleNormal="100" workbookViewId="0">
      <selection activeCell="C8" sqref="C8:I8"/>
    </sheetView>
  </sheetViews>
  <sheetFormatPr defaultRowHeight="13.5" x14ac:dyDescent="0.15"/>
  <cols>
    <col min="1" max="1" width="5.25" style="77" customWidth="1"/>
    <col min="2" max="10" width="9" style="77"/>
    <col min="11" max="11" width="5.125" style="77" customWidth="1"/>
    <col min="12" max="16384" width="9" style="77"/>
  </cols>
  <sheetData>
    <row r="2" spans="1:11" x14ac:dyDescent="0.15">
      <c r="A2" s="76"/>
      <c r="J2" s="86"/>
      <c r="K2" s="86"/>
    </row>
    <row r="3" spans="1:11" ht="14.25" x14ac:dyDescent="0.15">
      <c r="A3" s="78"/>
    </row>
    <row r="4" spans="1:11" ht="14.25" x14ac:dyDescent="0.15">
      <c r="A4" s="79"/>
      <c r="H4" s="87" t="s">
        <v>232</v>
      </c>
      <c r="I4" s="88"/>
      <c r="J4" s="88"/>
      <c r="K4" s="88"/>
    </row>
    <row r="5" spans="1:11" ht="14.25" x14ac:dyDescent="0.15">
      <c r="A5" s="79"/>
      <c r="H5" s="89" t="s">
        <v>233</v>
      </c>
      <c r="I5" s="89"/>
      <c r="J5" s="89"/>
      <c r="K5" s="89"/>
    </row>
    <row r="6" spans="1:11" ht="14.25" x14ac:dyDescent="0.15">
      <c r="A6" s="78"/>
    </row>
    <row r="7" spans="1:11" ht="14.25" x14ac:dyDescent="0.15">
      <c r="A7" s="78"/>
    </row>
    <row r="8" spans="1:11" ht="81.75" customHeight="1" x14ac:dyDescent="0.15">
      <c r="A8" s="78"/>
      <c r="C8" s="90" t="s">
        <v>234</v>
      </c>
      <c r="D8" s="91"/>
      <c r="E8" s="91"/>
      <c r="F8" s="91"/>
      <c r="G8" s="91"/>
      <c r="H8" s="91"/>
      <c r="I8" s="91"/>
    </row>
    <row r="9" spans="1:11" ht="14.25" x14ac:dyDescent="0.15">
      <c r="A9" s="78"/>
    </row>
    <row r="10" spans="1:11" ht="14.25" x14ac:dyDescent="0.15">
      <c r="A10" s="78"/>
    </row>
    <row r="11" spans="1:11" ht="14.25" x14ac:dyDescent="0.15">
      <c r="A11" s="78"/>
      <c r="B11" s="77" t="s">
        <v>235</v>
      </c>
    </row>
    <row r="12" spans="1:11" ht="14.25" x14ac:dyDescent="0.15">
      <c r="A12" s="78"/>
    </row>
    <row r="13" spans="1:11" ht="129" customHeight="1" x14ac:dyDescent="0.15">
      <c r="A13" s="78"/>
      <c r="B13" s="92" t="s">
        <v>236</v>
      </c>
      <c r="C13" s="93"/>
      <c r="D13" s="93"/>
      <c r="E13" s="93"/>
      <c r="F13" s="93"/>
      <c r="G13" s="93"/>
      <c r="H13" s="93"/>
      <c r="I13" s="93"/>
      <c r="J13" s="93"/>
    </row>
    <row r="14" spans="1:11" ht="14.25" x14ac:dyDescent="0.15">
      <c r="A14" s="78"/>
    </row>
    <row r="15" spans="1:11" ht="14.25" x14ac:dyDescent="0.15">
      <c r="A15" s="78"/>
    </row>
    <row r="16" spans="1:11" ht="14.25" x14ac:dyDescent="0.15">
      <c r="A16" s="78"/>
      <c r="B16" s="77" t="s">
        <v>237</v>
      </c>
    </row>
    <row r="17" spans="1:2" ht="14.25" x14ac:dyDescent="0.15">
      <c r="A17" s="78"/>
      <c r="B17" s="77" t="s">
        <v>238</v>
      </c>
    </row>
    <row r="18" spans="1:2" ht="14.25" x14ac:dyDescent="0.15">
      <c r="A18" s="78"/>
      <c r="B18" s="77" t="s">
        <v>240</v>
      </c>
    </row>
    <row r="19" spans="1:2" ht="14.25" x14ac:dyDescent="0.15">
      <c r="A19" s="78"/>
    </row>
    <row r="20" spans="1:2" ht="14.25" x14ac:dyDescent="0.15">
      <c r="A20" s="78"/>
    </row>
    <row r="21" spans="1:2" ht="14.25" x14ac:dyDescent="0.15">
      <c r="A21" s="80"/>
    </row>
  </sheetData>
  <mergeCells count="5">
    <mergeCell ref="J2:K2"/>
    <mergeCell ref="H4:K4"/>
    <mergeCell ref="H5:K5"/>
    <mergeCell ref="C8:I8"/>
    <mergeCell ref="B13:J13"/>
  </mergeCells>
  <phoneticPr fontId="1"/>
  <pageMargins left="0.39370078740157483" right="0.39370078740157483"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view="pageBreakPreview" zoomScaleNormal="100" zoomScaleSheetLayoutView="100" workbookViewId="0">
      <selection activeCell="A8" sqref="A8"/>
    </sheetView>
  </sheetViews>
  <sheetFormatPr defaultRowHeight="13.5" x14ac:dyDescent="0.15"/>
  <cols>
    <col min="1" max="1" width="18" style="1" customWidth="1"/>
    <col min="2" max="2" width="54.75" style="1" customWidth="1"/>
    <col min="3" max="3" width="5.5" style="1" customWidth="1"/>
    <col min="4" max="5" width="13.875" style="1" customWidth="1"/>
    <col min="6" max="6" width="11.625" style="1" customWidth="1"/>
    <col min="7" max="7" width="19.375" style="1" customWidth="1"/>
    <col min="8" max="8" width="5.875" style="1" customWidth="1"/>
    <col min="9" max="9" width="21.5" style="1" customWidth="1"/>
    <col min="10" max="16384" width="9" style="1"/>
  </cols>
  <sheetData>
    <row r="1" spans="1:9" x14ac:dyDescent="0.15">
      <c r="I1" s="7">
        <v>43003</v>
      </c>
    </row>
    <row r="2" spans="1:9" x14ac:dyDescent="0.15">
      <c r="A2" s="6" t="s">
        <v>12</v>
      </c>
      <c r="B2" s="2"/>
      <c r="C2" s="2"/>
      <c r="D2" s="2"/>
      <c r="E2" s="2"/>
      <c r="F2" s="2"/>
      <c r="G2" s="2"/>
      <c r="H2" s="2"/>
      <c r="I2" s="2"/>
    </row>
    <row r="4" spans="1:9" x14ac:dyDescent="0.15">
      <c r="A4" s="5" t="s">
        <v>13</v>
      </c>
    </row>
    <row r="5" spans="1:9" ht="29.25" customHeight="1" x14ac:dyDescent="0.15">
      <c r="A5" s="84" t="s">
        <v>19</v>
      </c>
      <c r="B5" s="85"/>
      <c r="C5" s="85"/>
      <c r="D5" s="85"/>
      <c r="E5" s="85"/>
      <c r="F5" s="85"/>
      <c r="G5" s="85"/>
      <c r="H5" s="85"/>
      <c r="I5" s="85"/>
    </row>
    <row r="7" spans="1:9" x14ac:dyDescent="0.15">
      <c r="A7" s="5" t="s">
        <v>11</v>
      </c>
    </row>
    <row r="8" spans="1:9" x14ac:dyDescent="0.15">
      <c r="A8" s="1" t="s">
        <v>231</v>
      </c>
    </row>
    <row r="10" spans="1:9" ht="27" x14ac:dyDescent="0.15">
      <c r="A10" s="3" t="s">
        <v>5</v>
      </c>
      <c r="B10" s="3" t="s">
        <v>1</v>
      </c>
      <c r="C10" s="3" t="s">
        <v>6</v>
      </c>
      <c r="D10" s="3" t="s">
        <v>7</v>
      </c>
      <c r="E10" s="3" t="s">
        <v>8</v>
      </c>
      <c r="F10" s="3" t="s">
        <v>9</v>
      </c>
      <c r="G10" s="3" t="s">
        <v>10</v>
      </c>
      <c r="H10" s="4" t="s">
        <v>0</v>
      </c>
      <c r="I10" s="3" t="s">
        <v>17</v>
      </c>
    </row>
    <row r="11" spans="1:9" ht="74.25" customHeight="1" x14ac:dyDescent="0.15">
      <c r="A11" s="8" t="s">
        <v>33</v>
      </c>
      <c r="B11" s="8" t="s">
        <v>34</v>
      </c>
      <c r="C11" s="9">
        <v>1</v>
      </c>
      <c r="D11" s="9">
        <v>105000</v>
      </c>
      <c r="E11" s="9">
        <v>105000</v>
      </c>
      <c r="F11" s="10">
        <v>39896</v>
      </c>
      <c r="G11" s="8" t="s">
        <v>35</v>
      </c>
      <c r="H11" s="11" t="s">
        <v>36</v>
      </c>
      <c r="I11" s="12"/>
    </row>
    <row r="12" spans="1:9" ht="74.25" customHeight="1" x14ac:dyDescent="0.15">
      <c r="A12" s="8" t="s">
        <v>33</v>
      </c>
      <c r="B12" s="8" t="s">
        <v>37</v>
      </c>
      <c r="C12" s="9">
        <v>3</v>
      </c>
      <c r="D12" s="9">
        <v>145400</v>
      </c>
      <c r="E12" s="9">
        <v>436200</v>
      </c>
      <c r="F12" s="10">
        <v>39898</v>
      </c>
      <c r="G12" s="8" t="s">
        <v>35</v>
      </c>
      <c r="H12" s="11" t="s">
        <v>25</v>
      </c>
      <c r="I12" s="12"/>
    </row>
    <row r="14" spans="1:9" x14ac:dyDescent="0.15">
      <c r="A14" s="1" t="s">
        <v>2</v>
      </c>
    </row>
    <row r="15" spans="1:9" x14ac:dyDescent="0.15">
      <c r="A15" s="1" t="s">
        <v>3</v>
      </c>
    </row>
    <row r="16" spans="1:9" x14ac:dyDescent="0.15">
      <c r="A16" s="1" t="s">
        <v>4</v>
      </c>
    </row>
    <row r="17" spans="1:1" x14ac:dyDescent="0.15">
      <c r="A17" s="1" t="s">
        <v>14</v>
      </c>
    </row>
    <row r="18" spans="1:1" x14ac:dyDescent="0.15">
      <c r="A18" s="1" t="s">
        <v>15</v>
      </c>
    </row>
    <row r="19" spans="1:1" x14ac:dyDescent="0.15">
      <c r="A19" s="1" t="s">
        <v>16</v>
      </c>
    </row>
    <row r="20" spans="1:1" x14ac:dyDescent="0.15">
      <c r="A20"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1"/>
  <sheetViews>
    <sheetView zoomScaleNormal="100" workbookViewId="0">
      <selection activeCell="C8" sqref="C8:I8"/>
    </sheetView>
  </sheetViews>
  <sheetFormatPr defaultRowHeight="13.5" x14ac:dyDescent="0.15"/>
  <cols>
    <col min="1" max="1" width="5.25" style="77" customWidth="1"/>
    <col min="2" max="10" width="9" style="77"/>
    <col min="11" max="11" width="5.125" style="77" customWidth="1"/>
    <col min="12" max="16384" width="9" style="77"/>
  </cols>
  <sheetData>
    <row r="2" spans="1:11" x14ac:dyDescent="0.15">
      <c r="A2" s="76"/>
      <c r="J2" s="86"/>
      <c r="K2" s="86"/>
    </row>
    <row r="3" spans="1:11" ht="14.25" x14ac:dyDescent="0.15">
      <c r="A3" s="78"/>
    </row>
    <row r="4" spans="1:11" ht="14.25" x14ac:dyDescent="0.15">
      <c r="A4" s="79"/>
      <c r="H4" s="87" t="s">
        <v>232</v>
      </c>
      <c r="I4" s="88"/>
      <c r="J4" s="88"/>
      <c r="K4" s="88"/>
    </row>
    <row r="5" spans="1:11" ht="14.25" x14ac:dyDescent="0.15">
      <c r="A5" s="79"/>
      <c r="H5" s="89" t="s">
        <v>233</v>
      </c>
      <c r="I5" s="89"/>
      <c r="J5" s="89"/>
      <c r="K5" s="89"/>
    </row>
    <row r="6" spans="1:11" ht="14.25" x14ac:dyDescent="0.15">
      <c r="A6" s="78"/>
    </row>
    <row r="7" spans="1:11" ht="14.25" x14ac:dyDescent="0.15">
      <c r="A7" s="78"/>
    </row>
    <row r="8" spans="1:11" ht="81.75" customHeight="1" x14ac:dyDescent="0.15">
      <c r="A8" s="78"/>
      <c r="C8" s="92" t="s">
        <v>241</v>
      </c>
      <c r="D8" s="93"/>
      <c r="E8" s="93"/>
      <c r="F8" s="93"/>
      <c r="G8" s="93"/>
      <c r="H8" s="93"/>
      <c r="I8" s="93"/>
    </row>
    <row r="9" spans="1:11" ht="14.25" x14ac:dyDescent="0.15">
      <c r="A9" s="78"/>
    </row>
    <row r="10" spans="1:11" ht="14.25" x14ac:dyDescent="0.15">
      <c r="A10" s="78"/>
    </row>
    <row r="11" spans="1:11" ht="14.25" x14ac:dyDescent="0.15">
      <c r="A11" s="78"/>
      <c r="B11" s="77" t="s">
        <v>235</v>
      </c>
    </row>
    <row r="12" spans="1:11" ht="14.25" x14ac:dyDescent="0.15">
      <c r="A12" s="78"/>
    </row>
    <row r="13" spans="1:11" ht="129" customHeight="1" x14ac:dyDescent="0.15">
      <c r="A13" s="78"/>
      <c r="B13" s="92" t="s">
        <v>242</v>
      </c>
      <c r="C13" s="93"/>
      <c r="D13" s="93"/>
      <c r="E13" s="93"/>
      <c r="F13" s="93"/>
      <c r="G13" s="93"/>
      <c r="H13" s="93"/>
      <c r="I13" s="93"/>
      <c r="J13" s="93"/>
    </row>
    <row r="14" spans="1:11" ht="14.25" x14ac:dyDescent="0.15">
      <c r="A14" s="78"/>
    </row>
    <row r="15" spans="1:11" ht="14.25" x14ac:dyDescent="0.15">
      <c r="A15" s="78"/>
    </row>
    <row r="16" spans="1:11" ht="14.25" x14ac:dyDescent="0.15">
      <c r="A16" s="78"/>
      <c r="B16" s="77" t="s">
        <v>237</v>
      </c>
    </row>
    <row r="17" spans="1:2" ht="14.25" x14ac:dyDescent="0.15">
      <c r="A17" s="78"/>
      <c r="B17" s="77" t="s">
        <v>238</v>
      </c>
    </row>
    <row r="18" spans="1:2" ht="14.25" x14ac:dyDescent="0.15">
      <c r="A18" s="78"/>
      <c r="B18" s="77" t="s">
        <v>243</v>
      </c>
    </row>
    <row r="19" spans="1:2" ht="14.25" x14ac:dyDescent="0.15">
      <c r="A19" s="78"/>
    </row>
    <row r="20" spans="1:2" ht="14.25" x14ac:dyDescent="0.15">
      <c r="A20" s="78"/>
    </row>
    <row r="21" spans="1:2" ht="14.25" x14ac:dyDescent="0.15">
      <c r="A21" s="80"/>
    </row>
  </sheetData>
  <mergeCells count="5">
    <mergeCell ref="J2:K2"/>
    <mergeCell ref="H4:K4"/>
    <mergeCell ref="H5:K5"/>
    <mergeCell ref="C8:I8"/>
    <mergeCell ref="B13:J13"/>
  </mergeCells>
  <phoneticPr fontId="1"/>
  <pageMargins left="0.39370078740157483" right="0.39370078740157483"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view="pageBreakPreview" zoomScale="80" zoomScaleNormal="100" zoomScaleSheetLayoutView="80" workbookViewId="0">
      <selection activeCell="A5" sqref="A5:I5"/>
    </sheetView>
  </sheetViews>
  <sheetFormatPr defaultRowHeight="13.5" x14ac:dyDescent="0.15"/>
  <cols>
    <col min="1" max="1" width="18" style="13" customWidth="1"/>
    <col min="2" max="2" width="64.125" style="13" customWidth="1"/>
    <col min="3" max="3" width="5.5" style="13" customWidth="1"/>
    <col min="4" max="5" width="13.875" style="13" customWidth="1"/>
    <col min="6" max="6" width="11.625" style="13" customWidth="1"/>
    <col min="7" max="7" width="19.375" style="13" customWidth="1"/>
    <col min="8" max="8" width="5.875" style="13" customWidth="1"/>
    <col min="9" max="9" width="21.5" style="13" customWidth="1"/>
    <col min="10" max="256" width="9" style="13"/>
    <col min="257" max="257" width="18" style="13" customWidth="1"/>
    <col min="258" max="258" width="64.125" style="13" customWidth="1"/>
    <col min="259" max="259" width="5.5" style="13" customWidth="1"/>
    <col min="260" max="261" width="13.875" style="13" customWidth="1"/>
    <col min="262" max="262" width="11.625" style="13" customWidth="1"/>
    <col min="263" max="263" width="19.375" style="13" customWidth="1"/>
    <col min="264" max="264" width="5.875" style="13" customWidth="1"/>
    <col min="265" max="265" width="21.5" style="13" customWidth="1"/>
    <col min="266" max="512" width="9" style="13"/>
    <col min="513" max="513" width="18" style="13" customWidth="1"/>
    <col min="514" max="514" width="64.125" style="13" customWidth="1"/>
    <col min="515" max="515" width="5.5" style="13" customWidth="1"/>
    <col min="516" max="517" width="13.875" style="13" customWidth="1"/>
    <col min="518" max="518" width="11.625" style="13" customWidth="1"/>
    <col min="519" max="519" width="19.375" style="13" customWidth="1"/>
    <col min="520" max="520" width="5.875" style="13" customWidth="1"/>
    <col min="521" max="521" width="21.5" style="13" customWidth="1"/>
    <col min="522" max="768" width="9" style="13"/>
    <col min="769" max="769" width="18" style="13" customWidth="1"/>
    <col min="770" max="770" width="64.125" style="13" customWidth="1"/>
    <col min="771" max="771" width="5.5" style="13" customWidth="1"/>
    <col min="772" max="773" width="13.875" style="13" customWidth="1"/>
    <col min="774" max="774" width="11.625" style="13" customWidth="1"/>
    <col min="775" max="775" width="19.375" style="13" customWidth="1"/>
    <col min="776" max="776" width="5.875" style="13" customWidth="1"/>
    <col min="777" max="777" width="21.5" style="13" customWidth="1"/>
    <col min="778" max="1024" width="9" style="13"/>
    <col min="1025" max="1025" width="18" style="13" customWidth="1"/>
    <col min="1026" max="1026" width="64.125" style="13" customWidth="1"/>
    <col min="1027" max="1027" width="5.5" style="13" customWidth="1"/>
    <col min="1028" max="1029" width="13.875" style="13" customWidth="1"/>
    <col min="1030" max="1030" width="11.625" style="13" customWidth="1"/>
    <col min="1031" max="1031" width="19.375" style="13" customWidth="1"/>
    <col min="1032" max="1032" width="5.875" style="13" customWidth="1"/>
    <col min="1033" max="1033" width="21.5" style="13" customWidth="1"/>
    <col min="1034" max="1280" width="9" style="13"/>
    <col min="1281" max="1281" width="18" style="13" customWidth="1"/>
    <col min="1282" max="1282" width="64.125" style="13" customWidth="1"/>
    <col min="1283" max="1283" width="5.5" style="13" customWidth="1"/>
    <col min="1284" max="1285" width="13.875" style="13" customWidth="1"/>
    <col min="1286" max="1286" width="11.625" style="13" customWidth="1"/>
    <col min="1287" max="1287" width="19.375" style="13" customWidth="1"/>
    <col min="1288" max="1288" width="5.875" style="13" customWidth="1"/>
    <col min="1289" max="1289" width="21.5" style="13" customWidth="1"/>
    <col min="1290" max="1536" width="9" style="13"/>
    <col min="1537" max="1537" width="18" style="13" customWidth="1"/>
    <col min="1538" max="1538" width="64.125" style="13" customWidth="1"/>
    <col min="1539" max="1539" width="5.5" style="13" customWidth="1"/>
    <col min="1540" max="1541" width="13.875" style="13" customWidth="1"/>
    <col min="1542" max="1542" width="11.625" style="13" customWidth="1"/>
    <col min="1543" max="1543" width="19.375" style="13" customWidth="1"/>
    <col min="1544" max="1544" width="5.875" style="13" customWidth="1"/>
    <col min="1545" max="1545" width="21.5" style="13" customWidth="1"/>
    <col min="1546" max="1792" width="9" style="13"/>
    <col min="1793" max="1793" width="18" style="13" customWidth="1"/>
    <col min="1794" max="1794" width="64.125" style="13" customWidth="1"/>
    <col min="1795" max="1795" width="5.5" style="13" customWidth="1"/>
    <col min="1796" max="1797" width="13.875" style="13" customWidth="1"/>
    <col min="1798" max="1798" width="11.625" style="13" customWidth="1"/>
    <col min="1799" max="1799" width="19.375" style="13" customWidth="1"/>
    <col min="1800" max="1800" width="5.875" style="13" customWidth="1"/>
    <col min="1801" max="1801" width="21.5" style="13" customWidth="1"/>
    <col min="1802" max="2048" width="9" style="13"/>
    <col min="2049" max="2049" width="18" style="13" customWidth="1"/>
    <col min="2050" max="2050" width="64.125" style="13" customWidth="1"/>
    <col min="2051" max="2051" width="5.5" style="13" customWidth="1"/>
    <col min="2052" max="2053" width="13.875" style="13" customWidth="1"/>
    <col min="2054" max="2054" width="11.625" style="13" customWidth="1"/>
    <col min="2055" max="2055" width="19.375" style="13" customWidth="1"/>
    <col min="2056" max="2056" width="5.875" style="13" customWidth="1"/>
    <col min="2057" max="2057" width="21.5" style="13" customWidth="1"/>
    <col min="2058" max="2304" width="9" style="13"/>
    <col min="2305" max="2305" width="18" style="13" customWidth="1"/>
    <col min="2306" max="2306" width="64.125" style="13" customWidth="1"/>
    <col min="2307" max="2307" width="5.5" style="13" customWidth="1"/>
    <col min="2308" max="2309" width="13.875" style="13" customWidth="1"/>
    <col min="2310" max="2310" width="11.625" style="13" customWidth="1"/>
    <col min="2311" max="2311" width="19.375" style="13" customWidth="1"/>
    <col min="2312" max="2312" width="5.875" style="13" customWidth="1"/>
    <col min="2313" max="2313" width="21.5" style="13" customWidth="1"/>
    <col min="2314" max="2560" width="9" style="13"/>
    <col min="2561" max="2561" width="18" style="13" customWidth="1"/>
    <col min="2562" max="2562" width="64.125" style="13" customWidth="1"/>
    <col min="2563" max="2563" width="5.5" style="13" customWidth="1"/>
    <col min="2564" max="2565" width="13.875" style="13" customWidth="1"/>
    <col min="2566" max="2566" width="11.625" style="13" customWidth="1"/>
    <col min="2567" max="2567" width="19.375" style="13" customWidth="1"/>
    <col min="2568" max="2568" width="5.875" style="13" customWidth="1"/>
    <col min="2569" max="2569" width="21.5" style="13" customWidth="1"/>
    <col min="2570" max="2816" width="9" style="13"/>
    <col min="2817" max="2817" width="18" style="13" customWidth="1"/>
    <col min="2818" max="2818" width="64.125" style="13" customWidth="1"/>
    <col min="2819" max="2819" width="5.5" style="13" customWidth="1"/>
    <col min="2820" max="2821" width="13.875" style="13" customWidth="1"/>
    <col min="2822" max="2822" width="11.625" style="13" customWidth="1"/>
    <col min="2823" max="2823" width="19.375" style="13" customWidth="1"/>
    <col min="2824" max="2824" width="5.875" style="13" customWidth="1"/>
    <col min="2825" max="2825" width="21.5" style="13" customWidth="1"/>
    <col min="2826" max="3072" width="9" style="13"/>
    <col min="3073" max="3073" width="18" style="13" customWidth="1"/>
    <col min="3074" max="3074" width="64.125" style="13" customWidth="1"/>
    <col min="3075" max="3075" width="5.5" style="13" customWidth="1"/>
    <col min="3076" max="3077" width="13.875" style="13" customWidth="1"/>
    <col min="3078" max="3078" width="11.625" style="13" customWidth="1"/>
    <col min="3079" max="3079" width="19.375" style="13" customWidth="1"/>
    <col min="3080" max="3080" width="5.875" style="13" customWidth="1"/>
    <col min="3081" max="3081" width="21.5" style="13" customWidth="1"/>
    <col min="3082" max="3328" width="9" style="13"/>
    <col min="3329" max="3329" width="18" style="13" customWidth="1"/>
    <col min="3330" max="3330" width="64.125" style="13" customWidth="1"/>
    <col min="3331" max="3331" width="5.5" style="13" customWidth="1"/>
    <col min="3332" max="3333" width="13.875" style="13" customWidth="1"/>
    <col min="3334" max="3334" width="11.625" style="13" customWidth="1"/>
    <col min="3335" max="3335" width="19.375" style="13" customWidth="1"/>
    <col min="3336" max="3336" width="5.875" style="13" customWidth="1"/>
    <col min="3337" max="3337" width="21.5" style="13" customWidth="1"/>
    <col min="3338" max="3584" width="9" style="13"/>
    <col min="3585" max="3585" width="18" style="13" customWidth="1"/>
    <col min="3586" max="3586" width="64.125" style="13" customWidth="1"/>
    <col min="3587" max="3587" width="5.5" style="13" customWidth="1"/>
    <col min="3588" max="3589" width="13.875" style="13" customWidth="1"/>
    <col min="3590" max="3590" width="11.625" style="13" customWidth="1"/>
    <col min="3591" max="3591" width="19.375" style="13" customWidth="1"/>
    <col min="3592" max="3592" width="5.875" style="13" customWidth="1"/>
    <col min="3593" max="3593" width="21.5" style="13" customWidth="1"/>
    <col min="3594" max="3840" width="9" style="13"/>
    <col min="3841" max="3841" width="18" style="13" customWidth="1"/>
    <col min="3842" max="3842" width="64.125" style="13" customWidth="1"/>
    <col min="3843" max="3843" width="5.5" style="13" customWidth="1"/>
    <col min="3844" max="3845" width="13.875" style="13" customWidth="1"/>
    <col min="3846" max="3846" width="11.625" style="13" customWidth="1"/>
    <col min="3847" max="3847" width="19.375" style="13" customWidth="1"/>
    <col min="3848" max="3848" width="5.875" style="13" customWidth="1"/>
    <col min="3849" max="3849" width="21.5" style="13" customWidth="1"/>
    <col min="3850" max="4096" width="9" style="13"/>
    <col min="4097" max="4097" width="18" style="13" customWidth="1"/>
    <col min="4098" max="4098" width="64.125" style="13" customWidth="1"/>
    <col min="4099" max="4099" width="5.5" style="13" customWidth="1"/>
    <col min="4100" max="4101" width="13.875" style="13" customWidth="1"/>
    <col min="4102" max="4102" width="11.625" style="13" customWidth="1"/>
    <col min="4103" max="4103" width="19.375" style="13" customWidth="1"/>
    <col min="4104" max="4104" width="5.875" style="13" customWidth="1"/>
    <col min="4105" max="4105" width="21.5" style="13" customWidth="1"/>
    <col min="4106" max="4352" width="9" style="13"/>
    <col min="4353" max="4353" width="18" style="13" customWidth="1"/>
    <col min="4354" max="4354" width="64.125" style="13" customWidth="1"/>
    <col min="4355" max="4355" width="5.5" style="13" customWidth="1"/>
    <col min="4356" max="4357" width="13.875" style="13" customWidth="1"/>
    <col min="4358" max="4358" width="11.625" style="13" customWidth="1"/>
    <col min="4359" max="4359" width="19.375" style="13" customWidth="1"/>
    <col min="4360" max="4360" width="5.875" style="13" customWidth="1"/>
    <col min="4361" max="4361" width="21.5" style="13" customWidth="1"/>
    <col min="4362" max="4608" width="9" style="13"/>
    <col min="4609" max="4609" width="18" style="13" customWidth="1"/>
    <col min="4610" max="4610" width="64.125" style="13" customWidth="1"/>
    <col min="4611" max="4611" width="5.5" style="13" customWidth="1"/>
    <col min="4612" max="4613" width="13.875" style="13" customWidth="1"/>
    <col min="4614" max="4614" width="11.625" style="13" customWidth="1"/>
    <col min="4615" max="4615" width="19.375" style="13" customWidth="1"/>
    <col min="4616" max="4616" width="5.875" style="13" customWidth="1"/>
    <col min="4617" max="4617" width="21.5" style="13" customWidth="1"/>
    <col min="4618" max="4864" width="9" style="13"/>
    <col min="4865" max="4865" width="18" style="13" customWidth="1"/>
    <col min="4866" max="4866" width="64.125" style="13" customWidth="1"/>
    <col min="4867" max="4867" width="5.5" style="13" customWidth="1"/>
    <col min="4868" max="4869" width="13.875" style="13" customWidth="1"/>
    <col min="4870" max="4870" width="11.625" style="13" customWidth="1"/>
    <col min="4871" max="4871" width="19.375" style="13" customWidth="1"/>
    <col min="4872" max="4872" width="5.875" style="13" customWidth="1"/>
    <col min="4873" max="4873" width="21.5" style="13" customWidth="1"/>
    <col min="4874" max="5120" width="9" style="13"/>
    <col min="5121" max="5121" width="18" style="13" customWidth="1"/>
    <col min="5122" max="5122" width="64.125" style="13" customWidth="1"/>
    <col min="5123" max="5123" width="5.5" style="13" customWidth="1"/>
    <col min="5124" max="5125" width="13.875" style="13" customWidth="1"/>
    <col min="5126" max="5126" width="11.625" style="13" customWidth="1"/>
    <col min="5127" max="5127" width="19.375" style="13" customWidth="1"/>
    <col min="5128" max="5128" width="5.875" style="13" customWidth="1"/>
    <col min="5129" max="5129" width="21.5" style="13" customWidth="1"/>
    <col min="5130" max="5376" width="9" style="13"/>
    <col min="5377" max="5377" width="18" style="13" customWidth="1"/>
    <col min="5378" max="5378" width="64.125" style="13" customWidth="1"/>
    <col min="5379" max="5379" width="5.5" style="13" customWidth="1"/>
    <col min="5380" max="5381" width="13.875" style="13" customWidth="1"/>
    <col min="5382" max="5382" width="11.625" style="13" customWidth="1"/>
    <col min="5383" max="5383" width="19.375" style="13" customWidth="1"/>
    <col min="5384" max="5384" width="5.875" style="13" customWidth="1"/>
    <col min="5385" max="5385" width="21.5" style="13" customWidth="1"/>
    <col min="5386" max="5632" width="9" style="13"/>
    <col min="5633" max="5633" width="18" style="13" customWidth="1"/>
    <col min="5634" max="5634" width="64.125" style="13" customWidth="1"/>
    <col min="5635" max="5635" width="5.5" style="13" customWidth="1"/>
    <col min="5636" max="5637" width="13.875" style="13" customWidth="1"/>
    <col min="5638" max="5638" width="11.625" style="13" customWidth="1"/>
    <col min="5639" max="5639" width="19.375" style="13" customWidth="1"/>
    <col min="5640" max="5640" width="5.875" style="13" customWidth="1"/>
    <col min="5641" max="5641" width="21.5" style="13" customWidth="1"/>
    <col min="5642" max="5888" width="9" style="13"/>
    <col min="5889" max="5889" width="18" style="13" customWidth="1"/>
    <col min="5890" max="5890" width="64.125" style="13" customWidth="1"/>
    <col min="5891" max="5891" width="5.5" style="13" customWidth="1"/>
    <col min="5892" max="5893" width="13.875" style="13" customWidth="1"/>
    <col min="5894" max="5894" width="11.625" style="13" customWidth="1"/>
    <col min="5895" max="5895" width="19.375" style="13" customWidth="1"/>
    <col min="5896" max="5896" width="5.875" style="13" customWidth="1"/>
    <col min="5897" max="5897" width="21.5" style="13" customWidth="1"/>
    <col min="5898" max="6144" width="9" style="13"/>
    <col min="6145" max="6145" width="18" style="13" customWidth="1"/>
    <col min="6146" max="6146" width="64.125" style="13" customWidth="1"/>
    <col min="6147" max="6147" width="5.5" style="13" customWidth="1"/>
    <col min="6148" max="6149" width="13.875" style="13" customWidth="1"/>
    <col min="6150" max="6150" width="11.625" style="13" customWidth="1"/>
    <col min="6151" max="6151" width="19.375" style="13" customWidth="1"/>
    <col min="6152" max="6152" width="5.875" style="13" customWidth="1"/>
    <col min="6153" max="6153" width="21.5" style="13" customWidth="1"/>
    <col min="6154" max="6400" width="9" style="13"/>
    <col min="6401" max="6401" width="18" style="13" customWidth="1"/>
    <col min="6402" max="6402" width="64.125" style="13" customWidth="1"/>
    <col min="6403" max="6403" width="5.5" style="13" customWidth="1"/>
    <col min="6404" max="6405" width="13.875" style="13" customWidth="1"/>
    <col min="6406" max="6406" width="11.625" style="13" customWidth="1"/>
    <col min="6407" max="6407" width="19.375" style="13" customWidth="1"/>
    <col min="6408" max="6408" width="5.875" style="13" customWidth="1"/>
    <col min="6409" max="6409" width="21.5" style="13" customWidth="1"/>
    <col min="6410" max="6656" width="9" style="13"/>
    <col min="6657" max="6657" width="18" style="13" customWidth="1"/>
    <col min="6658" max="6658" width="64.125" style="13" customWidth="1"/>
    <col min="6659" max="6659" width="5.5" style="13" customWidth="1"/>
    <col min="6660" max="6661" width="13.875" style="13" customWidth="1"/>
    <col min="6662" max="6662" width="11.625" style="13" customWidth="1"/>
    <col min="6663" max="6663" width="19.375" style="13" customWidth="1"/>
    <col min="6664" max="6664" width="5.875" style="13" customWidth="1"/>
    <col min="6665" max="6665" width="21.5" style="13" customWidth="1"/>
    <col min="6666" max="6912" width="9" style="13"/>
    <col min="6913" max="6913" width="18" style="13" customWidth="1"/>
    <col min="6914" max="6914" width="64.125" style="13" customWidth="1"/>
    <col min="6915" max="6915" width="5.5" style="13" customWidth="1"/>
    <col min="6916" max="6917" width="13.875" style="13" customWidth="1"/>
    <col min="6918" max="6918" width="11.625" style="13" customWidth="1"/>
    <col min="6919" max="6919" width="19.375" style="13" customWidth="1"/>
    <col min="6920" max="6920" width="5.875" style="13" customWidth="1"/>
    <col min="6921" max="6921" width="21.5" style="13" customWidth="1"/>
    <col min="6922" max="7168" width="9" style="13"/>
    <col min="7169" max="7169" width="18" style="13" customWidth="1"/>
    <col min="7170" max="7170" width="64.125" style="13" customWidth="1"/>
    <col min="7171" max="7171" width="5.5" style="13" customWidth="1"/>
    <col min="7172" max="7173" width="13.875" style="13" customWidth="1"/>
    <col min="7174" max="7174" width="11.625" style="13" customWidth="1"/>
    <col min="7175" max="7175" width="19.375" style="13" customWidth="1"/>
    <col min="7176" max="7176" width="5.875" style="13" customWidth="1"/>
    <col min="7177" max="7177" width="21.5" style="13" customWidth="1"/>
    <col min="7178" max="7424" width="9" style="13"/>
    <col min="7425" max="7425" width="18" style="13" customWidth="1"/>
    <col min="7426" max="7426" width="64.125" style="13" customWidth="1"/>
    <col min="7427" max="7427" width="5.5" style="13" customWidth="1"/>
    <col min="7428" max="7429" width="13.875" style="13" customWidth="1"/>
    <col min="7430" max="7430" width="11.625" style="13" customWidth="1"/>
    <col min="7431" max="7431" width="19.375" style="13" customWidth="1"/>
    <col min="7432" max="7432" width="5.875" style="13" customWidth="1"/>
    <col min="7433" max="7433" width="21.5" style="13" customWidth="1"/>
    <col min="7434" max="7680" width="9" style="13"/>
    <col min="7681" max="7681" width="18" style="13" customWidth="1"/>
    <col min="7682" max="7682" width="64.125" style="13" customWidth="1"/>
    <col min="7683" max="7683" width="5.5" style="13" customWidth="1"/>
    <col min="7684" max="7685" width="13.875" style="13" customWidth="1"/>
    <col min="7686" max="7686" width="11.625" style="13" customWidth="1"/>
    <col min="7687" max="7687" width="19.375" style="13" customWidth="1"/>
    <col min="7688" max="7688" width="5.875" style="13" customWidth="1"/>
    <col min="7689" max="7689" width="21.5" style="13" customWidth="1"/>
    <col min="7690" max="7936" width="9" style="13"/>
    <col min="7937" max="7937" width="18" style="13" customWidth="1"/>
    <col min="7938" max="7938" width="64.125" style="13" customWidth="1"/>
    <col min="7939" max="7939" width="5.5" style="13" customWidth="1"/>
    <col min="7940" max="7941" width="13.875" style="13" customWidth="1"/>
    <col min="7942" max="7942" width="11.625" style="13" customWidth="1"/>
    <col min="7943" max="7943" width="19.375" style="13" customWidth="1"/>
    <col min="7944" max="7944" width="5.875" style="13" customWidth="1"/>
    <col min="7945" max="7945" width="21.5" style="13" customWidth="1"/>
    <col min="7946" max="8192" width="9" style="13"/>
    <col min="8193" max="8193" width="18" style="13" customWidth="1"/>
    <col min="8194" max="8194" width="64.125" style="13" customWidth="1"/>
    <col min="8195" max="8195" width="5.5" style="13" customWidth="1"/>
    <col min="8196" max="8197" width="13.875" style="13" customWidth="1"/>
    <col min="8198" max="8198" width="11.625" style="13" customWidth="1"/>
    <col min="8199" max="8199" width="19.375" style="13" customWidth="1"/>
    <col min="8200" max="8200" width="5.875" style="13" customWidth="1"/>
    <col min="8201" max="8201" width="21.5" style="13" customWidth="1"/>
    <col min="8202" max="8448" width="9" style="13"/>
    <col min="8449" max="8449" width="18" style="13" customWidth="1"/>
    <col min="8450" max="8450" width="64.125" style="13" customWidth="1"/>
    <col min="8451" max="8451" width="5.5" style="13" customWidth="1"/>
    <col min="8452" max="8453" width="13.875" style="13" customWidth="1"/>
    <col min="8454" max="8454" width="11.625" style="13" customWidth="1"/>
    <col min="8455" max="8455" width="19.375" style="13" customWidth="1"/>
    <col min="8456" max="8456" width="5.875" style="13" customWidth="1"/>
    <col min="8457" max="8457" width="21.5" style="13" customWidth="1"/>
    <col min="8458" max="8704" width="9" style="13"/>
    <col min="8705" max="8705" width="18" style="13" customWidth="1"/>
    <col min="8706" max="8706" width="64.125" style="13" customWidth="1"/>
    <col min="8707" max="8707" width="5.5" style="13" customWidth="1"/>
    <col min="8708" max="8709" width="13.875" style="13" customWidth="1"/>
    <col min="8710" max="8710" width="11.625" style="13" customWidth="1"/>
    <col min="8711" max="8711" width="19.375" style="13" customWidth="1"/>
    <col min="8712" max="8712" width="5.875" style="13" customWidth="1"/>
    <col min="8713" max="8713" width="21.5" style="13" customWidth="1"/>
    <col min="8714" max="8960" width="9" style="13"/>
    <col min="8961" max="8961" width="18" style="13" customWidth="1"/>
    <col min="8962" max="8962" width="64.125" style="13" customWidth="1"/>
    <col min="8963" max="8963" width="5.5" style="13" customWidth="1"/>
    <col min="8964" max="8965" width="13.875" style="13" customWidth="1"/>
    <col min="8966" max="8966" width="11.625" style="13" customWidth="1"/>
    <col min="8967" max="8967" width="19.375" style="13" customWidth="1"/>
    <col min="8968" max="8968" width="5.875" style="13" customWidth="1"/>
    <col min="8969" max="8969" width="21.5" style="13" customWidth="1"/>
    <col min="8970" max="9216" width="9" style="13"/>
    <col min="9217" max="9217" width="18" style="13" customWidth="1"/>
    <col min="9218" max="9218" width="64.125" style="13" customWidth="1"/>
    <col min="9219" max="9219" width="5.5" style="13" customWidth="1"/>
    <col min="9220" max="9221" width="13.875" style="13" customWidth="1"/>
    <col min="9222" max="9222" width="11.625" style="13" customWidth="1"/>
    <col min="9223" max="9223" width="19.375" style="13" customWidth="1"/>
    <col min="9224" max="9224" width="5.875" style="13" customWidth="1"/>
    <col min="9225" max="9225" width="21.5" style="13" customWidth="1"/>
    <col min="9226" max="9472" width="9" style="13"/>
    <col min="9473" max="9473" width="18" style="13" customWidth="1"/>
    <col min="9474" max="9474" width="64.125" style="13" customWidth="1"/>
    <col min="9475" max="9475" width="5.5" style="13" customWidth="1"/>
    <col min="9476" max="9477" width="13.875" style="13" customWidth="1"/>
    <col min="9478" max="9478" width="11.625" style="13" customWidth="1"/>
    <col min="9479" max="9479" width="19.375" style="13" customWidth="1"/>
    <col min="9480" max="9480" width="5.875" style="13" customWidth="1"/>
    <col min="9481" max="9481" width="21.5" style="13" customWidth="1"/>
    <col min="9482" max="9728" width="9" style="13"/>
    <col min="9729" max="9729" width="18" style="13" customWidth="1"/>
    <col min="9730" max="9730" width="64.125" style="13" customWidth="1"/>
    <col min="9731" max="9731" width="5.5" style="13" customWidth="1"/>
    <col min="9732" max="9733" width="13.875" style="13" customWidth="1"/>
    <col min="9734" max="9734" width="11.625" style="13" customWidth="1"/>
    <col min="9735" max="9735" width="19.375" style="13" customWidth="1"/>
    <col min="9736" max="9736" width="5.875" style="13" customWidth="1"/>
    <col min="9737" max="9737" width="21.5" style="13" customWidth="1"/>
    <col min="9738" max="9984" width="9" style="13"/>
    <col min="9985" max="9985" width="18" style="13" customWidth="1"/>
    <col min="9986" max="9986" width="64.125" style="13" customWidth="1"/>
    <col min="9987" max="9987" width="5.5" style="13" customWidth="1"/>
    <col min="9988" max="9989" width="13.875" style="13" customWidth="1"/>
    <col min="9990" max="9990" width="11.625" style="13" customWidth="1"/>
    <col min="9991" max="9991" width="19.375" style="13" customWidth="1"/>
    <col min="9992" max="9992" width="5.875" style="13" customWidth="1"/>
    <col min="9993" max="9993" width="21.5" style="13" customWidth="1"/>
    <col min="9994" max="10240" width="9" style="13"/>
    <col min="10241" max="10241" width="18" style="13" customWidth="1"/>
    <col min="10242" max="10242" width="64.125" style="13" customWidth="1"/>
    <col min="10243" max="10243" width="5.5" style="13" customWidth="1"/>
    <col min="10244" max="10245" width="13.875" style="13" customWidth="1"/>
    <col min="10246" max="10246" width="11.625" style="13" customWidth="1"/>
    <col min="10247" max="10247" width="19.375" style="13" customWidth="1"/>
    <col min="10248" max="10248" width="5.875" style="13" customWidth="1"/>
    <col min="10249" max="10249" width="21.5" style="13" customWidth="1"/>
    <col min="10250" max="10496" width="9" style="13"/>
    <col min="10497" max="10497" width="18" style="13" customWidth="1"/>
    <col min="10498" max="10498" width="64.125" style="13" customWidth="1"/>
    <col min="10499" max="10499" width="5.5" style="13" customWidth="1"/>
    <col min="10500" max="10501" width="13.875" style="13" customWidth="1"/>
    <col min="10502" max="10502" width="11.625" style="13" customWidth="1"/>
    <col min="10503" max="10503" width="19.375" style="13" customWidth="1"/>
    <col min="10504" max="10504" width="5.875" style="13" customWidth="1"/>
    <col min="10505" max="10505" width="21.5" style="13" customWidth="1"/>
    <col min="10506" max="10752" width="9" style="13"/>
    <col min="10753" max="10753" width="18" style="13" customWidth="1"/>
    <col min="10754" max="10754" width="64.125" style="13" customWidth="1"/>
    <col min="10755" max="10755" width="5.5" style="13" customWidth="1"/>
    <col min="10756" max="10757" width="13.875" style="13" customWidth="1"/>
    <col min="10758" max="10758" width="11.625" style="13" customWidth="1"/>
    <col min="10759" max="10759" width="19.375" style="13" customWidth="1"/>
    <col min="10760" max="10760" width="5.875" style="13" customWidth="1"/>
    <col min="10761" max="10761" width="21.5" style="13" customWidth="1"/>
    <col min="10762" max="11008" width="9" style="13"/>
    <col min="11009" max="11009" width="18" style="13" customWidth="1"/>
    <col min="11010" max="11010" width="64.125" style="13" customWidth="1"/>
    <col min="11011" max="11011" width="5.5" style="13" customWidth="1"/>
    <col min="11012" max="11013" width="13.875" style="13" customWidth="1"/>
    <col min="11014" max="11014" width="11.625" style="13" customWidth="1"/>
    <col min="11015" max="11015" width="19.375" style="13" customWidth="1"/>
    <col min="11016" max="11016" width="5.875" style="13" customWidth="1"/>
    <col min="11017" max="11017" width="21.5" style="13" customWidth="1"/>
    <col min="11018" max="11264" width="9" style="13"/>
    <col min="11265" max="11265" width="18" style="13" customWidth="1"/>
    <col min="11266" max="11266" width="64.125" style="13" customWidth="1"/>
    <col min="11267" max="11267" width="5.5" style="13" customWidth="1"/>
    <col min="11268" max="11269" width="13.875" style="13" customWidth="1"/>
    <col min="11270" max="11270" width="11.625" style="13" customWidth="1"/>
    <col min="11271" max="11271" width="19.375" style="13" customWidth="1"/>
    <col min="11272" max="11272" width="5.875" style="13" customWidth="1"/>
    <col min="11273" max="11273" width="21.5" style="13" customWidth="1"/>
    <col min="11274" max="11520" width="9" style="13"/>
    <col min="11521" max="11521" width="18" style="13" customWidth="1"/>
    <col min="11522" max="11522" width="64.125" style="13" customWidth="1"/>
    <col min="11523" max="11523" width="5.5" style="13" customWidth="1"/>
    <col min="11524" max="11525" width="13.875" style="13" customWidth="1"/>
    <col min="11526" max="11526" width="11.625" style="13" customWidth="1"/>
    <col min="11527" max="11527" width="19.375" style="13" customWidth="1"/>
    <col min="11528" max="11528" width="5.875" style="13" customWidth="1"/>
    <col min="11529" max="11529" width="21.5" style="13" customWidth="1"/>
    <col min="11530" max="11776" width="9" style="13"/>
    <col min="11777" max="11777" width="18" style="13" customWidth="1"/>
    <col min="11778" max="11778" width="64.125" style="13" customWidth="1"/>
    <col min="11779" max="11779" width="5.5" style="13" customWidth="1"/>
    <col min="11780" max="11781" width="13.875" style="13" customWidth="1"/>
    <col min="11782" max="11782" width="11.625" style="13" customWidth="1"/>
    <col min="11783" max="11783" width="19.375" style="13" customWidth="1"/>
    <col min="11784" max="11784" width="5.875" style="13" customWidth="1"/>
    <col min="11785" max="11785" width="21.5" style="13" customWidth="1"/>
    <col min="11786" max="12032" width="9" style="13"/>
    <col min="12033" max="12033" width="18" style="13" customWidth="1"/>
    <col min="12034" max="12034" width="64.125" style="13" customWidth="1"/>
    <col min="12035" max="12035" width="5.5" style="13" customWidth="1"/>
    <col min="12036" max="12037" width="13.875" style="13" customWidth="1"/>
    <col min="12038" max="12038" width="11.625" style="13" customWidth="1"/>
    <col min="12039" max="12039" width="19.375" style="13" customWidth="1"/>
    <col min="12040" max="12040" width="5.875" style="13" customWidth="1"/>
    <col min="12041" max="12041" width="21.5" style="13" customWidth="1"/>
    <col min="12042" max="12288" width="9" style="13"/>
    <col min="12289" max="12289" width="18" style="13" customWidth="1"/>
    <col min="12290" max="12290" width="64.125" style="13" customWidth="1"/>
    <col min="12291" max="12291" width="5.5" style="13" customWidth="1"/>
    <col min="12292" max="12293" width="13.875" style="13" customWidth="1"/>
    <col min="12294" max="12294" width="11.625" style="13" customWidth="1"/>
    <col min="12295" max="12295" width="19.375" style="13" customWidth="1"/>
    <col min="12296" max="12296" width="5.875" style="13" customWidth="1"/>
    <col min="12297" max="12297" width="21.5" style="13" customWidth="1"/>
    <col min="12298" max="12544" width="9" style="13"/>
    <col min="12545" max="12545" width="18" style="13" customWidth="1"/>
    <col min="12546" max="12546" width="64.125" style="13" customWidth="1"/>
    <col min="12547" max="12547" width="5.5" style="13" customWidth="1"/>
    <col min="12548" max="12549" width="13.875" style="13" customWidth="1"/>
    <col min="12550" max="12550" width="11.625" style="13" customWidth="1"/>
    <col min="12551" max="12551" width="19.375" style="13" customWidth="1"/>
    <col min="12552" max="12552" width="5.875" style="13" customWidth="1"/>
    <col min="12553" max="12553" width="21.5" style="13" customWidth="1"/>
    <col min="12554" max="12800" width="9" style="13"/>
    <col min="12801" max="12801" width="18" style="13" customWidth="1"/>
    <col min="12802" max="12802" width="64.125" style="13" customWidth="1"/>
    <col min="12803" max="12803" width="5.5" style="13" customWidth="1"/>
    <col min="12804" max="12805" width="13.875" style="13" customWidth="1"/>
    <col min="12806" max="12806" width="11.625" style="13" customWidth="1"/>
    <col min="12807" max="12807" width="19.375" style="13" customWidth="1"/>
    <col min="12808" max="12808" width="5.875" style="13" customWidth="1"/>
    <col min="12809" max="12809" width="21.5" style="13" customWidth="1"/>
    <col min="12810" max="13056" width="9" style="13"/>
    <col min="13057" max="13057" width="18" style="13" customWidth="1"/>
    <col min="13058" max="13058" width="64.125" style="13" customWidth="1"/>
    <col min="13059" max="13059" width="5.5" style="13" customWidth="1"/>
    <col min="13060" max="13061" width="13.875" style="13" customWidth="1"/>
    <col min="13062" max="13062" width="11.625" style="13" customWidth="1"/>
    <col min="13063" max="13063" width="19.375" style="13" customWidth="1"/>
    <col min="13064" max="13064" width="5.875" style="13" customWidth="1"/>
    <col min="13065" max="13065" width="21.5" style="13" customWidth="1"/>
    <col min="13066" max="13312" width="9" style="13"/>
    <col min="13313" max="13313" width="18" style="13" customWidth="1"/>
    <col min="13314" max="13314" width="64.125" style="13" customWidth="1"/>
    <col min="13315" max="13315" width="5.5" style="13" customWidth="1"/>
    <col min="13316" max="13317" width="13.875" style="13" customWidth="1"/>
    <col min="13318" max="13318" width="11.625" style="13" customWidth="1"/>
    <col min="13319" max="13319" width="19.375" style="13" customWidth="1"/>
    <col min="13320" max="13320" width="5.875" style="13" customWidth="1"/>
    <col min="13321" max="13321" width="21.5" style="13" customWidth="1"/>
    <col min="13322" max="13568" width="9" style="13"/>
    <col min="13569" max="13569" width="18" style="13" customWidth="1"/>
    <col min="13570" max="13570" width="64.125" style="13" customWidth="1"/>
    <col min="13571" max="13571" width="5.5" style="13" customWidth="1"/>
    <col min="13572" max="13573" width="13.875" style="13" customWidth="1"/>
    <col min="13574" max="13574" width="11.625" style="13" customWidth="1"/>
    <col min="13575" max="13575" width="19.375" style="13" customWidth="1"/>
    <col min="13576" max="13576" width="5.875" style="13" customWidth="1"/>
    <col min="13577" max="13577" width="21.5" style="13" customWidth="1"/>
    <col min="13578" max="13824" width="9" style="13"/>
    <col min="13825" max="13825" width="18" style="13" customWidth="1"/>
    <col min="13826" max="13826" width="64.125" style="13" customWidth="1"/>
    <col min="13827" max="13827" width="5.5" style="13" customWidth="1"/>
    <col min="13828" max="13829" width="13.875" style="13" customWidth="1"/>
    <col min="13830" max="13830" width="11.625" style="13" customWidth="1"/>
    <col min="13831" max="13831" width="19.375" style="13" customWidth="1"/>
    <col min="13832" max="13832" width="5.875" style="13" customWidth="1"/>
    <col min="13833" max="13833" width="21.5" style="13" customWidth="1"/>
    <col min="13834" max="14080" width="9" style="13"/>
    <col min="14081" max="14081" width="18" style="13" customWidth="1"/>
    <col min="14082" max="14082" width="64.125" style="13" customWidth="1"/>
    <col min="14083" max="14083" width="5.5" style="13" customWidth="1"/>
    <col min="14084" max="14085" width="13.875" style="13" customWidth="1"/>
    <col min="14086" max="14086" width="11.625" style="13" customWidth="1"/>
    <col min="14087" max="14087" width="19.375" style="13" customWidth="1"/>
    <col min="14088" max="14088" width="5.875" style="13" customWidth="1"/>
    <col min="14089" max="14089" width="21.5" style="13" customWidth="1"/>
    <col min="14090" max="14336" width="9" style="13"/>
    <col min="14337" max="14337" width="18" style="13" customWidth="1"/>
    <col min="14338" max="14338" width="64.125" style="13" customWidth="1"/>
    <col min="14339" max="14339" width="5.5" style="13" customWidth="1"/>
    <col min="14340" max="14341" width="13.875" style="13" customWidth="1"/>
    <col min="14342" max="14342" width="11.625" style="13" customWidth="1"/>
    <col min="14343" max="14343" width="19.375" style="13" customWidth="1"/>
    <col min="14344" max="14344" width="5.875" style="13" customWidth="1"/>
    <col min="14345" max="14345" width="21.5" style="13" customWidth="1"/>
    <col min="14346" max="14592" width="9" style="13"/>
    <col min="14593" max="14593" width="18" style="13" customWidth="1"/>
    <col min="14594" max="14594" width="64.125" style="13" customWidth="1"/>
    <col min="14595" max="14595" width="5.5" style="13" customWidth="1"/>
    <col min="14596" max="14597" width="13.875" style="13" customWidth="1"/>
    <col min="14598" max="14598" width="11.625" style="13" customWidth="1"/>
    <col min="14599" max="14599" width="19.375" style="13" customWidth="1"/>
    <col min="14600" max="14600" width="5.875" style="13" customWidth="1"/>
    <col min="14601" max="14601" width="21.5" style="13" customWidth="1"/>
    <col min="14602" max="14848" width="9" style="13"/>
    <col min="14849" max="14849" width="18" style="13" customWidth="1"/>
    <col min="14850" max="14850" width="64.125" style="13" customWidth="1"/>
    <col min="14851" max="14851" width="5.5" style="13" customWidth="1"/>
    <col min="14852" max="14853" width="13.875" style="13" customWidth="1"/>
    <col min="14854" max="14854" width="11.625" style="13" customWidth="1"/>
    <col min="14855" max="14855" width="19.375" style="13" customWidth="1"/>
    <col min="14856" max="14856" width="5.875" style="13" customWidth="1"/>
    <col min="14857" max="14857" width="21.5" style="13" customWidth="1"/>
    <col min="14858" max="15104" width="9" style="13"/>
    <col min="15105" max="15105" width="18" style="13" customWidth="1"/>
    <col min="15106" max="15106" width="64.125" style="13" customWidth="1"/>
    <col min="15107" max="15107" width="5.5" style="13" customWidth="1"/>
    <col min="15108" max="15109" width="13.875" style="13" customWidth="1"/>
    <col min="15110" max="15110" width="11.625" style="13" customWidth="1"/>
    <col min="15111" max="15111" width="19.375" style="13" customWidth="1"/>
    <col min="15112" max="15112" width="5.875" style="13" customWidth="1"/>
    <col min="15113" max="15113" width="21.5" style="13" customWidth="1"/>
    <col min="15114" max="15360" width="9" style="13"/>
    <col min="15361" max="15361" width="18" style="13" customWidth="1"/>
    <col min="15362" max="15362" width="64.125" style="13" customWidth="1"/>
    <col min="15363" max="15363" width="5.5" style="13" customWidth="1"/>
    <col min="15364" max="15365" width="13.875" style="13" customWidth="1"/>
    <col min="15366" max="15366" width="11.625" style="13" customWidth="1"/>
    <col min="15367" max="15367" width="19.375" style="13" customWidth="1"/>
    <col min="15368" max="15368" width="5.875" style="13" customWidth="1"/>
    <col min="15369" max="15369" width="21.5" style="13" customWidth="1"/>
    <col min="15370" max="15616" width="9" style="13"/>
    <col min="15617" max="15617" width="18" style="13" customWidth="1"/>
    <col min="15618" max="15618" width="64.125" style="13" customWidth="1"/>
    <col min="15619" max="15619" width="5.5" style="13" customWidth="1"/>
    <col min="15620" max="15621" width="13.875" style="13" customWidth="1"/>
    <col min="15622" max="15622" width="11.625" style="13" customWidth="1"/>
    <col min="15623" max="15623" width="19.375" style="13" customWidth="1"/>
    <col min="15624" max="15624" width="5.875" style="13" customWidth="1"/>
    <col min="15625" max="15625" width="21.5" style="13" customWidth="1"/>
    <col min="15626" max="15872" width="9" style="13"/>
    <col min="15873" max="15873" width="18" style="13" customWidth="1"/>
    <col min="15874" max="15874" width="64.125" style="13" customWidth="1"/>
    <col min="15875" max="15875" width="5.5" style="13" customWidth="1"/>
    <col min="15876" max="15877" width="13.875" style="13" customWidth="1"/>
    <col min="15878" max="15878" width="11.625" style="13" customWidth="1"/>
    <col min="15879" max="15879" width="19.375" style="13" customWidth="1"/>
    <col min="15880" max="15880" width="5.875" style="13" customWidth="1"/>
    <col min="15881" max="15881" width="21.5" style="13" customWidth="1"/>
    <col min="15882" max="16128" width="9" style="13"/>
    <col min="16129" max="16129" width="18" style="13" customWidth="1"/>
    <col min="16130" max="16130" width="64.125" style="13" customWidth="1"/>
    <col min="16131" max="16131" width="5.5" style="13" customWidth="1"/>
    <col min="16132" max="16133" width="13.875" style="13" customWidth="1"/>
    <col min="16134" max="16134" width="11.625" style="13" customWidth="1"/>
    <col min="16135" max="16135" width="19.375" style="13" customWidth="1"/>
    <col min="16136" max="16136" width="5.875" style="13" customWidth="1"/>
    <col min="16137" max="16137" width="21.5" style="13" customWidth="1"/>
    <col min="16138" max="16384" width="9" style="13"/>
  </cols>
  <sheetData>
    <row r="1" spans="1:9" x14ac:dyDescent="0.15">
      <c r="I1" s="14">
        <v>43003</v>
      </c>
    </row>
    <row r="2" spans="1:9" x14ac:dyDescent="0.15">
      <c r="A2" s="15" t="s">
        <v>39</v>
      </c>
      <c r="B2" s="16"/>
      <c r="C2" s="16"/>
      <c r="D2" s="16"/>
      <c r="E2" s="16"/>
      <c r="F2" s="16"/>
      <c r="G2" s="16"/>
      <c r="H2" s="16"/>
      <c r="I2" s="16"/>
    </row>
    <row r="4" spans="1:9" x14ac:dyDescent="0.15">
      <c r="A4" s="17" t="s">
        <v>40</v>
      </c>
    </row>
    <row r="5" spans="1:9" x14ac:dyDescent="0.15">
      <c r="A5" s="94" t="s">
        <v>41</v>
      </c>
      <c r="B5" s="94"/>
      <c r="C5" s="94"/>
      <c r="D5" s="94"/>
      <c r="E5" s="94"/>
      <c r="F5" s="94"/>
      <c r="G5" s="94"/>
      <c r="H5" s="94"/>
      <c r="I5" s="94"/>
    </row>
    <row r="7" spans="1:9" x14ac:dyDescent="0.15">
      <c r="A7" s="17" t="s">
        <v>42</v>
      </c>
    </row>
    <row r="8" spans="1:9" x14ac:dyDescent="0.15">
      <c r="A8" s="13" t="s">
        <v>38</v>
      </c>
    </row>
    <row r="10" spans="1:9" ht="27" x14ac:dyDescent="0.15">
      <c r="A10" s="18" t="s">
        <v>43</v>
      </c>
      <c r="B10" s="18" t="s">
        <v>44</v>
      </c>
      <c r="C10" s="18" t="s">
        <v>45</v>
      </c>
      <c r="D10" s="18" t="s">
        <v>46</v>
      </c>
      <c r="E10" s="18" t="s">
        <v>47</v>
      </c>
      <c r="F10" s="18" t="s">
        <v>48</v>
      </c>
      <c r="G10" s="18" t="s">
        <v>49</v>
      </c>
      <c r="H10" s="19" t="s">
        <v>50</v>
      </c>
      <c r="I10" s="18" t="s">
        <v>51</v>
      </c>
    </row>
    <row r="11" spans="1:9" ht="108" x14ac:dyDescent="0.15">
      <c r="A11" s="20" t="s">
        <v>52</v>
      </c>
      <c r="B11" s="20" t="s">
        <v>53</v>
      </c>
      <c r="C11" s="21" t="s">
        <v>54</v>
      </c>
      <c r="D11" s="21">
        <v>798000</v>
      </c>
      <c r="E11" s="21">
        <v>4788000</v>
      </c>
      <c r="F11" s="22">
        <v>39003</v>
      </c>
      <c r="G11" s="23" t="s">
        <v>55</v>
      </c>
      <c r="H11" s="24" t="s">
        <v>56</v>
      </c>
      <c r="I11" s="25"/>
    </row>
    <row r="12" spans="1:9" ht="135" x14ac:dyDescent="0.15">
      <c r="A12" s="20" t="s">
        <v>57</v>
      </c>
      <c r="B12" s="20" t="s">
        <v>58</v>
      </c>
      <c r="C12" s="21" t="s">
        <v>59</v>
      </c>
      <c r="D12" s="21">
        <v>3696000</v>
      </c>
      <c r="E12" s="21">
        <v>3696000</v>
      </c>
      <c r="F12" s="22">
        <v>39017</v>
      </c>
      <c r="G12" s="23" t="s">
        <v>60</v>
      </c>
      <c r="H12" s="24" t="s">
        <v>56</v>
      </c>
      <c r="I12" s="25"/>
    </row>
    <row r="13" spans="1:9" ht="256.5" x14ac:dyDescent="0.15">
      <c r="A13" s="20" t="s">
        <v>61</v>
      </c>
      <c r="B13" s="20" t="s">
        <v>62</v>
      </c>
      <c r="C13" s="21" t="s">
        <v>63</v>
      </c>
      <c r="D13" s="21">
        <v>1102500</v>
      </c>
      <c r="E13" s="21">
        <v>1102500</v>
      </c>
      <c r="F13" s="22">
        <v>39051</v>
      </c>
      <c r="G13" s="23" t="s">
        <v>64</v>
      </c>
      <c r="H13" s="24" t="s">
        <v>56</v>
      </c>
      <c r="I13" s="25"/>
    </row>
    <row r="14" spans="1:9" ht="135" x14ac:dyDescent="0.15">
      <c r="A14" s="20" t="s">
        <v>65</v>
      </c>
      <c r="B14" s="20" t="s">
        <v>66</v>
      </c>
      <c r="C14" s="21" t="s">
        <v>63</v>
      </c>
      <c r="D14" s="21">
        <v>129800</v>
      </c>
      <c r="E14" s="21">
        <v>129800</v>
      </c>
      <c r="F14" s="22">
        <v>39367</v>
      </c>
      <c r="G14" s="23" t="s">
        <v>67</v>
      </c>
      <c r="H14" s="24" t="s">
        <v>56</v>
      </c>
      <c r="I14" s="25"/>
    </row>
    <row r="15" spans="1:9" ht="121.5" x14ac:dyDescent="0.15">
      <c r="A15" s="20" t="s">
        <v>65</v>
      </c>
      <c r="B15" s="20" t="s">
        <v>68</v>
      </c>
      <c r="C15" s="21" t="s">
        <v>63</v>
      </c>
      <c r="D15" s="21">
        <v>345000</v>
      </c>
      <c r="E15" s="21">
        <v>345000</v>
      </c>
      <c r="F15" s="22">
        <v>39367</v>
      </c>
      <c r="G15" s="23" t="s">
        <v>67</v>
      </c>
      <c r="H15" s="24" t="s">
        <v>56</v>
      </c>
      <c r="I15" s="25"/>
    </row>
    <row r="16" spans="1:9" ht="270" x14ac:dyDescent="0.15">
      <c r="A16" s="20" t="s">
        <v>65</v>
      </c>
      <c r="B16" s="20" t="s">
        <v>69</v>
      </c>
      <c r="C16" s="21" t="s">
        <v>63</v>
      </c>
      <c r="D16" s="21">
        <v>273510</v>
      </c>
      <c r="E16" s="21">
        <v>273510</v>
      </c>
      <c r="F16" s="22">
        <v>39367</v>
      </c>
      <c r="G16" s="23" t="s">
        <v>67</v>
      </c>
      <c r="H16" s="24" t="s">
        <v>56</v>
      </c>
      <c r="I16" s="25"/>
    </row>
    <row r="17" spans="1:9" ht="67.5" x14ac:dyDescent="0.15">
      <c r="A17" s="20" t="s">
        <v>65</v>
      </c>
      <c r="B17" s="20" t="s">
        <v>70</v>
      </c>
      <c r="C17" s="21" t="s">
        <v>63</v>
      </c>
      <c r="D17" s="21">
        <v>278780</v>
      </c>
      <c r="E17" s="21">
        <v>278780</v>
      </c>
      <c r="F17" s="22">
        <v>39367</v>
      </c>
      <c r="G17" s="23" t="s">
        <v>67</v>
      </c>
      <c r="H17" s="24" t="s">
        <v>56</v>
      </c>
      <c r="I17" s="25"/>
    </row>
    <row r="18" spans="1:9" ht="148.5" x14ac:dyDescent="0.15">
      <c r="A18" s="20" t="s">
        <v>65</v>
      </c>
      <c r="B18" s="20" t="s">
        <v>71</v>
      </c>
      <c r="C18" s="21" t="s">
        <v>63</v>
      </c>
      <c r="D18" s="21">
        <v>378000</v>
      </c>
      <c r="E18" s="21">
        <v>378000</v>
      </c>
      <c r="F18" s="22">
        <v>39457</v>
      </c>
      <c r="G18" s="23" t="s">
        <v>67</v>
      </c>
      <c r="H18" s="24" t="s">
        <v>56</v>
      </c>
      <c r="I18" s="25"/>
    </row>
    <row r="19" spans="1:9" ht="67.5" x14ac:dyDescent="0.15">
      <c r="A19" s="20" t="s">
        <v>65</v>
      </c>
      <c r="B19" s="20" t="s">
        <v>72</v>
      </c>
      <c r="C19" s="21" t="s">
        <v>73</v>
      </c>
      <c r="D19" s="21">
        <v>268000</v>
      </c>
      <c r="E19" s="21">
        <v>536000</v>
      </c>
      <c r="F19" s="22">
        <v>39535</v>
      </c>
      <c r="G19" s="23" t="s">
        <v>67</v>
      </c>
      <c r="H19" s="24" t="s">
        <v>56</v>
      </c>
      <c r="I19" s="25"/>
    </row>
    <row r="20" spans="1:9" ht="94.5" x14ac:dyDescent="0.15">
      <c r="A20" s="20" t="s">
        <v>65</v>
      </c>
      <c r="B20" s="20" t="s">
        <v>74</v>
      </c>
      <c r="C20" s="21" t="s">
        <v>63</v>
      </c>
      <c r="D20" s="21">
        <v>107600</v>
      </c>
      <c r="E20" s="21">
        <v>107600</v>
      </c>
      <c r="F20" s="22">
        <v>39484</v>
      </c>
      <c r="G20" s="23" t="s">
        <v>67</v>
      </c>
      <c r="H20" s="24" t="s">
        <v>56</v>
      </c>
      <c r="I20" s="25"/>
    </row>
    <row r="21" spans="1:9" ht="121.5" x14ac:dyDescent="0.15">
      <c r="A21" s="20" t="s">
        <v>75</v>
      </c>
      <c r="B21" s="20" t="s">
        <v>76</v>
      </c>
      <c r="C21" s="21" t="s">
        <v>77</v>
      </c>
      <c r="D21" s="21">
        <v>238000</v>
      </c>
      <c r="E21" s="21">
        <v>238000</v>
      </c>
      <c r="F21" s="22">
        <v>39546</v>
      </c>
      <c r="G21" s="23" t="s">
        <v>78</v>
      </c>
      <c r="H21" s="24" t="s">
        <v>56</v>
      </c>
      <c r="I21" s="25"/>
    </row>
    <row r="22" spans="1:9" ht="67.5" x14ac:dyDescent="0.15">
      <c r="A22" s="95" t="s">
        <v>79</v>
      </c>
      <c r="B22" s="20" t="s">
        <v>80</v>
      </c>
      <c r="C22" s="21" t="s">
        <v>77</v>
      </c>
      <c r="D22" s="21">
        <v>309645</v>
      </c>
      <c r="E22" s="21">
        <v>309645</v>
      </c>
      <c r="F22" s="22">
        <v>39589</v>
      </c>
      <c r="G22" s="23" t="s">
        <v>78</v>
      </c>
      <c r="H22" s="24" t="s">
        <v>56</v>
      </c>
      <c r="I22" s="25"/>
    </row>
    <row r="23" spans="1:9" ht="81" x14ac:dyDescent="0.15">
      <c r="A23" s="96"/>
      <c r="B23" s="20" t="s">
        <v>81</v>
      </c>
      <c r="C23" s="21" t="s">
        <v>77</v>
      </c>
      <c r="D23" s="21">
        <v>115000</v>
      </c>
      <c r="E23" s="21">
        <v>115000</v>
      </c>
      <c r="F23" s="22">
        <v>39595</v>
      </c>
      <c r="G23" s="23" t="s">
        <v>78</v>
      </c>
      <c r="H23" s="24" t="s">
        <v>56</v>
      </c>
      <c r="I23" s="25"/>
    </row>
    <row r="24" spans="1:9" ht="94.5" x14ac:dyDescent="0.15">
      <c r="A24" s="97"/>
      <c r="B24" s="20" t="s">
        <v>82</v>
      </c>
      <c r="C24" s="21" t="s">
        <v>77</v>
      </c>
      <c r="D24" s="21">
        <v>278000</v>
      </c>
      <c r="E24" s="21">
        <v>278000</v>
      </c>
      <c r="F24" s="22">
        <v>39595</v>
      </c>
      <c r="G24" s="23" t="s">
        <v>78</v>
      </c>
      <c r="H24" s="24" t="s">
        <v>56</v>
      </c>
      <c r="I24" s="23"/>
    </row>
    <row r="26" spans="1:9" x14ac:dyDescent="0.15">
      <c r="A26" s="13" t="s">
        <v>83</v>
      </c>
    </row>
    <row r="27" spans="1:9" x14ac:dyDescent="0.15">
      <c r="A27" s="13" t="s">
        <v>84</v>
      </c>
    </row>
    <row r="28" spans="1:9" x14ac:dyDescent="0.15">
      <c r="A28" s="13" t="s">
        <v>85</v>
      </c>
    </row>
    <row r="29" spans="1:9" x14ac:dyDescent="0.15">
      <c r="A29" s="13" t="s">
        <v>86</v>
      </c>
    </row>
    <row r="30" spans="1:9" x14ac:dyDescent="0.15">
      <c r="A30" s="13" t="s">
        <v>87</v>
      </c>
    </row>
    <row r="31" spans="1:9" x14ac:dyDescent="0.15">
      <c r="A31" s="13" t="s">
        <v>88</v>
      </c>
    </row>
    <row r="32" spans="1:9" x14ac:dyDescent="0.15">
      <c r="A32" s="13" t="s">
        <v>89</v>
      </c>
    </row>
  </sheetData>
  <mergeCells count="2">
    <mergeCell ref="A5:I5"/>
    <mergeCell ref="A22:A24"/>
  </mergeCells>
  <phoneticPr fontId="1"/>
  <pageMargins left="0.74803149606299213" right="0.74803149606299213" top="0.98425196850393704" bottom="0.98425196850393704" header="0.51181102362204722" footer="0.51181102362204722"/>
  <pageSetup paperSize="9" scale="7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1"/>
  <sheetViews>
    <sheetView zoomScaleNormal="100" workbookViewId="0">
      <selection activeCell="C8" sqref="C8:I8"/>
    </sheetView>
  </sheetViews>
  <sheetFormatPr defaultRowHeight="13.5" x14ac:dyDescent="0.15"/>
  <cols>
    <col min="1" max="1" width="5.25" style="77" customWidth="1"/>
    <col min="2" max="10" width="9" style="77"/>
    <col min="11" max="11" width="5.125" style="77" customWidth="1"/>
    <col min="12" max="16384" width="9" style="77"/>
  </cols>
  <sheetData>
    <row r="2" spans="1:11" x14ac:dyDescent="0.15">
      <c r="A2" s="76"/>
      <c r="J2" s="86"/>
      <c r="K2" s="86"/>
    </row>
    <row r="3" spans="1:11" ht="14.25" x14ac:dyDescent="0.15">
      <c r="A3" s="78"/>
    </row>
    <row r="4" spans="1:11" ht="14.25" x14ac:dyDescent="0.15">
      <c r="A4" s="79"/>
      <c r="H4" s="81" t="s">
        <v>244</v>
      </c>
      <c r="I4" s="82"/>
      <c r="J4" s="82"/>
      <c r="K4" s="82"/>
    </row>
    <row r="5" spans="1:11" ht="14.25" x14ac:dyDescent="0.15">
      <c r="A5" s="79"/>
      <c r="H5" s="83" t="s">
        <v>233</v>
      </c>
      <c r="I5" s="83"/>
      <c r="J5" s="83"/>
      <c r="K5" s="83"/>
    </row>
    <row r="6" spans="1:11" ht="14.25" x14ac:dyDescent="0.15">
      <c r="A6" s="78"/>
    </row>
    <row r="7" spans="1:11" ht="14.25" x14ac:dyDescent="0.15">
      <c r="A7" s="78"/>
    </row>
    <row r="8" spans="1:11" ht="81.75" customHeight="1" x14ac:dyDescent="0.15">
      <c r="A8" s="78"/>
      <c r="C8" s="98" t="s">
        <v>245</v>
      </c>
      <c r="D8" s="93"/>
      <c r="E8" s="93"/>
      <c r="F8" s="93"/>
      <c r="G8" s="93"/>
      <c r="H8" s="93"/>
      <c r="I8" s="93"/>
    </row>
    <row r="9" spans="1:11" ht="14.25" x14ac:dyDescent="0.15">
      <c r="A9" s="78"/>
    </row>
    <row r="10" spans="1:11" ht="14.25" x14ac:dyDescent="0.15">
      <c r="A10" s="78"/>
    </row>
    <row r="11" spans="1:11" ht="14.25" x14ac:dyDescent="0.15">
      <c r="A11" s="78"/>
      <c r="B11" s="77" t="s">
        <v>235</v>
      </c>
    </row>
    <row r="12" spans="1:11" ht="14.25" x14ac:dyDescent="0.15">
      <c r="A12" s="78"/>
    </row>
    <row r="13" spans="1:11" ht="129" customHeight="1" x14ac:dyDescent="0.15">
      <c r="A13" s="78"/>
      <c r="B13" s="98" t="s">
        <v>246</v>
      </c>
      <c r="C13" s="93"/>
      <c r="D13" s="93"/>
      <c r="E13" s="93"/>
      <c r="F13" s="93"/>
      <c r="G13" s="93"/>
      <c r="H13" s="93"/>
      <c r="I13" s="93"/>
      <c r="J13" s="93"/>
    </row>
    <row r="14" spans="1:11" ht="14.25" x14ac:dyDescent="0.15">
      <c r="A14" s="78"/>
    </row>
    <row r="15" spans="1:11" ht="14.25" x14ac:dyDescent="0.15">
      <c r="A15" s="78"/>
    </row>
    <row r="16" spans="1:11" ht="14.25" x14ac:dyDescent="0.15">
      <c r="A16" s="78"/>
      <c r="B16" s="77" t="s">
        <v>237</v>
      </c>
    </row>
    <row r="17" spans="1:2" ht="14.25" x14ac:dyDescent="0.15">
      <c r="A17" s="78"/>
      <c r="B17" s="77" t="s">
        <v>238</v>
      </c>
    </row>
    <row r="18" spans="1:2" ht="14.25" x14ac:dyDescent="0.15">
      <c r="A18" s="78"/>
      <c r="B18" s="77" t="s">
        <v>243</v>
      </c>
    </row>
    <row r="19" spans="1:2" ht="14.25" x14ac:dyDescent="0.15">
      <c r="A19" s="78"/>
    </row>
    <row r="20" spans="1:2" ht="14.25" x14ac:dyDescent="0.15">
      <c r="A20" s="78"/>
    </row>
    <row r="21" spans="1:2" ht="14.25" x14ac:dyDescent="0.15">
      <c r="A21" s="80"/>
    </row>
  </sheetData>
  <mergeCells count="3">
    <mergeCell ref="J2:K2"/>
    <mergeCell ref="C8:I8"/>
    <mergeCell ref="B13:J13"/>
  </mergeCells>
  <phoneticPr fontId="1"/>
  <pageMargins left="0.39370078740157483" right="0.39370078740157483"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8"/>
  <sheetViews>
    <sheetView view="pageBreakPreview" zoomScale="90" zoomScaleNormal="100" zoomScaleSheetLayoutView="90" workbookViewId="0">
      <selection activeCell="I1" sqref="I1"/>
    </sheetView>
  </sheetViews>
  <sheetFormatPr defaultRowHeight="13.5" x14ac:dyDescent="0.15"/>
  <cols>
    <col min="1" max="2" width="38.5" style="13" customWidth="1"/>
    <col min="3" max="3" width="5.5" style="26" customWidth="1"/>
    <col min="4" max="5" width="13.875" style="13" customWidth="1"/>
    <col min="6" max="6" width="12.125" style="13" customWidth="1"/>
    <col min="7" max="7" width="29.625" style="13" customWidth="1"/>
    <col min="8" max="8" width="5.875" style="13" customWidth="1"/>
    <col min="9" max="9" width="21.5" style="13" customWidth="1"/>
    <col min="10" max="16384" width="9" style="13"/>
  </cols>
  <sheetData>
    <row r="1" spans="1:9" x14ac:dyDescent="0.15">
      <c r="I1" s="14">
        <v>43003</v>
      </c>
    </row>
    <row r="2" spans="1:9" x14ac:dyDescent="0.15">
      <c r="A2" s="27" t="s">
        <v>39</v>
      </c>
      <c r="B2" s="16"/>
      <c r="D2" s="16"/>
      <c r="E2" s="16"/>
      <c r="F2" s="16"/>
      <c r="G2" s="16"/>
      <c r="H2" s="16"/>
      <c r="I2" s="16"/>
    </row>
    <row r="4" spans="1:9" x14ac:dyDescent="0.15">
      <c r="A4" s="17" t="s">
        <v>40</v>
      </c>
    </row>
    <row r="5" spans="1:9" s="28" customFormat="1" x14ac:dyDescent="0.15">
      <c r="A5" s="94" t="s">
        <v>90</v>
      </c>
      <c r="B5" s="94"/>
      <c r="C5" s="94"/>
      <c r="D5" s="94"/>
      <c r="E5" s="94"/>
      <c r="F5" s="94"/>
      <c r="G5" s="94"/>
      <c r="H5" s="94"/>
      <c r="I5" s="94"/>
    </row>
    <row r="7" spans="1:9" x14ac:dyDescent="0.15">
      <c r="A7" s="17" t="s">
        <v>42</v>
      </c>
    </row>
    <row r="8" spans="1:9" x14ac:dyDescent="0.15">
      <c r="A8" s="13" t="s">
        <v>38</v>
      </c>
    </row>
    <row r="10" spans="1:9" ht="27" x14ac:dyDescent="0.15">
      <c r="A10" s="18" t="s">
        <v>43</v>
      </c>
      <c r="B10" s="18" t="s">
        <v>44</v>
      </c>
      <c r="C10" s="18" t="s">
        <v>45</v>
      </c>
      <c r="D10" s="18" t="s">
        <v>46</v>
      </c>
      <c r="E10" s="18" t="s">
        <v>47</v>
      </c>
      <c r="F10" s="18" t="s">
        <v>48</v>
      </c>
      <c r="G10" s="18" t="s">
        <v>49</v>
      </c>
      <c r="H10" s="19" t="s">
        <v>50</v>
      </c>
      <c r="I10" s="18" t="s">
        <v>51</v>
      </c>
    </row>
    <row r="11" spans="1:9" s="28" customFormat="1" ht="27" x14ac:dyDescent="0.15">
      <c r="A11" s="23" t="s">
        <v>91</v>
      </c>
      <c r="B11" s="23" t="s">
        <v>92</v>
      </c>
      <c r="C11" s="29">
        <v>1</v>
      </c>
      <c r="D11" s="21">
        <v>243600</v>
      </c>
      <c r="E11" s="21">
        <v>243600</v>
      </c>
      <c r="F11" s="30">
        <v>37735</v>
      </c>
      <c r="G11" s="23" t="s">
        <v>93</v>
      </c>
      <c r="H11" s="24" t="s">
        <v>94</v>
      </c>
      <c r="I11" s="25" t="s">
        <v>95</v>
      </c>
    </row>
    <row r="12" spans="1:9" s="28" customFormat="1" ht="27" x14ac:dyDescent="0.15">
      <c r="A12" s="23" t="s">
        <v>96</v>
      </c>
      <c r="B12" s="23" t="s">
        <v>97</v>
      </c>
      <c r="C12" s="29">
        <v>1</v>
      </c>
      <c r="D12" s="21">
        <v>319200</v>
      </c>
      <c r="E12" s="21">
        <v>319200</v>
      </c>
      <c r="F12" s="30">
        <v>37844</v>
      </c>
      <c r="G12" s="23" t="s">
        <v>93</v>
      </c>
      <c r="H12" s="24" t="s">
        <v>94</v>
      </c>
      <c r="I12" s="25" t="s">
        <v>95</v>
      </c>
    </row>
    <row r="13" spans="1:9" s="28" customFormat="1" ht="27" x14ac:dyDescent="0.15">
      <c r="A13" s="23" t="s">
        <v>98</v>
      </c>
      <c r="B13" s="23" t="s">
        <v>99</v>
      </c>
      <c r="C13" s="29">
        <v>1</v>
      </c>
      <c r="D13" s="21">
        <v>278775</v>
      </c>
      <c r="E13" s="21">
        <v>278775</v>
      </c>
      <c r="F13" s="30">
        <v>37719</v>
      </c>
      <c r="G13" s="23" t="s">
        <v>93</v>
      </c>
      <c r="H13" s="24" t="s">
        <v>94</v>
      </c>
      <c r="I13" s="25" t="s">
        <v>95</v>
      </c>
    </row>
    <row r="14" spans="1:9" s="28" customFormat="1" ht="27" x14ac:dyDescent="0.15">
      <c r="A14" s="23" t="s">
        <v>100</v>
      </c>
      <c r="B14" s="23" t="s">
        <v>101</v>
      </c>
      <c r="C14" s="29">
        <v>1</v>
      </c>
      <c r="D14" s="21">
        <v>255150</v>
      </c>
      <c r="E14" s="21">
        <v>255150</v>
      </c>
      <c r="F14" s="30">
        <v>37729</v>
      </c>
      <c r="G14" s="23" t="s">
        <v>93</v>
      </c>
      <c r="H14" s="24" t="s">
        <v>94</v>
      </c>
      <c r="I14" s="25" t="s">
        <v>95</v>
      </c>
    </row>
    <row r="15" spans="1:9" s="28" customFormat="1" ht="27" x14ac:dyDescent="0.15">
      <c r="A15" s="23" t="s">
        <v>102</v>
      </c>
      <c r="B15" s="23" t="s">
        <v>103</v>
      </c>
      <c r="C15" s="29">
        <v>1</v>
      </c>
      <c r="D15" s="21">
        <v>420000</v>
      </c>
      <c r="E15" s="21">
        <v>420000</v>
      </c>
      <c r="F15" s="30">
        <v>37732</v>
      </c>
      <c r="G15" s="23" t="s">
        <v>93</v>
      </c>
      <c r="H15" s="24" t="s">
        <v>94</v>
      </c>
      <c r="I15" s="25" t="s">
        <v>95</v>
      </c>
    </row>
    <row r="16" spans="1:9" s="28" customFormat="1" ht="27" x14ac:dyDescent="0.15">
      <c r="A16" s="23" t="s">
        <v>104</v>
      </c>
      <c r="B16" s="23" t="s">
        <v>105</v>
      </c>
      <c r="C16" s="29">
        <v>1</v>
      </c>
      <c r="D16" s="21">
        <v>803250</v>
      </c>
      <c r="E16" s="21">
        <v>803250</v>
      </c>
      <c r="F16" s="30">
        <v>37728</v>
      </c>
      <c r="G16" s="23" t="s">
        <v>93</v>
      </c>
      <c r="H16" s="24" t="s">
        <v>94</v>
      </c>
      <c r="I16" s="25" t="s">
        <v>95</v>
      </c>
    </row>
    <row r="17" spans="1:9" s="28" customFormat="1" ht="27" x14ac:dyDescent="0.15">
      <c r="A17" s="23" t="s">
        <v>106</v>
      </c>
      <c r="B17" s="23" t="s">
        <v>107</v>
      </c>
      <c r="C17" s="29">
        <v>1</v>
      </c>
      <c r="D17" s="21">
        <v>189000</v>
      </c>
      <c r="E17" s="21">
        <v>189000</v>
      </c>
      <c r="F17" s="30">
        <v>37743</v>
      </c>
      <c r="G17" s="23" t="s">
        <v>93</v>
      </c>
      <c r="H17" s="24" t="s">
        <v>94</v>
      </c>
      <c r="I17" s="25" t="s">
        <v>95</v>
      </c>
    </row>
    <row r="18" spans="1:9" s="28" customFormat="1" ht="27" x14ac:dyDescent="0.15">
      <c r="A18" s="23" t="s">
        <v>108</v>
      </c>
      <c r="B18" s="23" t="s">
        <v>109</v>
      </c>
      <c r="C18" s="29">
        <v>1</v>
      </c>
      <c r="D18" s="21">
        <v>124950</v>
      </c>
      <c r="E18" s="21">
        <v>124950</v>
      </c>
      <c r="F18" s="30">
        <v>37763</v>
      </c>
      <c r="G18" s="23" t="s">
        <v>93</v>
      </c>
      <c r="H18" s="24" t="s">
        <v>94</v>
      </c>
      <c r="I18" s="25" t="s">
        <v>95</v>
      </c>
    </row>
    <row r="19" spans="1:9" s="28" customFormat="1" ht="27" x14ac:dyDescent="0.15">
      <c r="A19" s="23" t="s">
        <v>110</v>
      </c>
      <c r="B19" s="23" t="s">
        <v>111</v>
      </c>
      <c r="C19" s="29">
        <v>1</v>
      </c>
      <c r="D19" s="21">
        <v>448350</v>
      </c>
      <c r="E19" s="21">
        <v>448350</v>
      </c>
      <c r="F19" s="30">
        <v>37782</v>
      </c>
      <c r="G19" s="23" t="s">
        <v>93</v>
      </c>
      <c r="H19" s="24" t="s">
        <v>94</v>
      </c>
      <c r="I19" s="25" t="s">
        <v>95</v>
      </c>
    </row>
    <row r="20" spans="1:9" s="28" customFormat="1" ht="27" x14ac:dyDescent="0.15">
      <c r="A20" s="23" t="s">
        <v>112</v>
      </c>
      <c r="B20" s="23" t="s">
        <v>113</v>
      </c>
      <c r="C20" s="29">
        <v>1</v>
      </c>
      <c r="D20" s="21">
        <v>113400</v>
      </c>
      <c r="E20" s="21">
        <v>113400</v>
      </c>
      <c r="F20" s="30">
        <v>38030</v>
      </c>
      <c r="G20" s="23" t="s">
        <v>93</v>
      </c>
      <c r="H20" s="24" t="s">
        <v>94</v>
      </c>
      <c r="I20" s="25" t="s">
        <v>95</v>
      </c>
    </row>
    <row r="21" spans="1:9" s="28" customFormat="1" ht="27" x14ac:dyDescent="0.15">
      <c r="A21" s="23" t="s">
        <v>114</v>
      </c>
      <c r="B21" s="23" t="s">
        <v>115</v>
      </c>
      <c r="C21" s="29">
        <v>1</v>
      </c>
      <c r="D21" s="21">
        <v>377055</v>
      </c>
      <c r="E21" s="21">
        <v>377055</v>
      </c>
      <c r="F21" s="30">
        <v>37734</v>
      </c>
      <c r="G21" s="23" t="s">
        <v>93</v>
      </c>
      <c r="H21" s="24" t="s">
        <v>94</v>
      </c>
      <c r="I21" s="25" t="s">
        <v>95</v>
      </c>
    </row>
    <row r="22" spans="1:9" s="28" customFormat="1" ht="27" x14ac:dyDescent="0.15">
      <c r="A22" s="23" t="s">
        <v>116</v>
      </c>
      <c r="B22" s="23" t="s">
        <v>117</v>
      </c>
      <c r="C22" s="29">
        <v>1</v>
      </c>
      <c r="D22" s="21">
        <v>13967100</v>
      </c>
      <c r="E22" s="21">
        <v>13967100</v>
      </c>
      <c r="F22" s="30">
        <v>38044</v>
      </c>
      <c r="G22" s="23" t="s">
        <v>93</v>
      </c>
      <c r="H22" s="24" t="s">
        <v>94</v>
      </c>
      <c r="I22" s="25" t="s">
        <v>95</v>
      </c>
    </row>
    <row r="23" spans="1:9" s="28" customFormat="1" ht="27" x14ac:dyDescent="0.15">
      <c r="A23" s="23" t="s">
        <v>118</v>
      </c>
      <c r="B23" s="23" t="s">
        <v>119</v>
      </c>
      <c r="C23" s="29">
        <v>1</v>
      </c>
      <c r="D23" s="21">
        <v>31500000</v>
      </c>
      <c r="E23" s="21">
        <v>31500000</v>
      </c>
      <c r="F23" s="30">
        <v>37711</v>
      </c>
      <c r="G23" s="23" t="s">
        <v>93</v>
      </c>
      <c r="H23" s="24" t="s">
        <v>94</v>
      </c>
      <c r="I23" s="25" t="s">
        <v>95</v>
      </c>
    </row>
    <row r="24" spans="1:9" s="28" customFormat="1" ht="27" x14ac:dyDescent="0.15">
      <c r="A24" s="23" t="s">
        <v>120</v>
      </c>
      <c r="B24" s="23" t="s">
        <v>121</v>
      </c>
      <c r="C24" s="29">
        <v>1</v>
      </c>
      <c r="D24" s="21">
        <v>567000</v>
      </c>
      <c r="E24" s="21">
        <v>567000</v>
      </c>
      <c r="F24" s="30">
        <v>37846</v>
      </c>
      <c r="G24" s="23" t="s">
        <v>93</v>
      </c>
      <c r="H24" s="24" t="s">
        <v>94</v>
      </c>
      <c r="I24" s="25" t="s">
        <v>95</v>
      </c>
    </row>
    <row r="25" spans="1:9" s="28" customFormat="1" ht="27" x14ac:dyDescent="0.15">
      <c r="A25" s="23" t="s">
        <v>122</v>
      </c>
      <c r="B25" s="23" t="s">
        <v>123</v>
      </c>
      <c r="C25" s="29">
        <v>1</v>
      </c>
      <c r="D25" s="21">
        <v>334950</v>
      </c>
      <c r="E25" s="21">
        <v>334950</v>
      </c>
      <c r="F25" s="30">
        <v>37802</v>
      </c>
      <c r="G25" s="23" t="s">
        <v>93</v>
      </c>
      <c r="H25" s="24" t="s">
        <v>94</v>
      </c>
      <c r="I25" s="25" t="s">
        <v>95</v>
      </c>
    </row>
    <row r="26" spans="1:9" s="28" customFormat="1" ht="27" x14ac:dyDescent="0.15">
      <c r="A26" s="23" t="s">
        <v>124</v>
      </c>
      <c r="B26" s="23" t="s">
        <v>125</v>
      </c>
      <c r="C26" s="29">
        <v>1</v>
      </c>
      <c r="D26" s="21">
        <v>39847500</v>
      </c>
      <c r="E26" s="21">
        <v>39847500</v>
      </c>
      <c r="F26" s="30">
        <v>37957</v>
      </c>
      <c r="G26" s="23" t="s">
        <v>93</v>
      </c>
      <c r="H26" s="24" t="s">
        <v>94</v>
      </c>
      <c r="I26" s="25" t="s">
        <v>95</v>
      </c>
    </row>
    <row r="27" spans="1:9" s="28" customFormat="1" ht="27" x14ac:dyDescent="0.15">
      <c r="A27" s="23" t="s">
        <v>126</v>
      </c>
      <c r="B27" s="23" t="s">
        <v>127</v>
      </c>
      <c r="C27" s="29">
        <v>1</v>
      </c>
      <c r="D27" s="21">
        <v>47441100</v>
      </c>
      <c r="E27" s="21">
        <v>47441100</v>
      </c>
      <c r="F27" s="30">
        <v>38037</v>
      </c>
      <c r="G27" s="23" t="s">
        <v>93</v>
      </c>
      <c r="H27" s="24" t="s">
        <v>94</v>
      </c>
      <c r="I27" s="25" t="s">
        <v>95</v>
      </c>
    </row>
    <row r="28" spans="1:9" s="28" customFormat="1" ht="27" x14ac:dyDescent="0.15">
      <c r="A28" s="23" t="s">
        <v>128</v>
      </c>
      <c r="B28" s="23" t="s">
        <v>129</v>
      </c>
      <c r="C28" s="29">
        <v>1</v>
      </c>
      <c r="D28" s="21">
        <v>241290</v>
      </c>
      <c r="E28" s="21">
        <v>241290</v>
      </c>
      <c r="F28" s="30">
        <v>37715</v>
      </c>
      <c r="G28" s="23" t="s">
        <v>93</v>
      </c>
      <c r="H28" s="24" t="s">
        <v>94</v>
      </c>
      <c r="I28" s="25" t="s">
        <v>95</v>
      </c>
    </row>
    <row r="29" spans="1:9" s="28" customFormat="1" ht="27" x14ac:dyDescent="0.15">
      <c r="A29" s="23" t="s">
        <v>130</v>
      </c>
      <c r="B29" s="23" t="s">
        <v>131</v>
      </c>
      <c r="C29" s="29">
        <v>1</v>
      </c>
      <c r="D29" s="21">
        <v>167790</v>
      </c>
      <c r="E29" s="21">
        <v>167790</v>
      </c>
      <c r="F29" s="30">
        <v>37721</v>
      </c>
      <c r="G29" s="23" t="s">
        <v>93</v>
      </c>
      <c r="H29" s="24" t="s">
        <v>94</v>
      </c>
      <c r="I29" s="25" t="s">
        <v>95</v>
      </c>
    </row>
    <row r="30" spans="1:9" s="28" customFormat="1" ht="27" x14ac:dyDescent="0.15">
      <c r="A30" s="23" t="s">
        <v>132</v>
      </c>
      <c r="B30" s="23" t="s">
        <v>131</v>
      </c>
      <c r="C30" s="29">
        <v>1</v>
      </c>
      <c r="D30" s="21">
        <v>249175</v>
      </c>
      <c r="E30" s="21">
        <v>249175</v>
      </c>
      <c r="F30" s="30">
        <v>37725</v>
      </c>
      <c r="G30" s="23" t="s">
        <v>93</v>
      </c>
      <c r="H30" s="24" t="s">
        <v>94</v>
      </c>
      <c r="I30" s="25" t="s">
        <v>95</v>
      </c>
    </row>
    <row r="31" spans="1:9" s="28" customFormat="1" ht="27" x14ac:dyDescent="0.15">
      <c r="A31" s="23" t="s">
        <v>133</v>
      </c>
      <c r="B31" s="23" t="s">
        <v>131</v>
      </c>
      <c r="C31" s="29">
        <v>1</v>
      </c>
      <c r="D31" s="21">
        <v>229225</v>
      </c>
      <c r="E31" s="21">
        <v>229225</v>
      </c>
      <c r="F31" s="30">
        <v>37741</v>
      </c>
      <c r="G31" s="23" t="s">
        <v>93</v>
      </c>
      <c r="H31" s="24" t="s">
        <v>94</v>
      </c>
      <c r="I31" s="25" t="s">
        <v>95</v>
      </c>
    </row>
    <row r="32" spans="1:9" s="28" customFormat="1" ht="27" x14ac:dyDescent="0.15">
      <c r="A32" s="23" t="s">
        <v>134</v>
      </c>
      <c r="B32" s="23" t="s">
        <v>131</v>
      </c>
      <c r="C32" s="29">
        <v>1</v>
      </c>
      <c r="D32" s="21">
        <v>249175</v>
      </c>
      <c r="E32" s="21">
        <v>249175</v>
      </c>
      <c r="F32" s="30">
        <v>37741</v>
      </c>
      <c r="G32" s="23" t="s">
        <v>93</v>
      </c>
      <c r="H32" s="24" t="s">
        <v>94</v>
      </c>
      <c r="I32" s="25" t="s">
        <v>95</v>
      </c>
    </row>
    <row r="33" spans="1:9" s="28" customFormat="1" ht="27" x14ac:dyDescent="0.15">
      <c r="A33" s="23" t="s">
        <v>135</v>
      </c>
      <c r="B33" s="23" t="s">
        <v>136</v>
      </c>
      <c r="C33" s="29">
        <v>1</v>
      </c>
      <c r="D33" s="21">
        <v>269640</v>
      </c>
      <c r="E33" s="21">
        <v>269640</v>
      </c>
      <c r="F33" s="30">
        <v>37813</v>
      </c>
      <c r="G33" s="23" t="s">
        <v>93</v>
      </c>
      <c r="H33" s="24" t="s">
        <v>94</v>
      </c>
      <c r="I33" s="25" t="s">
        <v>95</v>
      </c>
    </row>
    <row r="34" spans="1:9" s="28" customFormat="1" ht="27" x14ac:dyDescent="0.15">
      <c r="A34" s="23" t="s">
        <v>137</v>
      </c>
      <c r="B34" s="23" t="s">
        <v>131</v>
      </c>
      <c r="C34" s="29">
        <v>1</v>
      </c>
      <c r="D34" s="21">
        <v>239400</v>
      </c>
      <c r="E34" s="21">
        <v>239400</v>
      </c>
      <c r="F34" s="30">
        <v>37845</v>
      </c>
      <c r="G34" s="23" t="s">
        <v>93</v>
      </c>
      <c r="H34" s="24" t="s">
        <v>94</v>
      </c>
      <c r="I34" s="25" t="s">
        <v>95</v>
      </c>
    </row>
    <row r="35" spans="1:9" s="28" customFormat="1" ht="40.5" x14ac:dyDescent="0.15">
      <c r="A35" s="23" t="s">
        <v>138</v>
      </c>
      <c r="B35" s="23" t="s">
        <v>136</v>
      </c>
      <c r="C35" s="29">
        <v>1</v>
      </c>
      <c r="D35" s="21">
        <v>199500</v>
      </c>
      <c r="E35" s="21">
        <v>199500</v>
      </c>
      <c r="F35" s="30">
        <v>37953</v>
      </c>
      <c r="G35" s="23" t="s">
        <v>93</v>
      </c>
      <c r="H35" s="24" t="s">
        <v>94</v>
      </c>
      <c r="I35" s="25" t="s">
        <v>95</v>
      </c>
    </row>
    <row r="36" spans="1:9" s="28" customFormat="1" ht="27" x14ac:dyDescent="0.15">
      <c r="A36" s="23" t="s">
        <v>139</v>
      </c>
      <c r="B36" s="23" t="s">
        <v>140</v>
      </c>
      <c r="C36" s="29">
        <v>1</v>
      </c>
      <c r="D36" s="21">
        <v>329490</v>
      </c>
      <c r="E36" s="21">
        <v>329490</v>
      </c>
      <c r="F36" s="30">
        <v>37715</v>
      </c>
      <c r="G36" s="23" t="s">
        <v>93</v>
      </c>
      <c r="H36" s="24" t="s">
        <v>94</v>
      </c>
      <c r="I36" s="25" t="s">
        <v>95</v>
      </c>
    </row>
    <row r="37" spans="1:9" s="28" customFormat="1" ht="27" x14ac:dyDescent="0.15">
      <c r="A37" s="23" t="s">
        <v>141</v>
      </c>
      <c r="B37" s="23" t="s">
        <v>142</v>
      </c>
      <c r="C37" s="29">
        <v>1</v>
      </c>
      <c r="D37" s="21">
        <v>275625</v>
      </c>
      <c r="E37" s="21">
        <v>275625</v>
      </c>
      <c r="F37" s="30">
        <v>37734</v>
      </c>
      <c r="G37" s="23" t="s">
        <v>93</v>
      </c>
      <c r="H37" s="24" t="s">
        <v>94</v>
      </c>
      <c r="I37" s="25" t="s">
        <v>95</v>
      </c>
    </row>
    <row r="38" spans="1:9" s="28" customFormat="1" ht="27" x14ac:dyDescent="0.15">
      <c r="A38" s="23" t="s">
        <v>143</v>
      </c>
      <c r="B38" s="23" t="s">
        <v>144</v>
      </c>
      <c r="C38" s="29">
        <v>1</v>
      </c>
      <c r="D38" s="21">
        <v>359100</v>
      </c>
      <c r="E38" s="21">
        <v>359100</v>
      </c>
      <c r="F38" s="30">
        <v>37911</v>
      </c>
      <c r="G38" s="23" t="s">
        <v>93</v>
      </c>
      <c r="H38" s="24" t="s">
        <v>94</v>
      </c>
      <c r="I38" s="25" t="s">
        <v>95</v>
      </c>
    </row>
    <row r="39" spans="1:9" s="28" customFormat="1" ht="27" x14ac:dyDescent="0.15">
      <c r="A39" s="23" t="s">
        <v>145</v>
      </c>
      <c r="B39" s="23" t="s">
        <v>146</v>
      </c>
      <c r="C39" s="29">
        <v>1</v>
      </c>
      <c r="D39" s="21">
        <v>118650</v>
      </c>
      <c r="E39" s="21">
        <v>118650</v>
      </c>
      <c r="F39" s="30">
        <v>37917</v>
      </c>
      <c r="G39" s="23" t="s">
        <v>93</v>
      </c>
      <c r="H39" s="24" t="s">
        <v>94</v>
      </c>
      <c r="I39" s="25" t="s">
        <v>95</v>
      </c>
    </row>
    <row r="40" spans="1:9" s="28" customFormat="1" ht="27" x14ac:dyDescent="0.15">
      <c r="A40" s="23" t="s">
        <v>147</v>
      </c>
      <c r="B40" s="23" t="s">
        <v>148</v>
      </c>
      <c r="C40" s="29">
        <v>1</v>
      </c>
      <c r="D40" s="21">
        <v>115216</v>
      </c>
      <c r="E40" s="21">
        <v>115216</v>
      </c>
      <c r="F40" s="30">
        <v>37935</v>
      </c>
      <c r="G40" s="23" t="s">
        <v>93</v>
      </c>
      <c r="H40" s="24" t="s">
        <v>94</v>
      </c>
      <c r="I40" s="25" t="s">
        <v>95</v>
      </c>
    </row>
    <row r="41" spans="1:9" s="28" customFormat="1" ht="27" x14ac:dyDescent="0.15">
      <c r="A41" s="23" t="s">
        <v>149</v>
      </c>
      <c r="B41" s="23" t="s">
        <v>150</v>
      </c>
      <c r="C41" s="29">
        <v>1</v>
      </c>
      <c r="D41" s="21">
        <v>250425</v>
      </c>
      <c r="E41" s="21">
        <v>250425</v>
      </c>
      <c r="F41" s="30">
        <v>37781</v>
      </c>
      <c r="G41" s="23" t="s">
        <v>93</v>
      </c>
      <c r="H41" s="24" t="s">
        <v>94</v>
      </c>
      <c r="I41" s="25" t="s">
        <v>95</v>
      </c>
    </row>
    <row r="42" spans="1:9" s="28" customFormat="1" ht="27" x14ac:dyDescent="0.15">
      <c r="A42" s="23" t="s">
        <v>151</v>
      </c>
      <c r="B42" s="23" t="s">
        <v>152</v>
      </c>
      <c r="C42" s="29">
        <v>1</v>
      </c>
      <c r="D42" s="21">
        <v>245700</v>
      </c>
      <c r="E42" s="21">
        <v>245700</v>
      </c>
      <c r="F42" s="30">
        <v>37781</v>
      </c>
      <c r="G42" s="23" t="s">
        <v>93</v>
      </c>
      <c r="H42" s="24" t="s">
        <v>94</v>
      </c>
      <c r="I42" s="25" t="s">
        <v>95</v>
      </c>
    </row>
    <row r="43" spans="1:9" s="28" customFormat="1" ht="27" x14ac:dyDescent="0.15">
      <c r="A43" s="23" t="s">
        <v>153</v>
      </c>
      <c r="B43" s="23" t="s">
        <v>154</v>
      </c>
      <c r="C43" s="29">
        <v>1</v>
      </c>
      <c r="D43" s="21">
        <v>536340</v>
      </c>
      <c r="E43" s="21">
        <v>536340</v>
      </c>
      <c r="F43" s="30">
        <v>37346</v>
      </c>
      <c r="G43" s="23" t="s">
        <v>93</v>
      </c>
      <c r="H43" s="24" t="s">
        <v>94</v>
      </c>
      <c r="I43" s="25" t="s">
        <v>95</v>
      </c>
    </row>
    <row r="44" spans="1:9" s="28" customFormat="1" ht="27" x14ac:dyDescent="0.15">
      <c r="A44" s="23" t="s">
        <v>153</v>
      </c>
      <c r="B44" s="23" t="s">
        <v>154</v>
      </c>
      <c r="C44" s="29">
        <v>1</v>
      </c>
      <c r="D44" s="21">
        <v>536340</v>
      </c>
      <c r="E44" s="21">
        <v>536340</v>
      </c>
      <c r="F44" s="30">
        <v>37346</v>
      </c>
      <c r="G44" s="23" t="s">
        <v>93</v>
      </c>
      <c r="H44" s="24" t="s">
        <v>94</v>
      </c>
      <c r="I44" s="25" t="s">
        <v>95</v>
      </c>
    </row>
    <row r="45" spans="1:9" s="28" customFormat="1" ht="27" x14ac:dyDescent="0.15">
      <c r="A45" s="23" t="s">
        <v>155</v>
      </c>
      <c r="B45" s="23" t="s">
        <v>156</v>
      </c>
      <c r="C45" s="29">
        <v>1</v>
      </c>
      <c r="D45" s="21">
        <v>174090</v>
      </c>
      <c r="E45" s="21">
        <v>174090</v>
      </c>
      <c r="F45" s="30">
        <v>37721</v>
      </c>
      <c r="G45" s="23" t="s">
        <v>93</v>
      </c>
      <c r="H45" s="24" t="s">
        <v>94</v>
      </c>
      <c r="I45" s="25" t="s">
        <v>95</v>
      </c>
    </row>
    <row r="46" spans="1:9" s="28" customFormat="1" ht="27" x14ac:dyDescent="0.15">
      <c r="A46" s="23" t="s">
        <v>155</v>
      </c>
      <c r="B46" s="23" t="s">
        <v>156</v>
      </c>
      <c r="C46" s="29">
        <v>1</v>
      </c>
      <c r="D46" s="21">
        <v>174090</v>
      </c>
      <c r="E46" s="21">
        <v>174090</v>
      </c>
      <c r="F46" s="30">
        <v>37721</v>
      </c>
      <c r="G46" s="23" t="s">
        <v>93</v>
      </c>
      <c r="H46" s="24" t="s">
        <v>94</v>
      </c>
      <c r="I46" s="25" t="s">
        <v>95</v>
      </c>
    </row>
    <row r="47" spans="1:9" s="28" customFormat="1" ht="27" x14ac:dyDescent="0.15">
      <c r="A47" s="23" t="s">
        <v>155</v>
      </c>
      <c r="B47" s="23" t="s">
        <v>157</v>
      </c>
      <c r="C47" s="29">
        <v>1</v>
      </c>
      <c r="D47" s="21">
        <v>185010</v>
      </c>
      <c r="E47" s="21">
        <v>185010</v>
      </c>
      <c r="F47" s="30">
        <v>37722</v>
      </c>
      <c r="G47" s="23" t="s">
        <v>93</v>
      </c>
      <c r="H47" s="24" t="s">
        <v>94</v>
      </c>
      <c r="I47" s="25" t="s">
        <v>95</v>
      </c>
    </row>
    <row r="48" spans="1:9" s="28" customFormat="1" ht="27" x14ac:dyDescent="0.15">
      <c r="A48" s="23" t="s">
        <v>155</v>
      </c>
      <c r="B48" s="23" t="s">
        <v>158</v>
      </c>
      <c r="C48" s="29">
        <v>1</v>
      </c>
      <c r="D48" s="21">
        <v>272580</v>
      </c>
      <c r="E48" s="21">
        <v>272580</v>
      </c>
      <c r="F48" s="30">
        <v>37722</v>
      </c>
      <c r="G48" s="23" t="s">
        <v>93</v>
      </c>
      <c r="H48" s="24" t="s">
        <v>94</v>
      </c>
      <c r="I48" s="25" t="s">
        <v>95</v>
      </c>
    </row>
    <row r="49" spans="1:9" s="28" customFormat="1" ht="27" x14ac:dyDescent="0.15">
      <c r="A49" s="23" t="s">
        <v>155</v>
      </c>
      <c r="B49" s="23" t="s">
        <v>159</v>
      </c>
      <c r="C49" s="29">
        <v>1</v>
      </c>
      <c r="D49" s="21">
        <v>427980</v>
      </c>
      <c r="E49" s="21">
        <v>427980</v>
      </c>
      <c r="F49" s="30">
        <v>37725</v>
      </c>
      <c r="G49" s="23" t="s">
        <v>93</v>
      </c>
      <c r="H49" s="24" t="s">
        <v>94</v>
      </c>
      <c r="I49" s="25" t="s">
        <v>95</v>
      </c>
    </row>
    <row r="50" spans="1:9" s="28" customFormat="1" ht="27" x14ac:dyDescent="0.15">
      <c r="A50" s="23" t="s">
        <v>155</v>
      </c>
      <c r="B50" s="23" t="s">
        <v>159</v>
      </c>
      <c r="C50" s="29">
        <v>1</v>
      </c>
      <c r="D50" s="21">
        <v>216090</v>
      </c>
      <c r="E50" s="21">
        <v>216090</v>
      </c>
      <c r="F50" s="30">
        <v>37726</v>
      </c>
      <c r="G50" s="23" t="s">
        <v>93</v>
      </c>
      <c r="H50" s="24" t="s">
        <v>94</v>
      </c>
      <c r="I50" s="25" t="s">
        <v>95</v>
      </c>
    </row>
    <row r="51" spans="1:9" s="28" customFormat="1" ht="27" x14ac:dyDescent="0.15">
      <c r="A51" s="23" t="s">
        <v>155</v>
      </c>
      <c r="B51" s="23" t="s">
        <v>160</v>
      </c>
      <c r="C51" s="29">
        <v>1</v>
      </c>
      <c r="D51" s="21">
        <v>385770</v>
      </c>
      <c r="E51" s="21">
        <v>385770</v>
      </c>
      <c r="F51" s="30">
        <v>37734</v>
      </c>
      <c r="G51" s="23" t="s">
        <v>93</v>
      </c>
      <c r="H51" s="24" t="s">
        <v>94</v>
      </c>
      <c r="I51" s="25" t="s">
        <v>95</v>
      </c>
    </row>
    <row r="52" spans="1:9" s="28" customFormat="1" ht="27" x14ac:dyDescent="0.15">
      <c r="A52" s="23" t="s">
        <v>161</v>
      </c>
      <c r="B52" s="23" t="s">
        <v>162</v>
      </c>
      <c r="C52" s="29">
        <v>1</v>
      </c>
      <c r="D52" s="21">
        <v>241605</v>
      </c>
      <c r="E52" s="21">
        <v>241605</v>
      </c>
      <c r="F52" s="30">
        <v>37760</v>
      </c>
      <c r="G52" s="23" t="s">
        <v>93</v>
      </c>
      <c r="H52" s="24" t="s">
        <v>94</v>
      </c>
      <c r="I52" s="25" t="s">
        <v>95</v>
      </c>
    </row>
    <row r="53" spans="1:9" s="28" customFormat="1" ht="27" x14ac:dyDescent="0.15">
      <c r="A53" s="23" t="s">
        <v>161</v>
      </c>
      <c r="B53" s="23" t="s">
        <v>163</v>
      </c>
      <c r="C53" s="29">
        <v>1</v>
      </c>
      <c r="D53" s="21">
        <v>325290</v>
      </c>
      <c r="E53" s="21">
        <v>325290</v>
      </c>
      <c r="F53" s="30">
        <v>37761</v>
      </c>
      <c r="G53" s="23" t="s">
        <v>93</v>
      </c>
      <c r="H53" s="24" t="s">
        <v>94</v>
      </c>
      <c r="I53" s="25" t="s">
        <v>95</v>
      </c>
    </row>
    <row r="54" spans="1:9" s="28" customFormat="1" ht="27" x14ac:dyDescent="0.15">
      <c r="A54" s="23" t="s">
        <v>155</v>
      </c>
      <c r="B54" s="23" t="s">
        <v>164</v>
      </c>
      <c r="C54" s="29">
        <v>1</v>
      </c>
      <c r="D54" s="21">
        <v>516180</v>
      </c>
      <c r="E54" s="21">
        <v>516180</v>
      </c>
      <c r="F54" s="30">
        <v>37734</v>
      </c>
      <c r="G54" s="23" t="s">
        <v>93</v>
      </c>
      <c r="H54" s="24" t="s">
        <v>94</v>
      </c>
      <c r="I54" s="25" t="s">
        <v>95</v>
      </c>
    </row>
    <row r="55" spans="1:9" s="28" customFormat="1" ht="27" x14ac:dyDescent="0.15">
      <c r="A55" s="23" t="s">
        <v>165</v>
      </c>
      <c r="B55" s="23" t="s">
        <v>166</v>
      </c>
      <c r="C55" s="29">
        <v>1</v>
      </c>
      <c r="D55" s="21">
        <v>840000</v>
      </c>
      <c r="E55" s="21">
        <v>840000</v>
      </c>
      <c r="F55" s="30">
        <v>37735</v>
      </c>
      <c r="G55" s="23" t="s">
        <v>93</v>
      </c>
      <c r="H55" s="24" t="s">
        <v>94</v>
      </c>
      <c r="I55" s="25" t="s">
        <v>95</v>
      </c>
    </row>
    <row r="56" spans="1:9" s="28" customFormat="1" ht="27" x14ac:dyDescent="0.15">
      <c r="A56" s="23" t="s">
        <v>165</v>
      </c>
      <c r="B56" s="23" t="s">
        <v>167</v>
      </c>
      <c r="C56" s="29">
        <v>1</v>
      </c>
      <c r="D56" s="21">
        <v>643650</v>
      </c>
      <c r="E56" s="21">
        <v>643650</v>
      </c>
      <c r="F56" s="30">
        <v>37741</v>
      </c>
      <c r="G56" s="23" t="s">
        <v>93</v>
      </c>
      <c r="H56" s="24" t="s">
        <v>94</v>
      </c>
      <c r="I56" s="25" t="s">
        <v>95</v>
      </c>
    </row>
    <row r="57" spans="1:9" s="28" customFormat="1" ht="27" x14ac:dyDescent="0.15">
      <c r="A57" s="23" t="s">
        <v>168</v>
      </c>
      <c r="B57" s="23" t="s">
        <v>169</v>
      </c>
      <c r="C57" s="29">
        <v>1</v>
      </c>
      <c r="D57" s="21">
        <v>182700</v>
      </c>
      <c r="E57" s="21">
        <v>182700</v>
      </c>
      <c r="F57" s="30">
        <v>37937</v>
      </c>
      <c r="G57" s="23" t="s">
        <v>93</v>
      </c>
      <c r="H57" s="24" t="s">
        <v>94</v>
      </c>
      <c r="I57" s="25" t="s">
        <v>95</v>
      </c>
    </row>
    <row r="58" spans="1:9" s="28" customFormat="1" ht="27" x14ac:dyDescent="0.15">
      <c r="A58" s="23" t="s">
        <v>170</v>
      </c>
      <c r="B58" s="23" t="s">
        <v>171</v>
      </c>
      <c r="C58" s="29">
        <v>1</v>
      </c>
      <c r="D58" s="21">
        <v>114975</v>
      </c>
      <c r="E58" s="21">
        <v>114975</v>
      </c>
      <c r="F58" s="30">
        <v>37771</v>
      </c>
      <c r="G58" s="23" t="s">
        <v>93</v>
      </c>
      <c r="H58" s="24" t="s">
        <v>94</v>
      </c>
      <c r="I58" s="25" t="s">
        <v>95</v>
      </c>
    </row>
    <row r="59" spans="1:9" s="28" customFormat="1" ht="27" x14ac:dyDescent="0.15">
      <c r="A59" s="23" t="s">
        <v>172</v>
      </c>
      <c r="B59" s="23" t="s">
        <v>173</v>
      </c>
      <c r="C59" s="29">
        <v>1</v>
      </c>
      <c r="D59" s="21">
        <v>143745</v>
      </c>
      <c r="E59" s="21">
        <v>143745</v>
      </c>
      <c r="F59" s="30">
        <v>37754</v>
      </c>
      <c r="G59" s="23" t="s">
        <v>93</v>
      </c>
      <c r="H59" s="24" t="s">
        <v>94</v>
      </c>
      <c r="I59" s="25" t="s">
        <v>95</v>
      </c>
    </row>
    <row r="60" spans="1:9" s="28" customFormat="1" ht="27" x14ac:dyDescent="0.15">
      <c r="A60" s="23" t="s">
        <v>174</v>
      </c>
      <c r="B60" s="23" t="s">
        <v>175</v>
      </c>
      <c r="C60" s="29">
        <v>1</v>
      </c>
      <c r="D60" s="21">
        <v>220500</v>
      </c>
      <c r="E60" s="21">
        <v>220500</v>
      </c>
      <c r="F60" s="30">
        <v>37756</v>
      </c>
      <c r="G60" s="23" t="s">
        <v>93</v>
      </c>
      <c r="H60" s="24" t="s">
        <v>94</v>
      </c>
      <c r="I60" s="25" t="s">
        <v>95</v>
      </c>
    </row>
    <row r="62" spans="1:9" x14ac:dyDescent="0.15">
      <c r="A62" s="13" t="s">
        <v>83</v>
      </c>
    </row>
    <row r="63" spans="1:9" x14ac:dyDescent="0.15">
      <c r="A63" s="13" t="s">
        <v>84</v>
      </c>
    </row>
    <row r="64" spans="1:9" x14ac:dyDescent="0.15">
      <c r="A64" s="13" t="s">
        <v>85</v>
      </c>
    </row>
    <row r="65" spans="1:1" x14ac:dyDescent="0.15">
      <c r="A65" s="13" t="s">
        <v>86</v>
      </c>
    </row>
    <row r="66" spans="1:1" x14ac:dyDescent="0.15">
      <c r="A66" s="13" t="s">
        <v>87</v>
      </c>
    </row>
    <row r="67" spans="1:1" x14ac:dyDescent="0.15">
      <c r="A67" s="13" t="s">
        <v>88</v>
      </c>
    </row>
    <row r="68" spans="1:1" x14ac:dyDescent="0.15">
      <c r="A68" s="13" t="s">
        <v>89</v>
      </c>
    </row>
  </sheetData>
  <mergeCells count="1">
    <mergeCell ref="A5:I5"/>
  </mergeCells>
  <phoneticPr fontId="1"/>
  <pageMargins left="0.74803149606299213" right="0.74803149606299213" top="0.78740157480314965" bottom="0.78740157480314965" header="0.51181102362204722" footer="0.51181102362204722"/>
  <pageSetup paperSize="9" scale="74" fitToHeight="0" orientation="landscape" r:id="rId1"/>
  <headerFooter alignWithMargins="0">
    <oddFooter>&amp;P / &amp;N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1"/>
  <sheetViews>
    <sheetView zoomScaleNormal="100" workbookViewId="0">
      <selection activeCell="C8" sqref="C8:I8"/>
    </sheetView>
  </sheetViews>
  <sheetFormatPr defaultRowHeight="13.5" x14ac:dyDescent="0.15"/>
  <cols>
    <col min="1" max="1" width="5.25" style="77" customWidth="1"/>
    <col min="2" max="10" width="9" style="77"/>
    <col min="11" max="11" width="5.125" style="77" customWidth="1"/>
    <col min="12" max="16384" width="9" style="77"/>
  </cols>
  <sheetData>
    <row r="2" spans="1:11" x14ac:dyDescent="0.15">
      <c r="A2" s="76"/>
      <c r="J2" s="86"/>
      <c r="K2" s="86"/>
    </row>
    <row r="3" spans="1:11" ht="14.25" x14ac:dyDescent="0.15">
      <c r="A3" s="78"/>
    </row>
    <row r="4" spans="1:11" ht="14.25" x14ac:dyDescent="0.15">
      <c r="A4" s="79"/>
      <c r="H4" s="87" t="s">
        <v>232</v>
      </c>
      <c r="I4" s="88"/>
      <c r="J4" s="88"/>
      <c r="K4" s="88"/>
    </row>
    <row r="5" spans="1:11" ht="14.25" x14ac:dyDescent="0.15">
      <c r="A5" s="79"/>
      <c r="H5" s="89" t="s">
        <v>233</v>
      </c>
      <c r="I5" s="89"/>
      <c r="J5" s="89"/>
      <c r="K5" s="89"/>
    </row>
    <row r="6" spans="1:11" ht="14.25" x14ac:dyDescent="0.15">
      <c r="A6" s="78"/>
    </row>
    <row r="7" spans="1:11" ht="14.25" x14ac:dyDescent="0.15">
      <c r="A7" s="78"/>
    </row>
    <row r="8" spans="1:11" ht="81.75" customHeight="1" x14ac:dyDescent="0.15">
      <c r="A8" s="78"/>
      <c r="C8" s="90" t="s">
        <v>247</v>
      </c>
      <c r="D8" s="91"/>
      <c r="E8" s="91"/>
      <c r="F8" s="91"/>
      <c r="G8" s="91"/>
      <c r="H8" s="91"/>
      <c r="I8" s="91"/>
    </row>
    <row r="9" spans="1:11" ht="14.25" x14ac:dyDescent="0.15">
      <c r="A9" s="78"/>
    </row>
    <row r="10" spans="1:11" ht="14.25" x14ac:dyDescent="0.15">
      <c r="A10" s="78"/>
    </row>
    <row r="11" spans="1:11" ht="14.25" x14ac:dyDescent="0.15">
      <c r="A11" s="78"/>
      <c r="B11" s="77" t="s">
        <v>235</v>
      </c>
    </row>
    <row r="12" spans="1:11" ht="14.25" x14ac:dyDescent="0.15">
      <c r="A12" s="78"/>
    </row>
    <row r="13" spans="1:11" ht="129" customHeight="1" x14ac:dyDescent="0.15">
      <c r="A13" s="78"/>
      <c r="B13" s="92" t="s">
        <v>248</v>
      </c>
      <c r="C13" s="93"/>
      <c r="D13" s="93"/>
      <c r="E13" s="93"/>
      <c r="F13" s="93"/>
      <c r="G13" s="93"/>
      <c r="H13" s="93"/>
      <c r="I13" s="93"/>
      <c r="J13" s="93"/>
    </row>
    <row r="14" spans="1:11" ht="14.25" x14ac:dyDescent="0.15">
      <c r="A14" s="78"/>
    </row>
    <row r="15" spans="1:11" ht="14.25" x14ac:dyDescent="0.15">
      <c r="A15" s="78"/>
    </row>
    <row r="16" spans="1:11" ht="14.25" x14ac:dyDescent="0.15">
      <c r="A16" s="78"/>
      <c r="B16" s="77" t="s">
        <v>237</v>
      </c>
    </row>
    <row r="17" spans="1:2" ht="14.25" x14ac:dyDescent="0.15">
      <c r="A17" s="78"/>
      <c r="B17" s="77" t="s">
        <v>238</v>
      </c>
    </row>
    <row r="18" spans="1:2" ht="14.25" x14ac:dyDescent="0.15">
      <c r="A18" s="78"/>
      <c r="B18" s="77" t="s">
        <v>249</v>
      </c>
    </row>
    <row r="19" spans="1:2" ht="14.25" x14ac:dyDescent="0.15">
      <c r="A19" s="78"/>
    </row>
    <row r="20" spans="1:2" ht="14.25" x14ac:dyDescent="0.15">
      <c r="A20" s="78"/>
    </row>
    <row r="21" spans="1:2" ht="14.25" x14ac:dyDescent="0.15">
      <c r="A21" s="80"/>
    </row>
  </sheetData>
  <mergeCells count="5">
    <mergeCell ref="J2:K2"/>
    <mergeCell ref="H4:K4"/>
    <mergeCell ref="H5:K5"/>
    <mergeCell ref="C8:I8"/>
    <mergeCell ref="B13:J13"/>
  </mergeCells>
  <phoneticPr fontId="1"/>
  <pageMargins left="0.39370078740157483" right="0.39370078740157483"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10</vt:i4>
      </vt:variant>
    </vt:vector>
  </HeadingPairs>
  <TitlesOfParts>
    <vt:vector size="30" baseType="lpstr">
      <vt:lpstr>需要調査結果(東京大学①)</vt:lpstr>
      <vt:lpstr>一覧表(東京大学①)</vt:lpstr>
      <vt:lpstr>需要調査結果(東京大学②)</vt:lpstr>
      <vt:lpstr>一覧表(東京大学②)</vt:lpstr>
      <vt:lpstr>需要調査結果(名古屋大学)</vt:lpstr>
      <vt:lpstr>一覧表(名古屋大学)</vt:lpstr>
      <vt:lpstr>需要調査結果(京都大学)</vt:lpstr>
      <vt:lpstr>一覧表(京都大学)</vt:lpstr>
      <vt:lpstr>需要調査結果(大阪大学)</vt:lpstr>
      <vt:lpstr>一覧表(大阪大学)</vt:lpstr>
      <vt:lpstr>需要調査結果(北海道大学①)</vt:lpstr>
      <vt:lpstr>一覧表(北海道大学①)</vt:lpstr>
      <vt:lpstr>需要調査結果(北海道大学②)</vt:lpstr>
      <vt:lpstr>一覧表(北海道大学②)</vt:lpstr>
      <vt:lpstr>需要調査結果(北海道大学③)</vt:lpstr>
      <vt:lpstr>一覧表(北海道大学③)</vt:lpstr>
      <vt:lpstr>需要調査結果(東北大学)</vt:lpstr>
      <vt:lpstr>一覧表(東北大学)</vt:lpstr>
      <vt:lpstr>需要調査結果(日本電子株式会社)</vt:lpstr>
      <vt:lpstr>一覧表(日本電子株式会社)</vt:lpstr>
      <vt:lpstr>'一覧表(大阪大学)'!Print_Area</vt:lpstr>
      <vt:lpstr>'一覧表(東京大学①)'!Print_Area</vt:lpstr>
      <vt:lpstr>'一覧表(東京大学②)'!Print_Area</vt:lpstr>
      <vt:lpstr>'一覧表(東北大学)'!Print_Area</vt:lpstr>
      <vt:lpstr>'一覧表(日本電子株式会社)'!Print_Area</vt:lpstr>
      <vt:lpstr>'一覧表(北海道大学①)'!Print_Area</vt:lpstr>
      <vt:lpstr>'一覧表(北海道大学②)'!Print_Area</vt:lpstr>
      <vt:lpstr>'一覧表(北海道大学③)'!Print_Area</vt:lpstr>
      <vt:lpstr>'一覧表(京都大学)'!Print_Titles</vt:lpstr>
      <vt:lpstr>'一覧表(東北大学)'!Print_Titles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2017-08-08T00:25:17Z</cp:lastPrinted>
  <dcterms:created xsi:type="dcterms:W3CDTF">2011-06-14T05:32:50Z</dcterms:created>
  <dcterms:modified xsi:type="dcterms:W3CDTF">2017-11-06T05:11:46Z</dcterms:modified>
</cp:coreProperties>
</file>