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（05）外国調査係\20 公表資料（「動き」，「教育調査」等）\200 「諸外国の教育統計」\諸外国の教育統計H29\諸外国の教育統計\フォーマット（完成版）\分割ファイル(掲載用）\"/>
    </mc:Choice>
  </mc:AlternateContent>
  <bookViews>
    <workbookView xWindow="0" yWindow="0" windowWidth="15855" windowHeight="6765"/>
  </bookViews>
  <sheets>
    <sheet name="３．１．１．１ 日本" sheetId="1" r:id="rId1"/>
    <sheet name="３．１．１．１ 日本（参考）" sheetId="2" r:id="rId2"/>
  </sheets>
  <definedNames>
    <definedName name="_xlnm.Print_Area" localSheetId="0">'３．１．１．１ 日本'!$A$1:$G$40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M15" i="2" s="1"/>
  <c r="F15" i="2" l="1"/>
  <c r="J15" i="2"/>
  <c r="C15" i="2"/>
  <c r="G15" i="2"/>
  <c r="K15" i="2"/>
  <c r="L15" i="2"/>
  <c r="D15" i="2"/>
  <c r="H15" i="2"/>
  <c r="E15" i="2"/>
  <c r="I15" i="2"/>
</calcChain>
</file>

<file path=xl/sharedStrings.xml><?xml version="1.0" encoding="utf-8"?>
<sst xmlns="http://schemas.openxmlformats.org/spreadsheetml/2006/main" count="49" uniqueCount="48">
  <si>
    <r>
      <rPr>
        <b/>
        <sz val="11"/>
        <rFont val="ＭＳ Ｐゴシック"/>
        <family val="3"/>
        <charset val="128"/>
      </rPr>
      <t>３．　高等教育段階</t>
    </r>
    <rPh sb="7" eb="9">
      <t>ダンカイ</t>
    </rPh>
    <phoneticPr fontId="3"/>
  </si>
  <si>
    <r>
      <rPr>
        <b/>
        <sz val="11"/>
        <rFont val="ＭＳ Ｐゴシック"/>
        <family val="3"/>
        <charset val="128"/>
      </rPr>
      <t>３．１　高等教育在学者の人口千人当たり人数</t>
    </r>
    <phoneticPr fontId="3"/>
  </si>
  <si>
    <r>
      <rPr>
        <b/>
        <sz val="11"/>
        <rFont val="ＭＳ Ｐゴシック"/>
        <family val="3"/>
        <charset val="128"/>
      </rPr>
      <t>３．１．１　全高等教育機関</t>
    </r>
    <phoneticPr fontId="3"/>
  </si>
  <si>
    <r>
      <rPr>
        <b/>
        <sz val="11"/>
        <rFont val="ＭＳ Ｐゴシック"/>
        <family val="3"/>
        <charset val="128"/>
      </rPr>
      <t>３．１．１．１　日本</t>
    </r>
    <rPh sb="8" eb="10">
      <t>ニホン</t>
    </rPh>
    <phoneticPr fontId="3"/>
  </si>
  <si>
    <r>
      <rPr>
        <sz val="11"/>
        <rFont val="ＭＳ Ｐゴシック"/>
        <family val="2"/>
        <charset val="128"/>
      </rPr>
      <t>年</t>
    </r>
    <rPh sb="0" eb="1">
      <t>ネン</t>
    </rPh>
    <phoneticPr fontId="3"/>
  </si>
  <si>
    <r>
      <rPr>
        <sz val="11"/>
        <rFont val="ＭＳ Ｐゴシック"/>
        <family val="2"/>
        <charset val="128"/>
      </rPr>
      <t>在学者数（単位：千人）</t>
    </r>
    <rPh sb="0" eb="3">
      <t>ザイガクシャ</t>
    </rPh>
    <rPh sb="3" eb="4">
      <t>スウ</t>
    </rPh>
    <rPh sb="5" eb="7">
      <t>タンイ</t>
    </rPh>
    <rPh sb="8" eb="9">
      <t>セン</t>
    </rPh>
    <rPh sb="9" eb="10">
      <t>ニン</t>
    </rPh>
    <phoneticPr fontId="3"/>
  </si>
  <si>
    <r>
      <rPr>
        <sz val="11"/>
        <rFont val="ＭＳ Ｐゴシック"/>
        <family val="2"/>
        <charset val="128"/>
      </rPr>
      <t>Ａ）大学・短大等在学者</t>
    </r>
    <phoneticPr fontId="3"/>
  </si>
  <si>
    <t xml:space="preserve">  </t>
    <phoneticPr fontId="3"/>
  </si>
  <si>
    <r>
      <rPr>
        <sz val="11"/>
        <rFont val="ＭＳ Ｐゴシック"/>
        <family val="2"/>
        <charset val="128"/>
      </rPr>
      <t>　　　　　　　　　　</t>
    </r>
    <r>
      <rPr>
        <sz val="11"/>
        <rFont val="Arial"/>
        <family val="2"/>
      </rPr>
      <t xml:space="preserve">                             </t>
    </r>
    <r>
      <rPr>
        <sz val="11"/>
        <rFont val="ＭＳ Ｐゴシック"/>
        <family val="2"/>
        <charset val="128"/>
      </rPr>
      <t>　　　　　</t>
    </r>
    <r>
      <rPr>
        <sz val="11"/>
        <rFont val="Arial"/>
        <family val="2"/>
      </rPr>
      <t xml:space="preserve">    </t>
    </r>
    <r>
      <rPr>
        <sz val="11"/>
        <rFont val="ＭＳ Ｐゴシック"/>
        <family val="2"/>
        <charset val="128"/>
      </rPr>
      <t>　</t>
    </r>
    <r>
      <rPr>
        <sz val="11"/>
        <rFont val="Arial"/>
        <family val="2"/>
      </rPr>
      <t xml:space="preserve">                    </t>
    </r>
    <r>
      <rPr>
        <sz val="11"/>
        <rFont val="ＭＳ Ｐゴシック"/>
        <family val="2"/>
        <charset val="128"/>
      </rPr>
      <t>　　　　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2"/>
        <charset val="128"/>
      </rPr>
      <t>（平成</t>
    </r>
    <r>
      <rPr>
        <sz val="11"/>
        <rFont val="Arial"/>
        <family val="2"/>
      </rPr>
      <t>24</t>
    </r>
    <r>
      <rPr>
        <sz val="11"/>
        <rFont val="ＭＳ Ｐゴシック"/>
        <family val="2"/>
        <charset val="128"/>
      </rPr>
      <t>）</t>
    </r>
    <r>
      <rPr>
        <sz val="11"/>
        <rFont val="Arial"/>
        <family val="2"/>
      </rPr>
      <t xml:space="preserve"> </t>
    </r>
    <phoneticPr fontId="3"/>
  </si>
  <si>
    <r>
      <rPr>
        <sz val="11"/>
        <rFont val="ＭＳ Ｐゴシック"/>
        <family val="2"/>
        <charset val="128"/>
      </rPr>
      <t>Ｂ）聴講生・研究生等を含む（＋Ａ）</t>
    </r>
    <phoneticPr fontId="3"/>
  </si>
  <si>
    <r>
      <rPr>
        <sz val="11"/>
        <rFont val="ＭＳ Ｐゴシック"/>
        <family val="2"/>
        <charset val="128"/>
      </rPr>
      <t>Ｃ）通信制・放送大学在学者を含む（＋Ｂ）</t>
    </r>
    <phoneticPr fontId="3"/>
  </si>
  <si>
    <r>
      <rPr>
        <sz val="11"/>
        <rFont val="ＭＳ Ｐゴシック"/>
        <family val="2"/>
        <charset val="128"/>
      </rPr>
      <t>Ｄ）専修学校（専門課程）在学者を含む（＋Ｃ）</t>
    </r>
    <phoneticPr fontId="3"/>
  </si>
  <si>
    <r>
      <rPr>
        <sz val="11"/>
        <rFont val="ＭＳ Ｐゴシック"/>
        <family val="2"/>
        <charset val="128"/>
      </rPr>
      <t>人口千人当たり在学者数（単位：人）</t>
    </r>
    <rPh sb="12" eb="14">
      <t>タンイ</t>
    </rPh>
    <rPh sb="15" eb="16">
      <t>ニン</t>
    </rPh>
    <phoneticPr fontId="3"/>
  </si>
  <si>
    <r>
      <rPr>
        <sz val="11"/>
        <rFont val="ＭＳ Ｐゴシック"/>
        <family val="2"/>
        <charset val="128"/>
      </rPr>
      <t>　</t>
    </r>
    <phoneticPr fontId="3"/>
  </si>
  <si>
    <r>
      <rPr>
        <sz val="11"/>
        <rFont val="ＭＳ Ｐゴシック"/>
        <family val="2"/>
        <charset val="128"/>
      </rPr>
      <t>Ａ）大学・短大等在学者</t>
    </r>
    <phoneticPr fontId="3"/>
  </si>
  <si>
    <r>
      <rPr>
        <sz val="11"/>
        <rFont val="ＭＳ Ｐゴシック"/>
        <family val="2"/>
        <charset val="128"/>
      </rPr>
      <t>Ｂ）聴講生・研究生等を含む（＋Ａ）</t>
    </r>
    <phoneticPr fontId="3"/>
  </si>
  <si>
    <r>
      <rPr>
        <sz val="11"/>
        <rFont val="ＭＳ Ｐゴシック"/>
        <family val="2"/>
        <charset val="128"/>
      </rPr>
      <t>Ｃ）通信制・放送大学在学者を含む（＋Ｂ）</t>
    </r>
    <phoneticPr fontId="3"/>
  </si>
  <si>
    <r>
      <rPr>
        <sz val="11"/>
        <rFont val="ＭＳ Ｐゴシック"/>
        <family val="2"/>
        <charset val="128"/>
      </rPr>
      <t>Ｄ）専修学校（専門課程）在学者を含む（＋Ｃ）</t>
    </r>
    <phoneticPr fontId="3"/>
  </si>
  <si>
    <r>
      <rPr>
        <sz val="11"/>
        <rFont val="ＭＳ Ｐゴシック"/>
        <family val="2"/>
        <charset val="128"/>
      </rPr>
      <t>（注）</t>
    </r>
    <rPh sb="1" eb="2">
      <t>チュウ</t>
    </rPh>
    <phoneticPr fontId="3"/>
  </si>
  <si>
    <r>
      <rPr>
        <sz val="11"/>
        <rFont val="ＭＳ Ｐゴシック"/>
        <family val="2"/>
        <charset val="128"/>
      </rPr>
      <t>１．Ａ）大学・短大等在学者は，大学院，大学学部・専攻科・別科，短期大学本科・専攻科・別科及び高等専門学校第</t>
    </r>
    <r>
      <rPr>
        <sz val="11"/>
        <rFont val="Arial"/>
        <family val="2"/>
      </rPr>
      <t>4</t>
    </r>
    <r>
      <rPr>
        <sz val="11"/>
        <rFont val="ＭＳ Ｐゴシック"/>
        <family val="2"/>
        <charset val="128"/>
      </rPr>
      <t>，</t>
    </r>
    <r>
      <rPr>
        <sz val="11"/>
        <rFont val="Arial"/>
        <family val="2"/>
      </rPr>
      <t>5</t>
    </r>
    <r>
      <rPr>
        <sz val="11"/>
        <rFont val="ＭＳ Ｐゴシック"/>
        <family val="2"/>
        <charset val="128"/>
      </rPr>
      <t>学年の在学者である。</t>
    </r>
    <phoneticPr fontId="3"/>
  </si>
  <si>
    <r>
      <rPr>
        <sz val="11"/>
        <rFont val="ＭＳ Ｐゴシック"/>
        <family val="2"/>
        <charset val="128"/>
      </rPr>
      <t>２．Ｂ）聴講生・研究生等は，大学・短期大学の聴講生，研究生等である。</t>
    </r>
    <phoneticPr fontId="3"/>
  </si>
  <si>
    <r>
      <rPr>
        <sz val="11"/>
        <rFont val="ＭＳ Ｐゴシック"/>
        <family val="2"/>
        <charset val="128"/>
      </rPr>
      <t>３．Ｃ）通信制・放送大学在学者は，正規の課程の在学者である。</t>
    </r>
    <r>
      <rPr>
        <sz val="11"/>
        <rFont val="Arial"/>
        <family val="2"/>
      </rPr>
      <t xml:space="preserve"> </t>
    </r>
    <phoneticPr fontId="3"/>
  </si>
  <si>
    <r>
      <rPr>
        <sz val="11"/>
        <rFont val="ＭＳ Ｐゴシック"/>
        <family val="2"/>
        <charset val="128"/>
      </rPr>
      <t>４．外国人学生を含み，</t>
    </r>
    <r>
      <rPr>
        <sz val="11"/>
        <rFont val="Arial"/>
        <family val="2"/>
      </rPr>
      <t>2016</t>
    </r>
    <r>
      <rPr>
        <sz val="11"/>
        <rFont val="ＭＳ Ｐゴシック"/>
        <family val="2"/>
        <charset val="128"/>
      </rPr>
      <t>年の大学（通信制・放送大学在学者を除く）で</t>
    </r>
    <r>
      <rPr>
        <sz val="11"/>
        <rFont val="Arial"/>
        <family val="2"/>
      </rPr>
      <t>125,959</t>
    </r>
    <r>
      <rPr>
        <sz val="11"/>
        <rFont val="ＭＳ Ｐゴシック"/>
        <family val="2"/>
        <charset val="128"/>
      </rPr>
      <t>人，</t>
    </r>
    <r>
      <rPr>
        <sz val="11"/>
        <rFont val="Arial"/>
        <family val="2"/>
      </rPr>
      <t>4.2</t>
    </r>
    <r>
      <rPr>
        <sz val="11"/>
        <rFont val="ＭＳ Ｐゴシック"/>
        <family val="2"/>
        <charset val="128"/>
      </rPr>
      <t>％（うち留学生</t>
    </r>
    <r>
      <rPr>
        <sz val="11"/>
        <rFont val="Arial"/>
        <family val="2"/>
      </rPr>
      <t>112,089</t>
    </r>
    <r>
      <rPr>
        <sz val="11"/>
        <rFont val="ＭＳ Ｐゴシック"/>
        <family val="2"/>
        <charset val="128"/>
      </rPr>
      <t>人，</t>
    </r>
    <r>
      <rPr>
        <sz val="11"/>
        <rFont val="Arial"/>
        <family val="2"/>
      </rPr>
      <t>3.8</t>
    </r>
    <r>
      <rPr>
        <sz val="11"/>
        <rFont val="ＭＳ Ｐゴシック"/>
        <family val="2"/>
        <charset val="128"/>
      </rPr>
      <t>％），短期大学（通信制在学者を除く）で</t>
    </r>
    <r>
      <rPr>
        <sz val="11"/>
        <rFont val="Arial"/>
        <family val="2"/>
      </rPr>
      <t>1,808</t>
    </r>
    <r>
      <rPr>
        <sz val="11"/>
        <rFont val="ＭＳ Ｐゴシック"/>
        <family val="2"/>
        <charset val="128"/>
      </rPr>
      <t>人，</t>
    </r>
    <r>
      <rPr>
        <sz val="11"/>
        <rFont val="Arial"/>
        <family val="2"/>
      </rPr>
      <t>1.4</t>
    </r>
    <r>
      <rPr>
        <sz val="11"/>
        <rFont val="ＭＳ Ｐゴシック"/>
        <family val="2"/>
        <charset val="128"/>
      </rPr>
      <t>％（うち留学生</t>
    </r>
    <r>
      <rPr>
        <sz val="11"/>
        <rFont val="Arial"/>
        <family val="2"/>
      </rPr>
      <t>1,507</t>
    </r>
    <r>
      <rPr>
        <sz val="11"/>
        <rFont val="ＭＳ Ｐゴシック"/>
        <family val="2"/>
        <charset val="128"/>
      </rPr>
      <t>人，</t>
    </r>
    <r>
      <rPr>
        <sz val="11"/>
        <rFont val="Arial"/>
        <family val="2"/>
      </rPr>
      <t>1.2</t>
    </r>
    <r>
      <rPr>
        <sz val="11"/>
        <rFont val="ＭＳ Ｐゴシック"/>
        <family val="2"/>
        <charset val="128"/>
      </rPr>
      <t>％）を占めている。　　　　　　　　　　　</t>
    </r>
    <phoneticPr fontId="3"/>
  </si>
  <si>
    <t>（資料）</t>
    <phoneticPr fontId="3"/>
  </si>
  <si>
    <t>日－①，③</t>
    <rPh sb="0" eb="1">
      <t>ニチ</t>
    </rPh>
    <phoneticPr fontId="3"/>
  </si>
  <si>
    <r>
      <rPr>
        <b/>
        <sz val="11"/>
        <rFont val="ＭＳ Ｐゴシック"/>
        <family val="3"/>
        <charset val="128"/>
      </rPr>
      <t>３．１　高等教育在学者の人口千人当たり人数</t>
    </r>
    <phoneticPr fontId="3"/>
  </si>
  <si>
    <r>
      <rPr>
        <b/>
        <sz val="11"/>
        <rFont val="ＭＳ Ｐゴシック"/>
        <family val="3"/>
        <charset val="128"/>
      </rPr>
      <t>３．１．１　全高等教育機関</t>
    </r>
    <phoneticPr fontId="3"/>
  </si>
  <si>
    <r>
      <rPr>
        <b/>
        <sz val="11"/>
        <rFont val="ＭＳ Ｐゴシック"/>
        <family val="3"/>
        <charset val="128"/>
      </rPr>
      <t>３．１．１．１　日本（参考）在学者の構成（</t>
    </r>
    <r>
      <rPr>
        <b/>
        <sz val="11"/>
        <rFont val="Arial"/>
        <family val="2"/>
      </rPr>
      <t>2016</t>
    </r>
    <r>
      <rPr>
        <b/>
        <sz val="11"/>
        <rFont val="ＭＳ Ｐゴシック"/>
        <family val="3"/>
        <charset val="128"/>
      </rPr>
      <t>年）</t>
    </r>
    <rPh sb="8" eb="10">
      <t>ニホン</t>
    </rPh>
    <phoneticPr fontId="3"/>
  </si>
  <si>
    <r>
      <rPr>
        <sz val="11"/>
        <rFont val="ＭＳ Ｐゴシック"/>
        <family val="2"/>
        <charset val="128"/>
      </rPr>
      <t>　計</t>
    </r>
    <phoneticPr fontId="3"/>
  </si>
  <si>
    <r>
      <rPr>
        <sz val="10"/>
        <rFont val="ＭＳ Ｐゴシック"/>
        <family val="3"/>
        <charset val="128"/>
      </rPr>
      <t>専修学校
（専門課程）</t>
    </r>
    <phoneticPr fontId="3"/>
  </si>
  <si>
    <r>
      <rPr>
        <sz val="10"/>
        <rFont val="ＭＳ Ｐゴシック"/>
        <family val="2"/>
        <charset val="128"/>
      </rPr>
      <t>高等専門学校
第</t>
    </r>
    <r>
      <rPr>
        <sz val="10"/>
        <rFont val="Arial"/>
        <family val="2"/>
      </rPr>
      <t>4</t>
    </r>
    <r>
      <rPr>
        <sz val="10"/>
        <rFont val="ＭＳ Ｐゴシック"/>
        <family val="2"/>
        <charset val="128"/>
      </rPr>
      <t>，</t>
    </r>
    <r>
      <rPr>
        <sz val="10"/>
        <rFont val="Arial"/>
        <family val="2"/>
      </rPr>
      <t>5</t>
    </r>
    <r>
      <rPr>
        <sz val="10"/>
        <rFont val="ＭＳ Ｐゴシック"/>
        <family val="2"/>
        <charset val="128"/>
      </rPr>
      <t>学年</t>
    </r>
    <phoneticPr fontId="3"/>
  </si>
  <si>
    <r>
      <rPr>
        <sz val="11"/>
        <rFont val="ＭＳ Ｐゴシック"/>
        <family val="2"/>
        <charset val="128"/>
      </rPr>
      <t>短期大学　　　　　　　</t>
    </r>
    <phoneticPr fontId="3"/>
  </si>
  <si>
    <r>
      <rPr>
        <sz val="11"/>
        <rFont val="ＭＳ Ｐゴシック"/>
        <family val="2"/>
        <charset val="128"/>
      </rPr>
      <t>大学　</t>
    </r>
    <phoneticPr fontId="3"/>
  </si>
  <si>
    <r>
      <rPr>
        <sz val="11"/>
        <rFont val="ＭＳ Ｐゴシック"/>
        <family val="2"/>
        <charset val="128"/>
      </rPr>
      <t>本科</t>
    </r>
    <phoneticPr fontId="3"/>
  </si>
  <si>
    <r>
      <rPr>
        <sz val="11"/>
        <rFont val="ＭＳ Ｐゴシック"/>
        <family val="2"/>
        <charset val="128"/>
      </rPr>
      <t>専攻科・
別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2"/>
        <charset val="128"/>
      </rPr>
      <t>科</t>
    </r>
    <phoneticPr fontId="3"/>
  </si>
  <si>
    <r>
      <rPr>
        <sz val="11"/>
        <rFont val="ＭＳ Ｐゴシック"/>
        <family val="2"/>
        <charset val="128"/>
      </rPr>
      <t>聴講生等</t>
    </r>
    <phoneticPr fontId="3"/>
  </si>
  <si>
    <r>
      <rPr>
        <sz val="11"/>
        <rFont val="ＭＳ Ｐゴシック"/>
        <family val="2"/>
        <charset val="128"/>
      </rPr>
      <t>通信</t>
    </r>
    <phoneticPr fontId="3"/>
  </si>
  <si>
    <r>
      <rPr>
        <sz val="11"/>
        <rFont val="ＭＳ Ｐゴシック"/>
        <family val="2"/>
        <charset val="128"/>
      </rPr>
      <t>大学院</t>
    </r>
    <phoneticPr fontId="3"/>
  </si>
  <si>
    <r>
      <rPr>
        <sz val="11"/>
        <rFont val="ＭＳ Ｐゴシック"/>
        <family val="2"/>
        <charset val="128"/>
      </rPr>
      <t>学部</t>
    </r>
    <phoneticPr fontId="3"/>
  </si>
  <si>
    <r>
      <rPr>
        <sz val="11"/>
        <rFont val="ＭＳ Ｐゴシック"/>
        <family val="2"/>
        <charset val="128"/>
      </rPr>
      <t>専攻科・
別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2"/>
        <charset val="128"/>
      </rPr>
      <t>科</t>
    </r>
    <phoneticPr fontId="3"/>
  </si>
  <si>
    <r>
      <rPr>
        <sz val="11"/>
        <rFont val="ＭＳ Ｐゴシック"/>
        <family val="2"/>
        <charset val="128"/>
      </rPr>
      <t>聴講生等</t>
    </r>
    <phoneticPr fontId="3"/>
  </si>
  <si>
    <t>通 信・
放送大学</t>
    <phoneticPr fontId="3"/>
  </si>
  <si>
    <r>
      <rPr>
        <sz val="11"/>
        <rFont val="ＭＳ Ｐゴシック"/>
        <family val="2"/>
        <charset val="128"/>
      </rPr>
      <t>（単位：千人）</t>
    </r>
    <rPh sb="1" eb="3">
      <t>タンイ</t>
    </rPh>
    <rPh sb="4" eb="6">
      <t>センニン</t>
    </rPh>
    <phoneticPr fontId="3"/>
  </si>
  <si>
    <r>
      <rPr>
        <sz val="11"/>
        <rFont val="ＭＳ Ｐゴシック"/>
        <family val="2"/>
        <charset val="128"/>
      </rPr>
      <t>　　　　　　　　　　　　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2"/>
        <charset val="128"/>
      </rPr>
      <t>　　　　　　　　　　　</t>
    </r>
    <phoneticPr fontId="3"/>
  </si>
  <si>
    <r>
      <rPr>
        <sz val="11"/>
        <rFont val="ＭＳ Ｐゴシック"/>
        <family val="2"/>
        <charset val="128"/>
      </rPr>
      <t>（単位：％）</t>
    </r>
    <rPh sb="1" eb="3">
      <t>タンイ</t>
    </rPh>
    <phoneticPr fontId="3"/>
  </si>
  <si>
    <r>
      <rPr>
        <sz val="11"/>
        <rFont val="ＭＳ Ｐゴシック"/>
        <family val="2"/>
        <charset val="128"/>
      </rPr>
      <t>　　　　</t>
    </r>
    <phoneticPr fontId="3"/>
  </si>
  <si>
    <t>（資料）</t>
    <phoneticPr fontId="3"/>
  </si>
  <si>
    <t>日－①</t>
    <rPh sb="0" eb="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</si>
</sst>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12" x14ac:knownFonts="1">
    <font>
      <sz val="11"/>
      <color theme="1"/>
      <name val="游ゴシック"/>
      <family val="2"/>
      <charset val="128"/>
      <scheme val="minor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sz val="11"/>
      <name val="ＭＳ Ｐゴシック"/>
      <family val="2"/>
      <charset val="128"/>
    </font>
    <font>
      <sz val="11"/>
      <name val="Arial"/>
      <family val="2"/>
      <charset val="128"/>
    </font>
    <font>
      <sz val="11"/>
      <name val="ＭＳ Ｐゴシック"/>
      <family val="3"/>
      <charset val="128"/>
    </font>
    <font>
      <b/>
      <sz val="11"/>
      <name val="Arial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56" fontId="1" fillId="0" borderId="0" xfId="0" applyNumberFormat="1" applyFont="1" applyFill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38" fontId="4" fillId="0" borderId="5" xfId="0" applyNumberFormat="1" applyFont="1" applyFill="1" applyBorder="1">
      <alignment vertical="center"/>
    </xf>
    <xf numFmtId="38" fontId="4" fillId="0" borderId="6" xfId="0" applyNumberFormat="1" applyFont="1" applyFill="1" applyBorder="1">
      <alignment vertical="center"/>
    </xf>
    <xf numFmtId="38" fontId="4" fillId="0" borderId="0" xfId="0" applyNumberFormat="1" applyFont="1" applyFill="1" applyBorder="1">
      <alignment vertical="center"/>
    </xf>
    <xf numFmtId="38" fontId="4" fillId="0" borderId="7" xfId="0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177" fontId="4" fillId="0" borderId="5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8" fontId="4" fillId="0" borderId="5" xfId="0" applyNumberFormat="1" applyFont="1" applyFill="1" applyBorder="1">
      <alignment vertical="center"/>
    </xf>
    <xf numFmtId="178" fontId="4" fillId="0" borderId="6" xfId="0" applyNumberFormat="1" applyFont="1" applyFill="1" applyBorder="1">
      <alignment vertical="center"/>
    </xf>
    <xf numFmtId="178" fontId="4" fillId="0" borderId="0" xfId="0" applyNumberFormat="1" applyFont="1" applyFill="1" applyBorder="1">
      <alignment vertical="center"/>
    </xf>
    <xf numFmtId="178" fontId="4" fillId="0" borderId="7" xfId="0" applyNumberFormat="1" applyFont="1" applyFill="1" applyBorder="1">
      <alignment vertical="center"/>
    </xf>
    <xf numFmtId="178" fontId="4" fillId="0" borderId="9" xfId="0" applyNumberFormat="1" applyFont="1" applyFill="1" applyBorder="1">
      <alignment vertical="center"/>
    </xf>
    <xf numFmtId="178" fontId="4" fillId="0" borderId="10" xfId="0" applyNumberFormat="1" applyFont="1" applyFill="1" applyBorder="1">
      <alignment vertical="center"/>
    </xf>
    <xf numFmtId="178" fontId="4" fillId="0" borderId="8" xfId="0" applyNumberFormat="1" applyFont="1" applyFill="1" applyBorder="1">
      <alignment vertical="center"/>
    </xf>
    <xf numFmtId="178" fontId="4" fillId="0" borderId="11" xfId="0" applyNumberFormat="1" applyFont="1" applyFill="1" applyBorder="1">
      <alignment vertical="center"/>
    </xf>
    <xf numFmtId="178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left" vertical="center" indent="2"/>
    </xf>
    <xf numFmtId="0" fontId="4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7" fillId="0" borderId="0" xfId="0" applyFont="1" applyFill="1" applyAlignment="1">
      <alignment horizontal="left" vertical="center" indent="2"/>
    </xf>
    <xf numFmtId="0" fontId="8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38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2"/>
    </xf>
    <xf numFmtId="0" fontId="6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horizontal="left" vertical="center" wrapText="1" indent="2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E2F11B"/>
  </sheetPr>
  <dimension ref="A1:H41"/>
  <sheetViews>
    <sheetView showGridLines="0" tabSelected="1" view="pageBreakPreview" zoomScaleNormal="100" zoomScaleSheetLayoutView="100" workbookViewId="0"/>
  </sheetViews>
  <sheetFormatPr defaultRowHeight="14.25" x14ac:dyDescent="0.4"/>
  <cols>
    <col min="1" max="1" width="8.875" style="2" customWidth="1"/>
    <col min="2" max="2" width="46.375" style="2" customWidth="1"/>
    <col min="3" max="6" width="17.5" style="2" customWidth="1"/>
    <col min="7" max="8" width="8.875" style="2" customWidth="1"/>
    <col min="9" max="16384" width="9" style="2"/>
  </cols>
  <sheetData>
    <row r="1" spans="1:8" ht="15" x14ac:dyDescent="0.4">
      <c r="A1" s="1" t="s">
        <v>0</v>
      </c>
    </row>
    <row r="2" spans="1:8" ht="15" x14ac:dyDescent="0.4">
      <c r="A2" s="1" t="s">
        <v>1</v>
      </c>
    </row>
    <row r="3" spans="1:8" ht="15" x14ac:dyDescent="0.4">
      <c r="A3" s="1" t="s">
        <v>2</v>
      </c>
    </row>
    <row r="4" spans="1:8" ht="15" x14ac:dyDescent="0.4">
      <c r="A4" s="3" t="s">
        <v>3</v>
      </c>
    </row>
    <row r="8" spans="1:8" ht="25.5" customHeight="1" x14ac:dyDescent="0.4">
      <c r="B8" s="4" t="s">
        <v>4</v>
      </c>
      <c r="C8" s="5">
        <v>2013</v>
      </c>
      <c r="D8" s="6">
        <v>2014</v>
      </c>
      <c r="E8" s="7">
        <v>2015</v>
      </c>
      <c r="F8" s="8">
        <v>2016</v>
      </c>
    </row>
    <row r="9" spans="1:8" ht="10.5" customHeight="1" x14ac:dyDescent="0.4">
      <c r="B9" s="9"/>
      <c r="C9" s="10"/>
      <c r="D9" s="11"/>
      <c r="E9" s="12"/>
      <c r="F9" s="13"/>
    </row>
    <row r="10" spans="1:8" x14ac:dyDescent="0.4">
      <c r="B10" s="14" t="s">
        <v>5</v>
      </c>
      <c r="C10" s="15"/>
      <c r="D10" s="16"/>
      <c r="E10" s="14"/>
      <c r="F10" s="17"/>
    </row>
    <row r="11" spans="1:8" s="18" customFormat="1" ht="8.25" customHeight="1" x14ac:dyDescent="0.4">
      <c r="B11" s="19"/>
      <c r="C11" s="10"/>
      <c r="D11" s="11"/>
      <c r="E11" s="19"/>
      <c r="F11" s="20"/>
    </row>
    <row r="12" spans="1:8" x14ac:dyDescent="0.4">
      <c r="B12" s="21" t="s">
        <v>6</v>
      </c>
      <c r="C12" s="22">
        <v>2980</v>
      </c>
      <c r="D12" s="23">
        <v>2963</v>
      </c>
      <c r="E12" s="24">
        <v>2962</v>
      </c>
      <c r="F12" s="25">
        <v>2970</v>
      </c>
      <c r="H12" s="26"/>
    </row>
    <row r="13" spans="1:8" ht="8.25" customHeight="1" x14ac:dyDescent="0.4">
      <c r="A13" s="2" t="s">
        <v>7</v>
      </c>
      <c r="B13" s="21"/>
      <c r="C13" s="22"/>
      <c r="D13" s="23"/>
      <c r="E13" s="24"/>
      <c r="F13" s="25"/>
      <c r="H13" s="26"/>
    </row>
    <row r="14" spans="1:8" x14ac:dyDescent="0.4">
      <c r="A14" s="2" t="s">
        <v>8</v>
      </c>
      <c r="B14" s="21" t="s">
        <v>9</v>
      </c>
      <c r="C14" s="22">
        <v>3029</v>
      </c>
      <c r="D14" s="23">
        <v>3013</v>
      </c>
      <c r="E14" s="24">
        <v>3014</v>
      </c>
      <c r="F14" s="25">
        <v>3023</v>
      </c>
      <c r="H14" s="26"/>
    </row>
    <row r="15" spans="1:8" ht="8.25" customHeight="1" x14ac:dyDescent="0.4">
      <c r="B15" s="21"/>
      <c r="C15" s="22"/>
      <c r="D15" s="23"/>
      <c r="E15" s="24"/>
      <c r="F15" s="25"/>
      <c r="H15" s="26"/>
    </row>
    <row r="16" spans="1:8" x14ac:dyDescent="0.4">
      <c r="B16" s="21" t="s">
        <v>10</v>
      </c>
      <c r="C16" s="22">
        <v>3224</v>
      </c>
      <c r="D16" s="23">
        <v>3205</v>
      </c>
      <c r="E16" s="24">
        <v>3205</v>
      </c>
      <c r="F16" s="25">
        <v>3211</v>
      </c>
      <c r="H16" s="26"/>
    </row>
    <row r="17" spans="1:8" ht="8.25" customHeight="1" x14ac:dyDescent="0.4">
      <c r="B17" s="21"/>
      <c r="C17" s="22"/>
      <c r="D17" s="23"/>
      <c r="E17" s="24"/>
      <c r="F17" s="25"/>
      <c r="H17" s="26"/>
    </row>
    <row r="18" spans="1:8" x14ac:dyDescent="0.4">
      <c r="B18" s="21" t="s">
        <v>11</v>
      </c>
      <c r="C18" s="22">
        <v>3811</v>
      </c>
      <c r="D18" s="23">
        <v>3794</v>
      </c>
      <c r="E18" s="24">
        <v>3793</v>
      </c>
      <c r="F18" s="25">
        <v>3801</v>
      </c>
      <c r="H18" s="26"/>
    </row>
    <row r="19" spans="1:8" ht="8.25" customHeight="1" x14ac:dyDescent="0.4">
      <c r="B19" s="27"/>
      <c r="C19" s="28"/>
      <c r="D19" s="29"/>
      <c r="E19" s="27"/>
      <c r="F19" s="30"/>
    </row>
    <row r="20" spans="1:8" ht="8.25" customHeight="1" x14ac:dyDescent="0.4">
      <c r="B20" s="14"/>
      <c r="C20" s="15"/>
      <c r="D20" s="16"/>
      <c r="E20" s="14"/>
      <c r="F20" s="17"/>
    </row>
    <row r="21" spans="1:8" x14ac:dyDescent="0.4">
      <c r="B21" s="14" t="s">
        <v>12</v>
      </c>
      <c r="C21" s="15"/>
      <c r="D21" s="16"/>
      <c r="E21" s="14"/>
      <c r="F21" s="17"/>
    </row>
    <row r="22" spans="1:8" ht="8.25" customHeight="1" x14ac:dyDescent="0.4">
      <c r="A22" s="2" t="s">
        <v>13</v>
      </c>
      <c r="B22" s="14"/>
      <c r="C22" s="15"/>
      <c r="D22" s="16"/>
      <c r="E22" s="14"/>
      <c r="F22" s="17"/>
    </row>
    <row r="23" spans="1:8" x14ac:dyDescent="0.4">
      <c r="B23" s="21" t="s">
        <v>14</v>
      </c>
      <c r="C23" s="31">
        <v>23.4</v>
      </c>
      <c r="D23" s="32">
        <v>23.3</v>
      </c>
      <c r="E23" s="33">
        <v>23.302651246951459</v>
      </c>
      <c r="F23" s="34">
        <v>23.4</v>
      </c>
    </row>
    <row r="24" spans="1:8" ht="8.25" customHeight="1" x14ac:dyDescent="0.4">
      <c r="B24" s="21"/>
      <c r="C24" s="31"/>
      <c r="D24" s="32"/>
      <c r="E24" s="33"/>
      <c r="F24" s="34"/>
    </row>
    <row r="25" spans="1:8" x14ac:dyDescent="0.4">
      <c r="B25" s="21" t="s">
        <v>15</v>
      </c>
      <c r="C25" s="31">
        <v>23.8</v>
      </c>
      <c r="D25" s="32">
        <v>23.7</v>
      </c>
      <c r="E25" s="33">
        <v>23.711745732043113</v>
      </c>
      <c r="F25" s="34">
        <v>23.8</v>
      </c>
    </row>
    <row r="26" spans="1:8" ht="8.25" customHeight="1" x14ac:dyDescent="0.4">
      <c r="B26" s="21"/>
      <c r="C26" s="35"/>
      <c r="D26" s="36"/>
      <c r="E26" s="37"/>
      <c r="F26" s="38"/>
    </row>
    <row r="27" spans="1:8" x14ac:dyDescent="0.4">
      <c r="B27" s="21" t="s">
        <v>16</v>
      </c>
      <c r="C27" s="35">
        <v>25.3</v>
      </c>
      <c r="D27" s="36">
        <v>25.2</v>
      </c>
      <c r="E27" s="37">
        <v>25.2</v>
      </c>
      <c r="F27" s="38">
        <v>25.3</v>
      </c>
    </row>
    <row r="28" spans="1:8" ht="8.25" customHeight="1" x14ac:dyDescent="0.4">
      <c r="B28" s="21"/>
      <c r="C28" s="35"/>
      <c r="D28" s="36"/>
      <c r="E28" s="37"/>
      <c r="F28" s="38"/>
    </row>
    <row r="29" spans="1:8" x14ac:dyDescent="0.4">
      <c r="B29" s="21" t="s">
        <v>17</v>
      </c>
      <c r="C29" s="35">
        <v>29.9</v>
      </c>
      <c r="D29" s="36">
        <v>29.9</v>
      </c>
      <c r="E29" s="37">
        <v>29.8</v>
      </c>
      <c r="F29" s="38">
        <v>29.9</v>
      </c>
    </row>
    <row r="30" spans="1:8" ht="8.25" customHeight="1" x14ac:dyDescent="0.4">
      <c r="B30" s="27"/>
      <c r="C30" s="39"/>
      <c r="D30" s="40"/>
      <c r="E30" s="41"/>
      <c r="F30" s="42"/>
    </row>
    <row r="31" spans="1:8" x14ac:dyDescent="0.4">
      <c r="C31" s="37"/>
      <c r="D31" s="37"/>
      <c r="E31" s="37"/>
      <c r="F31" s="43"/>
    </row>
    <row r="32" spans="1:8" x14ac:dyDescent="0.4">
      <c r="A32" s="2" t="s">
        <v>18</v>
      </c>
      <c r="C32" s="43"/>
      <c r="D32" s="43"/>
      <c r="E32" s="43"/>
      <c r="F32" s="43"/>
    </row>
    <row r="33" spans="1:8" x14ac:dyDescent="0.4">
      <c r="A33" s="60" t="s">
        <v>19</v>
      </c>
      <c r="B33" s="61"/>
      <c r="C33" s="60"/>
      <c r="D33" s="60"/>
      <c r="E33" s="60"/>
      <c r="F33" s="60"/>
      <c r="G33" s="60"/>
      <c r="H33" s="44"/>
    </row>
    <row r="34" spans="1:8" x14ac:dyDescent="0.4">
      <c r="A34" s="60" t="s">
        <v>20</v>
      </c>
      <c r="B34" s="60"/>
      <c r="C34" s="60"/>
      <c r="D34" s="60"/>
      <c r="E34" s="60"/>
      <c r="F34" s="60"/>
      <c r="G34" s="60"/>
      <c r="H34" s="44"/>
    </row>
    <row r="35" spans="1:8" x14ac:dyDescent="0.4">
      <c r="A35" s="60" t="s">
        <v>21</v>
      </c>
      <c r="B35" s="60"/>
      <c r="C35" s="60"/>
      <c r="D35" s="60"/>
      <c r="E35" s="60"/>
      <c r="F35" s="60"/>
      <c r="G35" s="60"/>
      <c r="H35" s="44"/>
    </row>
    <row r="36" spans="1:8" s="46" customFormat="1" ht="31.5" customHeight="1" x14ac:dyDescent="0.4">
      <c r="A36" s="62" t="s">
        <v>22</v>
      </c>
      <c r="B36" s="63"/>
      <c r="C36" s="63"/>
      <c r="D36" s="63"/>
      <c r="E36" s="63"/>
      <c r="F36" s="63"/>
      <c r="G36" s="63"/>
      <c r="H36" s="45"/>
    </row>
    <row r="37" spans="1:8" s="46" customFormat="1" x14ac:dyDescent="0.4">
      <c r="A37" s="45"/>
      <c r="B37" s="45"/>
      <c r="C37" s="45"/>
      <c r="D37" s="45"/>
      <c r="E37" s="45"/>
      <c r="F37" s="45"/>
      <c r="G37" s="45"/>
      <c r="H37" s="45"/>
    </row>
    <row r="38" spans="1:8" s="46" customFormat="1" x14ac:dyDescent="0.4">
      <c r="A38" s="45"/>
      <c r="B38" s="45"/>
      <c r="C38" s="45"/>
      <c r="D38" s="45"/>
      <c r="E38" s="45"/>
      <c r="F38" s="45"/>
      <c r="G38" s="45"/>
      <c r="H38" s="45"/>
    </row>
    <row r="39" spans="1:8" x14ac:dyDescent="0.4">
      <c r="A39" s="47" t="s">
        <v>23</v>
      </c>
    </row>
    <row r="40" spans="1:8" x14ac:dyDescent="0.4">
      <c r="A40" s="48" t="s">
        <v>24</v>
      </c>
    </row>
    <row r="41" spans="1:8" s="46" customFormat="1" ht="31.5" customHeight="1" x14ac:dyDescent="0.4">
      <c r="A41" s="45"/>
      <c r="B41" s="45"/>
      <c r="C41" s="45"/>
      <c r="D41" s="45"/>
      <c r="E41" s="45"/>
      <c r="F41" s="45"/>
      <c r="G41" s="45"/>
      <c r="H41" s="45"/>
    </row>
  </sheetData>
  <mergeCells count="4">
    <mergeCell ref="A33:G33"/>
    <mergeCell ref="A34:G34"/>
    <mergeCell ref="A35:G35"/>
    <mergeCell ref="A36:G36"/>
  </mergeCells>
  <phoneticPr fontId="3"/>
  <pageMargins left="0.70866141732283472" right="0.43307086614173229" top="0.74803149606299213" bottom="0.74803149606299213" header="0.31496062992125984" footer="0.31496062992125984"/>
  <pageSetup paperSize="9" scale="84" orientation="landscape" r:id="rId1"/>
  <headerFooter>
    <oddHeader>&amp;R&amp;8文部科学省「諸外国の教育統計」平成29（2017）年版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3"/>
  <sheetViews>
    <sheetView view="pageBreakPreview" zoomScaleNormal="100" zoomScaleSheetLayoutView="100" workbookViewId="0"/>
  </sheetViews>
  <sheetFormatPr defaultRowHeight="14.25" x14ac:dyDescent="0.4"/>
  <cols>
    <col min="1" max="1" width="6.75" style="2" customWidth="1"/>
    <col min="2" max="2" width="13.25" style="2" customWidth="1"/>
    <col min="3" max="4" width="13.625" style="2" customWidth="1"/>
    <col min="5" max="13" width="9.125" style="2" customWidth="1"/>
    <col min="14" max="14" width="6.25" style="2" customWidth="1"/>
    <col min="15" max="16384" width="9" style="2"/>
  </cols>
  <sheetData>
    <row r="1" spans="1:15" ht="15" x14ac:dyDescent="0.4">
      <c r="A1" s="1" t="s">
        <v>0</v>
      </c>
    </row>
    <row r="2" spans="1:15" ht="15" x14ac:dyDescent="0.4">
      <c r="A2" s="1" t="s">
        <v>25</v>
      </c>
    </row>
    <row r="3" spans="1:15" ht="15" x14ac:dyDescent="0.4">
      <c r="A3" s="1" t="s">
        <v>26</v>
      </c>
    </row>
    <row r="4" spans="1:15" ht="15" x14ac:dyDescent="0.4">
      <c r="A4" s="49" t="s">
        <v>27</v>
      </c>
    </row>
    <row r="6" spans="1:15" x14ac:dyDescent="0.4">
      <c r="I6" s="18"/>
      <c r="J6" s="18"/>
      <c r="K6" s="18"/>
      <c r="L6" s="50"/>
    </row>
    <row r="7" spans="1:15" x14ac:dyDescent="0.4">
      <c r="I7" s="18"/>
      <c r="J7" s="18"/>
      <c r="K7" s="18"/>
      <c r="L7" s="50"/>
    </row>
    <row r="8" spans="1:15" ht="25.5" customHeight="1" x14ac:dyDescent="0.4">
      <c r="B8" s="64" t="s">
        <v>28</v>
      </c>
      <c r="C8" s="66" t="s">
        <v>29</v>
      </c>
      <c r="D8" s="68" t="s">
        <v>30</v>
      </c>
      <c r="E8" s="70" t="s">
        <v>31</v>
      </c>
      <c r="F8" s="70"/>
      <c r="G8" s="70"/>
      <c r="H8" s="70"/>
      <c r="I8" s="70" t="s">
        <v>32</v>
      </c>
      <c r="J8" s="70"/>
      <c r="K8" s="70"/>
      <c r="L8" s="70"/>
      <c r="M8" s="71"/>
      <c r="N8" s="14"/>
    </row>
    <row r="9" spans="1:15" s="51" customFormat="1" ht="32.25" customHeight="1" x14ac:dyDescent="0.4">
      <c r="B9" s="65"/>
      <c r="C9" s="67"/>
      <c r="D9" s="69"/>
      <c r="E9" s="52" t="s">
        <v>33</v>
      </c>
      <c r="F9" s="53" t="s">
        <v>34</v>
      </c>
      <c r="G9" s="52" t="s">
        <v>35</v>
      </c>
      <c r="H9" s="52" t="s">
        <v>36</v>
      </c>
      <c r="I9" s="52" t="s">
        <v>37</v>
      </c>
      <c r="J9" s="52" t="s">
        <v>38</v>
      </c>
      <c r="K9" s="53" t="s">
        <v>39</v>
      </c>
      <c r="L9" s="52" t="s">
        <v>40</v>
      </c>
      <c r="M9" s="54" t="s">
        <v>41</v>
      </c>
      <c r="N9" s="55"/>
    </row>
    <row r="10" spans="1:15" s="51" customFormat="1" x14ac:dyDescent="0.4">
      <c r="B10" s="56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7"/>
      <c r="N10" s="55"/>
    </row>
    <row r="11" spans="1:15" x14ac:dyDescent="0.4">
      <c r="B11" s="16" t="s">
        <v>42</v>
      </c>
      <c r="C11" s="17"/>
      <c r="D11" s="15"/>
      <c r="E11" s="15"/>
      <c r="F11" s="15"/>
      <c r="G11" s="15"/>
      <c r="H11" s="15"/>
      <c r="I11" s="15"/>
      <c r="J11" s="15"/>
      <c r="K11" s="15"/>
      <c r="L11" s="15"/>
      <c r="M11" s="17"/>
      <c r="N11" s="14"/>
    </row>
    <row r="12" spans="1:15" x14ac:dyDescent="0.4">
      <c r="B12" s="23">
        <f>SUM(C12:M12)</f>
        <v>3855</v>
      </c>
      <c r="C12" s="25">
        <v>589</v>
      </c>
      <c r="D12" s="22">
        <v>21</v>
      </c>
      <c r="E12" s="22">
        <v>124</v>
      </c>
      <c r="F12" s="22">
        <v>2</v>
      </c>
      <c r="G12" s="22">
        <v>2</v>
      </c>
      <c r="H12" s="22">
        <v>23</v>
      </c>
      <c r="I12" s="22">
        <v>250</v>
      </c>
      <c r="J12" s="22">
        <v>2567</v>
      </c>
      <c r="K12" s="22">
        <v>6</v>
      </c>
      <c r="L12" s="22">
        <v>51</v>
      </c>
      <c r="M12" s="25">
        <v>220</v>
      </c>
      <c r="N12" s="14"/>
      <c r="O12" s="59"/>
    </row>
    <row r="13" spans="1:15" x14ac:dyDescent="0.4">
      <c r="B13" s="16"/>
      <c r="C13" s="17"/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4"/>
    </row>
    <row r="14" spans="1:15" x14ac:dyDescent="0.4">
      <c r="A14" s="2" t="s">
        <v>43</v>
      </c>
      <c r="B14" s="16" t="s">
        <v>44</v>
      </c>
      <c r="C14" s="17"/>
      <c r="D14" s="15"/>
      <c r="E14" s="15"/>
      <c r="F14" s="15"/>
      <c r="G14" s="15"/>
      <c r="H14" s="15"/>
      <c r="I14" s="15"/>
      <c r="J14" s="15"/>
      <c r="K14" s="15"/>
      <c r="L14" s="15"/>
      <c r="M14" s="17"/>
      <c r="N14" s="14"/>
    </row>
    <row r="15" spans="1:15" x14ac:dyDescent="0.4">
      <c r="B15" s="36">
        <v>100</v>
      </c>
      <c r="C15" s="38">
        <f>C12/B12*100</f>
        <v>15.278858625162128</v>
      </c>
      <c r="D15" s="38">
        <f>D12/B12*100</f>
        <v>0.54474708171206221</v>
      </c>
      <c r="E15" s="38">
        <f>E12/B12*100</f>
        <v>3.2166018158236054</v>
      </c>
      <c r="F15" s="38">
        <f>F12/B12*100</f>
        <v>5.1880674448767837E-2</v>
      </c>
      <c r="G15" s="38">
        <f>G12/B12*100</f>
        <v>5.1880674448767837E-2</v>
      </c>
      <c r="H15" s="38">
        <f>H12/B12*100</f>
        <v>0.59662775616083008</v>
      </c>
      <c r="I15" s="38">
        <f>I12/B12*100</f>
        <v>6.4850843060959802</v>
      </c>
      <c r="J15" s="38">
        <f>J12/B12*100</f>
        <v>66.588845654993506</v>
      </c>
      <c r="K15" s="38">
        <f>K12/B12*100</f>
        <v>0.1556420233463035</v>
      </c>
      <c r="L15" s="38">
        <f>L12/B12*100</f>
        <v>1.3229571984435797</v>
      </c>
      <c r="M15" s="38">
        <f>M12/B12*100</f>
        <v>5.7068741893644619</v>
      </c>
      <c r="N15" s="14"/>
    </row>
    <row r="16" spans="1:15" x14ac:dyDescent="0.4">
      <c r="A16" s="2" t="s">
        <v>45</v>
      </c>
      <c r="B16" s="29"/>
      <c r="C16" s="30"/>
      <c r="D16" s="28"/>
      <c r="E16" s="28"/>
      <c r="F16" s="28"/>
      <c r="G16" s="28"/>
      <c r="H16" s="28"/>
      <c r="I16" s="28"/>
      <c r="J16" s="28"/>
      <c r="K16" s="28"/>
      <c r="L16" s="28"/>
      <c r="M16" s="30"/>
      <c r="N16" s="14"/>
    </row>
    <row r="17" spans="1:13" x14ac:dyDescent="0.4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9" spans="1:13" x14ac:dyDescent="0.4">
      <c r="A19" s="47" t="s">
        <v>46</v>
      </c>
    </row>
    <row r="20" spans="1:13" x14ac:dyDescent="0.4">
      <c r="A20" s="48" t="s">
        <v>47</v>
      </c>
    </row>
    <row r="23" spans="1:13" x14ac:dyDescent="0.4">
      <c r="B23" s="14"/>
    </row>
    <row r="24" spans="1:13" x14ac:dyDescent="0.4">
      <c r="B24" s="19"/>
    </row>
    <row r="25" spans="1:13" x14ac:dyDescent="0.4">
      <c r="B25" s="21"/>
      <c r="D25" s="59"/>
    </row>
    <row r="26" spans="1:13" x14ac:dyDescent="0.4">
      <c r="B26" s="21"/>
    </row>
    <row r="27" spans="1:13" x14ac:dyDescent="0.4">
      <c r="B27" s="21"/>
      <c r="D27" s="59"/>
    </row>
    <row r="28" spans="1:13" x14ac:dyDescent="0.4">
      <c r="B28" s="21"/>
    </row>
    <row r="29" spans="1:13" x14ac:dyDescent="0.4">
      <c r="B29" s="21"/>
      <c r="D29" s="59"/>
    </row>
    <row r="30" spans="1:13" x14ac:dyDescent="0.4">
      <c r="B30" s="21"/>
    </row>
    <row r="31" spans="1:13" x14ac:dyDescent="0.4">
      <c r="B31" s="21"/>
      <c r="D31" s="59"/>
    </row>
    <row r="32" spans="1:13" x14ac:dyDescent="0.4">
      <c r="B32" s="14"/>
    </row>
    <row r="33" spans="2:2" x14ac:dyDescent="0.4">
      <c r="B33" s="14"/>
    </row>
  </sheetData>
  <mergeCells count="5">
    <mergeCell ref="B8:B9"/>
    <mergeCell ref="C8:C9"/>
    <mergeCell ref="D8:D9"/>
    <mergeCell ref="E8:H8"/>
    <mergeCell ref="I8:M8"/>
  </mergeCells>
  <phoneticPr fontId="3"/>
  <pageMargins left="0.7" right="0.7" top="0.75" bottom="0.75" header="0.3" footer="0.3"/>
  <pageSetup paperSize="9" scale="5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３．１．１．１ 日本</vt:lpstr>
      <vt:lpstr>３．１．１．１ 日本（参考）</vt:lpstr>
      <vt:lpstr>'３．１．１．１ 日本'!Print_Area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2017-09-22T07:48:00Z</dcterms:created>
  <dcterms:modified xsi:type="dcterms:W3CDTF">2017-09-25T07:17:30Z</dcterms:modified>
</cp:coreProperties>
</file>