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9_物品管理係\010 委託事業で取得した資産の需要調査\平成29年度\★【保留・売払】5月10～5月21日（3件分）\"/>
    </mc:Choice>
  </mc:AlternateContent>
  <bookViews>
    <workbookView xWindow="14385" yWindow="-15" windowWidth="14430" windowHeight="12780"/>
  </bookViews>
  <sheets>
    <sheet name="需要調査結果（横浜市立大学）" sheetId="4" r:id="rId1"/>
    <sheet name="一覧表（横浜市立大学）" sheetId="5" r:id="rId2"/>
    <sheet name="需要調査結果（豊田工業大学①）" sheetId="6" r:id="rId3"/>
    <sheet name="一覧表（豊田工業大学①）" sheetId="7" r:id="rId4"/>
    <sheet name="需要調査結果（豊田工業大学②）" sheetId="8" r:id="rId5"/>
    <sheet name="一覧表（豊田工業大学②）" sheetId="10" r:id="rId6"/>
  </sheets>
  <definedNames>
    <definedName name="_xlnm.Print_Area" localSheetId="1">'一覧表（横浜市立大学）'!$A$1:$I$36</definedName>
    <definedName name="_xlnm.Print_Area" localSheetId="3">'一覧表（豊田工業大学①）'!$A$1:$I$19</definedName>
    <definedName name="_xlnm.Print_Area" localSheetId="5">'一覧表（豊田工業大学②）'!$A$1:$I$21</definedName>
  </definedNames>
  <calcPr calcId="171027"/>
</workbook>
</file>

<file path=xl/calcChain.xml><?xml version="1.0" encoding="utf-8"?>
<calcChain xmlns="http://schemas.openxmlformats.org/spreadsheetml/2006/main">
  <c r="E29" i="5" l="1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</calcChain>
</file>

<file path=xl/sharedStrings.xml><?xml version="1.0" encoding="utf-8"?>
<sst xmlns="http://schemas.openxmlformats.org/spreadsheetml/2006/main" count="202" uniqueCount="83">
  <si>
    <t>損耗程度</t>
    <rPh sb="0" eb="2">
      <t>ソンモウ</t>
    </rPh>
    <rPh sb="2" eb="4">
      <t>テイド</t>
    </rPh>
    <phoneticPr fontId="1"/>
  </si>
  <si>
    <t>規格</t>
    <rPh sb="0" eb="2">
      <t>キカク</t>
    </rPh>
    <phoneticPr fontId="1"/>
  </si>
  <si>
    <t>1.規格は、メーカー、型式等の参考情報を記載している。</t>
    <rPh sb="2" eb="4">
      <t>キカク</t>
    </rPh>
    <rPh sb="11" eb="13">
      <t>ケイシキ</t>
    </rPh>
    <rPh sb="13" eb="14">
      <t>トウ</t>
    </rPh>
    <rPh sb="15" eb="17">
      <t>サンコウ</t>
    </rPh>
    <rPh sb="17" eb="19">
      <t>ジョウホウ</t>
    </rPh>
    <rPh sb="20" eb="22">
      <t>キサイ</t>
    </rPh>
    <phoneticPr fontId="1"/>
  </si>
  <si>
    <t>2.単価及び金額は、取得時の価格（税込）を記載している。</t>
    <rPh sb="2" eb="4">
      <t>タンカ</t>
    </rPh>
    <rPh sb="4" eb="5">
      <t>オヨ</t>
    </rPh>
    <rPh sb="6" eb="8">
      <t>キンガク</t>
    </rPh>
    <rPh sb="10" eb="13">
      <t>シュトクジ</t>
    </rPh>
    <rPh sb="14" eb="16">
      <t>カカク</t>
    </rPh>
    <rPh sb="17" eb="19">
      <t>ゼイコ</t>
    </rPh>
    <rPh sb="21" eb="23">
      <t>キサイ</t>
    </rPh>
    <phoneticPr fontId="1"/>
  </si>
  <si>
    <t>3.保管又は設置場所は、現在の物品の保管場所を記載している。</t>
    <rPh sb="2" eb="4">
      <t>ホカン</t>
    </rPh>
    <rPh sb="4" eb="5">
      <t>マタ</t>
    </rPh>
    <rPh sb="6" eb="8">
      <t>セッチ</t>
    </rPh>
    <rPh sb="8" eb="10">
      <t>バショ</t>
    </rPh>
    <rPh sb="12" eb="14">
      <t>ゲンザイ</t>
    </rPh>
    <rPh sb="15" eb="17">
      <t>ブッピン</t>
    </rPh>
    <rPh sb="18" eb="20">
      <t>ホカン</t>
    </rPh>
    <rPh sb="20" eb="22">
      <t>バショ</t>
    </rPh>
    <rPh sb="23" eb="25">
      <t>キサイ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</si>
  <si>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</si>
  <si>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</si>
  <si>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単価（税込）</t>
    <rPh sb="0" eb="2">
      <t>タンカ</t>
    </rPh>
    <rPh sb="3" eb="5">
      <t>ゼイコ</t>
    </rPh>
    <phoneticPr fontId="1"/>
  </si>
  <si>
    <t>金額（税込）</t>
    <rPh sb="0" eb="2">
      <t>キンガク</t>
    </rPh>
    <rPh sb="3" eb="5">
      <t>ゼイコ</t>
    </rPh>
    <phoneticPr fontId="1"/>
  </si>
  <si>
    <t>取得日</t>
    <rPh sb="0" eb="3">
      <t>シュトクビ</t>
    </rPh>
    <phoneticPr fontId="1"/>
  </si>
  <si>
    <t>保管又は設置場所</t>
    <rPh sb="0" eb="2">
      <t>ホカン</t>
    </rPh>
    <rPh sb="2" eb="3">
      <t>マタ</t>
    </rPh>
    <rPh sb="4" eb="6">
      <t>セッチ</t>
    </rPh>
    <rPh sb="6" eb="8">
      <t>バショ</t>
    </rPh>
    <phoneticPr fontId="1"/>
  </si>
  <si>
    <t>【購入等希望登録書提出期限】</t>
    <rPh sb="1" eb="3">
      <t>コウニュウ</t>
    </rPh>
    <rPh sb="3" eb="4">
      <t>トウ</t>
    </rPh>
    <rPh sb="4" eb="6">
      <t>キボウ</t>
    </rPh>
    <rPh sb="6" eb="8">
      <t>トウロク</t>
    </rPh>
    <rPh sb="8" eb="9">
      <t>ショ</t>
    </rPh>
    <rPh sb="9" eb="11">
      <t>テイシュツ</t>
    </rPh>
    <rPh sb="11" eb="13">
      <t>キゲン</t>
    </rPh>
    <phoneticPr fontId="1"/>
  </si>
  <si>
    <t>処分予定物品一覧表</t>
    <rPh sb="0" eb="2">
      <t>ショブン</t>
    </rPh>
    <rPh sb="2" eb="4">
      <t>ヨテイ</t>
    </rPh>
    <rPh sb="4" eb="6">
      <t>ブッピン</t>
    </rPh>
    <rPh sb="6" eb="8">
      <t>イチラン</t>
    </rPh>
    <rPh sb="8" eb="9">
      <t>ヒョウ</t>
    </rPh>
    <phoneticPr fontId="1"/>
  </si>
  <si>
    <t>【事業名】</t>
    <rPh sb="1" eb="3">
      <t>ジギョウ</t>
    </rPh>
    <rPh sb="3" eb="4">
      <t>メイ</t>
    </rPh>
    <phoneticPr fontId="1"/>
  </si>
  <si>
    <t>4.損耗程度とは、A　現時点で修理費が取得価格の20％未満と推定されるもの。</t>
    <rPh sb="2" eb="4">
      <t>ソンモウ</t>
    </rPh>
    <rPh sb="4" eb="6">
      <t>テイド</t>
    </rPh>
    <phoneticPr fontId="1"/>
  </si>
  <si>
    <t>　　　　　　　　B　　　　　　　〃　　　　　　20％以上50％未満と推定されるもの。</t>
    <rPh sb="26" eb="28">
      <t>イジョウ</t>
    </rPh>
    <rPh sb="31" eb="33">
      <t>ミマン</t>
    </rPh>
    <rPh sb="34" eb="36">
      <t>スイテイ</t>
    </rPh>
    <phoneticPr fontId="1"/>
  </si>
  <si>
    <t>　　　　　　　　C　　　　　　　〃　　　　　　50％以上と推定されるもの。</t>
    <rPh sb="26" eb="28">
      <t>イジョウ</t>
    </rPh>
    <rPh sb="29" eb="31">
      <t>スイテイ</t>
    </rPh>
    <phoneticPr fontId="1"/>
  </si>
  <si>
    <t>備考</t>
    <rPh sb="0" eb="2">
      <t>ビコウ</t>
    </rPh>
    <phoneticPr fontId="1"/>
  </si>
  <si>
    <t>5.備考は物品の状態を簡潔に記載したものであり、状態の全てを記載したものではないことに留意すること。</t>
    <rPh sb="2" eb="4">
      <t>ビコウ</t>
    </rPh>
    <rPh sb="5" eb="7">
      <t>ブッピン</t>
    </rPh>
    <rPh sb="8" eb="10">
      <t>ジョウタイ</t>
    </rPh>
    <rPh sb="11" eb="13">
      <t>カンケツ</t>
    </rPh>
    <rPh sb="14" eb="16">
      <t>キサイ</t>
    </rPh>
    <rPh sb="24" eb="26">
      <t>ジョウタイ</t>
    </rPh>
    <rPh sb="27" eb="28">
      <t>スベ</t>
    </rPh>
    <rPh sb="30" eb="32">
      <t>キサイ</t>
    </rPh>
    <rPh sb="43" eb="45">
      <t>リュウイ</t>
    </rPh>
    <phoneticPr fontId="1"/>
  </si>
  <si>
    <t>大臣官房会計課管理班</t>
  </si>
  <si>
    <t>１．概要</t>
  </si>
  <si>
    <t>２．取得物品の処分について</t>
  </si>
  <si>
    <t>　　</t>
  </si>
  <si>
    <t>　需要調査の結果に基づき、廃棄手続きを行うこととする。</t>
    <phoneticPr fontId="1"/>
  </si>
  <si>
    <t>　科学技術試験研究委託費「タンパク質の個別的解析プログラム(転写・翻訳）転写･翻訳関連因子の構造機能解析研究」</t>
    <rPh sb="1" eb="3">
      <t>カガク</t>
    </rPh>
    <rPh sb="3" eb="5">
      <t>ギジュツ</t>
    </rPh>
    <rPh sb="5" eb="7">
      <t>シケン</t>
    </rPh>
    <rPh sb="7" eb="9">
      <t>ケンキュウ</t>
    </rPh>
    <rPh sb="9" eb="11">
      <t>イタク</t>
    </rPh>
    <rPh sb="11" eb="12">
      <t>ヒ</t>
    </rPh>
    <phoneticPr fontId="1"/>
  </si>
  <si>
    <t>Ne-Heレーザー光集光光学系部品</t>
    <rPh sb="9" eb="10">
      <t>ヒカリ</t>
    </rPh>
    <rPh sb="10" eb="12">
      <t>シュウコウ</t>
    </rPh>
    <rPh sb="12" eb="14">
      <t>コウガク</t>
    </rPh>
    <rPh sb="14" eb="15">
      <t>ケイ</t>
    </rPh>
    <rPh sb="15" eb="17">
      <t>ブヒン</t>
    </rPh>
    <phoneticPr fontId="1"/>
  </si>
  <si>
    <t>-</t>
    <phoneticPr fontId="1"/>
  </si>
  <si>
    <t>横浜市立大学鶴見キャンパス（神奈川県横浜市鶴見区末広町1-7-29）</t>
    <rPh sb="0" eb="2">
      <t>ヨコハマ</t>
    </rPh>
    <rPh sb="2" eb="4">
      <t>シリツ</t>
    </rPh>
    <rPh sb="4" eb="6">
      <t>ダイガク</t>
    </rPh>
    <rPh sb="6" eb="8">
      <t>ツルミ</t>
    </rPh>
    <rPh sb="14" eb="18">
      <t>カナガワケン</t>
    </rPh>
    <rPh sb="18" eb="21">
      <t>ヨコハマシ</t>
    </rPh>
    <rPh sb="21" eb="24">
      <t>ツルミク</t>
    </rPh>
    <rPh sb="24" eb="26">
      <t>スエヒロ</t>
    </rPh>
    <rPh sb="26" eb="27">
      <t>マチ</t>
    </rPh>
    <phoneticPr fontId="1"/>
  </si>
  <si>
    <t>C</t>
    <phoneticPr fontId="1"/>
  </si>
  <si>
    <t>修理不可</t>
    <rPh sb="0" eb="1">
      <t>シュウリ</t>
    </rPh>
    <rPh sb="1" eb="3">
      <t>フカ</t>
    </rPh>
    <phoneticPr fontId="1"/>
  </si>
  <si>
    <t>XY軸SSステージ一式</t>
    <rPh sb="2" eb="3">
      <t>ジク</t>
    </rPh>
    <rPh sb="9" eb="11">
      <t>イッシキ</t>
    </rPh>
    <phoneticPr fontId="1"/>
  </si>
  <si>
    <t>C</t>
    <phoneticPr fontId="1"/>
  </si>
  <si>
    <t>ロックインアンプ一式</t>
    <rPh sb="8" eb="10">
      <t>イッシキ</t>
    </rPh>
    <phoneticPr fontId="1"/>
  </si>
  <si>
    <t>C</t>
    <phoneticPr fontId="1"/>
  </si>
  <si>
    <t>対物レンズHR一式</t>
    <rPh sb="0" eb="2">
      <t>タイブツ</t>
    </rPh>
    <rPh sb="7" eb="9">
      <t>イッシキ</t>
    </rPh>
    <phoneticPr fontId="1"/>
  </si>
  <si>
    <t>顕微鏡用3CCDカラーカメラ</t>
    <rPh sb="0" eb="4">
      <t>ケンビキョウヨウ</t>
    </rPh>
    <phoneticPr fontId="1"/>
  </si>
  <si>
    <t>-</t>
    <phoneticPr fontId="1"/>
  </si>
  <si>
    <t>モーターコントローラボード一式</t>
    <rPh sb="13" eb="15">
      <t>イッシキ</t>
    </rPh>
    <phoneticPr fontId="1"/>
  </si>
  <si>
    <t>-</t>
    <phoneticPr fontId="1"/>
  </si>
  <si>
    <t>C-FLフィルタブロック一式</t>
    <rPh sb="12" eb="14">
      <t>イッシキ</t>
    </rPh>
    <phoneticPr fontId="1"/>
  </si>
  <si>
    <t>C</t>
    <phoneticPr fontId="1"/>
  </si>
  <si>
    <t>サイドポート一式</t>
    <rPh sb="6" eb="8">
      <t>イッシキ</t>
    </rPh>
    <phoneticPr fontId="1"/>
  </si>
  <si>
    <t>Φ45mmフィルターND-2Aユニット一式</t>
    <rPh sb="19" eb="21">
      <t>イッシキ</t>
    </rPh>
    <phoneticPr fontId="1"/>
  </si>
  <si>
    <t>縦ハンドル型Xステージ一式</t>
    <rPh sb="0" eb="1">
      <t>タテ</t>
    </rPh>
    <rPh sb="5" eb="6">
      <t>ガタ</t>
    </rPh>
    <rPh sb="11" eb="13">
      <t>イッシキ</t>
    </rPh>
    <phoneticPr fontId="1"/>
  </si>
  <si>
    <t>顕微鏡対物レンズDL10x一式</t>
    <rPh sb="0" eb="3">
      <t>ケンビキョウ</t>
    </rPh>
    <rPh sb="3" eb="5">
      <t>タイブツ</t>
    </rPh>
    <rPh sb="13" eb="15">
      <t>イッシキ</t>
    </rPh>
    <phoneticPr fontId="1"/>
  </si>
  <si>
    <t>励起光源タングステンランプ一式</t>
    <rPh sb="0" eb="1">
      <t>ハゲ</t>
    </rPh>
    <rPh sb="1" eb="2">
      <t>オ</t>
    </rPh>
    <rPh sb="2" eb="4">
      <t>コウゲン</t>
    </rPh>
    <rPh sb="13" eb="15">
      <t>イッシキ</t>
    </rPh>
    <phoneticPr fontId="1"/>
  </si>
  <si>
    <t>UVオプティカルファイバー一式</t>
    <rPh sb="13" eb="15">
      <t>イッシキ</t>
    </rPh>
    <phoneticPr fontId="1"/>
  </si>
  <si>
    <t>光電子倍増管一式</t>
    <rPh sb="0" eb="1">
      <t>ヒカリ</t>
    </rPh>
    <rPh sb="1" eb="3">
      <t>デンシ</t>
    </rPh>
    <rPh sb="3" eb="5">
      <t>バイゾウ</t>
    </rPh>
    <rPh sb="5" eb="6">
      <t>カン</t>
    </rPh>
    <rPh sb="6" eb="8">
      <t>イッシキ</t>
    </rPh>
    <phoneticPr fontId="1"/>
  </si>
  <si>
    <t>CFI60対物レンズ一式</t>
    <rPh sb="5" eb="7">
      <t>タイブツ</t>
    </rPh>
    <rPh sb="10" eb="12">
      <t>イッシキ</t>
    </rPh>
    <phoneticPr fontId="1"/>
  </si>
  <si>
    <t>照明集光レンズ一式</t>
    <rPh sb="0" eb="2">
      <t>ショウメイ</t>
    </rPh>
    <rPh sb="2" eb="4">
      <t>シュウコウ</t>
    </rPh>
    <rPh sb="7" eb="9">
      <t>イッシキ</t>
    </rPh>
    <phoneticPr fontId="1"/>
  </si>
  <si>
    <t>収差補正凹面回析格子一式</t>
    <rPh sb="0" eb="2">
      <t>シュウサ</t>
    </rPh>
    <rPh sb="2" eb="4">
      <t>ホセイ</t>
    </rPh>
    <rPh sb="4" eb="5">
      <t>ボコ</t>
    </rPh>
    <rPh sb="5" eb="6">
      <t>メン</t>
    </rPh>
    <rPh sb="6" eb="8">
      <t>カイセキ</t>
    </rPh>
    <rPh sb="8" eb="10">
      <t>コウシ</t>
    </rPh>
    <rPh sb="10" eb="12">
      <t>イッシキ</t>
    </rPh>
    <phoneticPr fontId="1"/>
  </si>
  <si>
    <t>コンピュータシステム一式</t>
    <rPh sb="10" eb="12">
      <t>イッシキ</t>
    </rPh>
    <phoneticPr fontId="1"/>
  </si>
  <si>
    <t>デスクトップパソコンTFTモニタセット</t>
    <phoneticPr fontId="1"/>
  </si>
  <si>
    <t>「タンパク質の個別的解析プログラム(転写・翻訳）転写･翻訳関連因子の構造機能解析研究」に係る取得物品の需要調査結果</t>
    <rPh sb="44" eb="45">
      <t>カカ</t>
    </rPh>
    <rPh sb="46" eb="48">
      <t>シュトク</t>
    </rPh>
    <rPh sb="48" eb="50">
      <t>ブッピン</t>
    </rPh>
    <phoneticPr fontId="1"/>
  </si>
  <si>
    <t>「タンパク質の個別的解析プログラム(転写・翻訳）転写･翻訳関連因子の構造機能解析研究」に係る取得資産の処分にあたって、公募による需要調査を実施した。（調査期間：平成29年5月10日～平成29年5月21日）
上記の需要調査の結果、購入等希望者がなかったことを確認した。</t>
    <phoneticPr fontId="1"/>
  </si>
  <si>
    <t xml:space="preserve">      平成29年5月25日</t>
    <rPh sb="6" eb="8">
      <t>ヘイセイ</t>
    </rPh>
    <phoneticPr fontId="1"/>
  </si>
  <si>
    <t>　平成29年5月21日（日）17時00分　必着</t>
    <rPh sb="12" eb="13">
      <t>ニチ</t>
    </rPh>
    <rPh sb="19" eb="20">
      <t>フン</t>
    </rPh>
    <phoneticPr fontId="1"/>
  </si>
  <si>
    <t xml:space="preserve">      平成29年5月10日</t>
    <rPh sb="6" eb="8">
      <t>ヘイセイ</t>
    </rPh>
    <phoneticPr fontId="12"/>
  </si>
  <si>
    <t>「東海広域ナノテクものづくりクラスター構想～世界を先導する環境調和型高度機能部材の創製～（先進プラズマナノ基盤技術の開発）（表面機能化による先進ナノ部材の開発）」に係る取得物品の需要調査結果</t>
    <rPh sb="82" eb="83">
      <t>カカ</t>
    </rPh>
    <rPh sb="84" eb="86">
      <t>シュトク</t>
    </rPh>
    <rPh sb="86" eb="88">
      <t>ブッピン</t>
    </rPh>
    <phoneticPr fontId="12"/>
  </si>
  <si>
    <t>「東海広域ナノテクものづくりクラスター構想～世界を先導する環境調和型高度機能部材の創製～（先進プラズマナノ基盤技術の開発）（表面機能化による先進ナノ部材の開発）」に係る取得資産の処分にあたって、公募による需要調査を実施した。（調査期間：平成29年5月10日～平成29年5月21日）
上記の需要調査の結果、購入等希望者がなかったことを確認した。</t>
    <phoneticPr fontId="12"/>
  </si>
  <si>
    <t>　需要調査の結果に基づき、廃棄手続きを行うこととする。</t>
    <phoneticPr fontId="12"/>
  </si>
  <si>
    <t>C</t>
    <phoneticPr fontId="1"/>
  </si>
  <si>
    <t>豊田工業大学3号棟（愛知県名古屋市天白区久方二丁目12-1</t>
    <rPh sb="0" eb="2">
      <t>トヨタ</t>
    </rPh>
    <rPh sb="2" eb="4">
      <t>コウギョウ</t>
    </rPh>
    <rPh sb="4" eb="6">
      <t>ダイガク</t>
    </rPh>
    <rPh sb="7" eb="8">
      <t>ゴウ</t>
    </rPh>
    <rPh sb="8" eb="9">
      <t>トウ</t>
    </rPh>
    <rPh sb="10" eb="13">
      <t>アイチケン</t>
    </rPh>
    <rPh sb="13" eb="17">
      <t>ナゴヤシ</t>
    </rPh>
    <rPh sb="17" eb="20">
      <t>テンパクク</t>
    </rPh>
    <rPh sb="20" eb="22">
      <t>ヒサカタ</t>
    </rPh>
    <rPh sb="22" eb="23">
      <t>２</t>
    </rPh>
    <rPh sb="23" eb="25">
      <t>チョウメ</t>
    </rPh>
    <phoneticPr fontId="1"/>
  </si>
  <si>
    <t>PR100-7.5</t>
    <phoneticPr fontId="1"/>
  </si>
  <si>
    <t>直流電源</t>
    <rPh sb="0" eb="2">
      <t>チョクリュウ</t>
    </rPh>
    <rPh sb="2" eb="4">
      <t>デンゲン</t>
    </rPh>
    <phoneticPr fontId="1"/>
  </si>
  <si>
    <t>東海広域ナノテクものづくりクラスター構想～世界を先導する環境調和型高度機能部材の創製～（先進プラズマナノ基盤技術の開発）（表面機能化による先進ナノ部材の開発）</t>
    <rPh sb="0" eb="2">
      <t>トウカイ</t>
    </rPh>
    <rPh sb="2" eb="4">
      <t>コウイキ</t>
    </rPh>
    <rPh sb="18" eb="20">
      <t>コウソウ</t>
    </rPh>
    <rPh sb="21" eb="23">
      <t>セカイ</t>
    </rPh>
    <rPh sb="24" eb="26">
      <t>センドウ</t>
    </rPh>
    <rPh sb="28" eb="30">
      <t>カンキョウ</t>
    </rPh>
    <rPh sb="30" eb="32">
      <t>チョウワ</t>
    </rPh>
    <rPh sb="32" eb="33">
      <t>ガタ</t>
    </rPh>
    <rPh sb="33" eb="35">
      <t>コウド</t>
    </rPh>
    <rPh sb="35" eb="37">
      <t>キノウ</t>
    </rPh>
    <rPh sb="37" eb="39">
      <t>ブザイ</t>
    </rPh>
    <rPh sb="40" eb="42">
      <t>ソウセイ</t>
    </rPh>
    <rPh sb="44" eb="46">
      <t>センシン</t>
    </rPh>
    <rPh sb="52" eb="54">
      <t>キバン</t>
    </rPh>
    <rPh sb="54" eb="56">
      <t>ギジュツ</t>
    </rPh>
    <rPh sb="57" eb="59">
      <t>カイハツ</t>
    </rPh>
    <rPh sb="61" eb="63">
      <t>ヒョウメン</t>
    </rPh>
    <rPh sb="63" eb="66">
      <t>キノウカ</t>
    </rPh>
    <rPh sb="69" eb="71">
      <t>センシン</t>
    </rPh>
    <rPh sb="73" eb="75">
      <t>ブザイ</t>
    </rPh>
    <rPh sb="76" eb="78">
      <t>カイハツ</t>
    </rPh>
    <phoneticPr fontId="1"/>
  </si>
  <si>
    <t>平成29年5月10日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</si>
  <si>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別紙６</t>
  </si>
  <si>
    <t>平成２９年７月１１日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</si>
  <si>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「モノづくり技術とＩＴを活用した高度医療機器の開発（超高耐久性を有する医療用刃物の開発）」に係る取得物品の需要調査結果</t>
    <phoneticPr fontId="1"/>
  </si>
  <si>
    <t>「モノづくり技術とＩＴを活用した高度医療機器の開発（超高耐久性を有する医療用刃物の開発）」に係る取得物品の処分にあたって、公募による需要調査を実施した。（調査期間：平成２９年５月１０日～平成２９年５月２１日）
　上記の需要調査の結果、取得物品について購入希望者があった。</t>
    <rPh sb="50" eb="52">
      <t>ブッピン</t>
    </rPh>
    <rPh sb="117" eb="119">
      <t>シュトク</t>
    </rPh>
    <rPh sb="119" eb="121">
      <t>ブッピン</t>
    </rPh>
    <rPh sb="125" eb="127">
      <t>コウニュウ</t>
    </rPh>
    <rPh sb="127" eb="129">
      <t>キボウ</t>
    </rPh>
    <rPh sb="129" eb="130">
      <t>シャ</t>
    </rPh>
    <phoneticPr fontId="1"/>
  </si>
  <si>
    <t>　　</t>
    <phoneticPr fontId="1"/>
  </si>
  <si>
    <t>　需要調査の結果に基づき、購入希望のあった物品については売却を行うこととする。</t>
    <rPh sb="13" eb="15">
      <t>コウニュウ</t>
    </rPh>
    <rPh sb="15" eb="17">
      <t>キボウ</t>
    </rPh>
    <rPh sb="21" eb="23">
      <t>ブッピン</t>
    </rPh>
    <rPh sb="28" eb="30">
      <t>バイキャク</t>
    </rPh>
    <phoneticPr fontId="1"/>
  </si>
  <si>
    <t>モノづくり技術とＩＴを活用した高度医療機器の開発（超高耐久性を有する医療用刃物の開発）</t>
    <rPh sb="5" eb="7">
      <t>ギジュツ</t>
    </rPh>
    <rPh sb="11" eb="13">
      <t>カツヨウ</t>
    </rPh>
    <rPh sb="15" eb="17">
      <t>コウド</t>
    </rPh>
    <rPh sb="17" eb="19">
      <t>イリョウ</t>
    </rPh>
    <rPh sb="19" eb="21">
      <t>キキ</t>
    </rPh>
    <rPh sb="22" eb="24">
      <t>カイハツ</t>
    </rPh>
    <rPh sb="25" eb="26">
      <t>チョウ</t>
    </rPh>
    <rPh sb="26" eb="27">
      <t>コウ</t>
    </rPh>
    <rPh sb="27" eb="30">
      <t>タイキュウセイ</t>
    </rPh>
    <rPh sb="31" eb="32">
      <t>ユウ</t>
    </rPh>
    <rPh sb="34" eb="37">
      <t>イリョウヨウ</t>
    </rPh>
    <rPh sb="37" eb="39">
      <t>ハモノ</t>
    </rPh>
    <rPh sb="40" eb="42">
      <t>カイハツ</t>
    </rPh>
    <phoneticPr fontId="1"/>
  </si>
  <si>
    <t>カラー3Ｄレーザー顕微鏡</t>
    <rPh sb="9" eb="12">
      <t>ケンビキョウ</t>
    </rPh>
    <phoneticPr fontId="1"/>
  </si>
  <si>
    <t>OLS4000</t>
    <phoneticPr fontId="1"/>
  </si>
  <si>
    <t>Ｂ</t>
    <phoneticPr fontId="1"/>
  </si>
  <si>
    <t>プラズマ生成用直流電源</t>
    <rPh sb="4" eb="7">
      <t>セイセイヨウ</t>
    </rPh>
    <rPh sb="7" eb="9">
      <t>チョクリュウ</t>
    </rPh>
    <rPh sb="9" eb="11">
      <t>デンゲン</t>
    </rPh>
    <phoneticPr fontId="1"/>
  </si>
  <si>
    <t>PK20-40,PK120-6.6(8台),ＰＲ100-12,PR200-20</t>
    <rPh sb="19" eb="20">
      <t>ダイ</t>
    </rPh>
    <phoneticPr fontId="1"/>
  </si>
  <si>
    <t>Ｂ</t>
    <phoneticPr fontId="1"/>
  </si>
  <si>
    <t>バイポーラ電源</t>
    <rPh sb="5" eb="7">
      <t>デンゲン</t>
    </rPh>
    <phoneticPr fontId="1"/>
  </si>
  <si>
    <t>BWS120-2.5</t>
    <phoneticPr fontId="1"/>
  </si>
  <si>
    <t>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</si>
</sst>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$-411]ge\.mm\.dd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2"/>
      <charset val="128"/>
    </font>
    <font>
      <sz val="10.5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6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>
      <alignment vertical="center"/>
    </xf>
    <xf numFmtId="0" fontId="2" fillId="0" borderId="1" xfId="0" quotePrefix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58" fontId="2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>
      <alignment vertical="center"/>
    </xf>
    <xf numFmtId="58" fontId="2" fillId="0" borderId="0" xfId="0" quotePrefix="1" applyNumberFormat="1" applyFont="1">
      <alignment vertical="center"/>
    </xf>
    <xf numFmtId="0" fontId="0" fillId="0" borderId="0" xfId="0" applyAlignment="1">
      <alignment horizontal="right" vertical="center"/>
    </xf>
    <xf numFmtId="58" fontId="0" fillId="0" borderId="0" xfId="0" quotePrefix="1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58" fontId="9" fillId="0" borderId="0" xfId="0" quotePrefix="1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abSelected="1" zoomScaleNormal="100" workbookViewId="0">
      <selection activeCell="H5" sqref="H5:K5"/>
    </sheetView>
  </sheetViews>
  <sheetFormatPr defaultRowHeight="13.5" x14ac:dyDescent="0.15"/>
  <cols>
    <col min="1" max="1" width="5.25" customWidth="1"/>
    <col min="7" max="7" width="6.375" customWidth="1"/>
    <col min="11" max="11" width="5.125" customWidth="1"/>
  </cols>
  <sheetData>
    <row r="2" spans="1:11" x14ac:dyDescent="0.15">
      <c r="A2" s="14"/>
      <c r="J2" s="30"/>
      <c r="K2" s="30"/>
    </row>
    <row r="3" spans="1:11" ht="14.25" x14ac:dyDescent="0.15">
      <c r="A3" s="15"/>
    </row>
    <row r="4" spans="1:11" ht="14.25" x14ac:dyDescent="0.15">
      <c r="A4" s="16"/>
      <c r="H4" s="31" t="s">
        <v>55</v>
      </c>
      <c r="I4" s="31"/>
      <c r="J4" s="31"/>
      <c r="K4" s="31"/>
    </row>
    <row r="5" spans="1:11" ht="14.25" x14ac:dyDescent="0.15">
      <c r="A5" s="16"/>
      <c r="H5" s="32" t="s">
        <v>19</v>
      </c>
      <c r="I5" s="32"/>
      <c r="J5" s="32"/>
      <c r="K5" s="32"/>
    </row>
    <row r="6" spans="1:11" ht="14.25" x14ac:dyDescent="0.15">
      <c r="A6" s="15"/>
    </row>
    <row r="7" spans="1:11" ht="14.25" x14ac:dyDescent="0.15">
      <c r="A7" s="15"/>
    </row>
    <row r="8" spans="1:11" ht="81.75" customHeight="1" x14ac:dyDescent="0.15">
      <c r="A8" s="15"/>
      <c r="C8" s="33" t="s">
        <v>53</v>
      </c>
      <c r="D8" s="33"/>
      <c r="E8" s="33"/>
      <c r="F8" s="33"/>
      <c r="G8" s="33"/>
      <c r="H8" s="33"/>
      <c r="I8" s="33"/>
    </row>
    <row r="9" spans="1:11" ht="14.25" x14ac:dyDescent="0.15">
      <c r="A9" s="15"/>
    </row>
    <row r="10" spans="1:11" ht="14.25" x14ac:dyDescent="0.15">
      <c r="A10" s="15"/>
    </row>
    <row r="11" spans="1:11" ht="14.25" x14ac:dyDescent="0.15">
      <c r="A11" s="15"/>
      <c r="B11" t="s">
        <v>20</v>
      </c>
    </row>
    <row r="12" spans="1:11" ht="14.25" x14ac:dyDescent="0.15">
      <c r="A12" s="15"/>
    </row>
    <row r="13" spans="1:11" ht="129" customHeight="1" x14ac:dyDescent="0.15">
      <c r="A13" s="15"/>
      <c r="B13" s="33" t="s">
        <v>54</v>
      </c>
      <c r="C13" s="33"/>
      <c r="D13" s="33"/>
      <c r="E13" s="33"/>
      <c r="F13" s="33"/>
      <c r="G13" s="33"/>
      <c r="H13" s="33"/>
      <c r="I13" s="33"/>
      <c r="J13" s="33"/>
    </row>
    <row r="14" spans="1:11" ht="14.25" x14ac:dyDescent="0.15">
      <c r="A14" s="15"/>
    </row>
    <row r="15" spans="1:11" ht="14.25" x14ac:dyDescent="0.15">
      <c r="A15" s="15"/>
    </row>
    <row r="16" spans="1:11" ht="14.25" x14ac:dyDescent="0.15">
      <c r="A16" s="15"/>
      <c r="B16" t="s">
        <v>21</v>
      </c>
    </row>
    <row r="17" spans="1:2" ht="14.25" x14ac:dyDescent="0.15">
      <c r="A17" s="15"/>
      <c r="B17" t="s">
        <v>22</v>
      </c>
    </row>
    <row r="18" spans="1:2" ht="14.25" x14ac:dyDescent="0.15">
      <c r="A18" s="15"/>
      <c r="B18" t="s">
        <v>23</v>
      </c>
    </row>
    <row r="19" spans="1:2" ht="14.25" x14ac:dyDescent="0.15">
      <c r="A19" s="15"/>
    </row>
    <row r="20" spans="1:2" ht="14.25" x14ac:dyDescent="0.15">
      <c r="A20" s="15"/>
    </row>
    <row r="21" spans="1:2" ht="14.25" x14ac:dyDescent="0.15">
      <c r="A21" s="17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view="pageBreakPreview" zoomScaleNormal="100" zoomScaleSheetLayoutView="100" workbookViewId="0">
      <selection activeCell="A8" sqref="A8"/>
    </sheetView>
  </sheetViews>
  <sheetFormatPr defaultRowHeight="13.5" x14ac:dyDescent="0.15"/>
  <cols>
    <col min="1" max="1" width="34.75" style="1" customWidth="1"/>
    <col min="2" max="2" width="39.5" style="1" customWidth="1"/>
    <col min="3" max="3" width="5.5" style="1" bestFit="1" customWidth="1"/>
    <col min="4" max="5" width="13.875" style="1" bestFit="1" customWidth="1"/>
    <col min="6" max="6" width="11.625" style="1" bestFit="1" customWidth="1"/>
    <col min="7" max="7" width="35.5" style="1" customWidth="1"/>
    <col min="8" max="8" width="5.875" style="1" customWidth="1"/>
    <col min="9" max="9" width="23.5" style="1" customWidth="1"/>
    <col min="10" max="16384" width="9" style="1"/>
  </cols>
  <sheetData>
    <row r="1" spans="1:9" x14ac:dyDescent="0.15">
      <c r="I1" s="18">
        <v>42865</v>
      </c>
    </row>
    <row r="2" spans="1:9" x14ac:dyDescent="0.15">
      <c r="A2" s="4" t="s">
        <v>12</v>
      </c>
      <c r="B2" s="2"/>
      <c r="C2" s="2"/>
      <c r="D2" s="2"/>
      <c r="E2" s="2"/>
      <c r="F2" s="2"/>
      <c r="G2" s="2"/>
      <c r="H2" s="2"/>
      <c r="I2" s="2"/>
    </row>
    <row r="4" spans="1:9" x14ac:dyDescent="0.15">
      <c r="A4" s="3" t="s">
        <v>13</v>
      </c>
    </row>
    <row r="5" spans="1:9" s="5" customFormat="1" x14ac:dyDescent="0.15">
      <c r="A5" s="34" t="s">
        <v>24</v>
      </c>
      <c r="B5" s="34"/>
      <c r="C5" s="34"/>
      <c r="D5" s="34"/>
      <c r="E5" s="34"/>
      <c r="F5" s="34"/>
      <c r="G5" s="34"/>
      <c r="H5" s="34"/>
      <c r="I5" s="34"/>
    </row>
    <row r="6" spans="1:9" s="5" customFormat="1" x14ac:dyDescent="0.15"/>
    <row r="7" spans="1:9" s="5" customFormat="1" x14ac:dyDescent="0.15">
      <c r="A7" s="6" t="s">
        <v>11</v>
      </c>
    </row>
    <row r="8" spans="1:9" x14ac:dyDescent="0.15">
      <c r="A8" s="1" t="s">
        <v>56</v>
      </c>
    </row>
    <row r="9" spans="1:9" s="5" customFormat="1" x14ac:dyDescent="0.15"/>
    <row r="10" spans="1:9" s="5" customFormat="1" ht="45" customHeight="1" x14ac:dyDescent="0.15">
      <c r="A10" s="19" t="s">
        <v>5</v>
      </c>
      <c r="B10" s="19" t="s">
        <v>1</v>
      </c>
      <c r="C10" s="19" t="s">
        <v>6</v>
      </c>
      <c r="D10" s="19" t="s">
        <v>7</v>
      </c>
      <c r="E10" s="19" t="s">
        <v>8</v>
      </c>
      <c r="F10" s="19" t="s">
        <v>9</v>
      </c>
      <c r="G10" s="19" t="s">
        <v>10</v>
      </c>
      <c r="H10" s="20" t="s">
        <v>0</v>
      </c>
      <c r="I10" s="19" t="s">
        <v>17</v>
      </c>
    </row>
    <row r="11" spans="1:9" s="5" customFormat="1" ht="50.1" customHeight="1" x14ac:dyDescent="0.15">
      <c r="A11" s="9" t="s">
        <v>25</v>
      </c>
      <c r="B11" s="8" t="s">
        <v>26</v>
      </c>
      <c r="C11" s="12">
        <v>1</v>
      </c>
      <c r="D11" s="10">
        <v>757680</v>
      </c>
      <c r="E11" s="10">
        <f>D11*C11</f>
        <v>757680</v>
      </c>
      <c r="F11" s="13">
        <v>38049</v>
      </c>
      <c r="G11" s="21" t="s">
        <v>27</v>
      </c>
      <c r="H11" s="7" t="s">
        <v>28</v>
      </c>
      <c r="I11" s="11" t="s">
        <v>29</v>
      </c>
    </row>
    <row r="12" spans="1:9" s="5" customFormat="1" ht="50.1" customHeight="1" x14ac:dyDescent="0.15">
      <c r="A12" s="9" t="s">
        <v>30</v>
      </c>
      <c r="B12" s="8" t="s">
        <v>26</v>
      </c>
      <c r="C12" s="12">
        <v>1</v>
      </c>
      <c r="D12" s="10">
        <v>500850</v>
      </c>
      <c r="E12" s="10">
        <f t="shared" ref="E12:E29" si="0">D12*C12</f>
        <v>500850</v>
      </c>
      <c r="F12" s="13">
        <v>37880</v>
      </c>
      <c r="G12" s="21" t="s">
        <v>27</v>
      </c>
      <c r="H12" s="7" t="s">
        <v>31</v>
      </c>
      <c r="I12" s="11" t="s">
        <v>29</v>
      </c>
    </row>
    <row r="13" spans="1:9" s="5" customFormat="1" ht="50.1" customHeight="1" x14ac:dyDescent="0.15">
      <c r="A13" s="9" t="s">
        <v>32</v>
      </c>
      <c r="B13" s="8" t="s">
        <v>26</v>
      </c>
      <c r="C13" s="12">
        <v>1</v>
      </c>
      <c r="D13" s="10">
        <v>889140</v>
      </c>
      <c r="E13" s="10">
        <f t="shared" si="0"/>
        <v>889140</v>
      </c>
      <c r="F13" s="13">
        <v>37880</v>
      </c>
      <c r="G13" s="21" t="s">
        <v>27</v>
      </c>
      <c r="H13" s="7" t="s">
        <v>33</v>
      </c>
      <c r="I13" s="11" t="s">
        <v>29</v>
      </c>
    </row>
    <row r="14" spans="1:9" s="5" customFormat="1" ht="50.1" customHeight="1" x14ac:dyDescent="0.15">
      <c r="A14" s="9" t="s">
        <v>34</v>
      </c>
      <c r="B14" s="8" t="s">
        <v>26</v>
      </c>
      <c r="C14" s="12">
        <v>1</v>
      </c>
      <c r="D14" s="10">
        <v>500850</v>
      </c>
      <c r="E14" s="10">
        <f t="shared" si="0"/>
        <v>500850</v>
      </c>
      <c r="F14" s="13">
        <v>37895</v>
      </c>
      <c r="G14" s="21" t="s">
        <v>27</v>
      </c>
      <c r="H14" s="7" t="s">
        <v>33</v>
      </c>
      <c r="I14" s="11" t="s">
        <v>29</v>
      </c>
    </row>
    <row r="15" spans="1:9" s="5" customFormat="1" ht="50.1" customHeight="1" x14ac:dyDescent="0.15">
      <c r="A15" s="9" t="s">
        <v>35</v>
      </c>
      <c r="B15" s="8" t="s">
        <v>36</v>
      </c>
      <c r="C15" s="12">
        <v>1</v>
      </c>
      <c r="D15" s="10">
        <v>569835</v>
      </c>
      <c r="E15" s="10">
        <f t="shared" si="0"/>
        <v>569835</v>
      </c>
      <c r="F15" s="13">
        <v>37895</v>
      </c>
      <c r="G15" s="21" t="s">
        <v>27</v>
      </c>
      <c r="H15" s="7" t="s">
        <v>28</v>
      </c>
      <c r="I15" s="11" t="s">
        <v>29</v>
      </c>
    </row>
    <row r="16" spans="1:9" s="5" customFormat="1" ht="50.1" customHeight="1" x14ac:dyDescent="0.15">
      <c r="A16" s="9" t="s">
        <v>37</v>
      </c>
      <c r="B16" s="8" t="s">
        <v>38</v>
      </c>
      <c r="C16" s="12">
        <v>1</v>
      </c>
      <c r="D16" s="10">
        <v>294000</v>
      </c>
      <c r="E16" s="10">
        <f t="shared" si="0"/>
        <v>294000</v>
      </c>
      <c r="F16" s="13">
        <v>37880</v>
      </c>
      <c r="G16" s="21" t="s">
        <v>27</v>
      </c>
      <c r="H16" s="7" t="s">
        <v>28</v>
      </c>
      <c r="I16" s="11" t="s">
        <v>29</v>
      </c>
    </row>
    <row r="17" spans="1:9" s="5" customFormat="1" ht="50.1" customHeight="1" x14ac:dyDescent="0.15">
      <c r="A17" s="9" t="s">
        <v>39</v>
      </c>
      <c r="B17" s="8" t="s">
        <v>38</v>
      </c>
      <c r="C17" s="12">
        <v>1</v>
      </c>
      <c r="D17" s="10">
        <v>323400</v>
      </c>
      <c r="E17" s="10">
        <f t="shared" si="0"/>
        <v>323400</v>
      </c>
      <c r="F17" s="13">
        <v>37880</v>
      </c>
      <c r="G17" s="21" t="s">
        <v>27</v>
      </c>
      <c r="H17" s="7" t="s">
        <v>40</v>
      </c>
      <c r="I17" s="11" t="s">
        <v>29</v>
      </c>
    </row>
    <row r="18" spans="1:9" s="5" customFormat="1" ht="50.1" customHeight="1" x14ac:dyDescent="0.15">
      <c r="A18" s="9" t="s">
        <v>41</v>
      </c>
      <c r="B18" s="8" t="s">
        <v>38</v>
      </c>
      <c r="C18" s="12">
        <v>1</v>
      </c>
      <c r="D18" s="10">
        <v>245700</v>
      </c>
      <c r="E18" s="10">
        <f t="shared" si="0"/>
        <v>245700</v>
      </c>
      <c r="F18" s="13">
        <v>37880</v>
      </c>
      <c r="G18" s="21" t="s">
        <v>27</v>
      </c>
      <c r="H18" s="7" t="s">
        <v>40</v>
      </c>
      <c r="I18" s="11" t="s">
        <v>29</v>
      </c>
    </row>
    <row r="19" spans="1:9" s="5" customFormat="1" ht="50.1" customHeight="1" x14ac:dyDescent="0.15">
      <c r="A19" s="9" t="s">
        <v>42</v>
      </c>
      <c r="B19" s="8" t="s">
        <v>38</v>
      </c>
      <c r="C19" s="12">
        <v>1</v>
      </c>
      <c r="D19" s="10">
        <v>154350</v>
      </c>
      <c r="E19" s="10">
        <f t="shared" si="0"/>
        <v>154350</v>
      </c>
      <c r="F19" s="13">
        <v>37880</v>
      </c>
      <c r="G19" s="21" t="s">
        <v>27</v>
      </c>
      <c r="H19" s="7" t="s">
        <v>28</v>
      </c>
      <c r="I19" s="11" t="s">
        <v>29</v>
      </c>
    </row>
    <row r="20" spans="1:9" s="5" customFormat="1" ht="50.1" customHeight="1" x14ac:dyDescent="0.15">
      <c r="A20" s="9" t="s">
        <v>43</v>
      </c>
      <c r="B20" s="8" t="s">
        <v>36</v>
      </c>
      <c r="C20" s="12">
        <v>1</v>
      </c>
      <c r="D20" s="10">
        <v>357000</v>
      </c>
      <c r="E20" s="10">
        <f t="shared" si="0"/>
        <v>357000</v>
      </c>
      <c r="F20" s="13">
        <v>37880</v>
      </c>
      <c r="G20" s="21" t="s">
        <v>27</v>
      </c>
      <c r="H20" s="7" t="s">
        <v>28</v>
      </c>
      <c r="I20" s="11" t="s">
        <v>29</v>
      </c>
    </row>
    <row r="21" spans="1:9" s="5" customFormat="1" ht="50.1" customHeight="1" x14ac:dyDescent="0.15">
      <c r="A21" s="9" t="s">
        <v>44</v>
      </c>
      <c r="B21" s="8" t="s">
        <v>36</v>
      </c>
      <c r="C21" s="12">
        <v>1</v>
      </c>
      <c r="D21" s="10">
        <v>448350</v>
      </c>
      <c r="E21" s="10">
        <f t="shared" si="0"/>
        <v>448350</v>
      </c>
      <c r="F21" s="13">
        <v>37880</v>
      </c>
      <c r="G21" s="21" t="s">
        <v>27</v>
      </c>
      <c r="H21" s="7" t="s">
        <v>28</v>
      </c>
      <c r="I21" s="11" t="s">
        <v>29</v>
      </c>
    </row>
    <row r="22" spans="1:9" s="5" customFormat="1" ht="50.1" customHeight="1" x14ac:dyDescent="0.15">
      <c r="A22" s="9" t="s">
        <v>45</v>
      </c>
      <c r="B22" s="8" t="s">
        <v>36</v>
      </c>
      <c r="C22" s="12">
        <v>1</v>
      </c>
      <c r="D22" s="10">
        <v>264600</v>
      </c>
      <c r="E22" s="10">
        <f t="shared" si="0"/>
        <v>264600</v>
      </c>
      <c r="F22" s="13">
        <v>37880</v>
      </c>
      <c r="G22" s="21" t="s">
        <v>27</v>
      </c>
      <c r="H22" s="7" t="s">
        <v>28</v>
      </c>
      <c r="I22" s="11" t="s">
        <v>29</v>
      </c>
    </row>
    <row r="23" spans="1:9" s="5" customFormat="1" ht="50.1" customHeight="1" x14ac:dyDescent="0.15">
      <c r="A23" s="9" t="s">
        <v>46</v>
      </c>
      <c r="B23" s="8" t="s">
        <v>38</v>
      </c>
      <c r="C23" s="12">
        <v>1</v>
      </c>
      <c r="D23" s="10">
        <v>273000</v>
      </c>
      <c r="E23" s="10">
        <f t="shared" si="0"/>
        <v>273000</v>
      </c>
      <c r="F23" s="13">
        <v>37880</v>
      </c>
      <c r="G23" s="21" t="s">
        <v>27</v>
      </c>
      <c r="H23" s="7" t="s">
        <v>40</v>
      </c>
      <c r="I23" s="11" t="s">
        <v>29</v>
      </c>
    </row>
    <row r="24" spans="1:9" s="5" customFormat="1" ht="50.1" customHeight="1" x14ac:dyDescent="0.15">
      <c r="A24" s="9" t="s">
        <v>47</v>
      </c>
      <c r="B24" s="8" t="s">
        <v>36</v>
      </c>
      <c r="C24" s="12">
        <v>1</v>
      </c>
      <c r="D24" s="10">
        <v>493500</v>
      </c>
      <c r="E24" s="10">
        <f t="shared" si="0"/>
        <v>493500</v>
      </c>
      <c r="F24" s="13">
        <v>37880</v>
      </c>
      <c r="G24" s="21" t="s">
        <v>27</v>
      </c>
      <c r="H24" s="7" t="s">
        <v>28</v>
      </c>
      <c r="I24" s="11" t="s">
        <v>29</v>
      </c>
    </row>
    <row r="25" spans="1:9" s="5" customFormat="1" ht="50.1" customHeight="1" x14ac:dyDescent="0.15">
      <c r="A25" s="9" t="s">
        <v>48</v>
      </c>
      <c r="B25" s="8" t="s">
        <v>36</v>
      </c>
      <c r="C25" s="12">
        <v>1</v>
      </c>
      <c r="D25" s="10">
        <v>442050</v>
      </c>
      <c r="E25" s="10">
        <f t="shared" si="0"/>
        <v>442050</v>
      </c>
      <c r="F25" s="13">
        <v>37880</v>
      </c>
      <c r="G25" s="21" t="s">
        <v>27</v>
      </c>
      <c r="H25" s="7" t="s">
        <v>28</v>
      </c>
      <c r="I25" s="11" t="s">
        <v>29</v>
      </c>
    </row>
    <row r="26" spans="1:9" s="5" customFormat="1" ht="50.1" customHeight="1" x14ac:dyDescent="0.15">
      <c r="A26" s="9" t="s">
        <v>49</v>
      </c>
      <c r="B26" s="8" t="s">
        <v>36</v>
      </c>
      <c r="C26" s="12">
        <v>1</v>
      </c>
      <c r="D26" s="10">
        <v>480900</v>
      </c>
      <c r="E26" s="10">
        <f t="shared" si="0"/>
        <v>480900</v>
      </c>
      <c r="F26" s="13">
        <v>37880</v>
      </c>
      <c r="G26" s="21" t="s">
        <v>27</v>
      </c>
      <c r="H26" s="7" t="s">
        <v>28</v>
      </c>
      <c r="I26" s="11" t="s">
        <v>29</v>
      </c>
    </row>
    <row r="27" spans="1:9" s="5" customFormat="1" ht="50.1" customHeight="1" x14ac:dyDescent="0.15">
      <c r="A27" s="9" t="s">
        <v>50</v>
      </c>
      <c r="B27" s="8" t="s">
        <v>36</v>
      </c>
      <c r="C27" s="12">
        <v>1</v>
      </c>
      <c r="D27" s="10">
        <v>250950</v>
      </c>
      <c r="E27" s="10">
        <f t="shared" si="0"/>
        <v>250950</v>
      </c>
      <c r="F27" s="13">
        <v>37956</v>
      </c>
      <c r="G27" s="21" t="s">
        <v>27</v>
      </c>
      <c r="H27" s="7" t="s">
        <v>28</v>
      </c>
      <c r="I27" s="11" t="s">
        <v>29</v>
      </c>
    </row>
    <row r="28" spans="1:9" s="5" customFormat="1" ht="50.1" customHeight="1" x14ac:dyDescent="0.15">
      <c r="A28" s="9" t="s">
        <v>51</v>
      </c>
      <c r="B28" s="8" t="s">
        <v>38</v>
      </c>
      <c r="C28" s="12">
        <v>1</v>
      </c>
      <c r="D28" s="10">
        <v>262500</v>
      </c>
      <c r="E28" s="10">
        <f t="shared" si="0"/>
        <v>262500</v>
      </c>
      <c r="F28" s="13">
        <v>38054</v>
      </c>
      <c r="G28" s="21" t="s">
        <v>27</v>
      </c>
      <c r="H28" s="7" t="s">
        <v>28</v>
      </c>
      <c r="I28" s="11" t="s">
        <v>29</v>
      </c>
    </row>
    <row r="29" spans="1:9" s="5" customFormat="1" ht="50.1" customHeight="1" x14ac:dyDescent="0.15">
      <c r="A29" s="9" t="s">
        <v>52</v>
      </c>
      <c r="B29" s="8" t="s">
        <v>36</v>
      </c>
      <c r="C29" s="12">
        <v>1</v>
      </c>
      <c r="D29" s="10">
        <v>282240</v>
      </c>
      <c r="E29" s="10">
        <f t="shared" si="0"/>
        <v>282240</v>
      </c>
      <c r="F29" s="13">
        <v>37909</v>
      </c>
      <c r="G29" s="21" t="s">
        <v>27</v>
      </c>
      <c r="H29" s="7" t="s">
        <v>28</v>
      </c>
      <c r="I29" s="11" t="s">
        <v>29</v>
      </c>
    </row>
    <row r="30" spans="1:9" x14ac:dyDescent="0.15">
      <c r="A30" s="1" t="s">
        <v>2</v>
      </c>
    </row>
    <row r="31" spans="1:9" x14ac:dyDescent="0.15">
      <c r="A31" s="1" t="s">
        <v>3</v>
      </c>
    </row>
    <row r="32" spans="1:9" x14ac:dyDescent="0.15">
      <c r="A32" s="1" t="s">
        <v>4</v>
      </c>
    </row>
    <row r="33" spans="1:1" x14ac:dyDescent="0.15">
      <c r="A33" s="1" t="s">
        <v>14</v>
      </c>
    </row>
    <row r="34" spans="1:1" x14ac:dyDescent="0.15">
      <c r="A34" s="1" t="s">
        <v>15</v>
      </c>
    </row>
    <row r="35" spans="1:1" x14ac:dyDescent="0.15">
      <c r="A35" s="1" t="s">
        <v>16</v>
      </c>
    </row>
    <row r="36" spans="1:1" x14ac:dyDescent="0.15">
      <c r="A36" s="1" t="s">
        <v>18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workbookViewId="0">
      <selection activeCell="B13" sqref="B13:J13"/>
    </sheetView>
  </sheetViews>
  <sheetFormatPr defaultRowHeight="13.5" x14ac:dyDescent="0.15"/>
  <cols>
    <col min="1" max="1" width="5.25" style="23" customWidth="1"/>
    <col min="2" max="6" width="9" style="23"/>
    <col min="7" max="7" width="6.25" style="23" customWidth="1"/>
    <col min="8" max="10" width="9" style="23"/>
    <col min="11" max="11" width="5.125" style="23" customWidth="1"/>
    <col min="12" max="16384" width="9" style="23"/>
  </cols>
  <sheetData>
    <row r="2" spans="1:11" x14ac:dyDescent="0.15">
      <c r="A2" s="22"/>
      <c r="J2" s="35"/>
      <c r="K2" s="35"/>
    </row>
    <row r="3" spans="1:11" ht="14.25" x14ac:dyDescent="0.15">
      <c r="A3" s="24"/>
    </row>
    <row r="4" spans="1:11" ht="14.25" x14ac:dyDescent="0.15">
      <c r="A4" s="25"/>
      <c r="H4" s="36" t="s">
        <v>57</v>
      </c>
      <c r="I4" s="36"/>
      <c r="J4" s="36"/>
      <c r="K4" s="36"/>
    </row>
    <row r="5" spans="1:11" ht="14.25" x14ac:dyDescent="0.15">
      <c r="A5" s="25"/>
      <c r="H5" s="37" t="s">
        <v>19</v>
      </c>
      <c r="I5" s="37"/>
      <c r="J5" s="37"/>
      <c r="K5" s="37"/>
    </row>
    <row r="6" spans="1:11" ht="14.25" x14ac:dyDescent="0.15">
      <c r="A6" s="24"/>
    </row>
    <row r="7" spans="1:11" ht="14.25" x14ac:dyDescent="0.15">
      <c r="A7" s="24"/>
    </row>
    <row r="8" spans="1:11" ht="14.25" x14ac:dyDescent="0.15">
      <c r="A8" s="24"/>
      <c r="C8" s="38" t="s">
        <v>58</v>
      </c>
      <c r="D8" s="38"/>
      <c r="E8" s="38"/>
      <c r="F8" s="38"/>
      <c r="G8" s="38"/>
      <c r="H8" s="38"/>
      <c r="I8" s="38"/>
    </row>
    <row r="9" spans="1:11" ht="14.25" x14ac:dyDescent="0.15">
      <c r="A9" s="24"/>
    </row>
    <row r="10" spans="1:11" ht="14.25" x14ac:dyDescent="0.15">
      <c r="A10" s="24"/>
    </row>
    <row r="11" spans="1:11" ht="14.25" x14ac:dyDescent="0.15">
      <c r="A11" s="24"/>
      <c r="B11" s="23" t="s">
        <v>20</v>
      </c>
    </row>
    <row r="12" spans="1:11" ht="14.25" x14ac:dyDescent="0.15">
      <c r="A12" s="24"/>
    </row>
    <row r="13" spans="1:11" ht="114" customHeight="1" x14ac:dyDescent="0.15">
      <c r="A13" s="24"/>
      <c r="B13" s="38" t="s">
        <v>59</v>
      </c>
      <c r="C13" s="38"/>
      <c r="D13" s="38"/>
      <c r="E13" s="38"/>
      <c r="F13" s="38"/>
      <c r="G13" s="38"/>
      <c r="H13" s="38"/>
      <c r="I13" s="38"/>
      <c r="J13" s="38"/>
    </row>
    <row r="14" spans="1:11" ht="14.25" x14ac:dyDescent="0.15">
      <c r="A14" s="24"/>
    </row>
    <row r="15" spans="1:11" ht="14.25" x14ac:dyDescent="0.15">
      <c r="A15" s="24"/>
    </row>
    <row r="16" spans="1:11" ht="14.25" x14ac:dyDescent="0.15">
      <c r="A16" s="24"/>
      <c r="B16" s="23" t="s">
        <v>21</v>
      </c>
    </row>
    <row r="17" spans="1:2" ht="14.25" x14ac:dyDescent="0.15">
      <c r="A17" s="24"/>
      <c r="B17" s="23" t="s">
        <v>22</v>
      </c>
    </row>
    <row r="18" spans="1:2" ht="14.25" x14ac:dyDescent="0.15">
      <c r="A18" s="24"/>
      <c r="B18" s="23" t="s">
        <v>60</v>
      </c>
    </row>
    <row r="19" spans="1:2" ht="14.25" x14ac:dyDescent="0.15">
      <c r="A19" s="24"/>
    </row>
    <row r="20" spans="1:2" ht="14.25" x14ac:dyDescent="0.15">
      <c r="A20" s="24"/>
    </row>
    <row r="21" spans="1:2" ht="14.25" x14ac:dyDescent="0.15">
      <c r="A21" s="26"/>
    </row>
  </sheetData>
  <mergeCells count="5">
    <mergeCell ref="J2:K2"/>
    <mergeCell ref="H4:K4"/>
    <mergeCell ref="H5:K5"/>
    <mergeCell ref="C8:I8"/>
    <mergeCell ref="B13:J13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="90" zoomScaleNormal="100" zoomScaleSheetLayoutView="90" workbookViewId="0">
      <selection activeCell="B11" sqref="B11"/>
    </sheetView>
  </sheetViews>
  <sheetFormatPr defaultRowHeight="13.5" x14ac:dyDescent="0.15"/>
  <cols>
    <col min="1" max="1" width="27.125" style="1" customWidth="1"/>
    <col min="2" max="2" width="54.7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16384" width="9" style="1"/>
  </cols>
  <sheetData>
    <row r="1" spans="1:9" x14ac:dyDescent="0.15">
      <c r="I1" s="29" t="s">
        <v>66</v>
      </c>
    </row>
    <row r="2" spans="1:9" x14ac:dyDescent="0.15">
      <c r="A2" s="4" t="s">
        <v>12</v>
      </c>
      <c r="B2" s="2"/>
      <c r="C2" s="2"/>
      <c r="D2" s="2"/>
      <c r="E2" s="2"/>
      <c r="F2" s="2"/>
      <c r="G2" s="2"/>
      <c r="H2" s="2"/>
      <c r="I2" s="2"/>
    </row>
    <row r="4" spans="1:9" x14ac:dyDescent="0.15">
      <c r="A4" s="3" t="s">
        <v>13</v>
      </c>
    </row>
    <row r="5" spans="1:9" x14ac:dyDescent="0.15">
      <c r="A5" s="34" t="s">
        <v>65</v>
      </c>
      <c r="B5" s="34"/>
      <c r="C5" s="34"/>
      <c r="D5" s="34"/>
      <c r="E5" s="34"/>
      <c r="F5" s="34"/>
      <c r="G5" s="34"/>
      <c r="H5" s="34"/>
      <c r="I5" s="34"/>
    </row>
    <row r="7" spans="1:9" x14ac:dyDescent="0.15">
      <c r="A7" s="3" t="s">
        <v>11</v>
      </c>
    </row>
    <row r="8" spans="1:9" x14ac:dyDescent="0.15">
      <c r="A8" s="1" t="s">
        <v>56</v>
      </c>
    </row>
    <row r="10" spans="1:9" ht="27" x14ac:dyDescent="0.15">
      <c r="A10" s="19" t="s">
        <v>5</v>
      </c>
      <c r="B10" s="19" t="s">
        <v>1</v>
      </c>
      <c r="C10" s="19" t="s">
        <v>6</v>
      </c>
      <c r="D10" s="19" t="s">
        <v>7</v>
      </c>
      <c r="E10" s="19" t="s">
        <v>8</v>
      </c>
      <c r="F10" s="19" t="s">
        <v>9</v>
      </c>
      <c r="G10" s="19" t="s">
        <v>10</v>
      </c>
      <c r="H10" s="20" t="s">
        <v>0</v>
      </c>
      <c r="I10" s="19" t="s">
        <v>17</v>
      </c>
    </row>
    <row r="11" spans="1:9" ht="40.5" x14ac:dyDescent="0.15">
      <c r="A11" s="9" t="s">
        <v>64</v>
      </c>
      <c r="B11" s="9" t="s">
        <v>63</v>
      </c>
      <c r="C11" s="10">
        <v>2</v>
      </c>
      <c r="D11" s="10">
        <v>199500</v>
      </c>
      <c r="E11" s="10">
        <v>399000</v>
      </c>
      <c r="F11" s="28">
        <v>40086</v>
      </c>
      <c r="G11" s="9" t="s">
        <v>62</v>
      </c>
      <c r="H11" s="27" t="s">
        <v>61</v>
      </c>
      <c r="I11" s="11"/>
    </row>
    <row r="13" spans="1:9" x14ac:dyDescent="0.15">
      <c r="A13" s="1" t="s">
        <v>2</v>
      </c>
    </row>
    <row r="14" spans="1:9" x14ac:dyDescent="0.15">
      <c r="A14" s="1" t="s">
        <v>3</v>
      </c>
    </row>
    <row r="15" spans="1:9" x14ac:dyDescent="0.15">
      <c r="A15" s="1" t="s">
        <v>4</v>
      </c>
    </row>
    <row r="16" spans="1:9" x14ac:dyDescent="0.15">
      <c r="A16" s="1" t="s">
        <v>14</v>
      </c>
    </row>
    <row r="17" spans="1:1" x14ac:dyDescent="0.15">
      <c r="A17" s="1" t="s">
        <v>15</v>
      </c>
    </row>
    <row r="18" spans="1:1" x14ac:dyDescent="0.15">
      <c r="A18" s="1" t="s">
        <v>16</v>
      </c>
    </row>
    <row r="19" spans="1:1" x14ac:dyDescent="0.15">
      <c r="A19" s="1" t="s">
        <v>18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7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zoomScaleNormal="100" workbookViewId="0">
      <selection activeCell="J11" sqref="J11"/>
    </sheetView>
  </sheetViews>
  <sheetFormatPr defaultRowHeight="13.5" x14ac:dyDescent="0.15"/>
  <cols>
    <col min="1" max="1" width="9" customWidth="1"/>
    <col min="10" max="10" width="5.125" customWidth="1"/>
  </cols>
  <sheetData>
    <row r="2" spans="1:10" x14ac:dyDescent="0.15">
      <c r="I2" s="30" t="s">
        <v>67</v>
      </c>
      <c r="J2" s="30"/>
    </row>
    <row r="4" spans="1:10" x14ac:dyDescent="0.15">
      <c r="H4" s="39" t="s">
        <v>68</v>
      </c>
      <c r="I4" s="39"/>
      <c r="J4" s="39"/>
    </row>
    <row r="5" spans="1:10" x14ac:dyDescent="0.15">
      <c r="H5" s="40" t="s">
        <v>19</v>
      </c>
      <c r="I5" s="40"/>
      <c r="J5" s="40"/>
    </row>
    <row r="8" spans="1:10" ht="54.75" customHeight="1" x14ac:dyDescent="0.15">
      <c r="B8" s="33" t="s">
        <v>69</v>
      </c>
      <c r="C8" s="33"/>
      <c r="D8" s="33"/>
      <c r="E8" s="33"/>
      <c r="F8" s="33"/>
      <c r="G8" s="33"/>
      <c r="H8" s="33"/>
      <c r="I8" s="41"/>
    </row>
    <row r="11" spans="1:10" x14ac:dyDescent="0.15">
      <c r="A11" t="s">
        <v>20</v>
      </c>
    </row>
    <row r="13" spans="1:10" ht="90.75" customHeight="1" x14ac:dyDescent="0.15">
      <c r="A13" s="33" t="s">
        <v>70</v>
      </c>
      <c r="B13" s="33"/>
      <c r="C13" s="33"/>
      <c r="D13" s="33"/>
      <c r="E13" s="33"/>
      <c r="F13" s="33"/>
      <c r="G13" s="33"/>
      <c r="H13" s="33"/>
      <c r="I13" s="33"/>
    </row>
    <row r="14" spans="1:10" x14ac:dyDescent="0.15">
      <c r="A14" t="s">
        <v>71</v>
      </c>
    </row>
    <row r="16" spans="1:10" x14ac:dyDescent="0.15">
      <c r="A16" t="s">
        <v>21</v>
      </c>
    </row>
    <row r="17" spans="1:1" x14ac:dyDescent="0.15">
      <c r="A17" t="s">
        <v>22</v>
      </c>
    </row>
    <row r="18" spans="1:1" x14ac:dyDescent="0.15">
      <c r="A18" t="s">
        <v>72</v>
      </c>
    </row>
  </sheetData>
  <mergeCells count="5">
    <mergeCell ref="I2:J2"/>
    <mergeCell ref="H4:J4"/>
    <mergeCell ref="H5:J5"/>
    <mergeCell ref="B8:H8"/>
    <mergeCell ref="A13:I1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view="pageBreakPreview" zoomScale="90" zoomScaleNormal="100" zoomScaleSheetLayoutView="90" workbookViewId="0">
      <selection activeCell="B12" sqref="B12"/>
    </sheetView>
  </sheetViews>
  <sheetFormatPr defaultRowHeight="13.5" x14ac:dyDescent="0.15"/>
  <cols>
    <col min="1" max="1" width="27.125" style="1" customWidth="1"/>
    <col min="2" max="2" width="54.7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16384" width="9" style="1"/>
  </cols>
  <sheetData>
    <row r="1" spans="1:9" x14ac:dyDescent="0.15">
      <c r="I1" s="29" t="s">
        <v>66</v>
      </c>
    </row>
    <row r="2" spans="1:9" x14ac:dyDescent="0.15">
      <c r="A2" s="4" t="s">
        <v>12</v>
      </c>
      <c r="B2" s="2"/>
      <c r="C2" s="2"/>
      <c r="D2" s="2"/>
      <c r="E2" s="2"/>
      <c r="F2" s="2"/>
      <c r="G2" s="2"/>
      <c r="H2" s="2"/>
      <c r="I2" s="2"/>
    </row>
    <row r="4" spans="1:9" x14ac:dyDescent="0.15">
      <c r="A4" s="3" t="s">
        <v>13</v>
      </c>
    </row>
    <row r="5" spans="1:9" x14ac:dyDescent="0.15">
      <c r="A5" s="34" t="s">
        <v>73</v>
      </c>
      <c r="B5" s="34"/>
      <c r="C5" s="34"/>
      <c r="D5" s="34"/>
      <c r="E5" s="34"/>
      <c r="F5" s="34"/>
      <c r="G5" s="34"/>
      <c r="H5" s="34"/>
      <c r="I5" s="34"/>
    </row>
    <row r="7" spans="1:9" x14ac:dyDescent="0.15">
      <c r="A7" s="3" t="s">
        <v>11</v>
      </c>
    </row>
    <row r="8" spans="1:9" x14ac:dyDescent="0.15">
      <c r="A8" s="1" t="s">
        <v>56</v>
      </c>
    </row>
    <row r="10" spans="1:9" ht="27" x14ac:dyDescent="0.15">
      <c r="A10" s="19" t="s">
        <v>5</v>
      </c>
      <c r="B10" s="19" t="s">
        <v>1</v>
      </c>
      <c r="C10" s="19" t="s">
        <v>6</v>
      </c>
      <c r="D10" s="19" t="s">
        <v>7</v>
      </c>
      <c r="E10" s="19" t="s">
        <v>8</v>
      </c>
      <c r="F10" s="19" t="s">
        <v>9</v>
      </c>
      <c r="G10" s="19" t="s">
        <v>10</v>
      </c>
      <c r="H10" s="20" t="s">
        <v>0</v>
      </c>
      <c r="I10" s="19" t="s">
        <v>17</v>
      </c>
    </row>
    <row r="11" spans="1:9" ht="40.5" x14ac:dyDescent="0.15">
      <c r="A11" s="9" t="s">
        <v>74</v>
      </c>
      <c r="B11" s="9" t="s">
        <v>75</v>
      </c>
      <c r="C11" s="10">
        <v>1</v>
      </c>
      <c r="D11" s="10">
        <v>10229415</v>
      </c>
      <c r="E11" s="10">
        <v>10229415</v>
      </c>
      <c r="F11" s="28">
        <v>40056</v>
      </c>
      <c r="G11" s="9" t="s">
        <v>62</v>
      </c>
      <c r="H11" s="7" t="s">
        <v>76</v>
      </c>
      <c r="I11" s="11"/>
    </row>
    <row r="12" spans="1:9" ht="40.5" x14ac:dyDescent="0.15">
      <c r="A12" s="9" t="s">
        <v>77</v>
      </c>
      <c r="B12" s="9" t="s">
        <v>78</v>
      </c>
      <c r="C12" s="10">
        <v>1</v>
      </c>
      <c r="D12" s="10">
        <v>2520000</v>
      </c>
      <c r="E12" s="10">
        <v>2520000</v>
      </c>
      <c r="F12" s="28">
        <v>40044</v>
      </c>
      <c r="G12" s="9" t="s">
        <v>62</v>
      </c>
      <c r="H12" s="7" t="s">
        <v>79</v>
      </c>
      <c r="I12" s="11"/>
    </row>
    <row r="13" spans="1:9" ht="40.5" x14ac:dyDescent="0.15">
      <c r="A13" s="9" t="s">
        <v>80</v>
      </c>
      <c r="B13" s="9" t="s">
        <v>81</v>
      </c>
      <c r="C13" s="10">
        <v>1</v>
      </c>
      <c r="D13" s="10">
        <v>396900</v>
      </c>
      <c r="E13" s="10">
        <v>396900</v>
      </c>
      <c r="F13" s="28">
        <v>40028</v>
      </c>
      <c r="G13" s="9" t="s">
        <v>62</v>
      </c>
      <c r="H13" s="7" t="s">
        <v>82</v>
      </c>
      <c r="I13" s="9"/>
    </row>
    <row r="15" spans="1:9" x14ac:dyDescent="0.15">
      <c r="A15" s="1" t="s">
        <v>2</v>
      </c>
    </row>
    <row r="16" spans="1:9" x14ac:dyDescent="0.15">
      <c r="A16" s="1" t="s">
        <v>3</v>
      </c>
    </row>
    <row r="17" spans="1:1" x14ac:dyDescent="0.15">
      <c r="A17" s="1" t="s">
        <v>4</v>
      </c>
    </row>
    <row r="18" spans="1:1" x14ac:dyDescent="0.15">
      <c r="A18" s="1" t="s">
        <v>14</v>
      </c>
    </row>
    <row r="19" spans="1:1" x14ac:dyDescent="0.15">
      <c r="A19" s="1" t="s">
        <v>15</v>
      </c>
    </row>
    <row r="20" spans="1:1" x14ac:dyDescent="0.15">
      <c r="A20" s="1" t="s">
        <v>16</v>
      </c>
    </row>
    <row r="21" spans="1:1" x14ac:dyDescent="0.15">
      <c r="A21" s="1" t="s">
        <v>18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需要調査結果（横浜市立大学）</vt:lpstr>
      <vt:lpstr>一覧表（横浜市立大学）</vt:lpstr>
      <vt:lpstr>需要調査結果（豊田工業大学①）</vt:lpstr>
      <vt:lpstr>一覧表（豊田工業大学①）</vt:lpstr>
      <vt:lpstr>需要調査結果（豊田工業大学②）</vt:lpstr>
      <vt:lpstr>一覧表（豊田工業大学②）</vt:lpstr>
      <vt:lpstr>'一覧表（横浜市立大学）'!Print_Area</vt:lpstr>
      <vt:lpstr>'一覧表（豊田工業大学①）'!Print_Area</vt:lpstr>
      <vt:lpstr>'一覧表（豊田工業大学②）'!Print_Area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2016-01-25T05:57:20Z</cp:lastPrinted>
  <dcterms:created xsi:type="dcterms:W3CDTF">2011-06-14T05:32:50Z</dcterms:created>
  <dcterms:modified xsi:type="dcterms:W3CDTF">2017-07-18T06:13:48Z</dcterms:modified>
</cp:coreProperties>
</file>