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DA07" lockStructure="1"/>
  <bookViews>
    <workbookView xWindow="480" yWindow="225" windowWidth="17520" windowHeight="11625" activeTab="1"/>
  </bookViews>
  <sheets>
    <sheet name="一覧化" sheetId="2" r:id="rId1"/>
    <sheet name="入力規則" sheetId="3" r:id="rId2"/>
    <sheet name="集計用" sheetId="4" r:id="rId3"/>
  </sheets>
  <definedNames>
    <definedName name="_xlnm.Print_Area" localSheetId="0">一覧化!$B$1:$F$25</definedName>
    <definedName name="_xlnm.Print_Area" localSheetId="1">入力規則!$A$1:$P$20</definedName>
    <definedName name="医歯薬学">入力規則!$P$2:$P$20</definedName>
    <definedName name="医歯薬学_Medicine__dentistry_and_pharmacy">入力規則!$P$2:$P$9</definedName>
    <definedName name="医歯薬学_Medicine_dentistry_and_pharmacy">入力規則!$P$2:$P$9</definedName>
    <definedName name="化学">入力規則!$L$2:$L$20</definedName>
    <definedName name="化学_Chemistry">入力規則!$L$2:$L$4</definedName>
    <definedName name="基礎化学_Basic_chemistry">入力規則!$L$3:$L$4</definedName>
    <definedName name="工学">入力規則!$M$2:$M$20</definedName>
    <definedName name="工学_Engineering">入力規則!$M$2:$M$8</definedName>
    <definedName name="社会科学">入力規則!$J$2:$J$20</definedName>
    <definedName name="社会科学_Social_sciences">入力規則!$J$2:$J$8</definedName>
    <definedName name="人文学">入力規則!$I$2:$I$20</definedName>
    <definedName name="人文学_Humanities">入力規則!$I$2:$I$8</definedName>
    <definedName name="数物系科学">入力規則!$K$2:$K$20</definedName>
    <definedName name="数物系科学_Mathematical_and_physical_sciences">入力規則!$K$2:$K$6</definedName>
    <definedName name="生物学">入力規則!$N$2:$N$20</definedName>
    <definedName name="生物学_Biology">入力規則!$N$2:$N$4</definedName>
    <definedName name="生物額">入力規則!$N$1</definedName>
    <definedName name="総合">入力規則!$E$2:$E$20</definedName>
    <definedName name="総合_Integrated_disciplines">入力規則!$E$2:$E$20</definedName>
    <definedName name="総合人文社会">入力規則!$F$2:$F$20</definedName>
    <definedName name="総合人文社会_Humanities_Social_sciences">入力規則!$F$2:$F$4</definedName>
    <definedName name="総合生物">入力規則!$H$2:$H$20</definedName>
    <definedName name="総合生物_Biological_sciences">入力規則!$H$2:$H$6</definedName>
    <definedName name="総合理工">入力規則!$G$2:$G$20</definedName>
    <definedName name="総合理工_Interdisciplinary_science_and_engineering">入力規則!$G$2:$G$5</definedName>
    <definedName name="農学">入力規則!$O$2:$O$20</definedName>
    <definedName name="農学_Agricultural_sciences">入力規則!$O$2:$O$9</definedName>
    <definedName name="分野">入力規則!$E$1:$P$1</definedName>
    <definedName name="要入力">一覧化!$D$5,一覧化!$F$5,一覧化!$D$7,一覧化!$F$7,一覧化!$D$8,一覧化!$F$8,一覧化!$D$10,一覧化!$F$10,一覧化!$D$14,一覧化!$F$14</definedName>
  </definedNames>
  <calcPr calcId="145621"/>
</workbook>
</file>

<file path=xl/calcChain.xml><?xml version="1.0" encoding="utf-8"?>
<calcChain xmlns="http://schemas.openxmlformats.org/spreadsheetml/2006/main">
  <c r="D12" i="2" l="1"/>
  <c r="J3" i="4" l="1"/>
  <c r="I3" i="4"/>
  <c r="H3" i="4"/>
  <c r="G3" i="4"/>
  <c r="F3" i="4"/>
  <c r="E3" i="4"/>
  <c r="D3" i="4"/>
  <c r="C3" i="4"/>
  <c r="B3" i="4"/>
</calcChain>
</file>

<file path=xl/sharedStrings.xml><?xml version="1.0" encoding="utf-8"?>
<sst xmlns="http://schemas.openxmlformats.org/spreadsheetml/2006/main" count="165" uniqueCount="163">
  <si>
    <t>＜公募番号＞
○○-○</t>
    <rPh sb="1" eb="3">
      <t>コウボ</t>
    </rPh>
    <rPh sb="3" eb="5">
      <t>バンゴウ</t>
    </rPh>
    <phoneticPr fontId="1"/>
  </si>
  <si>
    <t>卓越研究員受入れポストの一覧化公開登録フォーマット</t>
    <rPh sb="0" eb="2">
      <t>タクエツ</t>
    </rPh>
    <rPh sb="2" eb="5">
      <t>ケンキュウイン</t>
    </rPh>
    <rPh sb="5" eb="7">
      <t>ウケイ</t>
    </rPh>
    <rPh sb="12" eb="14">
      <t>イチラン</t>
    </rPh>
    <rPh sb="14" eb="15">
      <t>カ</t>
    </rPh>
    <rPh sb="15" eb="17">
      <t>コウカイ</t>
    </rPh>
    <rPh sb="17" eb="19">
      <t>トウロク</t>
    </rPh>
    <phoneticPr fontId="1"/>
  </si>
  <si>
    <t>（様式２）</t>
    <rPh sb="1" eb="3">
      <t>ヨウシキ</t>
    </rPh>
    <phoneticPr fontId="1"/>
  </si>
  <si>
    <t>注１）</t>
    <rPh sb="0" eb="1">
      <t>チュウ</t>
    </rPh>
    <phoneticPr fontId="1"/>
  </si>
  <si>
    <t>①機関名
【Institution】</t>
    <rPh sb="1" eb="3">
      <t>キカン</t>
    </rPh>
    <rPh sb="3" eb="4">
      <t>メイ</t>
    </rPh>
    <phoneticPr fontId="1"/>
  </si>
  <si>
    <t>②部署名
【Department】</t>
    <rPh sb="1" eb="4">
      <t>ブショメイ</t>
    </rPh>
    <phoneticPr fontId="1"/>
  </si>
  <si>
    <t>③求人内容
【Job offer content】</t>
    <rPh sb="1" eb="3">
      <t>キュウジン</t>
    </rPh>
    <rPh sb="3" eb="5">
      <t>ナイヨウ</t>
    </rPh>
    <phoneticPr fontId="1"/>
  </si>
  <si>
    <t>⑥職種
【Job  type】</t>
    <rPh sb="1" eb="3">
      <t>ショクシュ</t>
    </rPh>
    <phoneticPr fontId="1"/>
  </si>
  <si>
    <t>⑦勤務形態
【Employment status】</t>
    <rPh sb="1" eb="3">
      <t>キンム</t>
    </rPh>
    <rPh sb="3" eb="5">
      <t>ケイタイ</t>
    </rPh>
    <phoneticPr fontId="1"/>
  </si>
  <si>
    <t>⑧勤務地
【Work location】</t>
    <rPh sb="1" eb="4">
      <t>キンムチ</t>
    </rPh>
    <phoneticPr fontId="1"/>
  </si>
  <si>
    <t>２）</t>
    <phoneticPr fontId="1"/>
  </si>
  <si>
    <t>３）</t>
    <phoneticPr fontId="1"/>
  </si>
  <si>
    <t>③については、機関の説明、募集の背景、研究分野の詳細、求める人材像、募集人数、着任時期等について記載してください。</t>
    <phoneticPr fontId="1"/>
  </si>
  <si>
    <t>４）</t>
    <phoneticPr fontId="1"/>
  </si>
  <si>
    <t>５）</t>
    <phoneticPr fontId="1"/>
  </si>
  <si>
    <t>６）</t>
    <phoneticPr fontId="1"/>
  </si>
  <si>
    <t>７）</t>
    <phoneticPr fontId="1"/>
  </si>
  <si>
    <t>８）</t>
    <phoneticPr fontId="1"/>
  </si>
  <si>
    <t>⑪については、申請者から公募情報に関する問い合わせに対応することのできる連絡先を記載してください。</t>
    <rPh sb="7" eb="10">
      <t>シンセイシャ</t>
    </rPh>
    <rPh sb="12" eb="14">
      <t>コウボ</t>
    </rPh>
    <rPh sb="14" eb="16">
      <t>ジョウホウ</t>
    </rPh>
    <rPh sb="17" eb="18">
      <t>カン</t>
    </rPh>
    <rPh sb="20" eb="21">
      <t>ト</t>
    </rPh>
    <rPh sb="22" eb="23">
      <t>ア</t>
    </rPh>
    <rPh sb="26" eb="28">
      <t>タイオウ</t>
    </rPh>
    <rPh sb="36" eb="39">
      <t>レンラクサキ</t>
    </rPh>
    <rPh sb="40" eb="42">
      <t>キサイ</t>
    </rPh>
    <phoneticPr fontId="1"/>
  </si>
  <si>
    <t>教授（Professor)</t>
    <rPh sb="0" eb="2">
      <t>キョウジュ</t>
    </rPh>
    <phoneticPr fontId="1"/>
  </si>
  <si>
    <t>准教授（Associate Professor）</t>
    <rPh sb="0" eb="3">
      <t>ジュンキョウジュ</t>
    </rPh>
    <phoneticPr fontId="1"/>
  </si>
  <si>
    <t>講師（Lecturer）</t>
    <rPh sb="0" eb="2">
      <t>コウシ</t>
    </rPh>
    <phoneticPr fontId="1"/>
  </si>
  <si>
    <t>主任研究員（Senior researcher）</t>
    <rPh sb="0" eb="2">
      <t>シュニン</t>
    </rPh>
    <rPh sb="2" eb="5">
      <t>ケンキュウイン</t>
    </rPh>
    <phoneticPr fontId="1"/>
  </si>
  <si>
    <t>その他（Others）</t>
    <rPh sb="2" eb="3">
      <t>タ</t>
    </rPh>
    <phoneticPr fontId="1"/>
  </si>
  <si>
    <t>職種</t>
    <rPh sb="0" eb="2">
      <t>ショクシュ</t>
    </rPh>
    <phoneticPr fontId="1"/>
  </si>
  <si>
    <t>勤務形態</t>
    <rPh sb="0" eb="2">
      <t>キンム</t>
    </rPh>
    <rPh sb="2" eb="4">
      <t>ケイタイ</t>
    </rPh>
    <phoneticPr fontId="1"/>
  </si>
  <si>
    <t>テニュアトラック雇用（tenure-tracking employment）</t>
    <rPh sb="8" eb="10">
      <t>コヨウ</t>
    </rPh>
    <phoneticPr fontId="1"/>
  </si>
  <si>
    <t>その他任期付（other certain fixed-term employment）</t>
    <rPh sb="2" eb="3">
      <t>タ</t>
    </rPh>
    <rPh sb="3" eb="5">
      <t>ニンキ</t>
    </rPh>
    <rPh sb="5" eb="6">
      <t>ツ</t>
    </rPh>
    <phoneticPr fontId="1"/>
  </si>
  <si>
    <t>推薦の利用の有無</t>
    <rPh sb="0" eb="2">
      <t>スイセン</t>
    </rPh>
    <rPh sb="3" eb="5">
      <t>リヨウ</t>
    </rPh>
    <rPh sb="6" eb="8">
      <t>ウム</t>
    </rPh>
    <phoneticPr fontId="1"/>
  </si>
  <si>
    <t>分野</t>
    <rPh sb="0" eb="2">
      <t>ブンヤ</t>
    </rPh>
    <phoneticPr fontId="1"/>
  </si>
  <si>
    <t>総合</t>
    <rPh sb="0" eb="2">
      <t>ソウゴウ</t>
    </rPh>
    <phoneticPr fontId="1"/>
  </si>
  <si>
    <t>総合人文社会</t>
    <rPh sb="0" eb="2">
      <t>ソウゴウ</t>
    </rPh>
    <rPh sb="2" eb="4">
      <t>ジンブン</t>
    </rPh>
    <rPh sb="4" eb="6">
      <t>シャカイ</t>
    </rPh>
    <phoneticPr fontId="1"/>
  </si>
  <si>
    <t>総合理工</t>
    <rPh sb="0" eb="2">
      <t>ソウゴウ</t>
    </rPh>
    <rPh sb="2" eb="4">
      <t>リコウ</t>
    </rPh>
    <phoneticPr fontId="1"/>
  </si>
  <si>
    <t>総合生物</t>
    <rPh sb="0" eb="2">
      <t>ソウゴウ</t>
    </rPh>
    <rPh sb="2" eb="4">
      <t>セイブツ</t>
    </rPh>
    <phoneticPr fontId="1"/>
  </si>
  <si>
    <t>人文学</t>
    <rPh sb="0" eb="2">
      <t>ジンブン</t>
    </rPh>
    <rPh sb="2" eb="3">
      <t>ガク</t>
    </rPh>
    <phoneticPr fontId="1"/>
  </si>
  <si>
    <t>社会科学</t>
    <rPh sb="0" eb="2">
      <t>シャカイ</t>
    </rPh>
    <rPh sb="2" eb="4">
      <t>カガク</t>
    </rPh>
    <phoneticPr fontId="1"/>
  </si>
  <si>
    <t>数物系科学</t>
    <rPh sb="0" eb="1">
      <t>スウ</t>
    </rPh>
    <rPh sb="1" eb="2">
      <t>ブツ</t>
    </rPh>
    <rPh sb="2" eb="3">
      <t>ケイ</t>
    </rPh>
    <rPh sb="3" eb="5">
      <t>カガク</t>
    </rPh>
    <phoneticPr fontId="1"/>
  </si>
  <si>
    <t>化学</t>
    <rPh sb="0" eb="2">
      <t>カガク</t>
    </rPh>
    <phoneticPr fontId="1"/>
  </si>
  <si>
    <t>工学</t>
    <rPh sb="0" eb="2">
      <t>コウガク</t>
    </rPh>
    <phoneticPr fontId="1"/>
  </si>
  <si>
    <t>医歯薬学</t>
    <rPh sb="0" eb="3">
      <t>イシヤク</t>
    </rPh>
    <rPh sb="3" eb="4">
      <t>ガク</t>
    </rPh>
    <phoneticPr fontId="1"/>
  </si>
  <si>
    <t>農学</t>
    <rPh sb="0" eb="2">
      <t>ノウガク</t>
    </rPh>
    <phoneticPr fontId="1"/>
  </si>
  <si>
    <t>生物学</t>
    <rPh sb="0" eb="3">
      <t>セイブツガク</t>
    </rPh>
    <phoneticPr fontId="1"/>
  </si>
  <si>
    <t>グループリーダー（group leader）</t>
    <phoneticPr fontId="1"/>
  </si>
  <si>
    <t>有（Yes）</t>
    <rPh sb="0" eb="1">
      <t>ア</t>
    </rPh>
    <phoneticPr fontId="1"/>
  </si>
  <si>
    <t>無（No）</t>
    <rPh sb="0" eb="1">
      <t>ナシ</t>
    </rPh>
    <phoneticPr fontId="1"/>
  </si>
  <si>
    <t>④・⑤については、当該ポストの専門分野・分科に該当するものをリストから選択してください。（参考１も参照のこと）</t>
    <rPh sb="9" eb="11">
      <t>トウガイ</t>
    </rPh>
    <rPh sb="20" eb="22">
      <t>ブンカ</t>
    </rPh>
    <rPh sb="35" eb="37">
      <t>センタク</t>
    </rPh>
    <rPh sb="45" eb="47">
      <t>サンコウ</t>
    </rPh>
    <rPh sb="49" eb="51">
      <t>サンショウ</t>
    </rPh>
    <phoneticPr fontId="1"/>
  </si>
  <si>
    <t>⑥については、雇用した際に予定される職種についてリスから選択してください。その他の場合には詳細を下欄に記載してください。</t>
    <rPh sb="7" eb="9">
      <t>コヨウ</t>
    </rPh>
    <rPh sb="11" eb="12">
      <t>サイ</t>
    </rPh>
    <rPh sb="13" eb="15">
      <t>ヨテイ</t>
    </rPh>
    <rPh sb="18" eb="20">
      <t>ショクシュ</t>
    </rPh>
    <rPh sb="28" eb="30">
      <t>センタク</t>
    </rPh>
    <rPh sb="39" eb="40">
      <t>タ</t>
    </rPh>
    <rPh sb="41" eb="43">
      <t>バアイ</t>
    </rPh>
    <rPh sb="45" eb="47">
      <t>ショウサイ</t>
    </rPh>
    <rPh sb="48" eb="49">
      <t>シタ</t>
    </rPh>
    <rPh sb="49" eb="50">
      <t>ラン</t>
    </rPh>
    <rPh sb="51" eb="53">
      <t>キサイ</t>
    </rPh>
    <phoneticPr fontId="1"/>
  </si>
  <si>
    <t>⑦については、雇用した際に予定される雇用形態についてリストから選択してください。「その他任期付」の場合には、公募要領２．（１）b.のとおり、公正で透明性が高く、安定性の高いポストであることがわかる記載をしてください。なお、企業においては、その業務特性を踏まえて記載してください。</t>
    <rPh sb="7" eb="9">
      <t>コヨウ</t>
    </rPh>
    <rPh sb="11" eb="12">
      <t>サイ</t>
    </rPh>
    <rPh sb="13" eb="15">
      <t>ヨテイ</t>
    </rPh>
    <rPh sb="18" eb="20">
      <t>コヨウ</t>
    </rPh>
    <rPh sb="20" eb="22">
      <t>ケイタイ</t>
    </rPh>
    <rPh sb="31" eb="33">
      <t>センタク</t>
    </rPh>
    <rPh sb="43" eb="44">
      <t>タ</t>
    </rPh>
    <rPh sb="44" eb="46">
      <t>ニンキ</t>
    </rPh>
    <rPh sb="46" eb="47">
      <t>ツ</t>
    </rPh>
    <rPh sb="49" eb="51">
      <t>バアイ</t>
    </rPh>
    <rPh sb="98" eb="100">
      <t>キサイ</t>
    </rPh>
    <rPh sb="111" eb="113">
      <t>キギョウ</t>
    </rPh>
    <rPh sb="121" eb="123">
      <t>ギョウム</t>
    </rPh>
    <rPh sb="123" eb="125">
      <t>トクセイ</t>
    </rPh>
    <rPh sb="126" eb="127">
      <t>フ</t>
    </rPh>
    <rPh sb="130" eb="132">
      <t>キサイ</t>
    </rPh>
    <phoneticPr fontId="1"/>
  </si>
  <si>
    <t>人間情報学(Human informatics)</t>
    <phoneticPr fontId="1"/>
  </si>
  <si>
    <t>情報学フロンティア(Frontiers of informatics)</t>
    <phoneticPr fontId="1"/>
  </si>
  <si>
    <t>情報学基礎(Principles of informatics)</t>
    <phoneticPr fontId="1"/>
  </si>
  <si>
    <t>計算基盤(Computing technologies)</t>
    <phoneticPr fontId="1"/>
  </si>
  <si>
    <t>環境解析学(Environmental analyses and evaluation)</t>
    <phoneticPr fontId="1"/>
  </si>
  <si>
    <t>環境保全学(Environmental conservation)</t>
    <phoneticPr fontId="1"/>
  </si>
  <si>
    <t>環境創成学(Sustainable and environmental system development)</t>
    <phoneticPr fontId="1"/>
  </si>
  <si>
    <t>デザイン学(Design science)</t>
    <phoneticPr fontId="1"/>
  </si>
  <si>
    <t>生活科学(Human life science)</t>
    <phoneticPr fontId="1"/>
  </si>
  <si>
    <t>科学教育・教育工学(Science education/Educational technology)</t>
    <phoneticPr fontId="1"/>
  </si>
  <si>
    <t>科学社会学・科学技術史(Sociology/History of science and technology)</t>
    <phoneticPr fontId="1"/>
  </si>
  <si>
    <t>文化財科学・博物館学(Cultural assets study and museology)</t>
    <phoneticPr fontId="1"/>
  </si>
  <si>
    <t>地理学(Geography)</t>
    <phoneticPr fontId="1"/>
  </si>
  <si>
    <t>社会・安全システム科学(Social/Safety system science)</t>
    <phoneticPr fontId="1"/>
  </si>
  <si>
    <t>人間医工学(Biomedical engineering)</t>
    <phoneticPr fontId="1"/>
  </si>
  <si>
    <t>健康・スポーツ科学(Health/Sports science)</t>
    <phoneticPr fontId="1"/>
  </si>
  <si>
    <t>子ども学(Childhood science)</t>
    <phoneticPr fontId="1"/>
  </si>
  <si>
    <t>生体分子科学(Biomolecular science)</t>
    <phoneticPr fontId="1"/>
  </si>
  <si>
    <t>脳科学(Brain sciences)</t>
    <phoneticPr fontId="1"/>
  </si>
  <si>
    <t>地域研究(Area studies)</t>
    <phoneticPr fontId="1"/>
  </si>
  <si>
    <t>ジェンダー(Gender)</t>
    <phoneticPr fontId="1"/>
  </si>
  <si>
    <t>哲学(Philosophy)</t>
    <phoneticPr fontId="1"/>
  </si>
  <si>
    <t>芸術学(Art studies)</t>
    <phoneticPr fontId="1"/>
  </si>
  <si>
    <t>文学(Literature)</t>
    <phoneticPr fontId="1"/>
  </si>
  <si>
    <t>言語学(Linguistics)</t>
    <phoneticPr fontId="1"/>
  </si>
  <si>
    <t>史学(History)</t>
    <phoneticPr fontId="1"/>
  </si>
  <si>
    <t>人文地理学(Human geography)</t>
    <phoneticPr fontId="1"/>
  </si>
  <si>
    <t>文化人類学(Cultural anthropology)</t>
    <phoneticPr fontId="1"/>
  </si>
  <si>
    <t>法学(Law)</t>
    <phoneticPr fontId="1"/>
  </si>
  <si>
    <t>政治学(Politics)</t>
    <phoneticPr fontId="1"/>
  </si>
  <si>
    <t>経済学(Economics)</t>
    <phoneticPr fontId="1"/>
  </si>
  <si>
    <t>経営学(Management)</t>
    <phoneticPr fontId="1"/>
  </si>
  <si>
    <t>社会学(Sociology)</t>
    <phoneticPr fontId="1"/>
  </si>
  <si>
    <t>教育学(Education)</t>
    <phoneticPr fontId="1"/>
  </si>
  <si>
    <t>ナノ・マイクロ科学(Nano/Micro science)</t>
    <phoneticPr fontId="1"/>
  </si>
  <si>
    <t>応用物理学(Applied physics)</t>
    <phoneticPr fontId="1"/>
  </si>
  <si>
    <t>数学(Mathematics)</t>
    <phoneticPr fontId="1"/>
  </si>
  <si>
    <t>天文学(Astronomy)</t>
    <phoneticPr fontId="1"/>
  </si>
  <si>
    <t>物理学(Physics)</t>
    <phoneticPr fontId="1"/>
  </si>
  <si>
    <t>地球惑星科学(Earth and planetary science)</t>
    <phoneticPr fontId="1"/>
  </si>
  <si>
    <t>プラズマ科学(Plasma science)</t>
    <phoneticPr fontId="1"/>
  </si>
  <si>
    <t>基礎化学(Basic chemistry)</t>
    <phoneticPr fontId="1"/>
  </si>
  <si>
    <t>複合化学(Applied chemistry)</t>
    <phoneticPr fontId="1"/>
  </si>
  <si>
    <t>材料化学(Materials chemistry)</t>
    <phoneticPr fontId="1"/>
  </si>
  <si>
    <t>機械工学(Mechanical engineering)</t>
    <phoneticPr fontId="1"/>
  </si>
  <si>
    <t>土木工学(Civil engineering)</t>
    <phoneticPr fontId="1"/>
  </si>
  <si>
    <t>建築学(Architecture and building engineering)</t>
    <phoneticPr fontId="1"/>
  </si>
  <si>
    <t>材料工学(Material engineering)</t>
    <phoneticPr fontId="1"/>
  </si>
  <si>
    <t>プロセス・化学工学(Process/Chemical engineering)</t>
    <phoneticPr fontId="1"/>
  </si>
  <si>
    <t>総合工学(Integrated engineering)</t>
    <phoneticPr fontId="1"/>
  </si>
  <si>
    <t>神経科学(Neuroscience)</t>
    <phoneticPr fontId="1"/>
  </si>
  <si>
    <t>実験動物学(Laboratory animal sciece)</t>
    <phoneticPr fontId="1"/>
  </si>
  <si>
    <t>腫瘍学(Oncology)</t>
    <phoneticPr fontId="1"/>
  </si>
  <si>
    <t>ゲノム科学(Genome science)</t>
    <phoneticPr fontId="1"/>
  </si>
  <si>
    <t>生物科学(Biological science)</t>
    <phoneticPr fontId="1"/>
  </si>
  <si>
    <t>基礎生物学(Basic biology)</t>
    <phoneticPr fontId="1"/>
  </si>
  <si>
    <t>人類学(Anthropology)</t>
    <phoneticPr fontId="1"/>
  </si>
  <si>
    <t>生産環境農学(Plant production and environmental agriculture)</t>
    <phoneticPr fontId="1"/>
  </si>
  <si>
    <t>農芸化学(Agricultural chemistry)</t>
    <phoneticPr fontId="1"/>
  </si>
  <si>
    <t>森林圏科学(Forest and forest products science)</t>
    <phoneticPr fontId="1"/>
  </si>
  <si>
    <t>水圏応用科学(Applied aquatic science)</t>
    <phoneticPr fontId="1"/>
  </si>
  <si>
    <t>社会経済農学(Agricultural science in society and economy)</t>
    <phoneticPr fontId="1"/>
  </si>
  <si>
    <t>農業工学(Agro-engineering)</t>
    <phoneticPr fontId="1"/>
  </si>
  <si>
    <t>動物生命科学(Animal life science)</t>
    <phoneticPr fontId="1"/>
  </si>
  <si>
    <t>境界農学(Boundary agriculture)</t>
    <phoneticPr fontId="1"/>
  </si>
  <si>
    <t>薬学(Pharmacy)</t>
    <phoneticPr fontId="1"/>
  </si>
  <si>
    <t>基礎医学(Basic medicine)</t>
    <phoneticPr fontId="1"/>
  </si>
  <si>
    <t>境界医学(Boundary medicine)</t>
    <rPh sb="0" eb="2">
      <t>キョウカイ</t>
    </rPh>
    <rPh sb="2" eb="4">
      <t>イガク</t>
    </rPh>
    <phoneticPr fontId="1"/>
  </si>
  <si>
    <t>社会医学(Society medicine)</t>
    <phoneticPr fontId="1"/>
  </si>
  <si>
    <t>内科系臨床医学(Clinical internal medicine)</t>
    <phoneticPr fontId="1"/>
  </si>
  <si>
    <t>外科系臨床医学(Clinical surgery)</t>
    <phoneticPr fontId="1"/>
  </si>
  <si>
    <t>歯学(Dentistry)</t>
    <phoneticPr fontId="1"/>
  </si>
  <si>
    <t>看護学(Nursing)</t>
    <phoneticPr fontId="1"/>
  </si>
  <si>
    <t>観光学(Tourism Studies)</t>
    <phoneticPr fontId="1"/>
  </si>
  <si>
    <t>量子ビーム科学(Quantum beam science)</t>
    <phoneticPr fontId="1"/>
  </si>
  <si>
    <t>計算科学(Computational science)</t>
    <phoneticPr fontId="1"/>
  </si>
  <si>
    <t>生物資源保全学(Conservation of biological resources)</t>
    <phoneticPr fontId="1"/>
  </si>
  <si>
    <t>総合人文社会_Humanities_Social_sciences</t>
    <rPh sb="0" eb="2">
      <t>ソウゴウ</t>
    </rPh>
    <rPh sb="2" eb="4">
      <t>ジンブン</t>
    </rPh>
    <rPh sb="4" eb="6">
      <t>シャカイ</t>
    </rPh>
    <phoneticPr fontId="1"/>
  </si>
  <si>
    <t>総合理工_Interdisciplinary_science_and_engineering</t>
    <rPh sb="0" eb="2">
      <t>ソウゴウ</t>
    </rPh>
    <rPh sb="2" eb="4">
      <t>リコウ</t>
    </rPh>
    <phoneticPr fontId="1"/>
  </si>
  <si>
    <t>総合生物_Biological_sciences</t>
    <rPh sb="0" eb="2">
      <t>ソウゴウ</t>
    </rPh>
    <rPh sb="2" eb="4">
      <t>セイブツ</t>
    </rPh>
    <phoneticPr fontId="1"/>
  </si>
  <si>
    <t>人文学_Humanities</t>
    <rPh sb="0" eb="2">
      <t>ジンブン</t>
    </rPh>
    <rPh sb="2" eb="3">
      <t>ガク</t>
    </rPh>
    <phoneticPr fontId="1"/>
  </si>
  <si>
    <t>社会科学_Social_sciences</t>
    <rPh sb="0" eb="2">
      <t>シャカイ</t>
    </rPh>
    <rPh sb="2" eb="4">
      <t>カガク</t>
    </rPh>
    <phoneticPr fontId="1"/>
  </si>
  <si>
    <t>数物系科学_Mathematical_and_physical_sciences</t>
    <rPh sb="0" eb="1">
      <t>スウ</t>
    </rPh>
    <rPh sb="1" eb="2">
      <t>ブツ</t>
    </rPh>
    <rPh sb="2" eb="3">
      <t>ケイ</t>
    </rPh>
    <rPh sb="3" eb="5">
      <t>カガク</t>
    </rPh>
    <phoneticPr fontId="1"/>
  </si>
  <si>
    <t>化学_Chemistry</t>
    <rPh sb="0" eb="2">
      <t>カガク</t>
    </rPh>
    <phoneticPr fontId="1"/>
  </si>
  <si>
    <t>工学_Engineering</t>
    <rPh sb="0" eb="2">
      <t>コウガク</t>
    </rPh>
    <phoneticPr fontId="1"/>
  </si>
  <si>
    <t>生物学_Biology</t>
    <rPh sb="0" eb="2">
      <t>セイブツ</t>
    </rPh>
    <rPh sb="2" eb="3">
      <t>ガク</t>
    </rPh>
    <phoneticPr fontId="1"/>
  </si>
  <si>
    <t>農学_Agricultural_sciences</t>
    <rPh sb="0" eb="2">
      <t>ノウガク</t>
    </rPh>
    <phoneticPr fontId="1"/>
  </si>
  <si>
    <t>医歯薬学_Medicine_dentistry_and_pharmacy</t>
    <rPh sb="0" eb="3">
      <t>イシヤク</t>
    </rPh>
    <rPh sb="3" eb="4">
      <t>ガク</t>
    </rPh>
    <phoneticPr fontId="1"/>
  </si>
  <si>
    <t>JREC-IN Portal　アドレス</t>
    <phoneticPr fontId="1"/>
  </si>
  <si>
    <t>担当部署：</t>
    <rPh sb="0" eb="2">
      <t>タントウ</t>
    </rPh>
    <rPh sb="2" eb="4">
      <t>ブショ</t>
    </rPh>
    <phoneticPr fontId="1"/>
  </si>
  <si>
    <t>e-mail：</t>
    <phoneticPr fontId="1"/>
  </si>
  <si>
    <t>各機関のHPアドレス</t>
    <phoneticPr fontId="1"/>
  </si>
  <si>
    <t>電話番号：</t>
    <phoneticPr fontId="1"/>
  </si>
  <si>
    <t>JREC-IN　Portalのデータ番号</t>
    <rPh sb="18" eb="20">
      <t>バンゴウ</t>
    </rPh>
    <phoneticPr fontId="1"/>
  </si>
  <si>
    <t>総合_Integrated_disciplines</t>
    <rPh sb="0" eb="2">
      <t>ソウゴウ</t>
    </rPh>
    <phoneticPr fontId="1"/>
  </si>
  <si>
    <t>上記、①～⑪に原則として日本語と英語の双方で、公募情報を入力してください。①～⑪の情報を一覧化し、公開します。</t>
    <rPh sb="0" eb="2">
      <t>ジョウキ</t>
    </rPh>
    <rPh sb="23" eb="25">
      <t>コウボ</t>
    </rPh>
    <rPh sb="25" eb="27">
      <t>ジョウホウ</t>
    </rPh>
    <rPh sb="28" eb="30">
      <t>ニュウリョク</t>
    </rPh>
    <rPh sb="41" eb="43">
      <t>ジョウホウ</t>
    </rPh>
    <rPh sb="44" eb="47">
      <t>イチランカ</t>
    </rPh>
    <rPh sb="49" eb="51">
      <t>コウカイ</t>
    </rPh>
    <phoneticPr fontId="1"/>
  </si>
  <si>
    <t>⑩については、JREC-IN　Portalを利用する際は、欄外「JREC-IN Portalのデータ番号」に公募情報をJREC-IN Portalに登録した際の番号を入力してください。また、各研究機関のHPを利用する場合には、下段に当該アドレスを入力してください。</t>
    <rPh sb="22" eb="24">
      <t>リヨウ</t>
    </rPh>
    <rPh sb="29" eb="31">
      <t>ランガイ</t>
    </rPh>
    <rPh sb="50" eb="52">
      <t>バンゴウ</t>
    </rPh>
    <rPh sb="54" eb="56">
      <t>コウボ</t>
    </rPh>
    <rPh sb="56" eb="58">
      <t>ジョウホウ</t>
    </rPh>
    <rPh sb="74" eb="76">
      <t>トウロク</t>
    </rPh>
    <rPh sb="78" eb="79">
      <t>サイ</t>
    </rPh>
    <rPh sb="80" eb="82">
      <t>バンゴウ</t>
    </rPh>
    <rPh sb="83" eb="85">
      <t>ニュウリョク</t>
    </rPh>
    <rPh sb="95" eb="96">
      <t>カク</t>
    </rPh>
    <rPh sb="96" eb="98">
      <t>ケンキュウ</t>
    </rPh>
    <rPh sb="98" eb="100">
      <t>キカン</t>
    </rPh>
    <rPh sb="104" eb="106">
      <t>リヨウ</t>
    </rPh>
    <rPh sb="108" eb="110">
      <t>バアイ</t>
    </rPh>
    <rPh sb="113" eb="115">
      <t>ゲダン</t>
    </rPh>
    <rPh sb="116" eb="118">
      <t>トウガイ</t>
    </rPh>
    <phoneticPr fontId="1"/>
  </si>
  <si>
    <t>番号</t>
    <rPh sb="0" eb="2">
      <t>バンゴウ</t>
    </rPh>
    <phoneticPr fontId="1"/>
  </si>
  <si>
    <t>機関名</t>
    <rPh sb="0" eb="3">
      <t>キカンメイ</t>
    </rPh>
    <phoneticPr fontId="1"/>
  </si>
  <si>
    <t>部署名</t>
    <rPh sb="0" eb="3">
      <t>ブショメイ</t>
    </rPh>
    <phoneticPr fontId="1"/>
  </si>
  <si>
    <t>④研究分野（分野）【Research field（Area）】</t>
    <rPh sb="1" eb="3">
      <t>ケンキュウ</t>
    </rPh>
    <rPh sb="3" eb="5">
      <t>ブンヤ</t>
    </rPh>
    <rPh sb="6" eb="8">
      <t>ブンヤ</t>
    </rPh>
    <phoneticPr fontId="1"/>
  </si>
  <si>
    <t>⑤研究分野（分科）【Research field（Discipline）】</t>
    <rPh sb="1" eb="3">
      <t>ケンキュウ</t>
    </rPh>
    <rPh sb="3" eb="5">
      <t>ブンヤ</t>
    </rPh>
    <rPh sb="6" eb="8">
      <t>ブンカ</t>
    </rPh>
    <phoneticPr fontId="1"/>
  </si>
  <si>
    <t>研究分野（分野）</t>
    <rPh sb="0" eb="2">
      <t>ケンキュウ</t>
    </rPh>
    <rPh sb="2" eb="4">
      <t>ブンヤ</t>
    </rPh>
    <rPh sb="5" eb="7">
      <t>ブンヤ</t>
    </rPh>
    <phoneticPr fontId="1"/>
  </si>
  <si>
    <t>研究分野（分科）</t>
    <rPh sb="0" eb="2">
      <t>ケンキュウ</t>
    </rPh>
    <rPh sb="2" eb="4">
      <t>ブンヤ</t>
    </rPh>
    <rPh sb="5" eb="7">
      <t>ブンカ</t>
    </rPh>
    <phoneticPr fontId="1"/>
  </si>
  <si>
    <t>推薦の有無</t>
    <rPh sb="0" eb="2">
      <t>スイセン</t>
    </rPh>
    <rPh sb="3" eb="5">
      <t>ウム</t>
    </rPh>
    <phoneticPr fontId="1"/>
  </si>
  <si>
    <t>HPアドレス（JREC-IN）</t>
    <phoneticPr fontId="1"/>
  </si>
  <si>
    <t>HPアドレス（各機関）</t>
    <rPh sb="7" eb="8">
      <t>カク</t>
    </rPh>
    <rPh sb="8" eb="10">
      <t>キカン</t>
    </rPh>
    <phoneticPr fontId="1"/>
  </si>
  <si>
    <r>
      <t>⑨推薦の仕組みの利用の有無</t>
    </r>
    <r>
      <rPr>
        <sz val="10"/>
        <color theme="1"/>
        <rFont val="ＭＳ Ｐゴシック"/>
        <family val="3"/>
        <charset val="128"/>
        <scheme val="minor"/>
      </rPr>
      <t>【use of recommendation scheme】</t>
    </r>
    <rPh sb="1" eb="3">
      <t>スイセン</t>
    </rPh>
    <rPh sb="4" eb="6">
      <t>シク</t>
    </rPh>
    <rPh sb="8" eb="10">
      <t>リヨウ</t>
    </rPh>
    <rPh sb="11" eb="13">
      <t>ウム</t>
    </rPh>
    <phoneticPr fontId="1"/>
  </si>
  <si>
    <t>⑨については、公募要領２．（１）d.に記載の推薦の仕組みを本ポストについて利用するかの有無につき選択してください。推薦とは、審査（ピアレビュー）が実施される前に、各研究機関において、提示したポストでの雇用を希望する者について選考を行い、推薦者を文部科学省に提示することができる仕組みです。なお、推薦の仕組みを利用するポストについては、最終的な卓越研究員候補者との雇用調整において、推薦者以外の者の受入れは不可とすることに留意してください。</t>
    <rPh sb="7" eb="9">
      <t>コウボ</t>
    </rPh>
    <rPh sb="9" eb="11">
      <t>ヨウリョウ</t>
    </rPh>
    <rPh sb="19" eb="21">
      <t>キサイ</t>
    </rPh>
    <rPh sb="22" eb="24">
      <t>スイセン</t>
    </rPh>
    <rPh sb="25" eb="27">
      <t>シク</t>
    </rPh>
    <rPh sb="29" eb="30">
      <t>ホン</t>
    </rPh>
    <rPh sb="37" eb="39">
      <t>リヨウ</t>
    </rPh>
    <rPh sb="43" eb="45">
      <t>ウム</t>
    </rPh>
    <rPh sb="48" eb="50">
      <t>センタク</t>
    </rPh>
    <rPh sb="57" eb="59">
      <t>スイセン</t>
    </rPh>
    <rPh sb="138" eb="140">
      <t>シク</t>
    </rPh>
    <rPh sb="210" eb="212">
      <t>リュウイ</t>
    </rPh>
    <phoneticPr fontId="1"/>
  </si>
  <si>
    <t>心理学(Psychology)</t>
    <phoneticPr fontId="1"/>
  </si>
  <si>
    <t>電気電子工学(Electrical and electronic engineering)</t>
    <phoneticPr fontId="1"/>
  </si>
  <si>
    <t>⑩HPアドレス（詳細情報）
【HP address for more information】</t>
    <rPh sb="8" eb="10">
      <t>ショウサイ</t>
    </rPh>
    <rPh sb="10" eb="12">
      <t>ジョウホウ</t>
    </rPh>
    <phoneticPr fontId="1"/>
  </si>
  <si>
    <t>⑪問い合わせ先
【Contact address】</t>
    <rPh sb="1" eb="2">
      <t>ト</t>
    </rPh>
    <rPh sb="3" eb="4">
      <t>ア</t>
    </rPh>
    <rPh sb="6" eb="7">
      <t>サキ</t>
    </rPh>
    <phoneticPr fontId="1"/>
  </si>
  <si>
    <t>無期雇用（tenure, indefinite-term employment）</t>
    <rPh sb="0" eb="2">
      <t>ムキ</t>
    </rPh>
    <rPh sb="2" eb="4">
      <t>コヨウ</t>
    </rPh>
    <phoneticPr fontId="1"/>
  </si>
  <si>
    <t>助教（Assistant Professor）</t>
    <rPh sb="0" eb="2">
      <t>ジョキョウ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</si>
</sst>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9">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8"/>
      <name val="ＭＳ Ｐゴシック"/>
      <family val="3"/>
      <charset val="128"/>
    </font>
    <font>
      <sz val="18"/>
      <name val="ＭＳ ゴシック"/>
      <family val="3"/>
      <charset val="128"/>
    </font>
    <font>
      <strike/>
      <sz val="1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3"/>
      <charset val="128"/>
      <scheme val="minor"/>
    </font>
    <font>
      <sz val="11"/>
      <name val="ＭＳ Ｐゴシック"/>
      <family val="3"/>
      <charset val="128"/>
      <scheme val="minor"/>
    </font>
    <font>
      <sz val="10"/>
      <color theme="1"/>
      <name val="ＭＳ 明朝"/>
      <family val="1"/>
      <charset val="128"/>
    </font>
    <font>
      <sz val="10"/>
      <color theme="1"/>
      <name val="ＭＳ Ｐゴシック"/>
      <family val="3"/>
      <charset val="128"/>
      <scheme val="minor"/>
    </font>
    <font>
      <sz val="12"/>
      <color theme="1"/>
      <name val="ＭＳ Ｐゴシック"/>
      <family val="2"/>
      <charset val="128"/>
      <scheme val="minor"/>
    </font>
    <font>
      <sz val="16"/>
      <color theme="1"/>
      <name val="ＭＳ ゴシック"/>
      <family val="3"/>
      <charset val="128"/>
    </font>
  </fonts>
  <fills count="2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s>
  <cellStyleXfs count="131">
    <xf numFmtId="0" fontId="0" fillId="0" borderId="0">
      <alignment vertical="center"/>
    </xf>
    <xf numFmtId="38" fontId="2" fillId="0" borderId="0" applyFont="0" applyFill="0" applyBorder="0" applyAlignment="0" applyProtection="0"/>
    <xf numFmtId="0" fontId="2" fillId="0" borderId="0"/>
    <xf numFmtId="0" fontId="2" fillId="0" borderId="0"/>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22" borderId="8" applyNumberFormat="0" applyAlignment="0" applyProtection="0">
      <alignment vertical="center"/>
    </xf>
    <xf numFmtId="0" fontId="9" fillId="22" borderId="8" applyNumberFormat="0" applyAlignment="0" applyProtection="0">
      <alignment vertical="center"/>
    </xf>
    <xf numFmtId="0" fontId="9" fillId="22" borderId="8" applyNumberFormat="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2" fillId="24" borderId="9" applyNumberFormat="0" applyFont="0" applyAlignment="0" applyProtection="0">
      <alignment vertical="center"/>
    </xf>
    <xf numFmtId="0" fontId="2" fillId="24" borderId="9" applyNumberFormat="0" applyFont="0" applyAlignment="0" applyProtection="0">
      <alignment vertical="center"/>
    </xf>
    <xf numFmtId="0" fontId="2" fillId="24" borderId="9" applyNumberFormat="0" applyFont="0" applyAlignment="0" applyProtection="0">
      <alignment vertical="center"/>
    </xf>
    <xf numFmtId="0" fontId="11" fillId="0" borderId="10" applyNumberFormat="0" applyFill="0" applyAlignment="0" applyProtection="0">
      <alignment vertical="center"/>
    </xf>
    <xf numFmtId="0" fontId="11" fillId="0" borderId="10" applyNumberFormat="0" applyFill="0" applyAlignment="0" applyProtection="0">
      <alignment vertical="center"/>
    </xf>
    <xf numFmtId="0" fontId="11" fillId="0" borderId="10" applyNumberFormat="0" applyFill="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3" fillId="25" borderId="11" applyNumberFormat="0" applyAlignment="0" applyProtection="0">
      <alignment vertical="center"/>
    </xf>
    <xf numFmtId="0" fontId="13" fillId="25" borderId="11" applyNumberFormat="0" applyAlignment="0" applyProtection="0">
      <alignment vertical="center"/>
    </xf>
    <xf numFmtId="0" fontId="13" fillId="25" borderId="11" applyNumberFormat="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6" fillId="0" borderId="13" applyNumberFormat="0" applyFill="0" applyAlignment="0" applyProtection="0">
      <alignment vertical="center"/>
    </xf>
    <xf numFmtId="0" fontId="16" fillId="0" borderId="13" applyNumberFormat="0" applyFill="0" applyAlignment="0" applyProtection="0">
      <alignment vertical="center"/>
    </xf>
    <xf numFmtId="0" fontId="16" fillId="0" borderId="13" applyNumberFormat="0" applyFill="0" applyAlignment="0" applyProtection="0">
      <alignment vertical="center"/>
    </xf>
    <xf numFmtId="0" fontId="17" fillId="0" borderId="14" applyNumberFormat="0" applyFill="0" applyAlignment="0" applyProtection="0">
      <alignment vertical="center"/>
    </xf>
    <xf numFmtId="0" fontId="17" fillId="0" borderId="14" applyNumberFormat="0" applyFill="0" applyAlignment="0" applyProtection="0">
      <alignment vertical="center"/>
    </xf>
    <xf numFmtId="0" fontId="17" fillId="0" borderId="14" applyNumberFormat="0" applyFill="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15" applyNumberFormat="0" applyFill="0" applyAlignment="0" applyProtection="0">
      <alignment vertical="center"/>
    </xf>
    <xf numFmtId="0" fontId="18" fillId="0" borderId="15" applyNumberFormat="0" applyFill="0" applyAlignment="0" applyProtection="0">
      <alignment vertical="center"/>
    </xf>
    <xf numFmtId="0" fontId="18" fillId="0" borderId="15" applyNumberFormat="0" applyFill="0" applyAlignment="0" applyProtection="0">
      <alignment vertical="center"/>
    </xf>
    <xf numFmtId="0" fontId="19" fillId="25" borderId="16" applyNumberFormat="0" applyAlignment="0" applyProtection="0">
      <alignment vertical="center"/>
    </xf>
    <xf numFmtId="0" fontId="19" fillId="25" borderId="16" applyNumberFormat="0" applyAlignment="0" applyProtection="0">
      <alignment vertical="center"/>
    </xf>
    <xf numFmtId="0" fontId="19" fillId="25" borderId="16" applyNumberFormat="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9" borderId="11" applyNumberFormat="0" applyAlignment="0" applyProtection="0">
      <alignment vertical="center"/>
    </xf>
    <xf numFmtId="0" fontId="21" fillId="9" borderId="11" applyNumberFormat="0" applyAlignment="0" applyProtection="0">
      <alignment vertical="center"/>
    </xf>
    <xf numFmtId="0" fontId="21" fillId="9" borderId="11" applyNumberFormat="0" applyAlignment="0" applyProtection="0">
      <alignment vertical="center"/>
    </xf>
    <xf numFmtId="0" fontId="2" fillId="0" borderId="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 fillId="0" borderId="0">
      <alignment horizontal="distributed"/>
    </xf>
  </cellStyleXfs>
  <cellXfs count="43">
    <xf numFmtId="0" fontId="0" fillId="0" borderId="0" xfId="0">
      <alignment vertical="center"/>
    </xf>
    <xf numFmtId="0" fontId="0" fillId="0" borderId="0" xfId="0" applyBorder="1">
      <alignment vertical="center"/>
    </xf>
    <xf numFmtId="0" fontId="0" fillId="0" borderId="0" xfId="0" applyAlignment="1">
      <alignment vertical="center" wrapText="1"/>
    </xf>
    <xf numFmtId="38" fontId="4" fillId="0" borderId="0" xfId="1" applyFont="1" applyFill="1" applyBorder="1" applyAlignment="1">
      <alignment horizontal="left" vertical="center" wrapText="1"/>
    </xf>
    <xf numFmtId="0" fontId="3" fillId="0" borderId="0" xfId="2" applyFont="1" applyFill="1" applyBorder="1" applyAlignment="1">
      <alignment horizontal="left" vertical="center" wrapText="1"/>
    </xf>
    <xf numFmtId="38" fontId="3" fillId="0" borderId="0" xfId="1" applyFont="1" applyFill="1" applyBorder="1" applyAlignment="1">
      <alignment horizontal="left" vertical="center" wrapText="1"/>
    </xf>
    <xf numFmtId="38" fontId="5" fillId="0" borderId="0" xfId="2" applyNumberFormat="1" applyFont="1" applyFill="1" applyBorder="1" applyAlignment="1">
      <alignment horizontal="left" wrapText="1"/>
    </xf>
    <xf numFmtId="38" fontId="3" fillId="0" borderId="0" xfId="2" applyNumberFormat="1" applyFont="1" applyFill="1" applyBorder="1" applyAlignment="1">
      <alignment horizontal="left" vertical="center" wrapText="1"/>
    </xf>
    <xf numFmtId="38" fontId="3" fillId="0" borderId="0" xfId="1" applyFont="1" applyFill="1" applyBorder="1" applyAlignment="1">
      <alignment horizontal="left" vertical="center"/>
    </xf>
    <xf numFmtId="38" fontId="3" fillId="0" borderId="0" xfId="1" applyFont="1" applyFill="1" applyBorder="1" applyAlignment="1">
      <alignment horizontal="left" vertical="center" wrapText="1" shrinkToFit="1"/>
    </xf>
    <xf numFmtId="38" fontId="4" fillId="0" borderId="0" xfId="1" applyFont="1" applyFill="1" applyBorder="1" applyAlignment="1">
      <alignment horizontal="left" vertical="center" shrinkToFit="1"/>
    </xf>
    <xf numFmtId="0" fontId="3" fillId="0" borderId="0" xfId="2" applyFont="1" applyFill="1" applyBorder="1" applyAlignment="1">
      <alignment horizontal="left" vertical="center" wrapText="1" shrinkToFit="1"/>
    </xf>
    <xf numFmtId="0" fontId="23" fillId="0" borderId="0" xfId="0" applyFont="1" applyBorder="1">
      <alignment vertical="center"/>
    </xf>
    <xf numFmtId="0" fontId="24" fillId="0" borderId="0" xfId="2" applyFont="1" applyFill="1" applyBorder="1" applyAlignment="1">
      <alignment horizontal="left" vertical="center" wrapText="1" shrinkToFit="1"/>
    </xf>
    <xf numFmtId="0" fontId="24" fillId="0" borderId="0" xfId="2" applyFont="1" applyFill="1" applyBorder="1" applyAlignment="1">
      <alignment horizontal="left" vertical="center" wrapText="1"/>
    </xf>
    <xf numFmtId="0" fontId="24" fillId="0" borderId="0" xfId="2" applyFont="1" applyFill="1" applyBorder="1" applyAlignment="1">
      <alignment vertical="center" wrapText="1" shrinkToFit="1"/>
    </xf>
    <xf numFmtId="0" fontId="4" fillId="0" borderId="0" xfId="2" applyFont="1" applyFill="1" applyBorder="1" applyAlignment="1">
      <alignment horizontal="left" vertical="center" wrapText="1" shrinkToFit="1"/>
    </xf>
    <xf numFmtId="176" fontId="3" fillId="0" borderId="0" xfId="2" applyNumberFormat="1" applyFont="1" applyFill="1" applyBorder="1" applyAlignment="1">
      <alignment horizontal="left" vertical="center" wrapText="1"/>
    </xf>
    <xf numFmtId="0" fontId="23" fillId="3" borderId="1" xfId="0" applyFont="1" applyFill="1" applyBorder="1" applyAlignment="1">
      <alignment vertical="center" wrapText="1"/>
    </xf>
    <xf numFmtId="0" fontId="25" fillId="0" borderId="0" xfId="0" applyFont="1" applyAlignment="1">
      <alignment horizontal="right" vertical="top"/>
    </xf>
    <xf numFmtId="0" fontId="23" fillId="0" borderId="0" xfId="0" applyFont="1" applyFill="1" applyBorder="1" applyAlignment="1">
      <alignment vertical="center" wrapText="1"/>
    </xf>
    <xf numFmtId="0" fontId="23" fillId="0" borderId="0" xfId="0" applyFont="1" applyFill="1" applyBorder="1" applyAlignment="1">
      <alignment horizontal="center" vertical="center" wrapText="1"/>
    </xf>
    <xf numFmtId="0" fontId="23" fillId="0" borderId="18" xfId="0" applyFont="1" applyFill="1" applyBorder="1" applyAlignment="1">
      <alignment vertical="center" wrapText="1"/>
    </xf>
    <xf numFmtId="0" fontId="26" fillId="0" borderId="1" xfId="0" applyFont="1" applyBorder="1" applyAlignment="1" applyProtection="1">
      <alignment vertical="center" wrapText="1"/>
    </xf>
    <xf numFmtId="0" fontId="27" fillId="0" borderId="0" xfId="0" applyFont="1" applyAlignment="1">
      <alignment horizontal="right" vertical="center"/>
    </xf>
    <xf numFmtId="0" fontId="23" fillId="0" borderId="1" xfId="0" applyFont="1" applyBorder="1" applyAlignment="1" applyProtection="1">
      <alignment vertical="center" wrapText="1"/>
      <protection locked="0"/>
    </xf>
    <xf numFmtId="0" fontId="23" fillId="0" borderId="5" xfId="0" applyFont="1" applyBorder="1" applyAlignment="1" applyProtection="1">
      <alignment vertical="center" wrapText="1"/>
      <protection locked="0"/>
    </xf>
    <xf numFmtId="0" fontId="23" fillId="0" borderId="7" xfId="0" applyFont="1" applyBorder="1" applyAlignment="1" applyProtection="1">
      <alignment vertical="center" wrapText="1"/>
      <protection locked="0"/>
    </xf>
    <xf numFmtId="0" fontId="23" fillId="0" borderId="1" xfId="0" applyFont="1" applyFill="1" applyBorder="1" applyAlignment="1" applyProtection="1">
      <alignment vertical="center" wrapText="1"/>
      <protection locked="0"/>
    </xf>
    <xf numFmtId="0" fontId="23" fillId="0" borderId="19" xfId="0" applyFont="1" applyFill="1" applyBorder="1" applyAlignment="1" applyProtection="1">
      <alignment vertical="center" wrapText="1"/>
      <protection locked="0"/>
    </xf>
    <xf numFmtId="0" fontId="23" fillId="3" borderId="1" xfId="0" applyFont="1" applyFill="1" applyBorder="1" applyAlignment="1" applyProtection="1">
      <alignment vertical="center" wrapText="1"/>
    </xf>
    <xf numFmtId="0" fontId="25" fillId="0" borderId="0" xfId="0" applyFont="1" applyAlignment="1">
      <alignment vertical="top" wrapText="1"/>
    </xf>
    <xf numFmtId="0" fontId="23" fillId="0" borderId="2" xfId="0" applyFont="1" applyBorder="1" applyAlignment="1" applyProtection="1">
      <alignment vertical="center" wrapText="1"/>
      <protection locked="0"/>
    </xf>
    <xf numFmtId="0" fontId="23" fillId="0" borderId="3" xfId="0" applyFont="1" applyBorder="1" applyAlignment="1" applyProtection="1">
      <alignment vertical="center" wrapText="1"/>
      <protection locked="0"/>
    </xf>
    <xf numFmtId="0" fontId="23" fillId="0" borderId="4" xfId="0" applyFont="1" applyBorder="1" applyAlignment="1" applyProtection="1">
      <alignment vertical="center" wrapText="1"/>
      <protection locked="0"/>
    </xf>
    <xf numFmtId="0" fontId="28" fillId="0" borderId="0" xfId="0" applyFont="1" applyAlignment="1">
      <alignment horizontal="center" vertical="center"/>
    </xf>
    <xf numFmtId="0" fontId="23" fillId="2" borderId="1" xfId="0" applyFont="1" applyFill="1" applyBorder="1" applyAlignment="1" applyProtection="1">
      <alignment horizontal="center" vertical="center" wrapText="1"/>
    </xf>
    <xf numFmtId="0" fontId="25" fillId="0" borderId="0" xfId="0" applyFont="1" applyFill="1" applyBorder="1" applyAlignment="1">
      <alignment vertical="top" wrapText="1"/>
    </xf>
    <xf numFmtId="0" fontId="23" fillId="3" borderId="5" xfId="0" applyFont="1" applyFill="1" applyBorder="1" applyAlignment="1" applyProtection="1">
      <alignment vertical="center" wrapText="1"/>
    </xf>
    <xf numFmtId="0" fontId="23" fillId="3" borderId="6" xfId="0" applyFont="1" applyFill="1" applyBorder="1" applyAlignment="1" applyProtection="1">
      <alignment vertical="center" wrapText="1"/>
    </xf>
    <xf numFmtId="0" fontId="23" fillId="3" borderId="17" xfId="0" applyFont="1" applyFill="1" applyBorder="1" applyAlignment="1" applyProtection="1">
      <alignment vertical="center" wrapText="1"/>
    </xf>
    <xf numFmtId="0" fontId="23" fillId="0" borderId="5" xfId="0" applyFont="1" applyBorder="1" applyAlignment="1" applyProtection="1">
      <alignment vertical="center" wrapText="1"/>
      <protection locked="0"/>
    </xf>
    <xf numFmtId="0" fontId="23" fillId="0" borderId="6" xfId="0" applyFont="1" applyBorder="1" applyAlignment="1" applyProtection="1">
      <alignment vertical="center" wrapText="1"/>
      <protection locked="0"/>
    </xf>
  </cellXfs>
  <cellStyles count="131">
    <cellStyle name="20% - アクセント 1 2" xfId="4"/>
    <cellStyle name="20% - アクセント 1 3" xfId="5"/>
    <cellStyle name="20% - アクセント 1 4" xfId="6"/>
    <cellStyle name="20% - アクセント 2 2" xfId="7"/>
    <cellStyle name="20% - アクセント 2 3" xfId="8"/>
    <cellStyle name="20% - アクセント 2 4" xfId="9"/>
    <cellStyle name="20% - アクセント 3 2" xfId="10"/>
    <cellStyle name="20% - アクセント 3 3" xfId="11"/>
    <cellStyle name="20% - アクセント 3 4" xfId="12"/>
    <cellStyle name="20% - アクセント 4 2" xfId="13"/>
    <cellStyle name="20% - アクセント 4 3" xfId="14"/>
    <cellStyle name="20% - アクセント 4 4" xfId="15"/>
    <cellStyle name="20% - アクセント 5 2" xfId="16"/>
    <cellStyle name="20% - アクセント 5 3" xfId="17"/>
    <cellStyle name="20% - アクセント 5 4" xfId="18"/>
    <cellStyle name="20% - アクセント 6 2" xfId="19"/>
    <cellStyle name="20% - アクセント 6 3" xfId="20"/>
    <cellStyle name="20% - アクセント 6 4" xfId="21"/>
    <cellStyle name="40% - アクセント 1 2" xfId="22"/>
    <cellStyle name="40% - アクセント 1 3" xfId="23"/>
    <cellStyle name="40% - アクセント 1 4" xfId="24"/>
    <cellStyle name="40% - アクセント 2 2" xfId="25"/>
    <cellStyle name="40% - アクセント 2 3" xfId="26"/>
    <cellStyle name="40% - アクセント 2 4" xfId="27"/>
    <cellStyle name="40% - アクセント 3 2" xfId="28"/>
    <cellStyle name="40% - アクセント 3 3" xfId="29"/>
    <cellStyle name="40% - アクセント 3 4" xfId="30"/>
    <cellStyle name="40% - アクセント 4 2" xfId="31"/>
    <cellStyle name="40% - アクセント 4 3" xfId="32"/>
    <cellStyle name="40% - アクセント 4 4" xfId="33"/>
    <cellStyle name="40% - アクセント 5 2" xfId="34"/>
    <cellStyle name="40% - アクセント 5 3" xfId="35"/>
    <cellStyle name="40% - アクセント 5 4" xfId="36"/>
    <cellStyle name="40% - アクセント 6 2" xfId="37"/>
    <cellStyle name="40% - アクセント 6 3" xfId="38"/>
    <cellStyle name="40% - アクセント 6 4" xfId="39"/>
    <cellStyle name="60% - アクセント 1 2" xfId="40"/>
    <cellStyle name="60% - アクセント 1 3" xfId="41"/>
    <cellStyle name="60% - アクセント 1 4" xfId="42"/>
    <cellStyle name="60% - アクセント 2 2" xfId="43"/>
    <cellStyle name="60% - アクセント 2 3" xfId="44"/>
    <cellStyle name="60% - アクセント 2 4" xfId="45"/>
    <cellStyle name="60% - アクセント 3 2" xfId="46"/>
    <cellStyle name="60% - アクセント 3 3" xfId="47"/>
    <cellStyle name="60% - アクセント 3 4" xfId="48"/>
    <cellStyle name="60% - アクセント 4 2" xfId="49"/>
    <cellStyle name="60% - アクセント 4 3" xfId="50"/>
    <cellStyle name="60% - アクセント 4 4" xfId="51"/>
    <cellStyle name="60% - アクセント 5 2" xfId="52"/>
    <cellStyle name="60% - アクセント 5 3" xfId="53"/>
    <cellStyle name="60% - アクセント 5 4" xfId="54"/>
    <cellStyle name="60% - アクセント 6 2" xfId="55"/>
    <cellStyle name="60% - アクセント 6 3" xfId="56"/>
    <cellStyle name="60% - アクセント 6 4" xfId="57"/>
    <cellStyle name="アクセント 1 2" xfId="58"/>
    <cellStyle name="アクセント 1 3" xfId="59"/>
    <cellStyle name="アクセント 1 4" xfId="60"/>
    <cellStyle name="アクセント 2 2" xfId="61"/>
    <cellStyle name="アクセント 2 3" xfId="62"/>
    <cellStyle name="アクセント 2 4" xfId="63"/>
    <cellStyle name="アクセント 3 2" xfId="64"/>
    <cellStyle name="アクセント 3 3" xfId="65"/>
    <cellStyle name="アクセント 3 4" xfId="66"/>
    <cellStyle name="アクセント 4 2" xfId="67"/>
    <cellStyle name="アクセント 4 3" xfId="68"/>
    <cellStyle name="アクセント 4 4" xfId="69"/>
    <cellStyle name="アクセント 5 2" xfId="70"/>
    <cellStyle name="アクセント 5 3" xfId="71"/>
    <cellStyle name="アクセント 5 4" xfId="72"/>
    <cellStyle name="アクセント 6 2" xfId="73"/>
    <cellStyle name="アクセント 6 3" xfId="74"/>
    <cellStyle name="アクセント 6 4" xfId="75"/>
    <cellStyle name="タイトル 2" xfId="76"/>
    <cellStyle name="タイトル 3" xfId="77"/>
    <cellStyle name="タイトル 4" xfId="78"/>
    <cellStyle name="チェック セル 2" xfId="79"/>
    <cellStyle name="チェック セル 3" xfId="80"/>
    <cellStyle name="チェック セル 4" xfId="81"/>
    <cellStyle name="どちらでもない 2" xfId="82"/>
    <cellStyle name="どちらでもない 3" xfId="83"/>
    <cellStyle name="どちらでもない 4" xfId="84"/>
    <cellStyle name="メモ 2" xfId="85"/>
    <cellStyle name="メモ 3" xfId="86"/>
    <cellStyle name="メモ 4" xfId="87"/>
    <cellStyle name="リンク セル 2" xfId="88"/>
    <cellStyle name="リンク セル 3" xfId="89"/>
    <cellStyle name="リンク セル 4" xfId="90"/>
    <cellStyle name="悪い 2" xfId="91"/>
    <cellStyle name="悪い 3" xfId="92"/>
    <cellStyle name="悪い 4" xfId="93"/>
    <cellStyle name="計算 2" xfId="94"/>
    <cellStyle name="計算 3" xfId="95"/>
    <cellStyle name="計算 4" xfId="96"/>
    <cellStyle name="警告文 2" xfId="97"/>
    <cellStyle name="警告文 3" xfId="98"/>
    <cellStyle name="警告文 4" xfId="99"/>
    <cellStyle name="桁区切り 2" xfId="1"/>
    <cellStyle name="桁区切り 2 2" xfId="100"/>
    <cellStyle name="桁区切り 3" xfId="101"/>
    <cellStyle name="見出し 1 2" xfId="102"/>
    <cellStyle name="見出し 1 3" xfId="103"/>
    <cellStyle name="見出し 1 4" xfId="104"/>
    <cellStyle name="見出し 2 2" xfId="105"/>
    <cellStyle name="見出し 2 3" xfId="106"/>
    <cellStyle name="見出し 2 4" xfId="107"/>
    <cellStyle name="見出し 3 2" xfId="108"/>
    <cellStyle name="見出し 3 3" xfId="109"/>
    <cellStyle name="見出し 3 4" xfId="110"/>
    <cellStyle name="見出し 4 2" xfId="111"/>
    <cellStyle name="見出し 4 3" xfId="112"/>
    <cellStyle name="見出し 4 4" xfId="113"/>
    <cellStyle name="集計 2" xfId="114"/>
    <cellStyle name="集計 3" xfId="115"/>
    <cellStyle name="集計 4" xfId="116"/>
    <cellStyle name="出力 2" xfId="117"/>
    <cellStyle name="出力 3" xfId="118"/>
    <cellStyle name="出力 4" xfId="119"/>
    <cellStyle name="説明文 2" xfId="120"/>
    <cellStyle name="説明文 3" xfId="121"/>
    <cellStyle name="説明文 4" xfId="122"/>
    <cellStyle name="入力 2" xfId="123"/>
    <cellStyle name="入力 3" xfId="124"/>
    <cellStyle name="入力 4" xfId="125"/>
    <cellStyle name="標準" xfId="0" builtinId="0"/>
    <cellStyle name="標準 2" xfId="2"/>
    <cellStyle name="標準 2 2" xfId="3"/>
    <cellStyle name="標準 2 3" xfId="130"/>
    <cellStyle name="標準 3" xfId="126"/>
    <cellStyle name="良い 2" xfId="127"/>
    <cellStyle name="良い 3" xfId="128"/>
    <cellStyle name="良い 4" xfId="12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5"/>
  <sheetViews>
    <sheetView zoomScaleNormal="100" workbookViewId="0">
      <selection activeCell="H9" sqref="H9"/>
    </sheetView>
  </sheetViews>
  <sheetFormatPr defaultRowHeight="13.5"/>
  <cols>
    <col min="1" max="1" width="11.625" customWidth="1"/>
    <col min="2" max="2" width="13.625" customWidth="1"/>
    <col min="3" max="3" width="17.625" customWidth="1"/>
    <col min="4" max="4" width="28.625" customWidth="1"/>
    <col min="5" max="5" width="21.75" customWidth="1"/>
    <col min="6" max="6" width="28.625" customWidth="1"/>
  </cols>
  <sheetData>
    <row r="1" spans="2:10" ht="14.25">
      <c r="F1" s="24" t="s">
        <v>2</v>
      </c>
    </row>
    <row r="3" spans="2:10" ht="18.75">
      <c r="B3" s="35" t="s">
        <v>1</v>
      </c>
      <c r="C3" s="35"/>
      <c r="D3" s="35"/>
      <c r="E3" s="35"/>
      <c r="F3" s="35"/>
    </row>
    <row r="5" spans="2:10" ht="33.75" customHeight="1">
      <c r="B5" s="36" t="s">
        <v>0</v>
      </c>
      <c r="C5" s="30" t="s">
        <v>4</v>
      </c>
      <c r="D5" s="25"/>
      <c r="E5" s="30" t="s">
        <v>5</v>
      </c>
      <c r="F5" s="25"/>
    </row>
    <row r="6" spans="2:10" ht="87" customHeight="1">
      <c r="B6" s="36"/>
      <c r="C6" s="30" t="s">
        <v>6</v>
      </c>
      <c r="D6" s="32"/>
      <c r="E6" s="33"/>
      <c r="F6" s="34"/>
    </row>
    <row r="7" spans="2:10" ht="43.5" customHeight="1">
      <c r="B7" s="36"/>
      <c r="C7" s="30" t="s">
        <v>148</v>
      </c>
      <c r="D7" s="25"/>
      <c r="E7" s="30" t="s">
        <v>149</v>
      </c>
      <c r="F7" s="25"/>
      <c r="I7" s="1"/>
    </row>
    <row r="8" spans="2:10" ht="33.75" customHeight="1">
      <c r="B8" s="36"/>
      <c r="C8" s="38" t="s">
        <v>7</v>
      </c>
      <c r="D8" s="26"/>
      <c r="E8" s="38" t="s">
        <v>8</v>
      </c>
      <c r="F8" s="26"/>
      <c r="J8" s="1"/>
    </row>
    <row r="9" spans="2:10" ht="37.5" customHeight="1">
      <c r="B9" s="36"/>
      <c r="C9" s="39"/>
      <c r="D9" s="27"/>
      <c r="E9" s="39"/>
      <c r="F9" s="27"/>
    </row>
    <row r="10" spans="2:10" ht="43.5" customHeight="1">
      <c r="B10" s="36"/>
      <c r="C10" s="30" t="s">
        <v>9</v>
      </c>
      <c r="D10" s="25"/>
      <c r="E10" s="30" t="s">
        <v>155</v>
      </c>
      <c r="F10" s="25"/>
    </row>
    <row r="11" spans="2:10" ht="21.75" customHeight="1">
      <c r="B11" s="36"/>
      <c r="C11" s="38" t="s">
        <v>159</v>
      </c>
      <c r="D11" s="18" t="s">
        <v>136</v>
      </c>
      <c r="E11" s="38" t="s">
        <v>160</v>
      </c>
      <c r="F11" s="41" t="s">
        <v>137</v>
      </c>
    </row>
    <row r="12" spans="2:10" ht="33.75" customHeight="1">
      <c r="B12" s="36"/>
      <c r="C12" s="40"/>
      <c r="D12" s="23" t="str">
        <f>IF($D$16="","",IF(AND(LEN($D$16)=LENB($D$16), LEN($D$16)=10, LEFT($D$16, 1)="D"),CONCATENATE("https://jrecin.jst.go.jp/seek/SeekJorDetail?fn=0&amp;id=",$D$16,"&amp;ln_jor=0"), "ERROR（データ番号はDから始まる10桁の英数半角文字で入力願います）"))</f>
        <v/>
      </c>
      <c r="E12" s="40"/>
      <c r="F12" s="42"/>
    </row>
    <row r="13" spans="2:10" ht="23.25" customHeight="1">
      <c r="B13" s="36"/>
      <c r="C13" s="40"/>
      <c r="D13" s="18" t="s">
        <v>139</v>
      </c>
      <c r="E13" s="40"/>
      <c r="F13" s="25" t="s">
        <v>140</v>
      </c>
    </row>
    <row r="14" spans="2:10" ht="23.25" customHeight="1">
      <c r="B14" s="36"/>
      <c r="C14" s="39"/>
      <c r="D14" s="28"/>
      <c r="E14" s="39"/>
      <c r="F14" s="25" t="s">
        <v>138</v>
      </c>
    </row>
    <row r="15" spans="2:10" ht="10.5" customHeight="1">
      <c r="B15" s="21"/>
      <c r="C15" s="20"/>
      <c r="D15" s="20"/>
      <c r="E15" s="20"/>
      <c r="F15" s="20"/>
    </row>
    <row r="16" spans="2:10" ht="37.5" customHeight="1">
      <c r="B16" s="21"/>
      <c r="C16" s="22" t="s">
        <v>141</v>
      </c>
      <c r="D16" s="29"/>
      <c r="E16" s="20"/>
      <c r="F16" s="20"/>
      <c r="H16" s="1"/>
    </row>
    <row r="17" spans="2:8">
      <c r="H17" s="1"/>
    </row>
    <row r="18" spans="2:8" ht="26.25" customHeight="1">
      <c r="B18" s="19" t="s">
        <v>3</v>
      </c>
      <c r="C18" s="37" t="s">
        <v>143</v>
      </c>
      <c r="D18" s="37"/>
      <c r="E18" s="37"/>
      <c r="F18" s="37"/>
    </row>
    <row r="19" spans="2:8" ht="26.25" customHeight="1">
      <c r="B19" s="19" t="s">
        <v>10</v>
      </c>
      <c r="C19" s="31" t="s">
        <v>12</v>
      </c>
      <c r="D19" s="31"/>
      <c r="E19" s="31"/>
      <c r="F19" s="31"/>
    </row>
    <row r="20" spans="2:8" ht="28.5" customHeight="1">
      <c r="B20" s="19" t="s">
        <v>11</v>
      </c>
      <c r="C20" s="31" t="s">
        <v>45</v>
      </c>
      <c r="D20" s="31"/>
      <c r="E20" s="31"/>
      <c r="F20" s="31"/>
    </row>
    <row r="21" spans="2:8" ht="24.75" customHeight="1">
      <c r="B21" s="19" t="s">
        <v>13</v>
      </c>
      <c r="C21" s="31" t="s">
        <v>46</v>
      </c>
      <c r="D21" s="31"/>
      <c r="E21" s="31"/>
      <c r="F21" s="31"/>
    </row>
    <row r="22" spans="2:8" ht="45" customHeight="1">
      <c r="B22" s="19" t="s">
        <v>14</v>
      </c>
      <c r="C22" s="31" t="s">
        <v>47</v>
      </c>
      <c r="D22" s="31"/>
      <c r="E22" s="31"/>
      <c r="F22" s="31"/>
    </row>
    <row r="23" spans="2:8" ht="65.25" customHeight="1">
      <c r="B23" s="19" t="s">
        <v>15</v>
      </c>
      <c r="C23" s="31" t="s">
        <v>156</v>
      </c>
      <c r="D23" s="31"/>
      <c r="E23" s="31"/>
      <c r="F23" s="31"/>
    </row>
    <row r="24" spans="2:8" ht="40.5" customHeight="1">
      <c r="B24" s="19" t="s">
        <v>16</v>
      </c>
      <c r="C24" s="31" t="s">
        <v>144</v>
      </c>
      <c r="D24" s="31"/>
      <c r="E24" s="31"/>
      <c r="F24" s="31"/>
    </row>
    <row r="25" spans="2:8">
      <c r="B25" s="19" t="s">
        <v>17</v>
      </c>
      <c r="C25" s="31" t="s">
        <v>18</v>
      </c>
      <c r="D25" s="31"/>
      <c r="E25" s="31"/>
      <c r="F25" s="31"/>
    </row>
  </sheetData>
  <sheetProtection password="DA07" sheet="1" objects="1" scenarios="1"/>
  <mergeCells count="16">
    <mergeCell ref="D6:F6"/>
    <mergeCell ref="B3:F3"/>
    <mergeCell ref="B5:B14"/>
    <mergeCell ref="C18:F18"/>
    <mergeCell ref="C20:F20"/>
    <mergeCell ref="C19:F19"/>
    <mergeCell ref="C8:C9"/>
    <mergeCell ref="E8:E9"/>
    <mergeCell ref="C11:C14"/>
    <mergeCell ref="E11:E14"/>
    <mergeCell ref="F11:F12"/>
    <mergeCell ref="C21:F21"/>
    <mergeCell ref="C22:F22"/>
    <mergeCell ref="C23:F23"/>
    <mergeCell ref="C24:F24"/>
    <mergeCell ref="C25:F25"/>
  </mergeCells>
  <phoneticPr fontId="1"/>
  <dataValidations count="2">
    <dataValidation type="list" allowBlank="1" showInputMessage="1" showErrorMessage="1" sqref="D7">
      <formula1>分野</formula1>
    </dataValidation>
    <dataValidation type="list" allowBlank="1" showInputMessage="1" showErrorMessage="1" sqref="F7">
      <formula1>INDIRECT($D$7)</formula1>
    </dataValidation>
  </dataValidations>
  <pageMargins left="0.7" right="0.7" top="0.75" bottom="0.75" header="0.3" footer="0.3"/>
  <pageSetup paperSize="9" scale="81" fitToHeight="0"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入力規則!$A$2:$A$8</xm:f>
          </x14:formula1>
          <xm:sqref>D8</xm:sqref>
        </x14:dataValidation>
        <x14:dataValidation type="list" allowBlank="1" showInputMessage="1" showErrorMessage="1">
          <x14:formula1>
            <xm:f>入力規則!$B$2:$B$4</xm:f>
          </x14:formula1>
          <xm:sqref>F8</xm:sqref>
        </x14:dataValidation>
        <x14:dataValidation type="list" allowBlank="1" showInputMessage="1" showErrorMessage="1">
          <x14:formula1>
            <xm:f>入力規則!$C$2:$C$3</xm:f>
          </x14:formula1>
          <xm:sqref>F10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5"/>
  <sheetViews>
    <sheetView tabSelected="1" zoomScaleNormal="100" workbookViewId="0">
      <selection activeCell="A9" sqref="A9"/>
    </sheetView>
  </sheetViews>
  <sheetFormatPr defaultRowHeight="13.5"/>
  <cols>
    <col min="1" max="1" width="28.125" customWidth="1"/>
    <col min="2" max="2" width="44" customWidth="1"/>
    <col min="3" max="3" width="21.125" customWidth="1"/>
    <col min="4" max="4" width="12.75" customWidth="1"/>
    <col min="5" max="5" width="28.375" customWidth="1"/>
    <col min="6" max="6" width="12.625" customWidth="1"/>
    <col min="7" max="7" width="15.625" customWidth="1"/>
    <col min="8" max="8" width="14.25" customWidth="1"/>
    <col min="9" max="9" width="10.375" customWidth="1"/>
    <col min="11" max="11" width="11.375" customWidth="1"/>
    <col min="13" max="13" width="15.125" customWidth="1"/>
    <col min="14" max="14" width="10" customWidth="1"/>
    <col min="15" max="15" width="12.75" customWidth="1"/>
    <col min="16" max="16" width="13.875" customWidth="1"/>
  </cols>
  <sheetData>
    <row r="1" spans="1:16">
      <c r="A1" t="s">
        <v>24</v>
      </c>
      <c r="B1" t="s">
        <v>25</v>
      </c>
      <c r="C1" t="s">
        <v>28</v>
      </c>
      <c r="D1" t="s">
        <v>29</v>
      </c>
      <c r="E1" t="s">
        <v>142</v>
      </c>
      <c r="F1" t="s">
        <v>125</v>
      </c>
      <c r="G1" t="s">
        <v>126</v>
      </c>
      <c r="H1" t="s">
        <v>127</v>
      </c>
      <c r="I1" t="s">
        <v>128</v>
      </c>
      <c r="J1" t="s">
        <v>129</v>
      </c>
      <c r="K1" t="s">
        <v>130</v>
      </c>
      <c r="L1" t="s">
        <v>131</v>
      </c>
      <c r="M1" t="s">
        <v>132</v>
      </c>
      <c r="N1" t="s">
        <v>133</v>
      </c>
      <c r="O1" t="s">
        <v>134</v>
      </c>
      <c r="P1" t="s">
        <v>135</v>
      </c>
    </row>
    <row r="2" spans="1:16">
      <c r="A2" t="s">
        <v>19</v>
      </c>
      <c r="B2" t="s">
        <v>161</v>
      </c>
      <c r="C2" t="s">
        <v>43</v>
      </c>
      <c r="D2" t="s">
        <v>30</v>
      </c>
      <c r="E2" t="s">
        <v>50</v>
      </c>
      <c r="F2" t="s">
        <v>67</v>
      </c>
      <c r="G2" t="s">
        <v>82</v>
      </c>
      <c r="H2" t="s">
        <v>98</v>
      </c>
      <c r="I2" t="s">
        <v>69</v>
      </c>
      <c r="J2" t="s">
        <v>76</v>
      </c>
      <c r="K2" t="s">
        <v>84</v>
      </c>
      <c r="L2" t="s">
        <v>89</v>
      </c>
      <c r="M2" t="s">
        <v>92</v>
      </c>
      <c r="N2" t="s">
        <v>102</v>
      </c>
      <c r="O2" t="s">
        <v>105</v>
      </c>
      <c r="P2" t="s">
        <v>113</v>
      </c>
    </row>
    <row r="3" spans="1:16">
      <c r="A3" t="s">
        <v>20</v>
      </c>
      <c r="B3" t="s">
        <v>26</v>
      </c>
      <c r="C3" t="s">
        <v>44</v>
      </c>
      <c r="D3" t="s">
        <v>31</v>
      </c>
      <c r="E3" t="s">
        <v>51</v>
      </c>
      <c r="F3" t="s">
        <v>68</v>
      </c>
      <c r="G3" t="s">
        <v>83</v>
      </c>
      <c r="H3" t="s">
        <v>99</v>
      </c>
      <c r="I3" t="s">
        <v>70</v>
      </c>
      <c r="J3" t="s">
        <v>77</v>
      </c>
      <c r="K3" t="s">
        <v>85</v>
      </c>
      <c r="L3" t="s">
        <v>90</v>
      </c>
      <c r="M3" t="s">
        <v>158</v>
      </c>
      <c r="N3" t="s">
        <v>103</v>
      </c>
      <c r="O3" t="s">
        <v>106</v>
      </c>
      <c r="P3" t="s">
        <v>114</v>
      </c>
    </row>
    <row r="4" spans="1:16">
      <c r="A4" t="s">
        <v>21</v>
      </c>
      <c r="B4" t="s">
        <v>27</v>
      </c>
      <c r="D4" t="s">
        <v>32</v>
      </c>
      <c r="E4" t="s">
        <v>48</v>
      </c>
      <c r="F4" t="s">
        <v>121</v>
      </c>
      <c r="G4" t="s">
        <v>122</v>
      </c>
      <c r="H4" t="s">
        <v>100</v>
      </c>
      <c r="I4" t="s">
        <v>71</v>
      </c>
      <c r="J4" t="s">
        <v>78</v>
      </c>
      <c r="K4" t="s">
        <v>86</v>
      </c>
      <c r="L4" t="s">
        <v>91</v>
      </c>
      <c r="M4" t="s">
        <v>93</v>
      </c>
      <c r="N4" t="s">
        <v>104</v>
      </c>
      <c r="O4" t="s">
        <v>107</v>
      </c>
      <c r="P4" t="s">
        <v>115</v>
      </c>
    </row>
    <row r="5" spans="1:16" ht="13.5" customHeight="1">
      <c r="A5" t="s">
        <v>162</v>
      </c>
      <c r="D5" t="s">
        <v>33</v>
      </c>
      <c r="E5" t="s">
        <v>49</v>
      </c>
      <c r="G5" t="s">
        <v>123</v>
      </c>
      <c r="H5" s="2" t="s">
        <v>101</v>
      </c>
      <c r="I5" t="s">
        <v>72</v>
      </c>
      <c r="J5" t="s">
        <v>79</v>
      </c>
      <c r="K5" t="s">
        <v>87</v>
      </c>
      <c r="M5" t="s">
        <v>94</v>
      </c>
      <c r="O5" t="s">
        <v>108</v>
      </c>
      <c r="P5" t="s">
        <v>116</v>
      </c>
    </row>
    <row r="6" spans="1:16">
      <c r="A6" t="s">
        <v>42</v>
      </c>
      <c r="D6" t="s">
        <v>34</v>
      </c>
      <c r="E6" t="s">
        <v>52</v>
      </c>
      <c r="H6" t="s">
        <v>124</v>
      </c>
      <c r="I6" t="s">
        <v>73</v>
      </c>
      <c r="J6" t="s">
        <v>80</v>
      </c>
      <c r="K6" t="s">
        <v>88</v>
      </c>
      <c r="M6" t="s">
        <v>95</v>
      </c>
      <c r="O6" t="s">
        <v>109</v>
      </c>
      <c r="P6" t="s">
        <v>117</v>
      </c>
    </row>
    <row r="7" spans="1:16">
      <c r="A7" t="s">
        <v>22</v>
      </c>
      <c r="D7" t="s">
        <v>35</v>
      </c>
      <c r="E7" t="s">
        <v>53</v>
      </c>
      <c r="I7" t="s">
        <v>74</v>
      </c>
      <c r="J7" t="s">
        <v>157</v>
      </c>
      <c r="M7" t="s">
        <v>96</v>
      </c>
      <c r="O7" t="s">
        <v>110</v>
      </c>
      <c r="P7" t="s">
        <v>118</v>
      </c>
    </row>
    <row r="8" spans="1:16">
      <c r="A8" t="s">
        <v>23</v>
      </c>
      <c r="D8" t="s">
        <v>36</v>
      </c>
      <c r="E8" t="s">
        <v>54</v>
      </c>
      <c r="I8" t="s">
        <v>75</v>
      </c>
      <c r="J8" t="s">
        <v>81</v>
      </c>
      <c r="M8" t="s">
        <v>97</v>
      </c>
      <c r="O8" t="s">
        <v>111</v>
      </c>
      <c r="P8" t="s">
        <v>119</v>
      </c>
    </row>
    <row r="9" spans="1:16" ht="13.5" customHeight="1">
      <c r="D9" t="s">
        <v>37</v>
      </c>
      <c r="E9" t="s">
        <v>55</v>
      </c>
      <c r="H9" s="13"/>
      <c r="I9" s="12"/>
      <c r="K9" s="4"/>
      <c r="O9" t="s">
        <v>112</v>
      </c>
      <c r="P9" t="s">
        <v>120</v>
      </c>
    </row>
    <row r="10" spans="1:16" ht="13.5" customHeight="1">
      <c r="D10" t="s">
        <v>38</v>
      </c>
      <c r="E10" t="s">
        <v>56</v>
      </c>
      <c r="H10" s="13"/>
      <c r="I10" s="12"/>
      <c r="K10" s="4"/>
      <c r="M10" s="16"/>
      <c r="N10" s="4"/>
    </row>
    <row r="11" spans="1:16" ht="13.5" customHeight="1">
      <c r="D11" t="s">
        <v>41</v>
      </c>
      <c r="E11" t="s">
        <v>57</v>
      </c>
      <c r="H11" s="13"/>
      <c r="I11" s="13"/>
      <c r="K11" s="4"/>
      <c r="M11" s="16"/>
      <c r="N11" s="4"/>
      <c r="O11" s="4"/>
    </row>
    <row r="12" spans="1:16" ht="13.5" customHeight="1">
      <c r="D12" t="s">
        <v>40</v>
      </c>
      <c r="E12" t="s">
        <v>58</v>
      </c>
      <c r="H12" s="13"/>
      <c r="I12" s="13"/>
      <c r="K12" s="4"/>
      <c r="M12" s="16"/>
      <c r="N12" s="4"/>
      <c r="O12" s="4"/>
    </row>
    <row r="13" spans="1:16" ht="13.5" customHeight="1">
      <c r="D13" t="s">
        <v>39</v>
      </c>
      <c r="E13" t="s">
        <v>59</v>
      </c>
      <c r="H13" s="13"/>
      <c r="I13" s="13"/>
      <c r="K13" s="4"/>
      <c r="M13" s="16"/>
      <c r="N13" s="4"/>
      <c r="O13" s="4"/>
    </row>
    <row r="14" spans="1:16" ht="13.5" customHeight="1">
      <c r="D14" s="3"/>
      <c r="E14" t="s">
        <v>60</v>
      </c>
      <c r="H14" s="13"/>
      <c r="I14" s="13"/>
      <c r="K14" s="4"/>
      <c r="M14" s="16"/>
      <c r="N14" s="11"/>
      <c r="O14" s="4"/>
    </row>
    <row r="15" spans="1:16" ht="13.5" customHeight="1">
      <c r="D15" s="3"/>
      <c r="E15" t="s">
        <v>61</v>
      </c>
      <c r="H15" s="13"/>
      <c r="I15" s="13"/>
      <c r="K15" s="4"/>
      <c r="M15" s="16"/>
      <c r="N15" s="11"/>
      <c r="O15" s="4"/>
    </row>
    <row r="16" spans="1:16" ht="13.5" customHeight="1">
      <c r="D16" s="3"/>
      <c r="E16" t="s">
        <v>62</v>
      </c>
      <c r="H16" s="13"/>
      <c r="I16" s="14"/>
      <c r="K16" s="4"/>
      <c r="M16" s="16"/>
      <c r="N16" s="11"/>
      <c r="O16" s="4"/>
    </row>
    <row r="17" spans="4:15" ht="13.5" customHeight="1">
      <c r="D17" s="4"/>
      <c r="E17" t="s">
        <v>63</v>
      </c>
      <c r="H17" s="13"/>
      <c r="I17" s="13"/>
      <c r="K17" s="4"/>
      <c r="M17" s="16"/>
      <c r="N17" s="11"/>
      <c r="O17" s="4"/>
    </row>
    <row r="18" spans="4:15" ht="13.5" customHeight="1">
      <c r="D18" s="5"/>
      <c r="E18" t="s">
        <v>64</v>
      </c>
      <c r="H18" s="13"/>
      <c r="I18" s="13"/>
      <c r="K18" s="4"/>
      <c r="M18" s="16"/>
      <c r="N18" s="11"/>
      <c r="O18" s="4"/>
    </row>
    <row r="19" spans="4:15" ht="13.5" customHeight="1">
      <c r="D19" s="5"/>
      <c r="E19" t="s">
        <v>65</v>
      </c>
      <c r="H19" s="13"/>
      <c r="I19" s="13"/>
      <c r="K19" s="4"/>
      <c r="M19" s="16"/>
      <c r="N19" s="4"/>
      <c r="O19" s="4"/>
    </row>
    <row r="20" spans="4:15" ht="13.5" customHeight="1">
      <c r="D20" s="5"/>
      <c r="E20" t="s">
        <v>66</v>
      </c>
      <c r="H20" s="13"/>
      <c r="I20" s="13"/>
      <c r="K20" s="4"/>
      <c r="M20" s="16"/>
      <c r="N20" s="4"/>
      <c r="O20" s="4"/>
    </row>
    <row r="21" spans="4:15" ht="13.5" customHeight="1">
      <c r="D21" s="6"/>
      <c r="H21" s="13"/>
      <c r="I21" s="13"/>
      <c r="K21" s="4"/>
      <c r="M21" s="16"/>
      <c r="N21" s="4"/>
      <c r="O21" s="4"/>
    </row>
    <row r="22" spans="4:15" ht="13.5" customHeight="1">
      <c r="D22" s="6"/>
      <c r="H22" s="13"/>
      <c r="I22" s="13"/>
      <c r="K22" s="4"/>
      <c r="M22" s="16"/>
      <c r="N22" s="4"/>
      <c r="O22" s="4"/>
    </row>
    <row r="23" spans="4:15" ht="13.5" customHeight="1">
      <c r="D23" s="6"/>
      <c r="H23" s="13"/>
      <c r="I23" s="13"/>
      <c r="K23" s="4"/>
      <c r="M23" s="16"/>
      <c r="N23" s="4"/>
      <c r="O23" s="4"/>
    </row>
    <row r="24" spans="4:15" ht="13.5" customHeight="1">
      <c r="D24" s="7"/>
      <c r="H24" s="13"/>
      <c r="I24" s="13"/>
      <c r="K24" s="4"/>
      <c r="M24" s="16"/>
      <c r="N24" s="4"/>
      <c r="O24" s="4"/>
    </row>
    <row r="25" spans="4:15" ht="13.5" customHeight="1">
      <c r="D25" s="8"/>
      <c r="H25" s="13"/>
      <c r="I25" s="13"/>
      <c r="K25" s="4"/>
      <c r="N25" s="11"/>
      <c r="O25" s="4"/>
    </row>
    <row r="26" spans="4:15" ht="13.5" customHeight="1">
      <c r="D26" s="8"/>
      <c r="H26" s="13"/>
      <c r="I26" s="13"/>
      <c r="K26" s="4"/>
      <c r="N26" s="11"/>
      <c r="O26" s="4"/>
    </row>
    <row r="27" spans="4:15" ht="13.5" customHeight="1">
      <c r="D27" s="8"/>
      <c r="H27" s="13"/>
      <c r="I27" s="13"/>
      <c r="K27" s="4"/>
      <c r="N27" s="11"/>
      <c r="O27" s="4"/>
    </row>
    <row r="28" spans="4:15" ht="13.5" customHeight="1">
      <c r="D28" s="8"/>
      <c r="H28" s="15"/>
      <c r="I28" s="13"/>
      <c r="K28" s="4"/>
      <c r="N28" s="11"/>
      <c r="O28" s="4"/>
    </row>
    <row r="29" spans="4:15" ht="13.5" customHeight="1">
      <c r="D29" s="5"/>
      <c r="H29" s="15"/>
      <c r="I29" s="13"/>
      <c r="K29" s="4"/>
      <c r="N29" s="11"/>
      <c r="O29" s="4"/>
    </row>
    <row r="30" spans="4:15" ht="13.5" customHeight="1">
      <c r="D30" s="5"/>
      <c r="H30" s="13"/>
      <c r="I30" s="13"/>
      <c r="K30" s="4"/>
      <c r="N30" s="17"/>
      <c r="O30" s="4"/>
    </row>
    <row r="31" spans="4:15" ht="13.5" customHeight="1">
      <c r="D31" s="5"/>
      <c r="H31" s="13"/>
      <c r="I31" s="13"/>
      <c r="K31" s="4"/>
      <c r="N31" s="17"/>
      <c r="O31" s="4"/>
    </row>
    <row r="32" spans="4:15" ht="13.5" customHeight="1">
      <c r="D32" s="5"/>
      <c r="H32" s="13"/>
      <c r="I32" s="13"/>
      <c r="K32" s="4"/>
      <c r="N32" s="17"/>
      <c r="O32" s="4"/>
    </row>
    <row r="33" spans="4:15" ht="13.5" customHeight="1">
      <c r="D33" s="5"/>
      <c r="H33" s="13"/>
      <c r="I33" s="13"/>
      <c r="K33" s="4"/>
      <c r="O33" s="4"/>
    </row>
    <row r="34" spans="4:15" ht="13.5" customHeight="1">
      <c r="D34" s="5"/>
      <c r="H34" s="13"/>
      <c r="I34" s="13"/>
      <c r="K34" s="4"/>
      <c r="O34" s="4"/>
    </row>
    <row r="35" spans="4:15" ht="21">
      <c r="D35" s="9"/>
      <c r="H35" s="13"/>
      <c r="I35" s="12"/>
      <c r="K35" s="4"/>
      <c r="O35" s="4"/>
    </row>
    <row r="36" spans="4:15" ht="13.5" customHeight="1">
      <c r="D36" s="9"/>
      <c r="H36" s="13"/>
      <c r="I36" s="12"/>
      <c r="K36" s="4"/>
      <c r="O36" s="4"/>
    </row>
    <row r="37" spans="4:15" ht="13.5" customHeight="1">
      <c r="D37" s="9"/>
      <c r="H37" s="13"/>
      <c r="I37" s="12"/>
      <c r="K37" s="4"/>
      <c r="O37" s="4"/>
    </row>
    <row r="38" spans="4:15" ht="13.5" customHeight="1">
      <c r="D38" s="10"/>
      <c r="K38" s="4"/>
      <c r="O38" s="4"/>
    </row>
    <row r="39" spans="4:15" ht="14.25" customHeight="1">
      <c r="D39" s="10"/>
      <c r="K39" s="4"/>
      <c r="O39" s="4"/>
    </row>
    <row r="40" spans="4:15" ht="13.5" customHeight="1">
      <c r="K40" s="4"/>
      <c r="O40" s="4"/>
    </row>
    <row r="41" spans="4:15" ht="13.5" customHeight="1">
      <c r="K41" s="4"/>
      <c r="O41" s="4"/>
    </row>
    <row r="42" spans="4:15" ht="13.5" customHeight="1">
      <c r="K42" s="4"/>
      <c r="O42" s="4"/>
    </row>
    <row r="43" spans="4:15" ht="13.5" customHeight="1">
      <c r="K43" s="4"/>
      <c r="O43" s="4"/>
    </row>
    <row r="44" spans="4:15" ht="13.5" customHeight="1">
      <c r="K44" s="4"/>
      <c r="O44" s="4"/>
    </row>
    <row r="45" spans="4:15" ht="13.5" customHeight="1">
      <c r="K45" s="4"/>
      <c r="O45" s="4"/>
    </row>
    <row r="46" spans="4:15" ht="13.5" customHeight="1">
      <c r="K46" s="4"/>
      <c r="O46" s="4"/>
    </row>
    <row r="47" spans="4:15" ht="13.5" customHeight="1">
      <c r="K47" s="4"/>
      <c r="O47" s="4"/>
    </row>
    <row r="48" spans="4:15" ht="13.5" customHeight="1">
      <c r="O48" s="4"/>
    </row>
    <row r="49" spans="15:15" ht="13.5" customHeight="1">
      <c r="O49" s="4"/>
    </row>
    <row r="50" spans="15:15" ht="13.5" customHeight="1">
      <c r="O50" s="4"/>
    </row>
    <row r="51" spans="15:15" ht="13.5" customHeight="1">
      <c r="O51" s="4"/>
    </row>
    <row r="52" spans="15:15" ht="13.5" customHeight="1">
      <c r="O52" s="4"/>
    </row>
    <row r="53" spans="15:15" ht="13.5" customHeight="1">
      <c r="O53" s="4"/>
    </row>
    <row r="54" spans="15:15" ht="13.5" customHeight="1">
      <c r="O54" s="4"/>
    </row>
    <row r="55" spans="15:15" ht="13.5" customHeight="1">
      <c r="O55" s="4"/>
    </row>
    <row r="56" spans="15:15" ht="13.5" customHeight="1">
      <c r="O56" s="4"/>
    </row>
    <row r="57" spans="15:15" ht="13.5" customHeight="1">
      <c r="O57" s="4"/>
    </row>
    <row r="58" spans="15:15" ht="13.5" customHeight="1">
      <c r="O58" s="4"/>
    </row>
    <row r="59" spans="15:15" ht="13.5" customHeight="1">
      <c r="O59" s="4"/>
    </row>
    <row r="60" spans="15:15" ht="13.5" customHeight="1">
      <c r="O60" s="4"/>
    </row>
    <row r="61" spans="15:15" ht="13.5" customHeight="1">
      <c r="O61" s="4"/>
    </row>
    <row r="62" spans="15:15" ht="13.5" customHeight="1">
      <c r="O62" s="4"/>
    </row>
    <row r="63" spans="15:15" ht="13.5" customHeight="1">
      <c r="O63" s="4"/>
    </row>
    <row r="64" spans="15:15" ht="13.5" customHeight="1">
      <c r="O64" s="4"/>
    </row>
    <row r="65" spans="15:15" ht="13.5" customHeight="1">
      <c r="O65" s="4"/>
    </row>
    <row r="66" spans="15:15" ht="13.5" customHeight="1">
      <c r="O66" s="4"/>
    </row>
    <row r="67" spans="15:15" ht="13.5" customHeight="1">
      <c r="O67" s="4"/>
    </row>
    <row r="68" spans="15:15" ht="13.5" customHeight="1">
      <c r="O68" s="4"/>
    </row>
    <row r="69" spans="15:15" ht="13.5" customHeight="1">
      <c r="O69" s="4"/>
    </row>
    <row r="70" spans="15:15" ht="13.5" customHeight="1">
      <c r="O70" s="4"/>
    </row>
    <row r="71" spans="15:15" ht="13.5" customHeight="1">
      <c r="O71" s="4"/>
    </row>
    <row r="72" spans="15:15" ht="13.5" customHeight="1">
      <c r="O72" s="4"/>
    </row>
    <row r="73" spans="15:15" ht="13.5" customHeight="1">
      <c r="O73" s="4"/>
    </row>
    <row r="74" spans="15:15" ht="13.5" customHeight="1">
      <c r="O74" s="4"/>
    </row>
    <row r="75" spans="15:15" ht="13.5" customHeight="1">
      <c r="O75" s="4"/>
    </row>
    <row r="76" spans="15:15" ht="13.5" customHeight="1">
      <c r="O76" s="4"/>
    </row>
    <row r="77" spans="15:15" ht="13.5" customHeight="1">
      <c r="O77" s="4"/>
    </row>
    <row r="78" spans="15:15" ht="13.5" customHeight="1">
      <c r="O78" s="4"/>
    </row>
    <row r="79" spans="15:15" ht="13.5" customHeight="1">
      <c r="O79" s="4"/>
    </row>
    <row r="80" spans="15:15" ht="13.5" customHeight="1">
      <c r="O80" s="4"/>
    </row>
    <row r="81" spans="15:15" ht="13.5" customHeight="1">
      <c r="O81" s="4"/>
    </row>
    <row r="82" spans="15:15" ht="13.5" customHeight="1">
      <c r="O82" s="4"/>
    </row>
    <row r="83" spans="15:15" ht="13.5" customHeight="1">
      <c r="O83" s="4"/>
    </row>
    <row r="84" spans="15:15" ht="13.5" customHeight="1">
      <c r="O84" s="4"/>
    </row>
    <row r="85" spans="15:15" ht="14.25" customHeight="1">
      <c r="O85" s="4"/>
    </row>
  </sheetData>
  <sheetProtection password="DA07" sheet="1" objects="1" scenarios="1"/>
  <phoneticPr fontId="1"/>
  <pageMargins left="0.70866141732283472" right="0.70866141732283472" top="0.74803149606299213" bottom="0.74803149606299213" header="0.31496062992125984" footer="0.31496062992125984"/>
  <pageSetup paperSize="9" scale="5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zoomScaleNormal="100" workbookViewId="0">
      <selection activeCell="D16" sqref="D16"/>
    </sheetView>
  </sheetViews>
  <sheetFormatPr defaultRowHeight="13.5"/>
  <cols>
    <col min="2" max="2" width="10" customWidth="1"/>
    <col min="4" max="4" width="14.875" customWidth="1"/>
    <col min="5" max="5" width="14" customWidth="1"/>
    <col min="6" max="6" width="8.375" customWidth="1"/>
    <col min="7" max="7" width="17" customWidth="1"/>
    <col min="8" max="8" width="10.125" customWidth="1"/>
    <col min="9" max="9" width="19.375" customWidth="1"/>
    <col min="10" max="10" width="17.625" customWidth="1"/>
  </cols>
  <sheetData>
    <row r="1" spans="1:10">
      <c r="A1" t="s">
        <v>145</v>
      </c>
    </row>
    <row r="2" spans="1:10">
      <c r="B2" t="s">
        <v>146</v>
      </c>
      <c r="C2" t="s">
        <v>147</v>
      </c>
      <c r="D2" t="s">
        <v>150</v>
      </c>
      <c r="E2" t="s">
        <v>151</v>
      </c>
      <c r="F2" t="s">
        <v>24</v>
      </c>
      <c r="G2" t="s">
        <v>25</v>
      </c>
      <c r="H2" t="s">
        <v>152</v>
      </c>
      <c r="I2" t="s">
        <v>153</v>
      </c>
      <c r="J2" t="s">
        <v>154</v>
      </c>
    </row>
    <row r="3" spans="1:10">
      <c r="B3">
        <f>一覧化!D5</f>
        <v>0</v>
      </c>
      <c r="C3">
        <f>一覧化!F5</f>
        <v>0</v>
      </c>
      <c r="D3">
        <f>一覧化!D7</f>
        <v>0</v>
      </c>
      <c r="E3">
        <f>一覧化!F7</f>
        <v>0</v>
      </c>
      <c r="F3">
        <f>一覧化!D8</f>
        <v>0</v>
      </c>
      <c r="G3">
        <f>一覧化!F8</f>
        <v>0</v>
      </c>
      <c r="H3">
        <f>一覧化!F10</f>
        <v>0</v>
      </c>
      <c r="I3" t="str">
        <f>一覧化!D12</f>
        <v/>
      </c>
      <c r="J3">
        <f>一覧化!D14</f>
        <v>0</v>
      </c>
    </row>
  </sheetData>
  <sheetProtection password="DA07" sheet="1" objects="1" scenarios="1"/>
  <phoneticPr fontId="1"/>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31</vt:i4>
      </vt:variant>
    </vt:vector>
  </HeadingPairs>
  <TitlesOfParts>
    <vt:vector size="34" baseType="lpstr">
      <vt:lpstr>一覧化</vt:lpstr>
      <vt:lpstr>入力規則</vt:lpstr>
      <vt:lpstr>集計用</vt:lpstr>
      <vt:lpstr>一覧化!Print_Area</vt:lpstr>
      <vt:lpstr>入力規則!Print_Area</vt:lpstr>
      <vt:lpstr>医歯薬学</vt:lpstr>
      <vt:lpstr>医歯薬学_Medicine__dentistry_and_pharmacy</vt:lpstr>
      <vt:lpstr>医歯薬学_Medicine_dentistry_and_pharmacy</vt:lpstr>
      <vt:lpstr>化学</vt:lpstr>
      <vt:lpstr>化学_Chemistry</vt:lpstr>
      <vt:lpstr>基礎化学_Basic_chemistry</vt:lpstr>
      <vt:lpstr>工学</vt:lpstr>
      <vt:lpstr>工学_Engineering</vt:lpstr>
      <vt:lpstr>社会科学</vt:lpstr>
      <vt:lpstr>社会科学_Social_sciences</vt:lpstr>
      <vt:lpstr>人文学</vt:lpstr>
      <vt:lpstr>人文学_Humanities</vt:lpstr>
      <vt:lpstr>数物系科学</vt:lpstr>
      <vt:lpstr>数物系科学_Mathematical_and_physical_sciences</vt:lpstr>
      <vt:lpstr>生物学</vt:lpstr>
      <vt:lpstr>生物学_Biology</vt:lpstr>
      <vt:lpstr>生物額</vt:lpstr>
      <vt:lpstr>総合</vt:lpstr>
      <vt:lpstr>総合_Integrated_disciplines</vt:lpstr>
      <vt:lpstr>総合人文社会</vt:lpstr>
      <vt:lpstr>総合人文社会_Humanities_Social_sciences</vt:lpstr>
      <vt:lpstr>総合生物</vt:lpstr>
      <vt:lpstr>総合生物_Biological_sciences</vt:lpstr>
      <vt:lpstr>総合理工</vt:lpstr>
      <vt:lpstr>総合理工_Interdisciplinary_science_and_engineering</vt:lpstr>
      <vt:lpstr>農学</vt:lpstr>
      <vt:lpstr>農学_Agricultural_sciences</vt:lpstr>
      <vt:lpstr>分野</vt:lpstr>
      <vt:lpstr>要入力</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【様式2】受入ポストの一覧化公開登録フォーマット</dc:title>
  <dc:creator>文部科学省</dc:creator>
  <cp:lastModifiedBy>文部科学省</cp:lastModifiedBy>
  <cp:lastPrinted>2016-02-04T07:33:30Z</cp:lastPrinted>
  <dcterms:created xsi:type="dcterms:W3CDTF">2011-06-14T05:32:50Z</dcterms:created>
  <dcterms:modified xsi:type="dcterms:W3CDTF">2016-02-23T00:21:10Z</dcterms:modified>
</cp:coreProperties>
</file>