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3FA5F4E-B87C-40CF-82A7-A2AFD8A2503D}" xr6:coauthVersionLast="36" xr6:coauthVersionMax="36" xr10:uidLastSave="{00000000-0000-0000-0000-000000000000}"/>
  <bookViews>
    <workbookView xWindow="8835"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<sst xmlns="http://schemas.openxmlformats.org/spreadsheetml/2006/main" count="1740" uniqueCount="664">
  <si>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</si>
  <si>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</si>
  <si>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</si>
  <si>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</si>
  <si>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</si>
  <si>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</si>
  <si>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</si>
  <si>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</si>
  <si>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</si>
  <si>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</si>
  <si>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</si>
  <si>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</si>
  <si>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</si>
  <si>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</si>
  <si>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</si>
  <si>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</si>
  <si>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</si>
  <si>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</si>
  <si>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</si>
  <si>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</si>
  <si>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</si>
  <si>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</si>
  <si>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</si>
  <si>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</si>
  <si>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</si>
  <si>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</si>
  <si>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</si>
  <si>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</si>
  <si>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</si>
  <si>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</si>
  <si>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</si>
  <si>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</si>
  <si>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</si>
  <si>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</si>
  <si>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</si>
  <si>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</si>
  <si>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</si>
  <si>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</si>
  <si>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</si>
  <si>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</si>
  <si>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</si>
  <si>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</si>
  <si>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</si>
  <si>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</si>
  <si>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</si>
  <si>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</si>
  <si>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</si>
  <si>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</si>
  <si>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</si>
  <si>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</si>
  <si>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</si>
  <si>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</si>
  <si>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</si>
  <si>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</si>
  <si>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</si>
  <si>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</si>
  <si>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</si>
  <si>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</si>
  <si>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</si>
  <si>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</si>
  <si>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</si>
  <si>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</si>
  <si>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</si>
  <si>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</si>
  <si>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</si>
  <si>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</si>
  <si>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</si>
  <si>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</si>
  <si>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</si>
  <si>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</si>
  <si>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</si>
  <si>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</si>
  <si>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</si>
  <si>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</si>
  <si>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</si>
  <si>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</si>
  <si>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</si>
  <si>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</si>
  <si>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</si>
  <si>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</si>
  <si>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</si>
  <si>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</si>
  <si>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</si>
  <si>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</si>
  <si>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</si>
  <si>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</si>
  <si>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</si>
  <si>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</si>
  <si>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</si>
  <si>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</si>
  <si>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</si>
  <si>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</si>
  <si>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</si>
  <si>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</si>
  <si>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</si>
  <si>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</si>
  <si>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</si>
  <si>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</si>
  <si>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</si>
  <si>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</si>
  <si>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</si>
  <si>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</si>
  <si>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</si>
  <si>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</si>
  <si>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</si>
  <si>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</si>
  <si>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</si>
  <si>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</si>
  <si>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</si>
  <si>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</si>
  <si>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</si>
  <si>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</si>
  <si>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</si>
  <si>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</si>
  <si>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</si>
  <si>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</si>
  <si>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</si>
  <si>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</si>
  <si>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</si>
  <si>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</si>
  <si>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</si>
  <si>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</si>
  <si>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</si>
  <si>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</si>
  <si>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</si>
  <si>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</si>
  <si>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</si>
  <si>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</si>
  <si>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</si>
  <si>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</si>
  <si>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</si>
  <si>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</si>
  <si>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</si>
  <si>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</si>
  <si>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</si>
  <si>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</si>
  <si>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</si>
  <si>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</si>
  <si>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</si>
  <si>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</si>
  <si>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</si>
  <si>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</si>
  <si>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</si>
  <si>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</si>
  <si>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</si>
  <si>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</si>
  <si>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</si>
  <si>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</si>
  <si>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</si>
  <si>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</si>
  <si>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</si>
  <si>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</si>
  <si>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</si>
  <si>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</si>
  <si>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</si>
  <si>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</si>
  <si>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</si>
  <si>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</si>
  <si>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</si>
  <si>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</si>
  <si>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</si>
  <si>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</si>
  <si>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</si>
  <si>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</si>
  <si>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</si>
  <si>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</si>
  <si>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</si>
  <si>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</si>
  <si>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</si>
  <si>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</si>
  <si>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</si>
  <si>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</si>
  <si>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</si>
  <si>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</si>
  <si>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</si>
  <si>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</si>
  <si>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</si>
  <si>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</si>
  <si>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</si>
  <si>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</si>
  <si>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</si>
  <si>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</si>
  <si>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</si>
  <si>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</si>
  <si>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</si>
  <si>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</si>
  <si>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</si>
  <si>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</si>
  <si>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</si>
  <si>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</si>
  <si>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</si>
  <si>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</si>
  <si>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</si>
  <si>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</si>
  <si>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</si>
  <si>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</si>
  <si>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</si>
  <si>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</si>
  <si>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</si>
  <si>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</si>
  <si>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</si>
  <si>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</si>
  <si>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</si>
  <si>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</si>
  <si>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</si>
  <si>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</si>
  <si>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</si>
  <si>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</si>
  <si>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</si>
  <si>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</si>
  <si>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</si>
  <si>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</si>
  <si>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</si>
  <si>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</si>
  <si>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</si>
  <si>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</si>
  <si>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</si>
  <si>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</si>
  <si>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</si>
  <si>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</si>
  <si>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</si>
  <si>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</si>
  <si>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</si>
  <si>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</si>
  <si>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</si>
  <si>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</si>
  <si>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</si>
  <si>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</si>
  <si>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</si>
  <si>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</si>
  <si>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</si>
  <si>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</si>
  <si>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</si>
  <si>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</si>
  <si>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</si>
  <si>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</si>
  <si>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</si>
  <si>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</si>
  <si>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</si>
  <si>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</si>
  <si>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</si>
  <si>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</si>
  <si>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</si>
  <si>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</si>
  <si>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</si>
  <si>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</si>
  <si>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</si>
  <si>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</si>
  <si>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</si>
  <si>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</si>
  <si>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</si>
  <si>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</si>
  <si>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</si>
  <si>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</si>
  <si>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</si>
  <si>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</si>
  <si>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</si>
  <si>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</si>
  <si>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</si>
  <si>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</si>
  <si>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</si>
  <si>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</si>
  <si>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</si>
  <si>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</si>
  <si>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</si>
  <si>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</si>
  <si>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</si>
  <si>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</si>
  <si>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</si>
  <si>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</si>
  <si>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</si>
  <si>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</si>
  <si>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</si>
  <si>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</si>
  <si>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</si>
  <si>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</si>
  <si>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</si>
  <si>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</si>
  <si>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</si>
  <si>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</si>
  <si>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</si>
  <si>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</si>
  <si>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</si>
  <si>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</si>
  <si>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</si>
  <si>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</si>
  <si>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</si>
  <si>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</si>
  <si>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</si>
  <si>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</si>
  <si>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</si>
  <si>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</si>
  <si>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</si>
  <si>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</si>
  <si>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</si>
  <si>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</si>
  <si>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</si>
  <si>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</si>
  <si>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</si>
  <si>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</si>
  <si>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</si>
  <si>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</si>
  <si>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</si>
  <si>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</si>
  <si>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</si>
  <si>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</si>
  <si>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</si>
  <si>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</si>
  <si>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</si>
  <si>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</si>
  <si>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</si>
  <si>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</si>
  <si>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</si>
  <si>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</si>
  <si>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</si>
  <si>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</si>
  <si>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</si>
  <si>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</si>
  <si>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</si>
  <si>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</si>
  <si>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</si>
  <si>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</si>
  <si>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</si>
  <si>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</si>
  <si>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</si>
  <si>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</si>
  <si>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</si>
  <si>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</si>
  <si>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</si>
  <si>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</si>
  <si>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</si>
  <si>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</si>
  <si>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</si>
  <si>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</si>
  <si>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</si>
  <si>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</si>
  <si>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</si>
  <si>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</si>
  <si>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</si>
  <si>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</si>
  <si>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</si>
  <si>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</si>
  <si>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</si>
  <si>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</si>
  <si>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</si>
  <si>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</si>
  <si>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</si>
  <si>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</si>
  <si>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</si>
  <si>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</si>
  <si>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</si>
  <si>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</si>
  <si>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</si>
  <si>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</si>
  <si>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</si>
  <si>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</si>
  <si>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</si>
  <si>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</si>
  <si>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</si>
  <si>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</si>
  <si>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</si>
  <si>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</si>
  <si>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</si>
  <si>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</si>
  <si>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</si>
  <si>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</si>
  <si>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</si>
  <si>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</si>
  <si>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</si>
  <si>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</si>
  <si>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</si>
  <si>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</si>
  <si>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</si>
  <si>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</si>
  <si>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</si>
  <si>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</si>
  <si>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</si>
  <si>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</si>
  <si>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</si>
  <si>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</si>
  <si>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</si>
  <si>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</si>
  <si>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</si>
  <si>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</si>
  <si>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</si>
  <si>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</si>
  <si>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</si>
  <si>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</si>
  <si>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</si>
  <si>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</si>
  <si>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</si>
  <si>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</si>
  <si>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</si>
  <si>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</si>
  <si>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</si>
  <si>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</si>
  <si>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</si>
  <si>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</si>
  <si>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</si>
  <si>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</si>
  <si>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</si>
  <si>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</si>
  <si>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</si>
  <si>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</si>
  <si>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</si>
  <si>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</si>
  <si>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</si>
  <si>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</si>
  <si>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</si>
  <si>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</si>
  <si>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</si>
  <si>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</si>
  <si>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</si>
  <si>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</si>
  <si>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</si>
  <si>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</si>
  <si>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</si>
  <si>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</si>
  <si>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</si>
  <si>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</si>
  <si>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</si>
  <si>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</si>
  <si>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</si>
  <si>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</si>
  <si>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</si>
  <si>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</si>
  <si>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</si>
  <si>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</si>
  <si>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</si>
  <si>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</si>
  <si>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</si>
  <si>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</si>
  <si>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</si>
  <si>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</si>
  <si>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</si>
  <si>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</si>
  <si>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</si>
  <si>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</si>
  <si>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</si>
  <si>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</si>
  <si>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</si>
  <si>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</si>
  <si>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</si>
  <si>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</si>
  <si>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</si>
  <si>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</si>
  <si>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</si>
  <si>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</si>
  <si>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</si>
  <si>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</si>
  <si>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</si>
  <si>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</si>
  <si>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</si>
  <si>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</si>
  <si>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</si>
  <si>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</si>
  <si>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</si>
  <si>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</si>
  <si>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</si>
  <si>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</si>
  <si>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</si>
  <si>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</si>
  <si>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</si>
  <si>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</si>
  <si>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</si>
  <si>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</si>
  <si>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</si>
  <si>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</si>
  <si>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</si>
  <si>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</si>
  <si>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</si>
  <si>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</si>
  <si>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</si>
  <si>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</si>
  <si>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</si>
  <si>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</si>
  <si>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</si>
  <si>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</si>
  <si>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</si>
  <si>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</si>
  <si>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</si>
  <si>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</si>
  <si>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</si>
  <si>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</si>
  <si>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</si>
  <si>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</si>
  <si>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</si>
  <si>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</si>
  <si>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</si>
  <si>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</si>
  <si>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</si>
  <si>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</si>
  <si>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</si>
  <si>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</si>
  <si>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</si>
  <si>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</si>
  <si>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</si>
  <si>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</si>
  <si>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</si>
  <si>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</si>
  <si>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</si>
  <si>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</si>
  <si>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</si>
  <si>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</si>
  <si>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</si>
  <si>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</si>
  <si>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</si>
  <si>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</si>
  <si>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</si>
  <si>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</si>
  <si>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</si>
  <si>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</si>
  <si>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</si>
  <si>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</si>
  <si>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</si>
  <si>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</si>
  <si>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</si>
  <si>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</si>
  <si>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</si>
  <si>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</si>
  <si>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</si>
  <si>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</si>
  <si>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</si>
  <si>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</si>
  <si>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</si>
  <si>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</si>
  <si>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</si>
  <si>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</si>
  <si>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</si>
  <si>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</si>
  <si>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</si>
  <si>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</si>
  <si>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</si>
  <si>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</si>
  <si>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</si>
  <si>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</si>
  <si>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</si>
  <si>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</si>
  <si>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</si>
  <si>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</si>
  <si>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</si>
  <si>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</si>
  <si>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</si>
  <si>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</si>
  <si>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</si>
  <si>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</si>
  <si>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</si>
  <si>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</si>
  <si>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</si>
  <si>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</si>
  <si>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</si>
  <si>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</si>
  <si>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</si>
  <si>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</si>
  <si>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</si>
  <si>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</si>
  <si>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</si>
  <si>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</si>
  <si>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</si>
  <si>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</si>
  <si>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</si>
  <si>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</si>
  <si>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</si>
  <si>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</si>
  <si>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</si>
  <si>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</si>
  <si>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</si>
  <si>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</si>
  <si>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</si>
  <si>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</si>
  <si>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</si>
  <si>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</si>
  <si>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</si>
  <si>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</si>
  <si>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</si>
  <si>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</si>
  <si>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</si>
  <si>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</si>
  <si>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</si>
  <si>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</si>
  <si>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</si>
  <si>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</si>
  <si>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</si>
  <si>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</si>
  <si>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</si>
  <si>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</si>
  <si>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</si>
  <si>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</si>
  <si>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</si>
  <si>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終了予定なし</t>
  </si>
  <si>
    <t>法人単位の財務諸表におけるセグメントとする。</t>
  </si>
  <si>
    <t>-</t>
  </si>
  <si>
    <t>業務達成基準</t>
  </si>
  <si>
    <t>独立行政法人教職員支援機構運営費交付金</t>
  </si>
  <si>
    <t>千円</t>
  </si>
  <si>
    <t>　　千円/件</t>
    <phoneticPr fontId="6"/>
  </si>
  <si>
    <t>／　　　　　　　　　　　　　　</t>
    <phoneticPr fontId="6"/>
  </si>
  <si>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</si>
  <si>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</si>
  <si>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</si>
  <si>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</si>
  <si>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</si>
  <si>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</si>
  <si>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</si>
  <si>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</si>
  <si>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</si>
  <si>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</si>
  <si>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</si>
  <si>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</si>
  <si>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</si>
  <si>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業務経費（更新講習）</t>
    <phoneticPr fontId="6"/>
  </si>
  <si>
    <t>-</t>
    <phoneticPr fontId="6"/>
  </si>
  <si>
    <t>独立行政法人教職員支援機構法　第三条、第十条
教育職員免許法　第9条の3第6項及び別表第3備考第11号
教育職員免許法施行規則、免許状更新講習規則</t>
    <rPh sb="31" eb="32">
      <t>ダイ</t>
    </rPh>
    <rPh sb="33" eb="34">
      <t>ジョウ</t>
    </rPh>
    <rPh sb="36" eb="37">
      <t>ダイ</t>
    </rPh>
    <rPh sb="38" eb="39">
      <t>コウ</t>
    </rPh>
    <rPh sb="39" eb="40">
      <t>オヨ</t>
    </rPh>
    <rPh sb="41" eb="43">
      <t>ベッピョウ</t>
    </rPh>
    <rPh sb="43" eb="44">
      <t>ダイ</t>
    </rPh>
    <rPh sb="45" eb="47">
      <t>ビコウ</t>
    </rPh>
    <rPh sb="47" eb="48">
      <t>ダイ</t>
    </rPh>
    <rPh sb="50" eb="51">
      <t>ゴウ</t>
    </rPh>
    <rPh sb="52" eb="54">
      <t>キョウイク</t>
    </rPh>
    <rPh sb="54" eb="56">
      <t>ショクイン</t>
    </rPh>
    <rPh sb="56" eb="59">
      <t>メンキョホウ</t>
    </rPh>
    <rPh sb="59" eb="61">
      <t>セコウ</t>
    </rPh>
    <rPh sb="61" eb="63">
      <t>キソク</t>
    </rPh>
    <rPh sb="64" eb="67">
      <t>メンキョジョウ</t>
    </rPh>
    <rPh sb="67" eb="69">
      <t>コウシン</t>
    </rPh>
    <rPh sb="69" eb="71">
      <t>コウシュウ</t>
    </rPh>
    <rPh sb="71" eb="73">
      <t>キソク</t>
    </rPh>
    <phoneticPr fontId="6"/>
  </si>
  <si>
    <t>平成30年度から、免許状更新講習及び免許法認定講習等の認定に関する事務が文部科学省から移管されたことを受け、文部科学省と緊密な連携を図りつつ、関係法令を踏まえ、申請書類等の受付、申請内容の審査等、本講習の認定に関する事務を実施する。</t>
    <rPh sb="0" eb="2">
      <t>ヘイセイ</t>
    </rPh>
    <rPh sb="4" eb="6">
      <t>ネンド</t>
    </rPh>
    <rPh sb="27" eb="29">
      <t>ニンテイ</t>
    </rPh>
    <rPh sb="30" eb="31">
      <t>カン</t>
    </rPh>
    <rPh sb="33" eb="35">
      <t>ジム</t>
    </rPh>
    <rPh sb="36" eb="38">
      <t>モンブ</t>
    </rPh>
    <rPh sb="38" eb="41">
      <t>カガクショウ</t>
    </rPh>
    <rPh sb="43" eb="45">
      <t>イカン</t>
    </rPh>
    <rPh sb="51" eb="52">
      <t>ウ</t>
    </rPh>
    <rPh sb="80" eb="82">
      <t>シンセイ</t>
    </rPh>
    <rPh sb="82" eb="84">
      <t>ショルイ</t>
    </rPh>
    <rPh sb="84" eb="85">
      <t>トウ</t>
    </rPh>
    <rPh sb="86" eb="88">
      <t>ウケツケ</t>
    </rPh>
    <rPh sb="89" eb="91">
      <t>シンセイ</t>
    </rPh>
    <rPh sb="91" eb="93">
      <t>ナイヨウ</t>
    </rPh>
    <rPh sb="94" eb="96">
      <t>シンサ</t>
    </rPh>
    <rPh sb="96" eb="97">
      <t>トウ</t>
    </rPh>
    <phoneticPr fontId="6"/>
  </si>
  <si>
    <t>－</t>
    <phoneticPr fontId="6"/>
  </si>
  <si>
    <t>免許状更新講習の開設認定にかかる審査件数</t>
    <rPh sb="0" eb="3">
      <t>メンキョジョウ</t>
    </rPh>
    <rPh sb="3" eb="5">
      <t>コウシン</t>
    </rPh>
    <rPh sb="5" eb="7">
      <t>コウシュウ</t>
    </rPh>
    <rPh sb="8" eb="10">
      <t>カイセツ</t>
    </rPh>
    <rPh sb="10" eb="12">
      <t>ニンテイ</t>
    </rPh>
    <rPh sb="16" eb="18">
      <t>シンサ</t>
    </rPh>
    <rPh sb="18" eb="20">
      <t>ケンスウ</t>
    </rPh>
    <phoneticPr fontId="6"/>
  </si>
  <si>
    <t>免許法認定講習等の開設認定にかかる審査件数</t>
    <rPh sb="0" eb="3">
      <t>メンキョホウ</t>
    </rPh>
    <rPh sb="3" eb="5">
      <t>ニンテイ</t>
    </rPh>
    <rPh sb="5" eb="7">
      <t>コウシュウ</t>
    </rPh>
    <rPh sb="7" eb="8">
      <t>トウ</t>
    </rPh>
    <rPh sb="9" eb="11">
      <t>カイセツ</t>
    </rPh>
    <rPh sb="11" eb="13">
      <t>ニンテイ</t>
    </rPh>
    <rPh sb="17" eb="19">
      <t>シンサ</t>
    </rPh>
    <rPh sb="19" eb="21">
      <t>ケンスウ</t>
    </rPh>
    <phoneticPr fontId="6"/>
  </si>
  <si>
    <t>講習</t>
    <rPh sb="0" eb="2">
      <t>コウシュウ</t>
    </rPh>
    <phoneticPr fontId="6"/>
  </si>
  <si>
    <t>件</t>
    <rPh sb="0" eb="1">
      <t>ケン</t>
    </rPh>
    <phoneticPr fontId="6"/>
  </si>
  <si>
    <t>本業務は、文部科学大臣が行う認定に関して、機構が事務を行うものであるが、認定は機構の計画や目標によるものではなく、教育職員免許法に基づき、講習等の開設者による申請を受けて行うものであるため。</t>
    <rPh sb="0" eb="1">
      <t>ホン</t>
    </rPh>
    <rPh sb="1" eb="3">
      <t>ギョウム</t>
    </rPh>
    <rPh sb="12" eb="13">
      <t>オコナ</t>
    </rPh>
    <rPh sb="14" eb="16">
      <t>ニンテイ</t>
    </rPh>
    <rPh sb="17" eb="18">
      <t>カン</t>
    </rPh>
    <rPh sb="21" eb="23">
      <t>キコウ</t>
    </rPh>
    <rPh sb="24" eb="26">
      <t>ジム</t>
    </rPh>
    <rPh sb="27" eb="28">
      <t>オコナ</t>
    </rPh>
    <rPh sb="36" eb="38">
      <t>ニンテイ</t>
    </rPh>
    <rPh sb="39" eb="41">
      <t>キコウ</t>
    </rPh>
    <rPh sb="42" eb="44">
      <t>ケイカク</t>
    </rPh>
    <rPh sb="45" eb="47">
      <t>モクヒョウ</t>
    </rPh>
    <rPh sb="69" eb="71">
      <t>コウシュウ</t>
    </rPh>
    <rPh sb="71" eb="72">
      <t>トウ</t>
    </rPh>
    <rPh sb="73" eb="76">
      <t>カイセツシャ</t>
    </rPh>
    <rPh sb="79" eb="81">
      <t>シンセイ</t>
    </rPh>
    <rPh sb="82" eb="83">
      <t>ウ</t>
    </rPh>
    <rPh sb="85" eb="86">
      <t>オコナ</t>
    </rPh>
    <phoneticPr fontId="6"/>
  </si>
  <si>
    <t>予定された日程の中で文部科学省による認定が行われるよう、確実かつ効率的に申請内容の審査等の業務を進める。</t>
    <rPh sb="28" eb="30">
      <t>カクジツ</t>
    </rPh>
    <rPh sb="32" eb="35">
      <t>コウリツテキ</t>
    </rPh>
    <rPh sb="36" eb="38">
      <t>シンセイ</t>
    </rPh>
    <rPh sb="38" eb="40">
      <t>ナイヨウ</t>
    </rPh>
    <rPh sb="41" eb="43">
      <t>シンサ</t>
    </rPh>
    <rPh sb="43" eb="44">
      <t>トウ</t>
    </rPh>
    <rPh sb="45" eb="47">
      <t>ギョウム</t>
    </rPh>
    <rPh sb="48" eb="49">
      <t>スス</t>
    </rPh>
    <phoneticPr fontId="6"/>
  </si>
  <si>
    <t>免許状更新講習の申請受付回数</t>
    <phoneticPr fontId="6"/>
  </si>
  <si>
    <t>回</t>
    <rPh sb="0" eb="1">
      <t>カイ</t>
    </rPh>
    <phoneticPr fontId="6"/>
  </si>
  <si>
    <t>-</t>
    <phoneticPr fontId="6"/>
  </si>
  <si>
    <t>-</t>
    <phoneticPr fontId="6"/>
  </si>
  <si>
    <t>予定された日程の中で文部科学省による認定が行われるよう、審査等の業務を行う</t>
    <rPh sb="0" eb="2">
      <t>ヨテイ</t>
    </rPh>
    <rPh sb="5" eb="7">
      <t>ニッテイ</t>
    </rPh>
    <rPh sb="8" eb="9">
      <t>ナカ</t>
    </rPh>
    <rPh sb="10" eb="12">
      <t>モンブ</t>
    </rPh>
    <rPh sb="12" eb="15">
      <t>カガクショウ</t>
    </rPh>
    <rPh sb="18" eb="20">
      <t>ニンテイ</t>
    </rPh>
    <rPh sb="21" eb="22">
      <t>オコナ</t>
    </rPh>
    <rPh sb="28" eb="30">
      <t>シンサ</t>
    </rPh>
    <rPh sb="30" eb="31">
      <t>トウ</t>
    </rPh>
    <rPh sb="32" eb="34">
      <t>ギョウム</t>
    </rPh>
    <rPh sb="35" eb="36">
      <t>オコナ</t>
    </rPh>
    <phoneticPr fontId="6"/>
  </si>
  <si>
    <t>事務委託費</t>
    <rPh sb="0" eb="2">
      <t>ジム</t>
    </rPh>
    <rPh sb="2" eb="5">
      <t>イタクヒ</t>
    </rPh>
    <phoneticPr fontId="6"/>
  </si>
  <si>
    <t>クラウドサービス利用料等</t>
    <rPh sb="8" eb="11">
      <t>リヨウリョウ</t>
    </rPh>
    <rPh sb="11" eb="12">
      <t>トウ</t>
    </rPh>
    <phoneticPr fontId="6"/>
  </si>
  <si>
    <t>㈱インターネットイニシアティブ</t>
  </si>
  <si>
    <t>㈱電通国際情報サービス</t>
  </si>
  <si>
    <t>扶桑電通㈱</t>
  </si>
  <si>
    <t>㈱ホサカ</t>
  </si>
  <si>
    <t>㈱エス・エイ・ケー</t>
  </si>
  <si>
    <t>日本通運㈱　茨城支店</t>
  </si>
  <si>
    <t>クラウドサービス利用</t>
  </si>
  <si>
    <t>免許状更新講習業務支援システム保守・運用業務一式</t>
  </si>
  <si>
    <t>免許状更新講習業務支援ｼｽﾃﾑ機能追加作業等</t>
  </si>
  <si>
    <t>一ツ橋事務所　内線移設作業　外</t>
  </si>
  <si>
    <t>スチール引き違い書庫</t>
  </si>
  <si>
    <t>トナーカートリッジ　モノクロ</t>
  </si>
  <si>
    <t>トナーカートリッジ　CRG-519-2</t>
  </si>
  <si>
    <t>トナーカートリッジ　CRG-519Ⅱ</t>
  </si>
  <si>
    <t>ブルーライトカットフィルム　24ｲﾝﾁ</t>
  </si>
  <si>
    <t>一ツ橋事務所　室内レイアウト変更作業</t>
  </si>
  <si>
    <t>一般競争契約
（最低価格）</t>
  </si>
  <si>
    <t>随意契約
（その他）</t>
  </si>
  <si>
    <t>随意契約
（少額）</t>
  </si>
  <si>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</si>
  <si>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</si>
  <si>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H.株式会社インターネットイニシアティブ</t>
    <phoneticPr fontId="6"/>
  </si>
  <si>
    <t>教育振興基本計画（平成30年6月15日閣議決定）
中期目標（文部科学大臣指示）
中期計画（文部科学大臣認可）</t>
    <phoneticPr fontId="6"/>
  </si>
  <si>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</si>
  <si>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</si>
  <si>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更新講習事業費　／　免許状更新講習の開設認定にかかる審査件数</t>
    <rPh sb="0" eb="2">
      <t>コウシン</t>
    </rPh>
    <rPh sb="2" eb="4">
      <t>コウシュウ</t>
    </rPh>
    <rPh sb="4" eb="7">
      <t>ジギョウヒ</t>
    </rPh>
    <phoneticPr fontId="6"/>
  </si>
  <si>
    <t>更新講習事業費22,100千円
／　10,351講習</t>
    <rPh sb="13" eb="15">
      <t>センエン</t>
    </rPh>
    <rPh sb="24" eb="26">
      <t>コウシュウ</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</si>
  <si>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</si>
  <si>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</si>
  <si>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</si>
  <si>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t>
    <phoneticPr fontId="6"/>
  </si>
  <si>
    <t>-</t>
    <phoneticPr fontId="6"/>
  </si>
  <si>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6"/>
  </si>
  <si>
    <t>-</t>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</si>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</sst>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139700</xdr:colOff>
      <xdr:row>160</xdr:row>
      <xdr:rowOff>241300</xdr:rowOff>
    </xdr:from>
    <xdr:to>
      <xdr:col>49</xdr:col>
      <xdr:colOff>269040</xdr:colOff>
      <xdr:row>187</xdr:row>
      <xdr:rowOff>202564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35100" y="45415200"/>
          <a:ext cx="9413040" cy="10248264"/>
        </a:xfrm>
        <a:prstGeom prst="rect">
          <a:avLst/>
        </a:prstGeom>
      </xdr:spPr>
    </xdr:pic>
    <xdr:clientData/>
  </xdr:twoCellAnchor>
  <xdr:twoCellAnchor>
    <xdr:from>
      <xdr:col>31</xdr:col>
      <xdr:colOff>114300</xdr:colOff>
      <xdr:row>172</xdr:row>
      <xdr:rowOff>304800</xdr:rowOff>
    </xdr:from>
    <xdr:to>
      <xdr:col>37</xdr:col>
      <xdr:colOff>92869</xdr:colOff>
      <xdr:row>176</xdr:row>
      <xdr:rowOff>304800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07200" y="50050700"/>
          <a:ext cx="1273969" cy="1524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24</v>
      </c>
      <c r="AT2" s="612"/>
      <c r="AU2" s="612"/>
      <c r="AV2" s="9" t="str">
        <f>IF(AW2="", "", "-")</f>
        <v>-</v>
      </c>
      <c r="AW2" s="611">
        <v>5</v>
      </c>
      <c r="AX2" s="611"/>
      <c r="BH2" s="5"/>
    </row>
    <row r="3" spans="1:60" ht="24" customHeight="1" thickBot="1" x14ac:dyDescent="0.2">
      <c r="A3" s="652" t="s">
        <v>573</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588</v>
      </c>
      <c r="AK3" s="654"/>
      <c r="AL3" s="654"/>
      <c r="AM3" s="654"/>
      <c r="AN3" s="654"/>
      <c r="AO3" s="654"/>
      <c r="AP3" s="654"/>
      <c r="AQ3" s="654"/>
      <c r="AR3" s="654"/>
      <c r="AS3" s="654"/>
      <c r="AT3" s="654"/>
      <c r="AU3" s="654"/>
      <c r="AV3" s="654"/>
      <c r="AW3" s="654"/>
      <c r="AX3" s="8" t="s">
        <v>45</v>
      </c>
    </row>
    <row r="4" spans="1:60" ht="36" customHeight="1" x14ac:dyDescent="0.15">
      <c r="A4" s="629" t="s">
        <v>71</v>
      </c>
      <c r="B4" s="630"/>
      <c r="C4" s="630"/>
      <c r="D4" s="630"/>
      <c r="E4" s="630"/>
      <c r="F4" s="630"/>
      <c r="G4" s="631" t="s">
        <v>610</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607</v>
      </c>
      <c r="AF4" s="637"/>
      <c r="AG4" s="637"/>
      <c r="AH4" s="637"/>
      <c r="AI4" s="637"/>
      <c r="AJ4" s="637"/>
      <c r="AK4" s="637"/>
      <c r="AL4" s="637"/>
      <c r="AM4" s="637"/>
      <c r="AN4" s="637"/>
      <c r="AO4" s="637"/>
      <c r="AP4" s="638"/>
      <c r="AQ4" s="639" t="s">
        <v>2</v>
      </c>
      <c r="AR4" s="634"/>
      <c r="AS4" s="634"/>
      <c r="AT4" s="634"/>
      <c r="AU4" s="634"/>
      <c r="AV4" s="634"/>
      <c r="AW4" s="634"/>
      <c r="AX4" s="640"/>
    </row>
    <row r="5" spans="1:60" ht="36" customHeight="1" x14ac:dyDescent="0.15">
      <c r="A5" s="641" t="s">
        <v>47</v>
      </c>
      <c r="B5" s="642"/>
      <c r="C5" s="642"/>
      <c r="D5" s="642"/>
      <c r="E5" s="642"/>
      <c r="F5" s="643"/>
      <c r="G5" s="644" t="s">
        <v>338</v>
      </c>
      <c r="H5" s="645"/>
      <c r="I5" s="645"/>
      <c r="J5" s="645"/>
      <c r="K5" s="645"/>
      <c r="L5" s="645"/>
      <c r="M5" s="646" t="s">
        <v>46</v>
      </c>
      <c r="N5" s="647"/>
      <c r="O5" s="647"/>
      <c r="P5" s="647"/>
      <c r="Q5" s="647"/>
      <c r="R5" s="648"/>
      <c r="S5" s="649" t="s">
        <v>589</v>
      </c>
      <c r="T5" s="645"/>
      <c r="U5" s="645"/>
      <c r="V5" s="645"/>
      <c r="W5" s="645"/>
      <c r="X5" s="650"/>
      <c r="Y5" s="651" t="s">
        <v>3</v>
      </c>
      <c r="Z5" s="481"/>
      <c r="AA5" s="481"/>
      <c r="AB5" s="481"/>
      <c r="AC5" s="481"/>
      <c r="AD5" s="482"/>
      <c r="AE5" s="615" t="s">
        <v>608</v>
      </c>
      <c r="AF5" s="615"/>
      <c r="AG5" s="615"/>
      <c r="AH5" s="615"/>
      <c r="AI5" s="615"/>
      <c r="AJ5" s="615"/>
      <c r="AK5" s="615"/>
      <c r="AL5" s="615"/>
      <c r="AM5" s="615"/>
      <c r="AN5" s="615"/>
      <c r="AO5" s="615"/>
      <c r="AP5" s="616"/>
      <c r="AQ5" s="617" t="s">
        <v>609</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75</v>
      </c>
      <c r="B7" s="621"/>
      <c r="C7" s="621"/>
      <c r="D7" s="621"/>
      <c r="E7" s="621"/>
      <c r="F7" s="621"/>
      <c r="G7" s="626" t="s">
        <v>590</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51.75" customHeight="1" x14ac:dyDescent="0.15">
      <c r="A8" s="579" t="s">
        <v>72</v>
      </c>
      <c r="B8" s="580"/>
      <c r="C8" s="580"/>
      <c r="D8" s="580"/>
      <c r="E8" s="580"/>
      <c r="F8" s="581"/>
      <c r="G8" s="582" t="s">
        <v>612</v>
      </c>
      <c r="H8" s="583"/>
      <c r="I8" s="583"/>
      <c r="J8" s="583"/>
      <c r="K8" s="583"/>
      <c r="L8" s="583"/>
      <c r="M8" s="583"/>
      <c r="N8" s="583"/>
      <c r="O8" s="583"/>
      <c r="P8" s="583"/>
      <c r="Q8" s="583"/>
      <c r="R8" s="583"/>
      <c r="S8" s="583"/>
      <c r="T8" s="583"/>
      <c r="U8" s="583"/>
      <c r="V8" s="583"/>
      <c r="W8" s="583"/>
      <c r="X8" s="584"/>
      <c r="Y8" s="585" t="s">
        <v>426</v>
      </c>
      <c r="Z8" s="586"/>
      <c r="AA8" s="586"/>
      <c r="AB8" s="586"/>
      <c r="AC8" s="586"/>
      <c r="AD8" s="587"/>
      <c r="AE8" s="588" t="s">
        <v>650</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73</v>
      </c>
      <c r="B9" s="580"/>
      <c r="C9" s="580"/>
      <c r="D9" s="580"/>
      <c r="E9" s="580"/>
      <c r="F9" s="581"/>
      <c r="G9" s="591" t="str">
        <f>入力規則等!A26</f>
        <v>-</v>
      </c>
      <c r="H9" s="592"/>
      <c r="I9" s="592"/>
      <c r="J9" s="592"/>
      <c r="K9" s="592"/>
      <c r="L9" s="592"/>
      <c r="M9" s="592"/>
      <c r="N9" s="592"/>
      <c r="O9" s="592"/>
      <c r="P9" s="592"/>
      <c r="Q9" s="592"/>
      <c r="R9" s="592"/>
      <c r="S9" s="592"/>
      <c r="T9" s="592"/>
      <c r="U9" s="592"/>
      <c r="V9" s="592"/>
      <c r="W9" s="592"/>
      <c r="X9" s="593"/>
      <c r="Y9" s="594" t="s">
        <v>74</v>
      </c>
      <c r="Z9" s="595"/>
      <c r="AA9" s="595"/>
      <c r="AB9" s="595"/>
      <c r="AC9" s="595"/>
      <c r="AD9" s="596"/>
      <c r="AE9" s="597" t="str">
        <f>入力規則等!K13</f>
        <v>その他の事項経費</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65" t="s">
        <v>447</v>
      </c>
      <c r="B10" s="566"/>
      <c r="C10" s="566"/>
      <c r="D10" s="566"/>
      <c r="E10" s="566"/>
      <c r="F10" s="566"/>
      <c r="G10" s="567" t="s">
        <v>657</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448</v>
      </c>
      <c r="B11" s="571"/>
      <c r="C11" s="571"/>
      <c r="D11" s="571"/>
      <c r="E11" s="571"/>
      <c r="F11" s="571"/>
      <c r="G11" s="572" t="s">
        <v>613</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55" t="s">
        <v>114</v>
      </c>
      <c r="B13" s="656"/>
      <c r="C13" s="656"/>
      <c r="D13" s="656"/>
      <c r="E13" s="656"/>
      <c r="F13" s="657"/>
      <c r="G13" s="659"/>
      <c r="H13" s="660"/>
      <c r="I13" s="660"/>
      <c r="J13" s="660"/>
      <c r="K13" s="660"/>
      <c r="L13" s="660"/>
      <c r="M13" s="660"/>
      <c r="N13" s="660"/>
      <c r="O13" s="660"/>
      <c r="P13" s="170" t="s">
        <v>569</v>
      </c>
      <c r="Q13" s="603"/>
      <c r="R13" s="603"/>
      <c r="S13" s="603"/>
      <c r="T13" s="603"/>
      <c r="U13" s="603"/>
      <c r="V13" s="661"/>
      <c r="W13" s="170" t="s">
        <v>567</v>
      </c>
      <c r="X13" s="603"/>
      <c r="Y13" s="603"/>
      <c r="Z13" s="603"/>
      <c r="AA13" s="603"/>
      <c r="AB13" s="603"/>
      <c r="AC13" s="661"/>
      <c r="AD13" s="170" t="s">
        <v>563</v>
      </c>
      <c r="AE13" s="603"/>
      <c r="AF13" s="603"/>
      <c r="AG13" s="603"/>
      <c r="AH13" s="603"/>
      <c r="AI13" s="603"/>
      <c r="AJ13" s="661"/>
      <c r="AK13" s="170" t="s">
        <v>559</v>
      </c>
      <c r="AL13" s="603"/>
      <c r="AM13" s="603"/>
      <c r="AN13" s="603"/>
      <c r="AO13" s="603"/>
      <c r="AP13" s="603"/>
      <c r="AQ13" s="661"/>
      <c r="AR13" s="170" t="s">
        <v>557</v>
      </c>
      <c r="AS13" s="603"/>
      <c r="AT13" s="603"/>
      <c r="AU13" s="603"/>
      <c r="AV13" s="603"/>
      <c r="AW13" s="603"/>
      <c r="AX13" s="604"/>
    </row>
    <row r="14" spans="1:60" ht="24" customHeight="1" x14ac:dyDescent="0.15">
      <c r="A14" s="333"/>
      <c r="B14" s="334"/>
      <c r="C14" s="334"/>
      <c r="D14" s="334"/>
      <c r="E14" s="334"/>
      <c r="F14" s="335"/>
      <c r="G14" s="519" t="s">
        <v>111</v>
      </c>
      <c r="H14" s="520" t="s">
        <v>102</v>
      </c>
      <c r="I14" s="520"/>
      <c r="J14" s="520"/>
      <c r="K14" s="520"/>
      <c r="L14" s="520"/>
      <c r="M14" s="520"/>
      <c r="N14" s="520"/>
      <c r="O14" s="520"/>
      <c r="P14" s="516" t="s">
        <v>591</v>
      </c>
      <c r="Q14" s="514"/>
      <c r="R14" s="514"/>
      <c r="S14" s="514"/>
      <c r="T14" s="514"/>
      <c r="U14" s="514"/>
      <c r="V14" s="514"/>
      <c r="W14" s="516" t="s">
        <v>658</v>
      </c>
      <c r="X14" s="514"/>
      <c r="Y14" s="514"/>
      <c r="Z14" s="514"/>
      <c r="AA14" s="514"/>
      <c r="AB14" s="514"/>
      <c r="AC14" s="514"/>
      <c r="AD14" s="514">
        <v>24</v>
      </c>
      <c r="AE14" s="514"/>
      <c r="AF14" s="514"/>
      <c r="AG14" s="514"/>
      <c r="AH14" s="514"/>
      <c r="AI14" s="514"/>
      <c r="AJ14" s="514"/>
      <c r="AK14" s="514">
        <v>30</v>
      </c>
      <c r="AL14" s="514"/>
      <c r="AM14" s="514"/>
      <c r="AN14" s="514"/>
      <c r="AO14" s="514"/>
      <c r="AP14" s="514"/>
      <c r="AQ14" s="514"/>
      <c r="AR14" s="516" t="s">
        <v>661</v>
      </c>
      <c r="AS14" s="514"/>
      <c r="AT14" s="514"/>
      <c r="AU14" s="514"/>
      <c r="AV14" s="514"/>
      <c r="AW14" s="514"/>
      <c r="AX14" s="515"/>
    </row>
    <row r="15" spans="1:60" ht="24" customHeight="1" x14ac:dyDescent="0.15">
      <c r="A15" s="333"/>
      <c r="B15" s="334"/>
      <c r="C15" s="334"/>
      <c r="D15" s="334"/>
      <c r="E15" s="334"/>
      <c r="F15" s="335"/>
      <c r="G15" s="519"/>
      <c r="H15" s="520" t="s">
        <v>103</v>
      </c>
      <c r="I15" s="520" t="s">
        <v>107</v>
      </c>
      <c r="J15" s="520"/>
      <c r="K15" s="520"/>
      <c r="L15" s="520"/>
      <c r="M15" s="520"/>
      <c r="N15" s="520"/>
      <c r="O15" s="520"/>
      <c r="P15" s="529" t="s">
        <v>591</v>
      </c>
      <c r="Q15" s="530"/>
      <c r="R15" s="530"/>
      <c r="S15" s="530"/>
      <c r="T15" s="530"/>
      <c r="U15" s="530"/>
      <c r="V15" s="531"/>
      <c r="W15" s="662" t="s">
        <v>659</v>
      </c>
      <c r="X15" s="663"/>
      <c r="Y15" s="663"/>
      <c r="Z15" s="663"/>
      <c r="AA15" s="663"/>
      <c r="AB15" s="663"/>
      <c r="AC15" s="664"/>
      <c r="AD15" s="665">
        <v>22</v>
      </c>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15">
      <c r="A16" s="333"/>
      <c r="B16" s="334"/>
      <c r="C16" s="334"/>
      <c r="D16" s="334"/>
      <c r="E16" s="334"/>
      <c r="F16" s="335"/>
      <c r="G16" s="519"/>
      <c r="H16" s="520"/>
      <c r="I16" s="520" t="s">
        <v>108</v>
      </c>
      <c r="J16" s="520"/>
      <c r="K16" s="520"/>
      <c r="L16" s="520"/>
      <c r="M16" s="520"/>
      <c r="N16" s="520"/>
      <c r="O16" s="520"/>
      <c r="P16" s="599" t="s">
        <v>591</v>
      </c>
      <c r="Q16" s="600"/>
      <c r="R16" s="600"/>
      <c r="S16" s="600"/>
      <c r="T16" s="600"/>
      <c r="U16" s="600"/>
      <c r="V16" s="601"/>
      <c r="W16" s="529" t="s">
        <v>659</v>
      </c>
      <c r="X16" s="600"/>
      <c r="Y16" s="600"/>
      <c r="Z16" s="600"/>
      <c r="AA16" s="600"/>
      <c r="AB16" s="600"/>
      <c r="AC16" s="601"/>
      <c r="AD16" s="599">
        <v>0</v>
      </c>
      <c r="AE16" s="600"/>
      <c r="AF16" s="600"/>
      <c r="AG16" s="600"/>
      <c r="AH16" s="600"/>
      <c r="AI16" s="600"/>
      <c r="AJ16" s="601"/>
      <c r="AK16" s="557"/>
      <c r="AL16" s="558"/>
      <c r="AM16" s="558"/>
      <c r="AN16" s="558"/>
      <c r="AO16" s="558"/>
      <c r="AP16" s="558"/>
      <c r="AQ16" s="559"/>
      <c r="AR16" s="557"/>
      <c r="AS16" s="558"/>
      <c r="AT16" s="558"/>
      <c r="AU16" s="558"/>
      <c r="AV16" s="558"/>
      <c r="AW16" s="558"/>
      <c r="AX16" s="560"/>
    </row>
    <row r="17" spans="1:50" ht="24" customHeight="1" x14ac:dyDescent="0.15">
      <c r="A17" s="333"/>
      <c r="B17" s="334"/>
      <c r="C17" s="334"/>
      <c r="D17" s="334"/>
      <c r="E17" s="334"/>
      <c r="F17" s="335"/>
      <c r="G17" s="519"/>
      <c r="H17" s="520"/>
      <c r="I17" s="520" t="s">
        <v>109</v>
      </c>
      <c r="J17" s="520"/>
      <c r="K17" s="520"/>
      <c r="L17" s="520"/>
      <c r="M17" s="520"/>
      <c r="N17" s="520"/>
      <c r="O17" s="520"/>
      <c r="P17" s="599" t="s">
        <v>591</v>
      </c>
      <c r="Q17" s="600"/>
      <c r="R17" s="600"/>
      <c r="S17" s="600"/>
      <c r="T17" s="600"/>
      <c r="U17" s="600"/>
      <c r="V17" s="601"/>
      <c r="W17" s="529" t="s">
        <v>659</v>
      </c>
      <c r="X17" s="600"/>
      <c r="Y17" s="600"/>
      <c r="Z17" s="600"/>
      <c r="AA17" s="600"/>
      <c r="AB17" s="600"/>
      <c r="AC17" s="601"/>
      <c r="AD17" s="599">
        <v>0</v>
      </c>
      <c r="AE17" s="600"/>
      <c r="AF17" s="600"/>
      <c r="AG17" s="600"/>
      <c r="AH17" s="600"/>
      <c r="AI17" s="600"/>
      <c r="AJ17" s="601"/>
      <c r="AK17" s="557"/>
      <c r="AL17" s="558"/>
      <c r="AM17" s="558"/>
      <c r="AN17" s="558"/>
      <c r="AO17" s="558"/>
      <c r="AP17" s="558"/>
      <c r="AQ17" s="559"/>
      <c r="AR17" s="557"/>
      <c r="AS17" s="558"/>
      <c r="AT17" s="558"/>
      <c r="AU17" s="558"/>
      <c r="AV17" s="558"/>
      <c r="AW17" s="558"/>
      <c r="AX17" s="560"/>
    </row>
    <row r="18" spans="1:50" ht="24" customHeight="1" x14ac:dyDescent="0.15">
      <c r="A18" s="333"/>
      <c r="B18" s="334"/>
      <c r="C18" s="334"/>
      <c r="D18" s="334"/>
      <c r="E18" s="334"/>
      <c r="F18" s="335"/>
      <c r="G18" s="519"/>
      <c r="H18" s="520"/>
      <c r="I18" s="520" t="s">
        <v>104</v>
      </c>
      <c r="J18" s="520"/>
      <c r="K18" s="520"/>
      <c r="L18" s="520"/>
      <c r="M18" s="520"/>
      <c r="N18" s="520"/>
      <c r="O18" s="520"/>
      <c r="P18" s="554">
        <f>SUM(P15:V17)</f>
        <v>0</v>
      </c>
      <c r="Q18" s="555"/>
      <c r="R18" s="555"/>
      <c r="S18" s="555"/>
      <c r="T18" s="555"/>
      <c r="U18" s="555"/>
      <c r="V18" s="556"/>
      <c r="W18" s="554">
        <f t="shared" ref="W18" si="0">SUM(W15:AC17)</f>
        <v>0</v>
      </c>
      <c r="X18" s="555"/>
      <c r="Y18" s="555"/>
      <c r="Z18" s="555"/>
      <c r="AA18" s="555"/>
      <c r="AB18" s="555"/>
      <c r="AC18" s="556"/>
      <c r="AD18" s="554">
        <f t="shared" ref="AD18" si="1">SUM(AD15:AJ17)</f>
        <v>22</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15">
      <c r="A19" s="333"/>
      <c r="B19" s="334"/>
      <c r="C19" s="334"/>
      <c r="D19" s="334"/>
      <c r="E19" s="334"/>
      <c r="F19" s="335"/>
      <c r="G19" s="519"/>
      <c r="H19" s="520" t="s">
        <v>112</v>
      </c>
      <c r="I19" s="520"/>
      <c r="J19" s="520"/>
      <c r="K19" s="520"/>
      <c r="L19" s="520"/>
      <c r="M19" s="520"/>
      <c r="N19" s="520"/>
      <c r="O19" s="520"/>
      <c r="P19" s="551" t="e">
        <f>P15/P18</f>
        <v>#VALUE!</v>
      </c>
      <c r="Q19" s="551"/>
      <c r="R19" s="551"/>
      <c r="S19" s="551"/>
      <c r="T19" s="551"/>
      <c r="U19" s="551"/>
      <c r="V19" s="551"/>
      <c r="W19" s="551" t="e">
        <f>W15/W18</f>
        <v>#VALUE!</v>
      </c>
      <c r="X19" s="551"/>
      <c r="Y19" s="551"/>
      <c r="Z19" s="551"/>
      <c r="AA19" s="551"/>
      <c r="AB19" s="551"/>
      <c r="AC19" s="551"/>
      <c r="AD19" s="551">
        <f>AD15/AD18</f>
        <v>1</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333"/>
      <c r="B20" s="334"/>
      <c r="C20" s="334"/>
      <c r="D20" s="334"/>
      <c r="E20" s="334"/>
      <c r="F20" s="335"/>
      <c r="G20" s="519"/>
      <c r="H20" s="520" t="s">
        <v>113</v>
      </c>
      <c r="I20" s="520"/>
      <c r="J20" s="520"/>
      <c r="K20" s="520"/>
      <c r="L20" s="520"/>
      <c r="M20" s="520"/>
      <c r="N20" s="520"/>
      <c r="O20" s="520"/>
      <c r="P20" s="546" t="s">
        <v>592</v>
      </c>
      <c r="Q20" s="547"/>
      <c r="R20" s="547"/>
      <c r="S20" s="547"/>
      <c r="T20" s="547"/>
      <c r="U20" s="547"/>
      <c r="V20" s="547"/>
      <c r="W20" s="547" t="s">
        <v>592</v>
      </c>
      <c r="X20" s="547"/>
      <c r="Y20" s="547"/>
      <c r="Z20" s="547"/>
      <c r="AA20" s="547"/>
      <c r="AB20" s="547"/>
      <c r="AC20" s="547"/>
      <c r="AD20" s="547" t="s">
        <v>592</v>
      </c>
      <c r="AE20" s="547"/>
      <c r="AF20" s="547"/>
      <c r="AG20" s="547"/>
      <c r="AH20" s="547"/>
      <c r="AI20" s="547"/>
      <c r="AJ20" s="547"/>
      <c r="AK20" s="547" t="s">
        <v>592</v>
      </c>
      <c r="AL20" s="547"/>
      <c r="AM20" s="547"/>
      <c r="AN20" s="547"/>
      <c r="AO20" s="547"/>
      <c r="AP20" s="547"/>
      <c r="AQ20" s="547"/>
      <c r="AR20" s="548"/>
      <c r="AS20" s="548"/>
      <c r="AT20" s="548"/>
      <c r="AU20" s="549"/>
      <c r="AV20" s="549"/>
      <c r="AW20" s="549"/>
      <c r="AX20" s="550"/>
    </row>
    <row r="21" spans="1:50" ht="24" customHeight="1" x14ac:dyDescent="0.15">
      <c r="A21" s="333"/>
      <c r="B21" s="334"/>
      <c r="C21" s="334"/>
      <c r="D21" s="334"/>
      <c r="E21" s="334"/>
      <c r="F21" s="335"/>
      <c r="G21" s="519" t="s">
        <v>110</v>
      </c>
      <c r="H21" s="252" t="s">
        <v>105</v>
      </c>
      <c r="I21" s="252"/>
      <c r="J21" s="252"/>
      <c r="K21" s="252"/>
      <c r="L21" s="252"/>
      <c r="M21" s="252"/>
      <c r="N21" s="252"/>
      <c r="O21" s="252"/>
      <c r="P21" s="516"/>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9"/>
      <c r="H22" s="252" t="s">
        <v>103</v>
      </c>
      <c r="I22" s="252"/>
      <c r="J22" s="252"/>
      <c r="K22" s="252"/>
      <c r="L22" s="252"/>
      <c r="M22" s="252"/>
      <c r="N22" s="252"/>
      <c r="O22" s="252"/>
      <c r="P22" s="514" t="s">
        <v>591</v>
      </c>
      <c r="Q22" s="514"/>
      <c r="R22" s="514"/>
      <c r="S22" s="514"/>
      <c r="T22" s="514"/>
      <c r="U22" s="514"/>
      <c r="V22" s="514"/>
      <c r="W22" s="516" t="s">
        <v>659</v>
      </c>
      <c r="X22" s="514"/>
      <c r="Y22" s="514"/>
      <c r="Z22" s="514"/>
      <c r="AA22" s="514"/>
      <c r="AB22" s="514"/>
      <c r="AC22" s="514"/>
      <c r="AD22" s="514">
        <v>40</v>
      </c>
      <c r="AE22" s="514"/>
      <c r="AF22" s="514"/>
      <c r="AG22" s="514"/>
      <c r="AH22" s="514"/>
      <c r="AI22" s="514"/>
      <c r="AJ22" s="514"/>
      <c r="AK22" s="517"/>
      <c r="AL22" s="517"/>
      <c r="AM22" s="517"/>
      <c r="AN22" s="517"/>
      <c r="AO22" s="517"/>
      <c r="AP22" s="517"/>
      <c r="AQ22" s="517"/>
      <c r="AR22" s="517"/>
      <c r="AS22" s="517"/>
      <c r="AT22" s="517"/>
      <c r="AU22" s="517"/>
      <c r="AV22" s="517"/>
      <c r="AW22" s="517"/>
      <c r="AX22" s="518"/>
    </row>
    <row r="23" spans="1:50" ht="24" customHeight="1" x14ac:dyDescent="0.15">
      <c r="A23" s="565"/>
      <c r="B23" s="566"/>
      <c r="C23" s="566"/>
      <c r="D23" s="566"/>
      <c r="E23" s="566"/>
      <c r="F23" s="658"/>
      <c r="G23" s="519"/>
      <c r="H23" s="520" t="s">
        <v>106</v>
      </c>
      <c r="I23" s="520"/>
      <c r="J23" s="520"/>
      <c r="K23" s="520"/>
      <c r="L23" s="520"/>
      <c r="M23" s="520"/>
      <c r="N23" s="520"/>
      <c r="O23" s="520"/>
      <c r="P23" s="521" t="str">
        <f>IF(P21=0, "-",P22/P21)</f>
        <v>-</v>
      </c>
      <c r="Q23" s="521"/>
      <c r="R23" s="521"/>
      <c r="S23" s="521"/>
      <c r="T23" s="521"/>
      <c r="U23" s="521"/>
      <c r="V23" s="521"/>
      <c r="W23" s="521" t="str">
        <f t="shared" ref="W23" si="2">IF(W21=0, "-",W22/W21)</f>
        <v>-</v>
      </c>
      <c r="X23" s="521"/>
      <c r="Y23" s="521"/>
      <c r="Z23" s="521"/>
      <c r="AA23" s="521"/>
      <c r="AB23" s="521"/>
      <c r="AC23" s="521"/>
      <c r="AD23" s="521" t="str">
        <f>IF(AD21=0, "-",AD22/AD21)</f>
        <v>-</v>
      </c>
      <c r="AE23" s="521"/>
      <c r="AF23" s="521"/>
      <c r="AG23" s="521"/>
      <c r="AH23" s="521"/>
      <c r="AI23" s="521"/>
      <c r="AJ23" s="521"/>
      <c r="AK23" s="517"/>
      <c r="AL23" s="517"/>
      <c r="AM23" s="517"/>
      <c r="AN23" s="517"/>
      <c r="AO23" s="517"/>
      <c r="AP23" s="517"/>
      <c r="AQ23" s="561"/>
      <c r="AR23" s="517"/>
      <c r="AS23" s="517"/>
      <c r="AT23" s="517"/>
      <c r="AU23" s="517"/>
      <c r="AV23" s="517"/>
      <c r="AW23" s="517"/>
      <c r="AX23" s="518"/>
    </row>
    <row r="24" spans="1:50" ht="45" customHeight="1" x14ac:dyDescent="0.15">
      <c r="A24" s="605" t="s">
        <v>572</v>
      </c>
      <c r="B24" s="606"/>
      <c r="C24" s="522" t="s">
        <v>77</v>
      </c>
      <c r="D24" s="522"/>
      <c r="E24" s="522"/>
      <c r="F24" s="522"/>
      <c r="G24" s="522"/>
      <c r="H24" s="522"/>
      <c r="I24" s="522"/>
      <c r="J24" s="522"/>
      <c r="K24" s="523"/>
      <c r="L24" s="524" t="s">
        <v>560</v>
      </c>
      <c r="M24" s="524"/>
      <c r="N24" s="524"/>
      <c r="O24" s="524"/>
      <c r="P24" s="524"/>
      <c r="Q24" s="524"/>
      <c r="R24" s="524" t="s">
        <v>557</v>
      </c>
      <c r="S24" s="524"/>
      <c r="T24" s="524"/>
      <c r="U24" s="524"/>
      <c r="V24" s="524"/>
      <c r="W24" s="524"/>
      <c r="X24" s="525" t="s">
        <v>78</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33.75" customHeight="1" x14ac:dyDescent="0.15">
      <c r="A25" s="607"/>
      <c r="B25" s="608"/>
      <c r="C25" s="527" t="s">
        <v>593</v>
      </c>
      <c r="D25" s="527"/>
      <c r="E25" s="527"/>
      <c r="F25" s="527"/>
      <c r="G25" s="527"/>
      <c r="H25" s="527"/>
      <c r="I25" s="527"/>
      <c r="J25" s="527"/>
      <c r="K25" s="528"/>
      <c r="L25" s="529">
        <v>30</v>
      </c>
      <c r="M25" s="530"/>
      <c r="N25" s="530"/>
      <c r="O25" s="530"/>
      <c r="P25" s="530"/>
      <c r="Q25" s="531"/>
      <c r="R25" s="532" t="s">
        <v>661</v>
      </c>
      <c r="S25" s="533"/>
      <c r="T25" s="533"/>
      <c r="U25" s="533"/>
      <c r="V25" s="533"/>
      <c r="W25" s="534"/>
      <c r="X25" s="535" t="s">
        <v>587</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607"/>
      <c r="B26" s="608"/>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607"/>
      <c r="B27" s="608"/>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607"/>
      <c r="B28" s="608"/>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607"/>
      <c r="B29" s="608"/>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07"/>
      <c r="B30" s="608"/>
      <c r="C30" s="667" t="s">
        <v>178</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09"/>
      <c r="B31" s="610"/>
      <c r="C31" s="675" t="s">
        <v>16</v>
      </c>
      <c r="D31" s="675"/>
      <c r="E31" s="675"/>
      <c r="F31" s="675"/>
      <c r="G31" s="675"/>
      <c r="H31" s="675"/>
      <c r="I31" s="675"/>
      <c r="J31" s="675"/>
      <c r="K31" s="676"/>
      <c r="L31" s="677">
        <f>AK14</f>
        <v>30</v>
      </c>
      <c r="M31" s="678"/>
      <c r="N31" s="678"/>
      <c r="O31" s="678"/>
      <c r="P31" s="678"/>
      <c r="Q31" s="679"/>
      <c r="R31" s="677" t="str">
        <f>AR14</f>
        <v>-</v>
      </c>
      <c r="S31" s="678"/>
      <c r="T31" s="678"/>
      <c r="U31" s="678"/>
      <c r="V31" s="678"/>
      <c r="W31" s="67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31" t="s">
        <v>591</v>
      </c>
      <c r="AR33" s="231"/>
      <c r="AS33" s="229" t="s">
        <v>61</v>
      </c>
      <c r="AT33" s="230"/>
      <c r="AU33" s="231" t="s">
        <v>591</v>
      </c>
      <c r="AV33" s="231"/>
      <c r="AW33" s="208" t="s">
        <v>58</v>
      </c>
      <c r="AX33" s="232"/>
    </row>
    <row r="34" spans="1:50" ht="23.25" customHeight="1" x14ac:dyDescent="0.15">
      <c r="A34" s="185"/>
      <c r="B34" s="183"/>
      <c r="C34" s="183"/>
      <c r="D34" s="183"/>
      <c r="E34" s="183"/>
      <c r="F34" s="184"/>
      <c r="G34" s="195" t="s">
        <v>614</v>
      </c>
      <c r="H34" s="196"/>
      <c r="I34" s="196"/>
      <c r="J34" s="196"/>
      <c r="K34" s="196"/>
      <c r="L34" s="196"/>
      <c r="M34" s="196"/>
      <c r="N34" s="196"/>
      <c r="O34" s="197"/>
      <c r="P34" s="107" t="s">
        <v>614</v>
      </c>
      <c r="Q34" s="107"/>
      <c r="R34" s="107"/>
      <c r="S34" s="107"/>
      <c r="T34" s="107"/>
      <c r="U34" s="107"/>
      <c r="V34" s="107"/>
      <c r="W34" s="107"/>
      <c r="X34" s="189"/>
      <c r="Y34" s="192" t="s">
        <v>8</v>
      </c>
      <c r="Z34" s="193"/>
      <c r="AA34" s="194"/>
      <c r="AB34" s="166"/>
      <c r="AC34" s="166"/>
      <c r="AD34" s="166"/>
      <c r="AE34" s="138"/>
      <c r="AF34" s="139"/>
      <c r="AG34" s="139"/>
      <c r="AH34" s="139"/>
      <c r="AI34" s="138"/>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c r="AC35" s="173"/>
      <c r="AD35" s="173"/>
      <c r="AE35" s="138"/>
      <c r="AF35" s="139"/>
      <c r="AG35" s="139"/>
      <c r="AH35" s="139"/>
      <c r="AI35" s="138"/>
      <c r="AJ35" s="139"/>
      <c r="AK35" s="139"/>
      <c r="AL35" s="139"/>
      <c r="AM35" s="138"/>
      <c r="AN35" s="139"/>
      <c r="AO35" s="139"/>
      <c r="AP35" s="139"/>
      <c r="AQ35" s="174"/>
      <c r="AR35" s="175"/>
      <c r="AS35" s="175"/>
      <c r="AT35" s="176"/>
      <c r="AU35" s="139"/>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c r="AF36" s="139"/>
      <c r="AG36" s="139"/>
      <c r="AH36" s="139"/>
      <c r="AI36" s="138"/>
      <c r="AJ36" s="139"/>
      <c r="AK36" s="139"/>
      <c r="AL36" s="139"/>
      <c r="AM36" s="138"/>
      <c r="AN36" s="139"/>
      <c r="AO36" s="139"/>
      <c r="AP36" s="139"/>
      <c r="AQ36" s="178"/>
      <c r="AR36" s="179"/>
      <c r="AS36" s="179"/>
      <c r="AT36" s="180"/>
      <c r="AU36" s="167"/>
      <c r="AV36" s="168"/>
      <c r="AW36" s="168"/>
      <c r="AX36" s="169"/>
    </row>
    <row r="37" spans="1:50" ht="23.25" hidden="1" customHeight="1" x14ac:dyDescent="0.15">
      <c r="A37" s="141" t="s">
        <v>464</v>
      </c>
      <c r="B37" s="142"/>
      <c r="C37" s="142"/>
      <c r="D37" s="142"/>
      <c r="E37" s="142"/>
      <c r="F37" s="143"/>
      <c r="G37" s="147"/>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hidden="1"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433</v>
      </c>
      <c r="B67" s="738"/>
      <c r="C67" s="738"/>
      <c r="D67" s="738"/>
      <c r="E67" s="738"/>
      <c r="F67" s="739"/>
      <c r="G67" s="743"/>
      <c r="H67" s="522" t="s">
        <v>56</v>
      </c>
      <c r="I67" s="522"/>
      <c r="J67" s="522"/>
      <c r="K67" s="522"/>
      <c r="L67" s="522"/>
      <c r="M67" s="522"/>
      <c r="N67" s="522"/>
      <c r="O67" s="523"/>
      <c r="P67" s="525" t="s">
        <v>39</v>
      </c>
      <c r="Q67" s="522"/>
      <c r="R67" s="522"/>
      <c r="S67" s="522"/>
      <c r="T67" s="522"/>
      <c r="U67" s="522"/>
      <c r="V67" s="523"/>
      <c r="W67" s="748" t="s">
        <v>434</v>
      </c>
      <c r="X67" s="749"/>
      <c r="Y67" s="752"/>
      <c r="Z67" s="752"/>
      <c r="AA67" s="753"/>
      <c r="AB67" s="525" t="s">
        <v>6</v>
      </c>
      <c r="AC67" s="522"/>
      <c r="AD67" s="523"/>
      <c r="AE67" s="221" t="s">
        <v>569</v>
      </c>
      <c r="AF67" s="221"/>
      <c r="AG67" s="221"/>
      <c r="AH67" s="221"/>
      <c r="AI67" s="221" t="s">
        <v>568</v>
      </c>
      <c r="AJ67" s="221"/>
      <c r="AK67" s="221"/>
      <c r="AL67" s="221"/>
      <c r="AM67" s="221" t="s">
        <v>565</v>
      </c>
      <c r="AN67" s="221"/>
      <c r="AO67" s="221"/>
      <c r="AP67" s="215"/>
      <c r="AQ67" s="525" t="s">
        <v>60</v>
      </c>
      <c r="AR67" s="522"/>
      <c r="AS67" s="522"/>
      <c r="AT67" s="523"/>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3"/>
      <c r="AR68" s="231"/>
      <c r="AS68" s="745" t="s">
        <v>61</v>
      </c>
      <c r="AT68" s="746"/>
      <c r="AU68" s="231"/>
      <c r="AV68" s="231"/>
      <c r="AW68" s="745" t="s">
        <v>435</v>
      </c>
      <c r="AX68" s="758"/>
    </row>
    <row r="69" spans="1:50" ht="23.25" hidden="1" customHeight="1" x14ac:dyDescent="0.15">
      <c r="A69" s="740"/>
      <c r="B69" s="741"/>
      <c r="C69" s="741"/>
      <c r="D69" s="741"/>
      <c r="E69" s="741"/>
      <c r="F69" s="742"/>
      <c r="G69" s="759" t="s">
        <v>436</v>
      </c>
      <c r="H69" s="762"/>
      <c r="I69" s="763"/>
      <c r="J69" s="763"/>
      <c r="K69" s="763"/>
      <c r="L69" s="763"/>
      <c r="M69" s="763"/>
      <c r="N69" s="763"/>
      <c r="O69" s="764"/>
      <c r="P69" s="762"/>
      <c r="Q69" s="763"/>
      <c r="R69" s="763"/>
      <c r="S69" s="763"/>
      <c r="T69" s="763"/>
      <c r="U69" s="763"/>
      <c r="V69" s="764"/>
      <c r="W69" s="768"/>
      <c r="X69" s="769"/>
      <c r="Y69" s="774" t="s">
        <v>8</v>
      </c>
      <c r="Z69" s="774"/>
      <c r="AA69" s="775"/>
      <c r="AB69" s="776" t="s">
        <v>453</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453</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454</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446</v>
      </c>
      <c r="B72" s="741"/>
      <c r="C72" s="741"/>
      <c r="D72" s="741"/>
      <c r="E72" s="741"/>
      <c r="F72" s="742"/>
      <c r="G72" s="760" t="s">
        <v>437</v>
      </c>
      <c r="H72" s="783"/>
      <c r="I72" s="783"/>
      <c r="J72" s="783"/>
      <c r="K72" s="783"/>
      <c r="L72" s="783"/>
      <c r="M72" s="783"/>
      <c r="N72" s="783"/>
      <c r="O72" s="783"/>
      <c r="P72" s="783"/>
      <c r="Q72" s="783"/>
      <c r="R72" s="783"/>
      <c r="S72" s="783"/>
      <c r="T72" s="783"/>
      <c r="U72" s="783"/>
      <c r="V72" s="783"/>
      <c r="W72" s="786" t="s">
        <v>455</v>
      </c>
      <c r="X72" s="787"/>
      <c r="Y72" s="774" t="s">
        <v>8</v>
      </c>
      <c r="Z72" s="774"/>
      <c r="AA72" s="775"/>
      <c r="AB72" s="776" t="s">
        <v>453</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453</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454</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433</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4"/>
    </row>
    <row r="77" spans="1:50" ht="23.25" hidden="1" customHeight="1" x14ac:dyDescent="0.15">
      <c r="A77" s="809"/>
      <c r="B77" s="810"/>
      <c r="C77" s="810"/>
      <c r="D77" s="810"/>
      <c r="E77" s="810"/>
      <c r="F77" s="811"/>
      <c r="G77" s="825" t="s">
        <v>436</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438</v>
      </c>
      <c r="AC79" s="793"/>
      <c r="AD79" s="793"/>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7" t="s">
        <v>449</v>
      </c>
      <c r="B80" s="798"/>
      <c r="C80" s="798"/>
      <c r="D80" s="798"/>
      <c r="E80" s="799" t="s">
        <v>439</v>
      </c>
      <c r="F80" s="800"/>
      <c r="G80" s="83" t="s">
        <v>437</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429</v>
      </c>
      <c r="AP81" s="728"/>
      <c r="AQ81" s="729"/>
      <c r="AR81" s="81" t="s">
        <v>341</v>
      </c>
      <c r="AS81" s="92"/>
      <c r="AT81" s="92"/>
      <c r="AU81" s="92"/>
      <c r="AV81" s="92"/>
      <c r="AW81" s="92"/>
      <c r="AX81" s="93"/>
    </row>
    <row r="82" spans="1:60" ht="21.95"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customHeight="1" x14ac:dyDescent="0.15">
      <c r="A84" s="488"/>
      <c r="B84" s="493"/>
      <c r="C84" s="494"/>
      <c r="D84" s="494"/>
      <c r="E84" s="494"/>
      <c r="F84" s="495"/>
      <c r="G84" s="499" t="s">
        <v>619</v>
      </c>
      <c r="H84" s="499"/>
      <c r="I84" s="499"/>
      <c r="J84" s="499"/>
      <c r="K84" s="499"/>
      <c r="L84" s="499"/>
      <c r="M84" s="499"/>
      <c r="N84" s="499"/>
      <c r="O84" s="499"/>
      <c r="P84" s="499"/>
      <c r="Q84" s="499"/>
      <c r="R84" s="499"/>
      <c r="S84" s="499"/>
      <c r="T84" s="499"/>
      <c r="U84" s="499"/>
      <c r="V84" s="499"/>
      <c r="W84" s="499"/>
      <c r="X84" s="499"/>
      <c r="Y84" s="499"/>
      <c r="Z84" s="499"/>
      <c r="AA84" s="500"/>
      <c r="AB84" s="505" t="s">
        <v>620</v>
      </c>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t="s">
        <v>663</v>
      </c>
      <c r="AR88" s="231"/>
      <c r="AS88" s="229" t="s">
        <v>61</v>
      </c>
      <c r="AT88" s="230"/>
      <c r="AU88" s="231" t="s">
        <v>663</v>
      </c>
      <c r="AV88" s="231"/>
      <c r="AW88" s="208" t="s">
        <v>58</v>
      </c>
      <c r="AX88" s="232"/>
    </row>
    <row r="89" spans="1:60" ht="23.25" customHeight="1" x14ac:dyDescent="0.15">
      <c r="A89" s="488"/>
      <c r="B89" s="494"/>
      <c r="C89" s="494"/>
      <c r="D89" s="494"/>
      <c r="E89" s="494"/>
      <c r="F89" s="495"/>
      <c r="G89" s="680" t="s">
        <v>625</v>
      </c>
      <c r="H89" s="107"/>
      <c r="I89" s="107"/>
      <c r="J89" s="107"/>
      <c r="K89" s="107"/>
      <c r="L89" s="107"/>
      <c r="M89" s="107"/>
      <c r="N89" s="107"/>
      <c r="O89" s="189"/>
      <c r="P89" s="107" t="s">
        <v>621</v>
      </c>
      <c r="Q89" s="682"/>
      <c r="R89" s="682"/>
      <c r="S89" s="682"/>
      <c r="T89" s="682"/>
      <c r="U89" s="682"/>
      <c r="V89" s="682"/>
      <c r="W89" s="682"/>
      <c r="X89" s="683"/>
      <c r="Y89" s="686" t="s">
        <v>42</v>
      </c>
      <c r="Z89" s="687"/>
      <c r="AA89" s="688"/>
      <c r="AB89" s="166" t="s">
        <v>622</v>
      </c>
      <c r="AC89" s="166"/>
      <c r="AD89" s="166"/>
      <c r="AE89" s="138" t="s">
        <v>623</v>
      </c>
      <c r="AF89" s="139"/>
      <c r="AG89" s="139"/>
      <c r="AH89" s="140"/>
      <c r="AI89" s="138" t="s">
        <v>624</v>
      </c>
      <c r="AJ89" s="139"/>
      <c r="AK89" s="139"/>
      <c r="AL89" s="139"/>
      <c r="AM89" s="138">
        <v>11</v>
      </c>
      <c r="AN89" s="139"/>
      <c r="AO89" s="139"/>
      <c r="AP89" s="139"/>
      <c r="AQ89" s="174" t="s">
        <v>663</v>
      </c>
      <c r="AR89" s="175"/>
      <c r="AS89" s="175"/>
      <c r="AT89" s="176"/>
      <c r="AU89" s="139" t="s">
        <v>663</v>
      </c>
      <c r="AV89" s="139"/>
      <c r="AW89" s="139"/>
      <c r="AX89" s="177"/>
    </row>
    <row r="90" spans="1:60" ht="23.25" customHeight="1" x14ac:dyDescent="0.15">
      <c r="A90" s="488"/>
      <c r="B90" s="494"/>
      <c r="C90" s="494"/>
      <c r="D90" s="494"/>
      <c r="E90" s="494"/>
      <c r="F90" s="495"/>
      <c r="G90" s="681"/>
      <c r="H90" s="110"/>
      <c r="I90" s="110"/>
      <c r="J90" s="110"/>
      <c r="K90" s="110"/>
      <c r="L90" s="110"/>
      <c r="M90" s="110"/>
      <c r="N90" s="110"/>
      <c r="O90" s="190"/>
      <c r="P90" s="684"/>
      <c r="Q90" s="684"/>
      <c r="R90" s="684"/>
      <c r="S90" s="684"/>
      <c r="T90" s="684"/>
      <c r="U90" s="684"/>
      <c r="V90" s="684"/>
      <c r="W90" s="684"/>
      <c r="X90" s="685"/>
      <c r="Y90" s="513" t="s">
        <v>34</v>
      </c>
      <c r="Z90" s="432"/>
      <c r="AA90" s="433"/>
      <c r="AB90" s="173" t="s">
        <v>622</v>
      </c>
      <c r="AC90" s="173"/>
      <c r="AD90" s="173"/>
      <c r="AE90" s="138" t="s">
        <v>623</v>
      </c>
      <c r="AF90" s="139"/>
      <c r="AG90" s="139"/>
      <c r="AH90" s="139"/>
      <c r="AI90" s="138" t="s">
        <v>623</v>
      </c>
      <c r="AJ90" s="139"/>
      <c r="AK90" s="139"/>
      <c r="AL90" s="139"/>
      <c r="AM90" s="138">
        <v>11</v>
      </c>
      <c r="AN90" s="139"/>
      <c r="AO90" s="139"/>
      <c r="AP90" s="139"/>
      <c r="AQ90" s="174" t="s">
        <v>663</v>
      </c>
      <c r="AR90" s="175"/>
      <c r="AS90" s="175"/>
      <c r="AT90" s="176"/>
      <c r="AU90" s="139" t="s">
        <v>663</v>
      </c>
      <c r="AV90" s="139"/>
      <c r="AW90" s="139"/>
      <c r="AX90" s="177"/>
    </row>
    <row r="91" spans="1:60" ht="23.25" customHeight="1" thickBot="1" x14ac:dyDescent="0.2">
      <c r="A91" s="488"/>
      <c r="B91" s="494"/>
      <c r="C91" s="494"/>
      <c r="D91" s="494"/>
      <c r="E91" s="494"/>
      <c r="F91" s="495"/>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t="s">
        <v>623</v>
      </c>
      <c r="AF91" s="139"/>
      <c r="AG91" s="139"/>
      <c r="AH91" s="139"/>
      <c r="AI91" s="138" t="s">
        <v>623</v>
      </c>
      <c r="AJ91" s="139"/>
      <c r="AK91" s="139"/>
      <c r="AL91" s="139"/>
      <c r="AM91" s="138">
        <v>100</v>
      </c>
      <c r="AN91" s="139"/>
      <c r="AO91" s="139"/>
      <c r="AP91" s="139"/>
      <c r="AQ91" s="138" t="s">
        <v>663</v>
      </c>
      <c r="AR91" s="139"/>
      <c r="AS91" s="139"/>
      <c r="AT91" s="139"/>
      <c r="AU91" s="138" t="s">
        <v>663</v>
      </c>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1"/>
      <c r="H95" s="110"/>
      <c r="I95" s="110"/>
      <c r="J95" s="110"/>
      <c r="K95" s="110"/>
      <c r="L95" s="110"/>
      <c r="M95" s="110"/>
      <c r="N95" s="110"/>
      <c r="O95" s="190"/>
      <c r="P95" s="684"/>
      <c r="Q95" s="684"/>
      <c r="R95" s="684"/>
      <c r="S95" s="684"/>
      <c r="T95" s="684"/>
      <c r="U95" s="684"/>
      <c r="V95" s="684"/>
      <c r="W95" s="684"/>
      <c r="X95" s="685"/>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1"/>
      <c r="H100" s="110"/>
      <c r="I100" s="110"/>
      <c r="J100" s="110"/>
      <c r="K100" s="110"/>
      <c r="L100" s="110"/>
      <c r="M100" s="110"/>
      <c r="N100" s="110"/>
      <c r="O100" s="190"/>
      <c r="P100" s="684"/>
      <c r="Q100" s="684"/>
      <c r="R100" s="684"/>
      <c r="S100" s="684"/>
      <c r="T100" s="684"/>
      <c r="U100" s="684"/>
      <c r="V100" s="684"/>
      <c r="W100" s="684"/>
      <c r="X100" s="685"/>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431</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569</v>
      </c>
      <c r="AF102" s="478"/>
      <c r="AG102" s="478"/>
      <c r="AH102" s="479"/>
      <c r="AI102" s="477" t="s">
        <v>568</v>
      </c>
      <c r="AJ102" s="478"/>
      <c r="AK102" s="478"/>
      <c r="AL102" s="479"/>
      <c r="AM102" s="477" t="s">
        <v>565</v>
      </c>
      <c r="AN102" s="478"/>
      <c r="AO102" s="478"/>
      <c r="AP102" s="479"/>
      <c r="AQ102" s="153" t="s">
        <v>561</v>
      </c>
      <c r="AR102" s="154"/>
      <c r="AS102" s="154"/>
      <c r="AT102" s="155"/>
      <c r="AU102" s="153" t="s">
        <v>558</v>
      </c>
      <c r="AV102" s="154"/>
      <c r="AW102" s="154"/>
      <c r="AX102" s="156"/>
    </row>
    <row r="103" spans="1:50" ht="23.25" customHeight="1" x14ac:dyDescent="0.15">
      <c r="A103" s="426"/>
      <c r="B103" s="427"/>
      <c r="C103" s="427"/>
      <c r="D103" s="427"/>
      <c r="E103" s="427"/>
      <c r="F103" s="428"/>
      <c r="G103" s="107" t="s">
        <v>615</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617</v>
      </c>
      <c r="AC103" s="166"/>
      <c r="AD103" s="166"/>
      <c r="AE103" s="138" t="s">
        <v>591</v>
      </c>
      <c r="AF103" s="139"/>
      <c r="AG103" s="139"/>
      <c r="AH103" s="140"/>
      <c r="AI103" s="138" t="s">
        <v>591</v>
      </c>
      <c r="AJ103" s="139"/>
      <c r="AK103" s="139"/>
      <c r="AL103" s="140"/>
      <c r="AM103" s="138">
        <v>10351</v>
      </c>
      <c r="AN103" s="139"/>
      <c r="AO103" s="139"/>
      <c r="AP103" s="140"/>
      <c r="AQ103" s="138" t="s">
        <v>591</v>
      </c>
      <c r="AR103" s="139"/>
      <c r="AS103" s="139"/>
      <c r="AT103" s="140"/>
      <c r="AU103" s="138" t="s">
        <v>591</v>
      </c>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432</v>
      </c>
      <c r="Z104" s="698"/>
      <c r="AA104" s="699"/>
      <c r="AB104" s="166" t="s">
        <v>617</v>
      </c>
      <c r="AC104" s="166"/>
      <c r="AD104" s="166"/>
      <c r="AE104" s="444" t="s">
        <v>591</v>
      </c>
      <c r="AF104" s="444"/>
      <c r="AG104" s="444"/>
      <c r="AH104" s="444"/>
      <c r="AI104" s="444" t="s">
        <v>591</v>
      </c>
      <c r="AJ104" s="444"/>
      <c r="AK104" s="444"/>
      <c r="AL104" s="444"/>
      <c r="AM104" s="444">
        <v>10084</v>
      </c>
      <c r="AN104" s="444"/>
      <c r="AO104" s="444"/>
      <c r="AP104" s="444"/>
      <c r="AQ104" s="157">
        <v>12803</v>
      </c>
      <c r="AR104" s="158"/>
      <c r="AS104" s="158"/>
      <c r="AT104" s="159"/>
      <c r="AU104" s="138">
        <v>12803</v>
      </c>
      <c r="AV104" s="139"/>
      <c r="AW104" s="139"/>
      <c r="AX104" s="140"/>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customHeight="1" x14ac:dyDescent="0.15">
      <c r="A106" s="426"/>
      <c r="B106" s="427"/>
      <c r="C106" s="427"/>
      <c r="D106" s="427"/>
      <c r="E106" s="427"/>
      <c r="F106" s="428"/>
      <c r="G106" s="107" t="s">
        <v>616</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618</v>
      </c>
      <c r="AC106" s="442"/>
      <c r="AD106" s="443"/>
      <c r="AE106" s="138" t="s">
        <v>591</v>
      </c>
      <c r="AF106" s="139"/>
      <c r="AG106" s="139"/>
      <c r="AH106" s="140"/>
      <c r="AI106" s="138" t="s">
        <v>591</v>
      </c>
      <c r="AJ106" s="139"/>
      <c r="AK106" s="139"/>
      <c r="AL106" s="140"/>
      <c r="AM106" s="138">
        <v>144</v>
      </c>
      <c r="AN106" s="139"/>
      <c r="AO106" s="139"/>
      <c r="AP106" s="140"/>
      <c r="AQ106" s="138" t="s">
        <v>591</v>
      </c>
      <c r="AR106" s="139"/>
      <c r="AS106" s="139"/>
      <c r="AT106" s="140"/>
      <c r="AU106" s="138" t="s">
        <v>591</v>
      </c>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618</v>
      </c>
      <c r="AC107" s="471"/>
      <c r="AD107" s="472"/>
      <c r="AE107" s="444" t="s">
        <v>591</v>
      </c>
      <c r="AF107" s="444"/>
      <c r="AG107" s="444"/>
      <c r="AH107" s="444"/>
      <c r="AI107" s="444" t="s">
        <v>591</v>
      </c>
      <c r="AJ107" s="444"/>
      <c r="AK107" s="444"/>
      <c r="AL107" s="444"/>
      <c r="AM107" s="444">
        <v>142</v>
      </c>
      <c r="AN107" s="444"/>
      <c r="AO107" s="444"/>
      <c r="AP107" s="444"/>
      <c r="AQ107" s="138">
        <v>160</v>
      </c>
      <c r="AR107" s="139"/>
      <c r="AS107" s="139"/>
      <c r="AT107" s="140"/>
      <c r="AU107" s="138">
        <v>160</v>
      </c>
      <c r="AV107" s="139"/>
      <c r="AW107" s="139"/>
      <c r="AX107" s="140"/>
    </row>
    <row r="108" spans="1:50" ht="31.5" hidden="1"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432</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432</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432</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569</v>
      </c>
      <c r="AF117" s="268"/>
      <c r="AG117" s="268"/>
      <c r="AH117" s="268"/>
      <c r="AI117" s="268" t="s">
        <v>568</v>
      </c>
      <c r="AJ117" s="268"/>
      <c r="AK117" s="268"/>
      <c r="AL117" s="268"/>
      <c r="AM117" s="268" t="s">
        <v>565</v>
      </c>
      <c r="AN117" s="268"/>
      <c r="AO117" s="268"/>
      <c r="AP117" s="268"/>
      <c r="AQ117" s="434" t="s">
        <v>562</v>
      </c>
      <c r="AR117" s="434"/>
      <c r="AS117" s="434"/>
      <c r="AT117" s="434"/>
      <c r="AU117" s="434"/>
      <c r="AV117" s="434"/>
      <c r="AW117" s="434"/>
      <c r="AX117" s="435"/>
    </row>
    <row r="118" spans="1:50" ht="23.25" customHeight="1" x14ac:dyDescent="0.15">
      <c r="A118" s="451"/>
      <c r="B118" s="452"/>
      <c r="C118" s="452"/>
      <c r="D118" s="452"/>
      <c r="E118" s="452"/>
      <c r="F118" s="453"/>
      <c r="G118" s="436" t="s">
        <v>653</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594</v>
      </c>
      <c r="AC118" s="442"/>
      <c r="AD118" s="443"/>
      <c r="AE118" s="444" t="s">
        <v>591</v>
      </c>
      <c r="AF118" s="444"/>
      <c r="AG118" s="444"/>
      <c r="AH118" s="444"/>
      <c r="AI118" s="444" t="s">
        <v>611</v>
      </c>
      <c r="AJ118" s="444"/>
      <c r="AK118" s="444"/>
      <c r="AL118" s="444"/>
      <c r="AM118" s="444">
        <v>2</v>
      </c>
      <c r="AN118" s="444"/>
      <c r="AO118" s="444"/>
      <c r="AP118" s="444"/>
      <c r="AQ118" s="138">
        <v>2</v>
      </c>
      <c r="AR118" s="139"/>
      <c r="AS118" s="139"/>
      <c r="AT118" s="139"/>
      <c r="AU118" s="139"/>
      <c r="AV118" s="139"/>
      <c r="AW118" s="139"/>
      <c r="AX118" s="177"/>
    </row>
    <row r="119" spans="1:50" ht="173.2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2" t="s">
        <v>32</v>
      </c>
      <c r="Z119" s="481"/>
      <c r="AA119" s="482"/>
      <c r="AB119" s="713" t="s">
        <v>595</v>
      </c>
      <c r="AC119" s="714"/>
      <c r="AD119" s="715"/>
      <c r="AE119" s="716" t="s">
        <v>591</v>
      </c>
      <c r="AF119" s="716"/>
      <c r="AG119" s="716"/>
      <c r="AH119" s="716"/>
      <c r="AI119" s="716" t="s">
        <v>591</v>
      </c>
      <c r="AJ119" s="716"/>
      <c r="AK119" s="716"/>
      <c r="AL119" s="716"/>
      <c r="AM119" s="724" t="s">
        <v>654</v>
      </c>
      <c r="AN119" s="716"/>
      <c r="AO119" s="716"/>
      <c r="AP119" s="716"/>
      <c r="AQ119" s="725" t="s">
        <v>654</v>
      </c>
      <c r="AR119" s="718"/>
      <c r="AS119" s="718"/>
      <c r="AT119" s="718"/>
      <c r="AU119" s="718"/>
      <c r="AV119" s="718"/>
      <c r="AW119" s="718"/>
      <c r="AX119" s="719"/>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571</v>
      </c>
      <c r="AF120" s="268"/>
      <c r="AG120" s="268"/>
      <c r="AH120" s="268"/>
      <c r="AI120" s="268" t="s">
        <v>568</v>
      </c>
      <c r="AJ120" s="268"/>
      <c r="AK120" s="268"/>
      <c r="AL120" s="268"/>
      <c r="AM120" s="268" t="s">
        <v>565</v>
      </c>
      <c r="AN120" s="268"/>
      <c r="AO120" s="268"/>
      <c r="AP120" s="268"/>
      <c r="AQ120" s="434" t="s">
        <v>562</v>
      </c>
      <c r="AR120" s="434"/>
      <c r="AS120" s="434"/>
      <c r="AT120" s="434"/>
      <c r="AU120" s="434"/>
      <c r="AV120" s="434"/>
      <c r="AW120" s="434"/>
      <c r="AX120" s="435"/>
    </row>
    <row r="121" spans="1:50" ht="23.25" hidden="1" customHeight="1" x14ac:dyDescent="0.15">
      <c r="A121" s="451"/>
      <c r="B121" s="452"/>
      <c r="C121" s="452"/>
      <c r="D121" s="452"/>
      <c r="E121" s="452"/>
      <c r="F121" s="453"/>
      <c r="G121" s="436" t="s">
        <v>596</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2" t="s">
        <v>32</v>
      </c>
      <c r="Z122" s="481"/>
      <c r="AA122" s="482"/>
      <c r="AB122" s="713" t="s">
        <v>597</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571</v>
      </c>
      <c r="AF123" s="268"/>
      <c r="AG123" s="268"/>
      <c r="AH123" s="268"/>
      <c r="AI123" s="268" t="s">
        <v>568</v>
      </c>
      <c r="AJ123" s="268"/>
      <c r="AK123" s="268"/>
      <c r="AL123" s="268"/>
      <c r="AM123" s="268" t="s">
        <v>565</v>
      </c>
      <c r="AN123" s="268"/>
      <c r="AO123" s="268"/>
      <c r="AP123" s="268"/>
      <c r="AQ123" s="434" t="s">
        <v>562</v>
      </c>
      <c r="AR123" s="434"/>
      <c r="AS123" s="434"/>
      <c r="AT123" s="434"/>
      <c r="AU123" s="434"/>
      <c r="AV123" s="434"/>
      <c r="AW123" s="434"/>
      <c r="AX123" s="435"/>
    </row>
    <row r="124" spans="1:50" ht="23.25" hidden="1" customHeight="1" x14ac:dyDescent="0.15">
      <c r="A124" s="451"/>
      <c r="B124" s="452"/>
      <c r="C124" s="452"/>
      <c r="D124" s="452"/>
      <c r="E124" s="452"/>
      <c r="F124" s="453"/>
      <c r="G124" s="436" t="s">
        <v>596</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2" t="s">
        <v>32</v>
      </c>
      <c r="Z125" s="481"/>
      <c r="AA125" s="482"/>
      <c r="AB125" s="713" t="s">
        <v>597</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571</v>
      </c>
      <c r="AF126" s="268"/>
      <c r="AG126" s="268"/>
      <c r="AH126" s="268"/>
      <c r="AI126" s="268" t="s">
        <v>568</v>
      </c>
      <c r="AJ126" s="268"/>
      <c r="AK126" s="268"/>
      <c r="AL126" s="268"/>
      <c r="AM126" s="268" t="s">
        <v>565</v>
      </c>
      <c r="AN126" s="268"/>
      <c r="AO126" s="268"/>
      <c r="AP126" s="268"/>
      <c r="AQ126" s="434" t="s">
        <v>562</v>
      </c>
      <c r="AR126" s="434"/>
      <c r="AS126" s="434"/>
      <c r="AT126" s="434"/>
      <c r="AU126" s="434"/>
      <c r="AV126" s="434"/>
      <c r="AW126" s="434"/>
      <c r="AX126" s="435"/>
    </row>
    <row r="127" spans="1:50" ht="23.25" hidden="1" customHeight="1" x14ac:dyDescent="0.15">
      <c r="A127" s="451"/>
      <c r="B127" s="452"/>
      <c r="C127" s="452"/>
      <c r="D127" s="452"/>
      <c r="E127" s="452"/>
      <c r="F127" s="453"/>
      <c r="G127" s="436" t="s">
        <v>596</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2" t="s">
        <v>32</v>
      </c>
      <c r="Z128" s="481"/>
      <c r="AA128" s="482"/>
      <c r="AB128" s="713" t="s">
        <v>597</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569</v>
      </c>
      <c r="AF129" s="268"/>
      <c r="AG129" s="268"/>
      <c r="AH129" s="268"/>
      <c r="AI129" s="268" t="s">
        <v>567</v>
      </c>
      <c r="AJ129" s="268"/>
      <c r="AK129" s="268"/>
      <c r="AL129" s="268"/>
      <c r="AM129" s="268" t="s">
        <v>565</v>
      </c>
      <c r="AN129" s="268"/>
      <c r="AO129" s="268"/>
      <c r="AP129" s="268"/>
      <c r="AQ129" s="434" t="s">
        <v>562</v>
      </c>
      <c r="AR129" s="434"/>
      <c r="AS129" s="434"/>
      <c r="AT129" s="434"/>
      <c r="AU129" s="434"/>
      <c r="AV129" s="434"/>
      <c r="AW129" s="434"/>
      <c r="AX129" s="435"/>
    </row>
    <row r="130" spans="1:62" ht="23.25" hidden="1" customHeight="1" x14ac:dyDescent="0.15">
      <c r="A130" s="451"/>
      <c r="B130" s="452"/>
      <c r="C130" s="452"/>
      <c r="D130" s="452"/>
      <c r="E130" s="452"/>
      <c r="F130" s="453"/>
      <c r="G130" s="436" t="s">
        <v>596</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0" t="s">
        <v>597</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6"/>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5.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606</v>
      </c>
      <c r="AE134" s="417"/>
      <c r="AF134" s="417"/>
      <c r="AG134" s="418" t="s">
        <v>598</v>
      </c>
      <c r="AH134" s="419"/>
      <c r="AI134" s="419"/>
      <c r="AJ134" s="419"/>
      <c r="AK134" s="419"/>
      <c r="AL134" s="419"/>
      <c r="AM134" s="419"/>
      <c r="AN134" s="419"/>
      <c r="AO134" s="419"/>
      <c r="AP134" s="419"/>
      <c r="AQ134" s="419"/>
      <c r="AR134" s="419"/>
      <c r="AS134" s="419"/>
      <c r="AT134" s="419"/>
      <c r="AU134" s="419"/>
      <c r="AV134" s="419"/>
      <c r="AW134" s="419"/>
      <c r="AX134" s="420"/>
    </row>
    <row r="135" spans="1:62" ht="171.7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606</v>
      </c>
      <c r="AE135" s="366"/>
      <c r="AF135" s="367"/>
      <c r="AG135" s="359" t="s">
        <v>660</v>
      </c>
      <c r="AH135" s="360"/>
      <c r="AI135" s="360"/>
      <c r="AJ135" s="360"/>
      <c r="AK135" s="360"/>
      <c r="AL135" s="360"/>
      <c r="AM135" s="360"/>
      <c r="AN135" s="360"/>
      <c r="AO135" s="360"/>
      <c r="AP135" s="360"/>
      <c r="AQ135" s="360"/>
      <c r="AR135" s="360"/>
      <c r="AS135" s="360"/>
      <c r="AT135" s="360"/>
      <c r="AU135" s="360"/>
      <c r="AV135" s="360"/>
      <c r="AW135" s="360"/>
      <c r="AX135" s="361"/>
    </row>
    <row r="136" spans="1:62" ht="71.25" customHeight="1" x14ac:dyDescent="0.15">
      <c r="A136" s="411"/>
      <c r="B136" s="412"/>
      <c r="C136" s="383" t="s">
        <v>52</v>
      </c>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5"/>
      <c r="AD136" s="386" t="s">
        <v>606</v>
      </c>
      <c r="AE136" s="387"/>
      <c r="AF136" s="388"/>
      <c r="AG136" s="109" t="s">
        <v>656</v>
      </c>
      <c r="AH136" s="110"/>
      <c r="AI136" s="110"/>
      <c r="AJ136" s="110"/>
      <c r="AK136" s="110"/>
      <c r="AL136" s="110"/>
      <c r="AM136" s="110"/>
      <c r="AN136" s="110"/>
      <c r="AO136" s="110"/>
      <c r="AP136" s="110"/>
      <c r="AQ136" s="110"/>
      <c r="AR136" s="110"/>
      <c r="AS136" s="110"/>
      <c r="AT136" s="110"/>
      <c r="AU136" s="110"/>
      <c r="AV136" s="110"/>
      <c r="AW136" s="110"/>
      <c r="AX136" s="111"/>
    </row>
    <row r="137" spans="1:62" ht="61.5" customHeight="1" x14ac:dyDescent="0.15">
      <c r="A137" s="310" t="s">
        <v>24</v>
      </c>
      <c r="B137" s="368"/>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606</v>
      </c>
      <c r="AE137" s="105"/>
      <c r="AF137" s="350"/>
      <c r="AG137" s="106" t="s">
        <v>647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1.5" customHeight="1" x14ac:dyDescent="0.15">
      <c r="A138" s="312"/>
      <c r="B138" s="369"/>
      <c r="C138" s="392"/>
      <c r="D138" s="393"/>
      <c r="E138" s="396" t="s">
        <v>465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648</v>
      </c>
      <c r="AE138" s="366"/>
      <c r="AF138" s="367"/>
      <c r="AG138" s="109"/>
      <c r="AH138" s="110"/>
      <c r="AI138" s="110"/>
      <c r="AJ138" s="110"/>
      <c r="AK138" s="110"/>
      <c r="AL138" s="110"/>
      <c r="AM138" s="110"/>
      <c r="AN138" s="110"/>
      <c r="AO138" s="110"/>
      <c r="AP138" s="110"/>
      <c r="AQ138" s="110"/>
      <c r="AR138" s="110"/>
      <c r="AS138" s="110"/>
      <c r="AT138" s="110"/>
      <c r="AU138" s="110"/>
      <c r="AV138" s="110"/>
      <c r="AW138" s="110"/>
      <c r="AX138" s="111"/>
    </row>
    <row r="139" spans="1:62" ht="61.5" customHeight="1" x14ac:dyDescent="0.15">
      <c r="A139" s="312"/>
      <c r="B139" s="369"/>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648</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606</v>
      </c>
      <c r="AE140" s="105"/>
      <c r="AF140" s="105"/>
      <c r="AG140" s="351" t="s">
        <v>599</v>
      </c>
      <c r="AH140" s="352"/>
      <c r="AI140" s="352"/>
      <c r="AJ140" s="352"/>
      <c r="AK140" s="352"/>
      <c r="AL140" s="352"/>
      <c r="AM140" s="352"/>
      <c r="AN140" s="352"/>
      <c r="AO140" s="352"/>
      <c r="AP140" s="352"/>
      <c r="AQ140" s="352"/>
      <c r="AR140" s="352"/>
      <c r="AS140" s="352"/>
      <c r="AT140" s="352"/>
      <c r="AU140" s="352"/>
      <c r="AV140" s="352"/>
      <c r="AW140" s="352"/>
      <c r="AX140" s="353"/>
    </row>
    <row r="141" spans="1:62" ht="31.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606</v>
      </c>
      <c r="AE141" s="366"/>
      <c r="AF141" s="367"/>
      <c r="AG141" s="359" t="s">
        <v>600</v>
      </c>
      <c r="AH141" s="360"/>
      <c r="AI141" s="360"/>
      <c r="AJ141" s="360"/>
      <c r="AK141" s="360"/>
      <c r="AL141" s="360"/>
      <c r="AM141" s="360"/>
      <c r="AN141" s="360"/>
      <c r="AO141" s="360"/>
      <c r="AP141" s="360"/>
      <c r="AQ141" s="360"/>
      <c r="AR141" s="360"/>
      <c r="AS141" s="360"/>
      <c r="AT141" s="360"/>
      <c r="AU141" s="360"/>
      <c r="AV141" s="360"/>
      <c r="AW141" s="360"/>
      <c r="AX141" s="361"/>
    </row>
    <row r="142" spans="1:62" ht="3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606</v>
      </c>
      <c r="AE142" s="366"/>
      <c r="AF142" s="367"/>
      <c r="AG142" s="359" t="s">
        <v>662</v>
      </c>
      <c r="AH142" s="360"/>
      <c r="AI142" s="360"/>
      <c r="AJ142" s="360"/>
      <c r="AK142" s="360"/>
      <c r="AL142" s="360"/>
      <c r="AM142" s="360"/>
      <c r="AN142" s="360"/>
      <c r="AO142" s="360"/>
      <c r="AP142" s="360"/>
      <c r="AQ142" s="360"/>
      <c r="AR142" s="360"/>
      <c r="AS142" s="360"/>
      <c r="AT142" s="360"/>
      <c r="AU142" s="360"/>
      <c r="AV142" s="360"/>
      <c r="AW142" s="360"/>
      <c r="AX142" s="361"/>
    </row>
    <row r="143" spans="1:62" ht="38.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606</v>
      </c>
      <c r="AE143" s="366"/>
      <c r="AF143" s="367"/>
      <c r="AG143" s="359" t="s">
        <v>601</v>
      </c>
      <c r="AH143" s="360"/>
      <c r="AI143" s="360"/>
      <c r="AJ143" s="360"/>
      <c r="AK143" s="360"/>
      <c r="AL143" s="360"/>
      <c r="AM143" s="360"/>
      <c r="AN143" s="360"/>
      <c r="AO143" s="360"/>
      <c r="AP143" s="360"/>
      <c r="AQ143" s="360"/>
      <c r="AR143" s="360"/>
      <c r="AS143" s="360"/>
      <c r="AT143" s="360"/>
      <c r="AU143" s="360"/>
      <c r="AV143" s="360"/>
      <c r="AW143" s="360"/>
      <c r="AX143" s="361"/>
    </row>
    <row r="144" spans="1:62" ht="82.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65" t="s">
        <v>606</v>
      </c>
      <c r="AE144" s="366"/>
      <c r="AF144" s="367"/>
      <c r="AG144" s="380" t="s">
        <v>602</v>
      </c>
      <c r="AH144" s="381"/>
      <c r="AI144" s="381"/>
      <c r="AJ144" s="381"/>
      <c r="AK144" s="381"/>
      <c r="AL144" s="381"/>
      <c r="AM144" s="381"/>
      <c r="AN144" s="381"/>
      <c r="AO144" s="381"/>
      <c r="AP144" s="381"/>
      <c r="AQ144" s="381"/>
      <c r="AR144" s="381"/>
      <c r="AS144" s="381"/>
      <c r="AT144" s="381"/>
      <c r="AU144" s="381"/>
      <c r="AV144" s="381"/>
      <c r="AW144" s="381"/>
      <c r="AX144" s="382"/>
    </row>
    <row r="145" spans="1:51" ht="20.100000000000001"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606</v>
      </c>
      <c r="AE145" s="105"/>
      <c r="AF145" s="350"/>
      <c r="AG145" s="351" t="s">
        <v>603</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591</v>
      </c>
      <c r="AE146" s="358"/>
      <c r="AF146" s="358"/>
      <c r="AG146" s="359" t="s">
        <v>591</v>
      </c>
      <c r="AH146" s="360"/>
      <c r="AI146" s="360"/>
      <c r="AJ146" s="360"/>
      <c r="AK146" s="360"/>
      <c r="AL146" s="360"/>
      <c r="AM146" s="360"/>
      <c r="AN146" s="360"/>
      <c r="AO146" s="360"/>
      <c r="AP146" s="360"/>
      <c r="AQ146" s="360"/>
      <c r="AR146" s="360"/>
      <c r="AS146" s="360"/>
      <c r="AT146" s="360"/>
      <c r="AU146" s="360"/>
      <c r="AV146" s="360"/>
      <c r="AW146" s="360"/>
      <c r="AX146" s="361"/>
    </row>
    <row r="147" spans="1:51" ht="71.25"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606</v>
      </c>
      <c r="AE147" s="366"/>
      <c r="AF147" s="367"/>
      <c r="AG147" s="359" t="s">
        <v>604</v>
      </c>
      <c r="AH147" s="360"/>
      <c r="AI147" s="360"/>
      <c r="AJ147" s="360"/>
      <c r="AK147" s="360"/>
      <c r="AL147" s="360"/>
      <c r="AM147" s="360"/>
      <c r="AN147" s="360"/>
      <c r="AO147" s="360"/>
      <c r="AP147" s="360"/>
      <c r="AQ147" s="360"/>
      <c r="AR147" s="360"/>
      <c r="AS147" s="360"/>
      <c r="AT147" s="360"/>
      <c r="AU147" s="360"/>
      <c r="AV147" s="360"/>
      <c r="AW147" s="360"/>
      <c r="AX147" s="361"/>
    </row>
    <row r="148" spans="1:51" ht="39"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606</v>
      </c>
      <c r="AE148" s="366"/>
      <c r="AF148" s="367"/>
      <c r="AG148" s="112" t="s">
        <v>605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651</v>
      </c>
      <c r="AE149" s="105"/>
      <c r="AF149" s="105"/>
      <c r="AG149" s="106" t="s">
        <v>591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29" customHeight="1" x14ac:dyDescent="0.15">
      <c r="A156" s="310" t="s">
        <v>31</v>
      </c>
      <c r="B156" s="311"/>
      <c r="C156" s="302" t="s">
        <v>33</v>
      </c>
      <c r="D156" s="314"/>
      <c r="E156" s="314"/>
      <c r="F156" s="315"/>
      <c r="G156" s="316" t="s">
        <v>655</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652</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466</v>
      </c>
      <c r="B198" s="340"/>
      <c r="C198" s="340"/>
      <c r="D198" s="340"/>
      <c r="E198" s="340"/>
      <c r="F198" s="341"/>
      <c r="G198" s="298" t="s">
        <v>649</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626</v>
      </c>
      <c r="H200" s="289"/>
      <c r="I200" s="289"/>
      <c r="J200" s="289"/>
      <c r="K200" s="290"/>
      <c r="L200" s="291" t="s">
        <v>627</v>
      </c>
      <c r="M200" s="292"/>
      <c r="N200" s="292"/>
      <c r="O200" s="292"/>
      <c r="P200" s="292"/>
      <c r="Q200" s="292"/>
      <c r="R200" s="292"/>
      <c r="S200" s="292"/>
      <c r="T200" s="292"/>
      <c r="U200" s="292"/>
      <c r="V200" s="292"/>
      <c r="W200" s="292"/>
      <c r="X200" s="293"/>
      <c r="Y200" s="294">
        <v>12</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429</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42.75" customHeight="1" x14ac:dyDescent="0.15">
      <c r="A255" s="240">
        <v>1</v>
      </c>
      <c r="B255" s="240">
        <v>1</v>
      </c>
      <c r="C255" s="260" t="s">
        <v>628</v>
      </c>
      <c r="D255" s="260"/>
      <c r="E255" s="260"/>
      <c r="F255" s="260"/>
      <c r="G255" s="260"/>
      <c r="H255" s="260"/>
      <c r="I255" s="260"/>
      <c r="J255" s="243">
        <v>6010001011147</v>
      </c>
      <c r="K255" s="244"/>
      <c r="L255" s="244"/>
      <c r="M255" s="244"/>
      <c r="N255" s="244"/>
      <c r="O255" s="244"/>
      <c r="P255" s="245" t="s">
        <v>634</v>
      </c>
      <c r="Q255" s="245"/>
      <c r="R255" s="245"/>
      <c r="S255" s="245"/>
      <c r="T255" s="245"/>
      <c r="U255" s="245"/>
      <c r="V255" s="245"/>
      <c r="W255" s="245"/>
      <c r="X255" s="245"/>
      <c r="Y255" s="246">
        <v>12</v>
      </c>
      <c r="Z255" s="247"/>
      <c r="AA255" s="247"/>
      <c r="AB255" s="248"/>
      <c r="AC255" s="233" t="s">
        <v>644</v>
      </c>
      <c r="AD255" s="233"/>
      <c r="AE255" s="233"/>
      <c r="AF255" s="233"/>
      <c r="AG255" s="233"/>
      <c r="AH255" s="234">
        <v>1</v>
      </c>
      <c r="AI255" s="235"/>
      <c r="AJ255" s="235"/>
      <c r="AK255" s="235"/>
      <c r="AL255" s="236">
        <v>94.7</v>
      </c>
      <c r="AM255" s="237"/>
      <c r="AN255" s="237"/>
      <c r="AO255" s="238"/>
      <c r="AP255" s="239"/>
      <c r="AQ255" s="239"/>
      <c r="AR255" s="239"/>
      <c r="AS255" s="239"/>
      <c r="AT255" s="239"/>
      <c r="AU255" s="239"/>
      <c r="AV255" s="239"/>
      <c r="AW255" s="239"/>
      <c r="AX255" s="239"/>
    </row>
    <row r="256" spans="1:50" ht="42.75" customHeight="1" x14ac:dyDescent="0.15">
      <c r="A256" s="240">
        <v>2</v>
      </c>
      <c r="B256" s="240">
        <v>1</v>
      </c>
      <c r="C256" s="260" t="s">
        <v>629</v>
      </c>
      <c r="D256" s="260"/>
      <c r="E256" s="260"/>
      <c r="F256" s="260"/>
      <c r="G256" s="260"/>
      <c r="H256" s="260"/>
      <c r="I256" s="260"/>
      <c r="J256" s="243">
        <v>7010401053829</v>
      </c>
      <c r="K256" s="244"/>
      <c r="L256" s="244"/>
      <c r="M256" s="244"/>
      <c r="N256" s="244"/>
      <c r="O256" s="244"/>
      <c r="P256" s="245" t="s">
        <v>635</v>
      </c>
      <c r="Q256" s="245"/>
      <c r="R256" s="245"/>
      <c r="S256" s="245"/>
      <c r="T256" s="245"/>
      <c r="U256" s="245"/>
      <c r="V256" s="245"/>
      <c r="W256" s="245"/>
      <c r="X256" s="245"/>
      <c r="Y256" s="246">
        <v>9</v>
      </c>
      <c r="Z256" s="247"/>
      <c r="AA256" s="247"/>
      <c r="AB256" s="248"/>
      <c r="AC256" s="233" t="s">
        <v>645</v>
      </c>
      <c r="AD256" s="233"/>
      <c r="AE256" s="233"/>
      <c r="AF256" s="233"/>
      <c r="AG256" s="233"/>
      <c r="AH256" s="234" t="s">
        <v>591</v>
      </c>
      <c r="AI256" s="235"/>
      <c r="AJ256" s="235"/>
      <c r="AK256" s="235"/>
      <c r="AL256" s="236" t="s">
        <v>591</v>
      </c>
      <c r="AM256" s="237"/>
      <c r="AN256" s="237"/>
      <c r="AO256" s="238"/>
      <c r="AP256" s="239"/>
      <c r="AQ256" s="239"/>
      <c r="AR256" s="239"/>
      <c r="AS256" s="239"/>
      <c r="AT256" s="239"/>
      <c r="AU256" s="239"/>
      <c r="AV256" s="239"/>
      <c r="AW256" s="239"/>
      <c r="AX256" s="239"/>
    </row>
    <row r="257" spans="1:50" ht="42.75" customHeight="1" x14ac:dyDescent="0.15">
      <c r="A257" s="240">
        <v>3</v>
      </c>
      <c r="B257" s="240">
        <v>1</v>
      </c>
      <c r="C257" s="260" t="s">
        <v>629</v>
      </c>
      <c r="D257" s="260"/>
      <c r="E257" s="260"/>
      <c r="F257" s="260"/>
      <c r="G257" s="260"/>
      <c r="H257" s="260"/>
      <c r="I257" s="260"/>
      <c r="J257" s="243">
        <v>7010401053829</v>
      </c>
      <c r="K257" s="244"/>
      <c r="L257" s="244"/>
      <c r="M257" s="244"/>
      <c r="N257" s="244"/>
      <c r="O257" s="244"/>
      <c r="P257" s="245" t="s">
        <v>636</v>
      </c>
      <c r="Q257" s="245"/>
      <c r="R257" s="245"/>
      <c r="S257" s="245"/>
      <c r="T257" s="245"/>
      <c r="U257" s="245"/>
      <c r="V257" s="245"/>
      <c r="W257" s="245"/>
      <c r="X257" s="245"/>
      <c r="Y257" s="246">
        <v>2</v>
      </c>
      <c r="Z257" s="247"/>
      <c r="AA257" s="247"/>
      <c r="AB257" s="248"/>
      <c r="AC257" s="233" t="s">
        <v>645</v>
      </c>
      <c r="AD257" s="233"/>
      <c r="AE257" s="233"/>
      <c r="AF257" s="233"/>
      <c r="AG257" s="233"/>
      <c r="AH257" s="234" t="s">
        <v>591</v>
      </c>
      <c r="AI257" s="235"/>
      <c r="AJ257" s="235"/>
      <c r="AK257" s="235"/>
      <c r="AL257" s="236" t="s">
        <v>591</v>
      </c>
      <c r="AM257" s="237"/>
      <c r="AN257" s="237"/>
      <c r="AO257" s="238"/>
      <c r="AP257" s="239"/>
      <c r="AQ257" s="239"/>
      <c r="AR257" s="239"/>
      <c r="AS257" s="239"/>
      <c r="AT257" s="239"/>
      <c r="AU257" s="239"/>
      <c r="AV257" s="239"/>
      <c r="AW257" s="239"/>
      <c r="AX257" s="239"/>
    </row>
    <row r="258" spans="1:50" ht="42.75" customHeight="1" x14ac:dyDescent="0.15">
      <c r="A258" s="240">
        <v>4</v>
      </c>
      <c r="B258" s="240">
        <v>1</v>
      </c>
      <c r="C258" s="260" t="s">
        <v>630</v>
      </c>
      <c r="D258" s="260"/>
      <c r="E258" s="260"/>
      <c r="F258" s="260"/>
      <c r="G258" s="260"/>
      <c r="H258" s="260"/>
      <c r="I258" s="260"/>
      <c r="J258" s="243">
        <v>6010001055706</v>
      </c>
      <c r="K258" s="244"/>
      <c r="L258" s="244"/>
      <c r="M258" s="244"/>
      <c r="N258" s="244"/>
      <c r="O258" s="244"/>
      <c r="P258" s="245" t="s">
        <v>637</v>
      </c>
      <c r="Q258" s="245"/>
      <c r="R258" s="245"/>
      <c r="S258" s="245"/>
      <c r="T258" s="245"/>
      <c r="U258" s="245"/>
      <c r="V258" s="245"/>
      <c r="W258" s="245"/>
      <c r="X258" s="245"/>
      <c r="Y258" s="246">
        <v>3</v>
      </c>
      <c r="Z258" s="247"/>
      <c r="AA258" s="247"/>
      <c r="AB258" s="248"/>
      <c r="AC258" s="233" t="s">
        <v>646</v>
      </c>
      <c r="AD258" s="233"/>
      <c r="AE258" s="233"/>
      <c r="AF258" s="233"/>
      <c r="AG258" s="233"/>
      <c r="AH258" s="234" t="s">
        <v>591</v>
      </c>
      <c r="AI258" s="235"/>
      <c r="AJ258" s="235"/>
      <c r="AK258" s="235"/>
      <c r="AL258" s="236" t="s">
        <v>591</v>
      </c>
      <c r="AM258" s="237"/>
      <c r="AN258" s="237"/>
      <c r="AO258" s="238"/>
      <c r="AP258" s="239"/>
      <c r="AQ258" s="239"/>
      <c r="AR258" s="239"/>
      <c r="AS258" s="239"/>
      <c r="AT258" s="239"/>
      <c r="AU258" s="239"/>
      <c r="AV258" s="239"/>
      <c r="AW258" s="239"/>
      <c r="AX258" s="239"/>
    </row>
    <row r="259" spans="1:50" ht="42.75" customHeight="1" x14ac:dyDescent="0.15">
      <c r="A259" s="240">
        <v>5</v>
      </c>
      <c r="B259" s="240">
        <v>1</v>
      </c>
      <c r="C259" s="260" t="s">
        <v>631</v>
      </c>
      <c r="D259" s="260"/>
      <c r="E259" s="260"/>
      <c r="F259" s="260"/>
      <c r="G259" s="260"/>
      <c r="H259" s="260"/>
      <c r="I259" s="260"/>
      <c r="J259" s="243">
        <v>9010501012393</v>
      </c>
      <c r="K259" s="244"/>
      <c r="L259" s="244"/>
      <c r="M259" s="244"/>
      <c r="N259" s="244"/>
      <c r="O259" s="244"/>
      <c r="P259" s="245" t="s">
        <v>638</v>
      </c>
      <c r="Q259" s="245"/>
      <c r="R259" s="245"/>
      <c r="S259" s="245"/>
      <c r="T259" s="245"/>
      <c r="U259" s="245"/>
      <c r="V259" s="245"/>
      <c r="W259" s="245"/>
      <c r="X259" s="245"/>
      <c r="Y259" s="246">
        <v>0.2</v>
      </c>
      <c r="Z259" s="247"/>
      <c r="AA259" s="247"/>
      <c r="AB259" s="248"/>
      <c r="AC259" s="233" t="s">
        <v>646</v>
      </c>
      <c r="AD259" s="233"/>
      <c r="AE259" s="233"/>
      <c r="AF259" s="233"/>
      <c r="AG259" s="233"/>
      <c r="AH259" s="234" t="s">
        <v>591</v>
      </c>
      <c r="AI259" s="235"/>
      <c r="AJ259" s="235"/>
      <c r="AK259" s="235"/>
      <c r="AL259" s="236" t="s">
        <v>591</v>
      </c>
      <c r="AM259" s="237"/>
      <c r="AN259" s="237"/>
      <c r="AO259" s="238"/>
      <c r="AP259" s="239"/>
      <c r="AQ259" s="239"/>
      <c r="AR259" s="239"/>
      <c r="AS259" s="239"/>
      <c r="AT259" s="239"/>
      <c r="AU259" s="239"/>
      <c r="AV259" s="239"/>
      <c r="AW259" s="239"/>
      <c r="AX259" s="239"/>
    </row>
    <row r="260" spans="1:50" ht="42.75" customHeight="1" x14ac:dyDescent="0.15">
      <c r="A260" s="240">
        <v>6</v>
      </c>
      <c r="B260" s="240">
        <v>1</v>
      </c>
      <c r="C260" s="260" t="s">
        <v>631</v>
      </c>
      <c r="D260" s="260"/>
      <c r="E260" s="260"/>
      <c r="F260" s="260"/>
      <c r="G260" s="260"/>
      <c r="H260" s="260"/>
      <c r="I260" s="260"/>
      <c r="J260" s="243">
        <v>9010501012393</v>
      </c>
      <c r="K260" s="244"/>
      <c r="L260" s="244"/>
      <c r="M260" s="244"/>
      <c r="N260" s="244"/>
      <c r="O260" s="244"/>
      <c r="P260" s="245" t="s">
        <v>639</v>
      </c>
      <c r="Q260" s="245"/>
      <c r="R260" s="245"/>
      <c r="S260" s="245"/>
      <c r="T260" s="245"/>
      <c r="U260" s="245"/>
      <c r="V260" s="245"/>
      <c r="W260" s="245"/>
      <c r="X260" s="245"/>
      <c r="Y260" s="246">
        <v>0.1</v>
      </c>
      <c r="Z260" s="247"/>
      <c r="AA260" s="247"/>
      <c r="AB260" s="248"/>
      <c r="AC260" s="233" t="s">
        <v>646</v>
      </c>
      <c r="AD260" s="233"/>
      <c r="AE260" s="233"/>
      <c r="AF260" s="233"/>
      <c r="AG260" s="233"/>
      <c r="AH260" s="234" t="s">
        <v>591</v>
      </c>
      <c r="AI260" s="235"/>
      <c r="AJ260" s="235"/>
      <c r="AK260" s="235"/>
      <c r="AL260" s="236" t="s">
        <v>591</v>
      </c>
      <c r="AM260" s="237"/>
      <c r="AN260" s="237"/>
      <c r="AO260" s="238"/>
      <c r="AP260" s="239"/>
      <c r="AQ260" s="239"/>
      <c r="AR260" s="239"/>
      <c r="AS260" s="239"/>
      <c r="AT260" s="239"/>
      <c r="AU260" s="239"/>
      <c r="AV260" s="239"/>
      <c r="AW260" s="239"/>
      <c r="AX260" s="239"/>
    </row>
    <row r="261" spans="1:50" ht="42.75" customHeight="1" x14ac:dyDescent="0.15">
      <c r="A261" s="240">
        <v>7</v>
      </c>
      <c r="B261" s="240">
        <v>1</v>
      </c>
      <c r="C261" s="260" t="s">
        <v>631</v>
      </c>
      <c r="D261" s="260"/>
      <c r="E261" s="260"/>
      <c r="F261" s="260"/>
      <c r="G261" s="260"/>
      <c r="H261" s="260"/>
      <c r="I261" s="260"/>
      <c r="J261" s="243">
        <v>9010501012393</v>
      </c>
      <c r="K261" s="244"/>
      <c r="L261" s="244"/>
      <c r="M261" s="244"/>
      <c r="N261" s="244"/>
      <c r="O261" s="244"/>
      <c r="P261" s="245" t="s">
        <v>640</v>
      </c>
      <c r="Q261" s="245"/>
      <c r="R261" s="245"/>
      <c r="S261" s="245"/>
      <c r="T261" s="245"/>
      <c r="U261" s="245"/>
      <c r="V261" s="245"/>
      <c r="W261" s="245"/>
      <c r="X261" s="245"/>
      <c r="Y261" s="246">
        <v>0.1</v>
      </c>
      <c r="Z261" s="247"/>
      <c r="AA261" s="247"/>
      <c r="AB261" s="248"/>
      <c r="AC261" s="233" t="s">
        <v>646</v>
      </c>
      <c r="AD261" s="233"/>
      <c r="AE261" s="233"/>
      <c r="AF261" s="233"/>
      <c r="AG261" s="233"/>
      <c r="AH261" s="234" t="s">
        <v>591</v>
      </c>
      <c r="AI261" s="235"/>
      <c r="AJ261" s="235"/>
      <c r="AK261" s="235"/>
      <c r="AL261" s="236" t="s">
        <v>591</v>
      </c>
      <c r="AM261" s="237"/>
      <c r="AN261" s="237"/>
      <c r="AO261" s="238"/>
      <c r="AP261" s="239"/>
      <c r="AQ261" s="239"/>
      <c r="AR261" s="239"/>
      <c r="AS261" s="239"/>
      <c r="AT261" s="239"/>
      <c r="AU261" s="239"/>
      <c r="AV261" s="239"/>
      <c r="AW261" s="239"/>
      <c r="AX261" s="239"/>
    </row>
    <row r="262" spans="1:50" ht="42.75" customHeight="1" x14ac:dyDescent="0.15">
      <c r="A262" s="240">
        <v>8</v>
      </c>
      <c r="B262" s="240">
        <v>1</v>
      </c>
      <c r="C262" s="260" t="s">
        <v>632</v>
      </c>
      <c r="D262" s="260"/>
      <c r="E262" s="260"/>
      <c r="F262" s="260"/>
      <c r="G262" s="260"/>
      <c r="H262" s="260"/>
      <c r="I262" s="260"/>
      <c r="J262" s="243">
        <v>9050001031353</v>
      </c>
      <c r="K262" s="244"/>
      <c r="L262" s="244"/>
      <c r="M262" s="244"/>
      <c r="N262" s="244"/>
      <c r="O262" s="244"/>
      <c r="P262" s="245" t="s">
        <v>641</v>
      </c>
      <c r="Q262" s="245"/>
      <c r="R262" s="245"/>
      <c r="S262" s="245"/>
      <c r="T262" s="245"/>
      <c r="U262" s="245"/>
      <c r="V262" s="245"/>
      <c r="W262" s="245"/>
      <c r="X262" s="245"/>
      <c r="Y262" s="246">
        <v>0.1</v>
      </c>
      <c r="Z262" s="247"/>
      <c r="AA262" s="247"/>
      <c r="AB262" s="248"/>
      <c r="AC262" s="233" t="s">
        <v>646</v>
      </c>
      <c r="AD262" s="233"/>
      <c r="AE262" s="233"/>
      <c r="AF262" s="233"/>
      <c r="AG262" s="233"/>
      <c r="AH262" s="234" t="s">
        <v>591</v>
      </c>
      <c r="AI262" s="235"/>
      <c r="AJ262" s="235"/>
      <c r="AK262" s="235"/>
      <c r="AL262" s="236" t="s">
        <v>591</v>
      </c>
      <c r="AM262" s="237"/>
      <c r="AN262" s="237"/>
      <c r="AO262" s="238"/>
      <c r="AP262" s="239"/>
      <c r="AQ262" s="239"/>
      <c r="AR262" s="239"/>
      <c r="AS262" s="239"/>
      <c r="AT262" s="239"/>
      <c r="AU262" s="239"/>
      <c r="AV262" s="239"/>
      <c r="AW262" s="239"/>
      <c r="AX262" s="239"/>
    </row>
    <row r="263" spans="1:50" ht="42.75" customHeight="1" x14ac:dyDescent="0.15">
      <c r="A263" s="240">
        <v>9</v>
      </c>
      <c r="B263" s="240">
        <v>1</v>
      </c>
      <c r="C263" s="260" t="s">
        <v>632</v>
      </c>
      <c r="D263" s="260"/>
      <c r="E263" s="260"/>
      <c r="F263" s="260"/>
      <c r="G263" s="260"/>
      <c r="H263" s="260"/>
      <c r="I263" s="260"/>
      <c r="J263" s="243">
        <v>9050001031353</v>
      </c>
      <c r="K263" s="244"/>
      <c r="L263" s="244"/>
      <c r="M263" s="244"/>
      <c r="N263" s="244"/>
      <c r="O263" s="244"/>
      <c r="P263" s="245" t="s">
        <v>642</v>
      </c>
      <c r="Q263" s="245"/>
      <c r="R263" s="245"/>
      <c r="S263" s="245"/>
      <c r="T263" s="245"/>
      <c r="U263" s="245"/>
      <c r="V263" s="245"/>
      <c r="W263" s="245"/>
      <c r="X263" s="245"/>
      <c r="Y263" s="246">
        <v>0.1</v>
      </c>
      <c r="Z263" s="247"/>
      <c r="AA263" s="247"/>
      <c r="AB263" s="248"/>
      <c r="AC263" s="233" t="s">
        <v>646</v>
      </c>
      <c r="AD263" s="233"/>
      <c r="AE263" s="233"/>
      <c r="AF263" s="233"/>
      <c r="AG263" s="233"/>
      <c r="AH263" s="234" t="s">
        <v>591</v>
      </c>
      <c r="AI263" s="235"/>
      <c r="AJ263" s="235"/>
      <c r="AK263" s="235"/>
      <c r="AL263" s="236" t="s">
        <v>591</v>
      </c>
      <c r="AM263" s="237"/>
      <c r="AN263" s="237"/>
      <c r="AO263" s="238"/>
      <c r="AP263" s="239"/>
      <c r="AQ263" s="239"/>
      <c r="AR263" s="239"/>
      <c r="AS263" s="239"/>
      <c r="AT263" s="239"/>
      <c r="AU263" s="239"/>
      <c r="AV263" s="239"/>
      <c r="AW263" s="239"/>
      <c r="AX263" s="239"/>
    </row>
    <row r="264" spans="1:50" ht="42.75" customHeight="1" x14ac:dyDescent="0.15">
      <c r="A264" s="240">
        <v>10</v>
      </c>
      <c r="B264" s="240">
        <v>1</v>
      </c>
      <c r="C264" s="260" t="s">
        <v>633</v>
      </c>
      <c r="D264" s="260"/>
      <c r="E264" s="260"/>
      <c r="F264" s="260"/>
      <c r="G264" s="260"/>
      <c r="H264" s="260"/>
      <c r="I264" s="260"/>
      <c r="J264" s="243">
        <v>4010401022860</v>
      </c>
      <c r="K264" s="244"/>
      <c r="L264" s="244"/>
      <c r="M264" s="244"/>
      <c r="N264" s="244"/>
      <c r="O264" s="244"/>
      <c r="P264" s="245" t="s">
        <v>643</v>
      </c>
      <c r="Q264" s="245"/>
      <c r="R264" s="245"/>
      <c r="S264" s="245"/>
      <c r="T264" s="245"/>
      <c r="U264" s="245"/>
      <c r="V264" s="245"/>
      <c r="W264" s="245"/>
      <c r="X264" s="245"/>
      <c r="Y264" s="246">
        <v>0.2</v>
      </c>
      <c r="Z264" s="247"/>
      <c r="AA264" s="247"/>
      <c r="AB264" s="248"/>
      <c r="AC264" s="233" t="s">
        <v>646</v>
      </c>
      <c r="AD264" s="233"/>
      <c r="AE264" s="233"/>
      <c r="AF264" s="233"/>
      <c r="AG264" s="233"/>
      <c r="AH264" s="234" t="s">
        <v>591</v>
      </c>
      <c r="AI264" s="235"/>
      <c r="AJ264" s="235"/>
      <c r="AK264" s="235"/>
      <c r="AL264" s="236" t="s">
        <v>591</v>
      </c>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2" t="s">
        <v>429</v>
      </c>
      <c r="AM516" s="733"/>
      <c r="AN516" s="733"/>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42:AX142"/>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 AQ118:AQ119">
    <cfRule type="expression" dxfId="449" priority="769">
      <formula>IF(RIGHT(TEXT(L14,"0.#"),1)=".",FALSE,TRUE)</formula>
    </cfRule>
    <cfRule type="expression" dxfId="448" priority="770">
      <formula>IF(RIGHT(TEXT(L14,"0.#"),1)=".",TRUE,FALSE)</formula>
    </cfRule>
  </conditionalFormatting>
  <conditionalFormatting sqref="AL255:AO284 AL288:AO317 AL321:AO350 AL354:AO383 AL387:AO416 AL420:AO449 AL453:AO482 AL486:AO515 AL520:AO549">
    <cfRule type="expression" dxfId="447" priority="653">
      <formula>IF(AND(AL255&gt;=0, RIGHT(TEXT(AL255,"0.#"),1)&lt;&gt;"."),TRUE,FALSE)</formula>
    </cfRule>
    <cfRule type="expression" dxfId="446" priority="654">
      <formula>IF(AND(AL255&gt;=0, RIGHT(TEXT(AL255,"0.#"),1)="."),TRUE,FALSE)</formula>
    </cfRule>
    <cfRule type="expression" dxfId="445" priority="655">
      <formula>IF(AND(AL255&lt;0, RIGHT(TEXT(AL255,"0.#"),1)&lt;&gt;"."),TRUE,FALSE)</formula>
    </cfRule>
    <cfRule type="expression" dxfId="444" priority="656">
      <formula>IF(AND(AL255&lt;0, RIGHT(TEXT(AL255,"0.#"),1)="."),TRUE,FALSE)</formula>
    </cfRule>
  </conditionalFormatting>
  <conditionalFormatting sqref="AE130:AE131 AM130:AM131 AI130:AI131 AQ130:AQ131">
    <cfRule type="expression" dxfId="443" priority="211">
      <formula>IF(RIGHT(TEXT(AE130,"0.#"),1)=".",FALSE,TRUE)</formula>
    </cfRule>
    <cfRule type="expression" dxfId="442" priority="212">
      <formula>IF(RIGHT(TEXT(AE130,"0.#"),1)=".",TRUE,FALSE)</formula>
    </cfRule>
  </conditionalFormatting>
  <conditionalFormatting sqref="AE41:AE43 AI41:AI43 AM41:AM43 AQ41:AQ43 AU41:AU43">
    <cfRule type="expression" dxfId="441" priority="237">
      <formula>IF(RIGHT(TEXT(AE41,"0.#"),1)=".",FALSE,TRUE)</formula>
    </cfRule>
    <cfRule type="expression" dxfId="440" priority="238">
      <formula>IF(RIGHT(TEXT(AE41,"0.#"),1)=".",TRUE,FALSE)</formula>
    </cfRule>
  </conditionalFormatting>
  <conditionalFormatting sqref="AE48:AE50 AI48:AI50 AM48:AM50 AQ48:AQ50 AU48:AU50">
    <cfRule type="expression" dxfId="439" priority="235">
      <formula>IF(RIGHT(TEXT(AE48,"0.#"),1)=".",FALSE,TRUE)</formula>
    </cfRule>
    <cfRule type="expression" dxfId="438" priority="236">
      <formula>IF(RIGHT(TEXT(AE48,"0.#"),1)=".",TRUE,FALSE)</formula>
    </cfRule>
  </conditionalFormatting>
  <conditionalFormatting sqref="AE55:AE57 AI55:AI57 AM55:AM57 AQ55:AQ57 AU55:AU57">
    <cfRule type="expression" dxfId="437" priority="233">
      <formula>IF(RIGHT(TEXT(AE55,"0.#"),1)=".",FALSE,TRUE)</formula>
    </cfRule>
    <cfRule type="expression" dxfId="436" priority="234">
      <formula>IF(RIGHT(TEXT(AE55,"0.#"),1)=".",TRUE,FALSE)</formula>
    </cfRule>
  </conditionalFormatting>
  <conditionalFormatting sqref="AE62:AE64 AI62:AI64 AM62:AM64 AQ62:AQ64 AU62:AU64">
    <cfRule type="expression" dxfId="435" priority="231">
      <formula>IF(RIGHT(TEXT(AE62,"0.#"),1)=".",FALSE,TRUE)</formula>
    </cfRule>
    <cfRule type="expression" dxfId="434" priority="232">
      <formula>IF(RIGHT(TEXT(AE62,"0.#"),1)=".",TRUE,FALSE)</formula>
    </cfRule>
  </conditionalFormatting>
  <conditionalFormatting sqref="AE94:AE96 AI94:AI96 AM94:AM96 AQ94:AQ96 AU94:AU96">
    <cfRule type="expression" dxfId="433" priority="229">
      <formula>IF(RIGHT(TEXT(AE94,"0.#"),1)=".",FALSE,TRUE)</formula>
    </cfRule>
    <cfRule type="expression" dxfId="432" priority="230">
      <formula>IF(RIGHT(TEXT(AE94,"0.#"),1)=".",TRUE,FALSE)</formula>
    </cfRule>
  </conditionalFormatting>
  <conditionalFormatting sqref="AE99:AE101 AI99:AI101 AM99:AM101 AQ99:AQ101 AU99:AU101">
    <cfRule type="expression" dxfId="431" priority="227">
      <formula>IF(RIGHT(TEXT(AE99,"0.#"),1)=".",FALSE,TRUE)</formula>
    </cfRule>
    <cfRule type="expression" dxfId="430" priority="228">
      <formula>IF(RIGHT(TEXT(AE99,"0.#"),1)=".",TRUE,FALSE)</formula>
    </cfRule>
  </conditionalFormatting>
  <conditionalFormatting sqref="AE121:AE122 AM121:AM122 AI121:AI122 AQ121:AQ122">
    <cfRule type="expression" dxfId="429" priority="217">
      <formula>IF(RIGHT(TEXT(AE121,"0.#"),1)=".",FALSE,TRUE)</formula>
    </cfRule>
    <cfRule type="expression" dxfId="428" priority="218">
      <formula>IF(RIGHT(TEXT(AE121,"0.#"),1)=".",TRUE,FALSE)</formula>
    </cfRule>
  </conditionalFormatting>
  <conditionalFormatting sqref="AE124:AE125 AM124:AM125 AI124:AI125 AQ124:AQ125">
    <cfRule type="expression" dxfId="427" priority="215">
      <formula>IF(RIGHT(TEXT(AE124,"0.#"),1)=".",FALSE,TRUE)</formula>
    </cfRule>
    <cfRule type="expression" dxfId="426" priority="216">
      <formula>IF(RIGHT(TEXT(AE124,"0.#"),1)=".",TRUE,FALSE)</formula>
    </cfRule>
  </conditionalFormatting>
  <conditionalFormatting sqref="AE127:AE128 AM127:AM128 AI127:AI128 AQ127:AQ128">
    <cfRule type="expression" dxfId="425" priority="213">
      <formula>IF(RIGHT(TEXT(AE127,"0.#"),1)=".",FALSE,TRUE)</formula>
    </cfRule>
    <cfRule type="expression" dxfId="424" priority="214">
      <formula>IF(RIGHT(TEXT(AE127,"0.#"),1)=".",TRUE,FALSE)</formula>
    </cfRule>
  </conditionalFormatting>
  <conditionalFormatting sqref="AE103 AQ103">
    <cfRule type="expression" dxfId="423" priority="209">
      <formula>IF(RIGHT(TEXT(AE103,"0.#"),1)=".",FALSE,TRUE)</formula>
    </cfRule>
    <cfRule type="expression" dxfId="422" priority="210">
      <formula>IF(RIGHT(TEXT(AE103,"0.#"),1)=".",TRUE,FALSE)</formula>
    </cfRule>
  </conditionalFormatting>
  <conditionalFormatting sqref="AM103">
    <cfRule type="expression" dxfId="421" priority="205">
      <formula>IF(RIGHT(TEXT(AM103,"0.#"),1)=".",FALSE,TRUE)</formula>
    </cfRule>
    <cfRule type="expression" dxfId="420" priority="206">
      <formula>IF(RIGHT(TEXT(AM103,"0.#"),1)=".",TRUE,FALSE)</formula>
    </cfRule>
  </conditionalFormatting>
  <conditionalFormatting sqref="AE104">
    <cfRule type="expression" dxfId="419" priority="203">
      <formula>IF(RIGHT(TEXT(AE104,"0.#"),1)=".",FALSE,TRUE)</formula>
    </cfRule>
    <cfRule type="expression" dxfId="418" priority="204">
      <formula>IF(RIGHT(TEXT(AE104,"0.#"),1)=".",TRUE,FALSE)</formula>
    </cfRule>
  </conditionalFormatting>
  <conditionalFormatting sqref="AM104">
    <cfRule type="expression" dxfId="417" priority="199">
      <formula>IF(RIGHT(TEXT(AM104,"0.#"),1)=".",FALSE,TRUE)</formula>
    </cfRule>
    <cfRule type="expression" dxfId="416" priority="200">
      <formula>IF(RIGHT(TEXT(AM104,"0.#"),1)=".",TRUE,FALSE)</formula>
    </cfRule>
  </conditionalFormatting>
  <conditionalFormatting sqref="AQ104">
    <cfRule type="expression" dxfId="415" priority="197">
      <formula>IF(RIGHT(TEXT(AQ104,"0.#"),1)=".",FALSE,TRUE)</formula>
    </cfRule>
    <cfRule type="expression" dxfId="414" priority="198">
      <formula>IF(RIGHT(TEXT(AQ104,"0.#"),1)=".",TRUE,FALSE)</formula>
    </cfRule>
  </conditionalFormatting>
  <conditionalFormatting sqref="AM107">
    <cfRule type="expression" dxfId="413" priority="185">
      <formula>IF(RIGHT(TEXT(AM107,"0.#"),1)=".",FALSE,TRUE)</formula>
    </cfRule>
    <cfRule type="expression" dxfId="412" priority="186">
      <formula>IF(RIGHT(TEXT(AM107,"0.#"),1)=".",TRUE,FALSE)</formula>
    </cfRule>
  </conditionalFormatting>
  <conditionalFormatting sqref="AE109">
    <cfRule type="expression" dxfId="411" priority="183">
      <formula>IF(RIGHT(TEXT(AE109,"0.#"),1)=".",FALSE,TRUE)</formula>
    </cfRule>
    <cfRule type="expression" dxfId="410" priority="184">
      <formula>IF(RIGHT(TEXT(AE109,"0.#"),1)=".",TRUE,FALSE)</formula>
    </cfRule>
  </conditionalFormatting>
  <conditionalFormatting sqref="AI109">
    <cfRule type="expression" dxfId="409" priority="181">
      <formula>IF(RIGHT(TEXT(AI109,"0.#"),1)=".",FALSE,TRUE)</formula>
    </cfRule>
    <cfRule type="expression" dxfId="408" priority="182">
      <formula>IF(RIGHT(TEXT(AI109,"0.#"),1)=".",TRUE,FALSE)</formula>
    </cfRule>
  </conditionalFormatting>
  <conditionalFormatting sqref="AM109">
    <cfRule type="expression" dxfId="407" priority="179">
      <formula>IF(RIGHT(TEXT(AM109,"0.#"),1)=".",FALSE,TRUE)</formula>
    </cfRule>
    <cfRule type="expression" dxfId="406" priority="180">
      <formula>IF(RIGHT(TEXT(AM109,"0.#"),1)=".",TRUE,FALSE)</formula>
    </cfRule>
  </conditionalFormatting>
  <conditionalFormatting sqref="AE110">
    <cfRule type="expression" dxfId="405" priority="177">
      <formula>IF(RIGHT(TEXT(AE110,"0.#"),1)=".",FALSE,TRUE)</formula>
    </cfRule>
    <cfRule type="expression" dxfId="404" priority="178">
      <formula>IF(RIGHT(TEXT(AE110,"0.#"),1)=".",TRUE,FALSE)</formula>
    </cfRule>
  </conditionalFormatting>
  <conditionalFormatting sqref="AI110">
    <cfRule type="expression" dxfId="403" priority="175">
      <formula>IF(RIGHT(TEXT(AI110,"0.#"),1)=".",FALSE,TRUE)</formula>
    </cfRule>
    <cfRule type="expression" dxfId="402" priority="176">
      <formula>IF(RIGHT(TEXT(AI110,"0.#"),1)=".",TRUE,FALSE)</formula>
    </cfRule>
  </conditionalFormatting>
  <conditionalFormatting sqref="AM110">
    <cfRule type="expression" dxfId="401" priority="173">
      <formula>IF(RIGHT(TEXT(AM110,"0.#"),1)=".",FALSE,TRUE)</formula>
    </cfRule>
    <cfRule type="expression" dxfId="400" priority="174">
      <formula>IF(RIGHT(TEXT(AM110,"0.#"),1)=".",TRUE,FALSE)</formula>
    </cfRule>
  </conditionalFormatting>
  <conditionalFormatting sqref="AE112">
    <cfRule type="expression" dxfId="399" priority="171">
      <formula>IF(RIGHT(TEXT(AE112,"0.#"),1)=".",FALSE,TRUE)</formula>
    </cfRule>
    <cfRule type="expression" dxfId="398" priority="172">
      <formula>IF(RIGHT(TEXT(AE112,"0.#"),1)=".",TRUE,FALSE)</formula>
    </cfRule>
  </conditionalFormatting>
  <conditionalFormatting sqref="AI112">
    <cfRule type="expression" dxfId="397" priority="169">
      <formula>IF(RIGHT(TEXT(AI112,"0.#"),1)=".",FALSE,TRUE)</formula>
    </cfRule>
    <cfRule type="expression" dxfId="396" priority="170">
      <formula>IF(RIGHT(TEXT(AI112,"0.#"),1)=".",TRUE,FALSE)</formula>
    </cfRule>
  </conditionalFormatting>
  <conditionalFormatting sqref="AM112">
    <cfRule type="expression" dxfId="395" priority="167">
      <formula>IF(RIGHT(TEXT(AM112,"0.#"),1)=".",FALSE,TRUE)</formula>
    </cfRule>
    <cfRule type="expression" dxfId="394" priority="168">
      <formula>IF(RIGHT(TEXT(AM112,"0.#"),1)=".",TRUE,FALSE)</formula>
    </cfRule>
  </conditionalFormatting>
  <conditionalFormatting sqref="AE113">
    <cfRule type="expression" dxfId="393" priority="165">
      <formula>IF(RIGHT(TEXT(AE113,"0.#"),1)=".",FALSE,TRUE)</formula>
    </cfRule>
    <cfRule type="expression" dxfId="392" priority="166">
      <formula>IF(RIGHT(TEXT(AE113,"0.#"),1)=".",TRUE,FALSE)</formula>
    </cfRule>
  </conditionalFormatting>
  <conditionalFormatting sqref="AI113">
    <cfRule type="expression" dxfId="391" priority="163">
      <formula>IF(RIGHT(TEXT(AI113,"0.#"),1)=".",FALSE,TRUE)</formula>
    </cfRule>
    <cfRule type="expression" dxfId="390" priority="164">
      <formula>IF(RIGHT(TEXT(AI113,"0.#"),1)=".",TRUE,FALSE)</formula>
    </cfRule>
  </conditionalFormatting>
  <conditionalFormatting sqref="AM113">
    <cfRule type="expression" dxfId="389" priority="161">
      <formula>IF(RIGHT(TEXT(AM113,"0.#"),1)=".",FALSE,TRUE)</formula>
    </cfRule>
    <cfRule type="expression" dxfId="388" priority="162">
      <formula>IF(RIGHT(TEXT(AM113,"0.#"),1)=".",TRUE,FALSE)</formula>
    </cfRule>
  </conditionalFormatting>
  <conditionalFormatting sqref="AE115">
    <cfRule type="expression" dxfId="387" priority="159">
      <formula>IF(RIGHT(TEXT(AE115,"0.#"),1)=".",FALSE,TRUE)</formula>
    </cfRule>
    <cfRule type="expression" dxfId="386" priority="160">
      <formula>IF(RIGHT(TEXT(AE115,"0.#"),1)=".",TRUE,FALSE)</formula>
    </cfRule>
  </conditionalFormatting>
  <conditionalFormatting sqref="AI115">
    <cfRule type="expression" dxfId="385" priority="157">
      <formula>IF(RIGHT(TEXT(AI115,"0.#"),1)=".",FALSE,TRUE)</formula>
    </cfRule>
    <cfRule type="expression" dxfId="384" priority="158">
      <formula>IF(RIGHT(TEXT(AI115,"0.#"),1)=".",TRUE,FALSE)</formula>
    </cfRule>
  </conditionalFormatting>
  <conditionalFormatting sqref="AM115">
    <cfRule type="expression" dxfId="383" priority="155">
      <formula>IF(RIGHT(TEXT(AM115,"0.#"),1)=".",FALSE,TRUE)</formula>
    </cfRule>
    <cfRule type="expression" dxfId="382" priority="156">
      <formula>IF(RIGHT(TEXT(AM115,"0.#"),1)=".",TRUE,FALSE)</formula>
    </cfRule>
  </conditionalFormatting>
  <conditionalFormatting sqref="AE116">
    <cfRule type="expression" dxfId="381" priority="153">
      <formula>IF(RIGHT(TEXT(AE116,"0.#"),1)=".",FALSE,TRUE)</formula>
    </cfRule>
    <cfRule type="expression" dxfId="380" priority="154">
      <formula>IF(RIGHT(TEXT(AE116,"0.#"),1)=".",TRUE,FALSE)</formula>
    </cfRule>
  </conditionalFormatting>
  <conditionalFormatting sqref="AI116">
    <cfRule type="expression" dxfId="379" priority="151">
      <formula>IF(RIGHT(TEXT(AI116,"0.#"),1)=".",FALSE,TRUE)</formula>
    </cfRule>
    <cfRule type="expression" dxfId="378" priority="152">
      <formula>IF(RIGHT(TEXT(AI116,"0.#"),1)=".",TRUE,FALSE)</formula>
    </cfRule>
  </conditionalFormatting>
  <conditionalFormatting sqref="AM116">
    <cfRule type="expression" dxfId="377" priority="149">
      <formula>IF(RIGHT(TEXT(AM116,"0.#"),1)=".",FALSE,TRUE)</formula>
    </cfRule>
    <cfRule type="expression" dxfId="376" priority="150">
      <formula>IF(RIGHT(TEXT(AM116,"0.#"),1)=".",TRUE,FALSE)</formula>
    </cfRule>
  </conditionalFormatting>
  <conditionalFormatting sqref="AQ116">
    <cfRule type="expression" dxfId="375" priority="133">
      <formula>IF(RIGHT(TEXT(AQ116,"0.#"),1)=".",FALSE,TRUE)</formula>
    </cfRule>
    <cfRule type="expression" dxfId="374" priority="134">
      <formula>IF(RIGHT(TEXT(AQ116,"0.#"),1)=".",TRUE,FALSE)</formula>
    </cfRule>
  </conditionalFormatting>
  <conditionalFormatting sqref="AQ107">
    <cfRule type="expression" dxfId="373" priority="145">
      <formula>IF(RIGHT(TEXT(AQ107,"0.#"),1)=".",FALSE,TRUE)</formula>
    </cfRule>
    <cfRule type="expression" dxfId="372" priority="146">
      <formula>IF(RIGHT(TEXT(AQ107,"0.#"),1)=".",TRUE,FALSE)</formula>
    </cfRule>
  </conditionalFormatting>
  <conditionalFormatting sqref="AQ109">
    <cfRule type="expression" dxfId="371" priority="143">
      <formula>IF(RIGHT(TEXT(AQ109,"0.#"),1)=".",FALSE,TRUE)</formula>
    </cfRule>
    <cfRule type="expression" dxfId="370" priority="144">
      <formula>IF(RIGHT(TEXT(AQ109,"0.#"),1)=".",TRUE,FALSE)</formula>
    </cfRule>
  </conditionalFormatting>
  <conditionalFormatting sqref="AQ110">
    <cfRule type="expression" dxfId="369" priority="141">
      <formula>IF(RIGHT(TEXT(AQ110,"0.#"),1)=".",FALSE,TRUE)</formula>
    </cfRule>
    <cfRule type="expression" dxfId="368" priority="142">
      <formula>IF(RIGHT(TEXT(AQ110,"0.#"),1)=".",TRUE,FALSE)</formula>
    </cfRule>
  </conditionalFormatting>
  <conditionalFormatting sqref="AQ112">
    <cfRule type="expression" dxfId="367" priority="139">
      <formula>IF(RIGHT(TEXT(AQ112,"0.#"),1)=".",FALSE,TRUE)</formula>
    </cfRule>
    <cfRule type="expression" dxfId="366" priority="140">
      <formula>IF(RIGHT(TEXT(AQ112,"0.#"),1)=".",TRUE,FALSE)</formula>
    </cfRule>
  </conditionalFormatting>
  <conditionalFormatting sqref="AQ113">
    <cfRule type="expression" dxfId="365" priority="137">
      <formula>IF(RIGHT(TEXT(AQ113,"0.#"),1)=".",FALSE,TRUE)</formula>
    </cfRule>
    <cfRule type="expression" dxfId="364" priority="138">
      <formula>IF(RIGHT(TEXT(AQ113,"0.#"),1)=".",TRUE,FALSE)</formula>
    </cfRule>
  </conditionalFormatting>
  <conditionalFormatting sqref="AQ115">
    <cfRule type="expression" dxfId="363" priority="135">
      <formula>IF(RIGHT(TEXT(AQ115,"0.#"),1)=".",FALSE,TRUE)</formula>
    </cfRule>
    <cfRule type="expression" dxfId="362" priority="136">
      <formula>IF(RIGHT(TEXT(AQ115,"0.#"),1)=".",TRUE,FALSE)</formula>
    </cfRule>
  </conditionalFormatting>
  <conditionalFormatting sqref="AE77">
    <cfRule type="expression" dxfId="361" priority="131">
      <formula>IF(RIGHT(TEXT(AE77,"0.#"),1)=".",FALSE,TRUE)</formula>
    </cfRule>
    <cfRule type="expression" dxfId="360" priority="132">
      <formula>IF(RIGHT(TEXT(AE77,"0.#"),1)=".",TRUE,FALSE)</formula>
    </cfRule>
  </conditionalFormatting>
  <conditionalFormatting sqref="AE78">
    <cfRule type="expression" dxfId="359" priority="129">
      <formula>IF(RIGHT(TEXT(AE78,"0.#"),1)=".",FALSE,TRUE)</formula>
    </cfRule>
    <cfRule type="expression" dxfId="358" priority="130">
      <formula>IF(RIGHT(TEXT(AE78,"0.#"),1)=".",TRUE,FALSE)</formula>
    </cfRule>
  </conditionalFormatting>
  <conditionalFormatting sqref="AE79">
    <cfRule type="expression" dxfId="357" priority="127">
      <formula>IF(RIGHT(TEXT(AE79,"0.#"),1)=".",FALSE,TRUE)</formula>
    </cfRule>
    <cfRule type="expression" dxfId="356" priority="128">
      <formula>IF(RIGHT(TEXT(AE79,"0.#"),1)=".",TRUE,FALSE)</formula>
    </cfRule>
  </conditionalFormatting>
  <conditionalFormatting sqref="AI79">
    <cfRule type="expression" dxfId="355" priority="125">
      <formula>IF(RIGHT(TEXT(AI79,"0.#"),1)=".",FALSE,TRUE)</formula>
    </cfRule>
    <cfRule type="expression" dxfId="354" priority="126">
      <formula>IF(RIGHT(TEXT(AI79,"0.#"),1)=".",TRUE,FALSE)</formula>
    </cfRule>
  </conditionalFormatting>
  <conditionalFormatting sqref="AI78">
    <cfRule type="expression" dxfId="353" priority="123">
      <formula>IF(RIGHT(TEXT(AI78,"0.#"),1)=".",FALSE,TRUE)</formula>
    </cfRule>
    <cfRule type="expression" dxfId="352" priority="124">
      <formula>IF(RIGHT(TEXT(AI78,"0.#"),1)=".",TRUE,FALSE)</formula>
    </cfRule>
  </conditionalFormatting>
  <conditionalFormatting sqref="AI77">
    <cfRule type="expression" dxfId="351" priority="121">
      <formula>IF(RIGHT(TEXT(AI77,"0.#"),1)=".",FALSE,TRUE)</formula>
    </cfRule>
    <cfRule type="expression" dxfId="350" priority="122">
      <formula>IF(RIGHT(TEXT(AI77,"0.#"),1)=".",TRUE,FALSE)</formula>
    </cfRule>
  </conditionalFormatting>
  <conditionalFormatting sqref="AM77">
    <cfRule type="expression" dxfId="349" priority="119">
      <formula>IF(RIGHT(TEXT(AM77,"0.#"),1)=".",FALSE,TRUE)</formula>
    </cfRule>
    <cfRule type="expression" dxfId="348" priority="120">
      <formula>IF(RIGHT(TEXT(AM77,"0.#"),1)=".",TRUE,FALSE)</formula>
    </cfRule>
  </conditionalFormatting>
  <conditionalFormatting sqref="AM78">
    <cfRule type="expression" dxfId="347" priority="117">
      <formula>IF(RIGHT(TEXT(AM78,"0.#"),1)=".",FALSE,TRUE)</formula>
    </cfRule>
    <cfRule type="expression" dxfId="346" priority="118">
      <formula>IF(RIGHT(TEXT(AM78,"0.#"),1)=".",TRUE,FALSE)</formula>
    </cfRule>
  </conditionalFormatting>
  <conditionalFormatting sqref="AM79">
    <cfRule type="expression" dxfId="345" priority="115">
      <formula>IF(RIGHT(TEXT(AM79,"0.#"),1)=".",FALSE,TRUE)</formula>
    </cfRule>
    <cfRule type="expression" dxfId="344" priority="116">
      <formula>IF(RIGHT(TEXT(AM79,"0.#"),1)=".",TRUE,FALSE)</formula>
    </cfRule>
  </conditionalFormatting>
  <conditionalFormatting sqref="AQ77:AQ79">
    <cfRule type="expression" dxfId="343" priority="113">
      <formula>IF(RIGHT(TEXT(AQ77,"0.#"),1)=".",FALSE,TRUE)</formula>
    </cfRule>
    <cfRule type="expression" dxfId="342" priority="114">
      <formula>IF(RIGHT(TEXT(AQ77,"0.#"),1)=".",TRUE,FALSE)</formula>
    </cfRule>
  </conditionalFormatting>
  <conditionalFormatting sqref="AU77:AU79">
    <cfRule type="expression" dxfId="341" priority="111">
      <formula>IF(RIGHT(TEXT(AU77,"0.#"),1)=".",FALSE,TRUE)</formula>
    </cfRule>
    <cfRule type="expression" dxfId="340" priority="112">
      <formula>IF(RIGHT(TEXT(AU77,"0.#"),1)=".",TRUE,FALSE)</formula>
    </cfRule>
  </conditionalFormatting>
  <conditionalFormatting sqref="AE69">
    <cfRule type="expression" dxfId="339" priority="109">
      <formula>IF(RIGHT(TEXT(AE69,"0.#"),1)=".",FALSE,TRUE)</formula>
    </cfRule>
    <cfRule type="expression" dxfId="338" priority="110">
      <formula>IF(RIGHT(TEXT(AE69,"0.#"),1)=".",TRUE,FALSE)</formula>
    </cfRule>
  </conditionalFormatting>
  <conditionalFormatting sqref="AE70">
    <cfRule type="expression" dxfId="337" priority="107">
      <formula>IF(RIGHT(TEXT(AE70,"0.#"),1)=".",FALSE,TRUE)</formula>
    </cfRule>
    <cfRule type="expression" dxfId="336" priority="108">
      <formula>IF(RIGHT(TEXT(AE70,"0.#"),1)=".",TRUE,FALSE)</formula>
    </cfRule>
  </conditionalFormatting>
  <conditionalFormatting sqref="AE71">
    <cfRule type="expression" dxfId="335" priority="105">
      <formula>IF(RIGHT(TEXT(AE71,"0.#"),1)=".",FALSE,TRUE)</formula>
    </cfRule>
    <cfRule type="expression" dxfId="334" priority="106">
      <formula>IF(RIGHT(TEXT(AE71,"0.#"),1)=".",TRUE,FALSE)</formula>
    </cfRule>
  </conditionalFormatting>
  <conditionalFormatting sqref="AI71">
    <cfRule type="expression" dxfId="333" priority="103">
      <formula>IF(RIGHT(TEXT(AI71,"0.#"),1)=".",FALSE,TRUE)</formula>
    </cfRule>
    <cfRule type="expression" dxfId="332" priority="104">
      <formula>IF(RIGHT(TEXT(AI71,"0.#"),1)=".",TRUE,FALSE)</formula>
    </cfRule>
  </conditionalFormatting>
  <conditionalFormatting sqref="AI70">
    <cfRule type="expression" dxfId="331" priority="101">
      <formula>IF(RIGHT(TEXT(AI70,"0.#"),1)=".",FALSE,TRUE)</formula>
    </cfRule>
    <cfRule type="expression" dxfId="330" priority="102">
      <formula>IF(RIGHT(TEXT(AI70,"0.#"),1)=".",TRUE,FALSE)</formula>
    </cfRule>
  </conditionalFormatting>
  <conditionalFormatting sqref="AI69">
    <cfRule type="expression" dxfId="329" priority="99">
      <formula>IF(RIGHT(TEXT(AI69,"0.#"),1)=".",FALSE,TRUE)</formula>
    </cfRule>
    <cfRule type="expression" dxfId="328" priority="100">
      <formula>IF(RIGHT(TEXT(AI69,"0.#"),1)=".",TRUE,FALSE)</formula>
    </cfRule>
  </conditionalFormatting>
  <conditionalFormatting sqref="AM69">
    <cfRule type="expression" dxfId="327" priority="97">
      <formula>IF(RIGHT(TEXT(AM69,"0.#"),1)=".",FALSE,TRUE)</formula>
    </cfRule>
    <cfRule type="expression" dxfId="326" priority="98">
      <formula>IF(RIGHT(TEXT(AM69,"0.#"),1)=".",TRUE,FALSE)</formula>
    </cfRule>
  </conditionalFormatting>
  <conditionalFormatting sqref="AM70">
    <cfRule type="expression" dxfId="325" priority="95">
      <formula>IF(RIGHT(TEXT(AM70,"0.#"),1)=".",FALSE,TRUE)</formula>
    </cfRule>
    <cfRule type="expression" dxfId="324" priority="96">
      <formula>IF(RIGHT(TEXT(AM70,"0.#"),1)=".",TRUE,FALSE)</formula>
    </cfRule>
  </conditionalFormatting>
  <conditionalFormatting sqref="AM71">
    <cfRule type="expression" dxfId="323" priority="93">
      <formula>IF(RIGHT(TEXT(AM71,"0.#"),1)=".",FALSE,TRUE)</formula>
    </cfRule>
    <cfRule type="expression" dxfId="322" priority="94">
      <formula>IF(RIGHT(TEXT(AM71,"0.#"),1)=".",TRUE,FALSE)</formula>
    </cfRule>
  </conditionalFormatting>
  <conditionalFormatting sqref="AQ69:AQ71">
    <cfRule type="expression" dxfId="321" priority="91">
      <formula>IF(RIGHT(TEXT(AQ69,"0.#"),1)=".",FALSE,TRUE)</formula>
    </cfRule>
    <cfRule type="expression" dxfId="320" priority="92">
      <formula>IF(RIGHT(TEXT(AQ69,"0.#"),1)=".",TRUE,FALSE)</formula>
    </cfRule>
  </conditionalFormatting>
  <conditionalFormatting sqref="AU69:AU71">
    <cfRule type="expression" dxfId="319" priority="89">
      <formula>IF(RIGHT(TEXT(AU69,"0.#"),1)=".",FALSE,TRUE)</formula>
    </cfRule>
    <cfRule type="expression" dxfId="318" priority="90">
      <formula>IF(RIGHT(TEXT(AU69,"0.#"),1)=".",TRUE,FALSE)</formula>
    </cfRule>
  </conditionalFormatting>
  <conditionalFormatting sqref="AE72">
    <cfRule type="expression" dxfId="317" priority="87">
      <formula>IF(RIGHT(TEXT(AE72,"0.#"),1)=".",FALSE,TRUE)</formula>
    </cfRule>
    <cfRule type="expression" dxfId="316" priority="88">
      <formula>IF(RIGHT(TEXT(AE72,"0.#"),1)=".",TRUE,FALSE)</formula>
    </cfRule>
  </conditionalFormatting>
  <conditionalFormatting sqref="AE73">
    <cfRule type="expression" dxfId="315" priority="85">
      <formula>IF(RIGHT(TEXT(AE73,"0.#"),1)=".",FALSE,TRUE)</formula>
    </cfRule>
    <cfRule type="expression" dxfId="314" priority="86">
      <formula>IF(RIGHT(TEXT(AE73,"0.#"),1)=".",TRUE,FALSE)</formula>
    </cfRule>
  </conditionalFormatting>
  <conditionalFormatting sqref="AE74">
    <cfRule type="expression" dxfId="313" priority="83">
      <formula>IF(RIGHT(TEXT(AE74,"0.#"),1)=".",FALSE,TRUE)</formula>
    </cfRule>
    <cfRule type="expression" dxfId="312" priority="84">
      <formula>IF(RIGHT(TEXT(AE74,"0.#"),1)=".",TRUE,FALSE)</formula>
    </cfRule>
  </conditionalFormatting>
  <conditionalFormatting sqref="AI74">
    <cfRule type="expression" dxfId="311" priority="81">
      <formula>IF(RIGHT(TEXT(AI74,"0.#"),1)=".",FALSE,TRUE)</formula>
    </cfRule>
    <cfRule type="expression" dxfId="310" priority="82">
      <formula>IF(RIGHT(TEXT(AI74,"0.#"),1)=".",TRUE,FALSE)</formula>
    </cfRule>
  </conditionalFormatting>
  <conditionalFormatting sqref="AI73">
    <cfRule type="expression" dxfId="309" priority="79">
      <formula>IF(RIGHT(TEXT(AI73,"0.#"),1)=".",FALSE,TRUE)</formula>
    </cfRule>
    <cfRule type="expression" dxfId="308" priority="80">
      <formula>IF(RIGHT(TEXT(AI73,"0.#"),1)=".",TRUE,FALSE)</formula>
    </cfRule>
  </conditionalFormatting>
  <conditionalFormatting sqref="AI72">
    <cfRule type="expression" dxfId="307" priority="77">
      <formula>IF(RIGHT(TEXT(AI72,"0.#"),1)=".",FALSE,TRUE)</formula>
    </cfRule>
    <cfRule type="expression" dxfId="306" priority="78">
      <formula>IF(RIGHT(TEXT(AI72,"0.#"),1)=".",TRUE,FALSE)</formula>
    </cfRule>
  </conditionalFormatting>
  <conditionalFormatting sqref="AM72">
    <cfRule type="expression" dxfId="305" priority="75">
      <formula>IF(RIGHT(TEXT(AM72,"0.#"),1)=".",FALSE,TRUE)</formula>
    </cfRule>
    <cfRule type="expression" dxfId="304" priority="76">
      <formula>IF(RIGHT(TEXT(AM72,"0.#"),1)=".",TRUE,FALSE)</formula>
    </cfRule>
  </conditionalFormatting>
  <conditionalFormatting sqref="AM73">
    <cfRule type="expression" dxfId="303" priority="73">
      <formula>IF(RIGHT(TEXT(AM73,"0.#"),1)=".",FALSE,TRUE)</formula>
    </cfRule>
    <cfRule type="expression" dxfId="302" priority="74">
      <formula>IF(RIGHT(TEXT(AM73,"0.#"),1)=".",TRUE,FALSE)</formula>
    </cfRule>
  </conditionalFormatting>
  <conditionalFormatting sqref="AM74">
    <cfRule type="expression" dxfId="301" priority="71">
      <formula>IF(RIGHT(TEXT(AM74,"0.#"),1)=".",FALSE,TRUE)</formula>
    </cfRule>
    <cfRule type="expression" dxfId="300" priority="72">
      <formula>IF(RIGHT(TEXT(AM74,"0.#"),1)=".",TRUE,FALSE)</formula>
    </cfRule>
  </conditionalFormatting>
  <conditionalFormatting sqref="AQ72:AQ74">
    <cfRule type="expression" dxfId="299" priority="69">
      <formula>IF(RIGHT(TEXT(AQ72,"0.#"),1)=".",FALSE,TRUE)</formula>
    </cfRule>
    <cfRule type="expression" dxfId="298" priority="70">
      <formula>IF(RIGHT(TEXT(AQ72,"0.#"),1)=".",TRUE,FALSE)</formula>
    </cfRule>
  </conditionalFormatting>
  <conditionalFormatting sqref="AU72:AU74">
    <cfRule type="expression" dxfId="297" priority="67">
      <formula>IF(RIGHT(TEXT(AU72,"0.#"),1)=".",FALSE,TRUE)</formula>
    </cfRule>
    <cfRule type="expression" dxfId="296" priority="68">
      <formula>IF(RIGHT(TEXT(AU72,"0.#"),1)=".",TRUE,FALSE)</formula>
    </cfRule>
  </conditionalFormatting>
  <conditionalFormatting sqref="AU104">
    <cfRule type="expression" dxfId="295" priority="63">
      <formula>IF(RIGHT(TEXT(AU104,"0.#"),1)=".",FALSE,TRUE)</formula>
    </cfRule>
    <cfRule type="expression" dxfId="294" priority="64">
      <formula>IF(RIGHT(TEXT(AU104,"0.#"),1)=".",TRUE,FALSE)</formula>
    </cfRule>
  </conditionalFormatting>
  <conditionalFormatting sqref="AU107">
    <cfRule type="expression" dxfId="293" priority="57">
      <formula>IF(RIGHT(TEXT(AU107,"0.#"),1)=".",FALSE,TRUE)</formula>
    </cfRule>
    <cfRule type="expression" dxfId="292" priority="58">
      <formula>IF(RIGHT(TEXT(AU107,"0.#"),1)=".",TRUE,FALSE)</formula>
    </cfRule>
  </conditionalFormatting>
  <conditionalFormatting sqref="AU109">
    <cfRule type="expression" dxfId="291" priority="53">
      <formula>IF(RIGHT(TEXT(AU109,"0.#"),1)=".",FALSE,TRUE)</formula>
    </cfRule>
    <cfRule type="expression" dxfId="290" priority="54">
      <formula>IF(RIGHT(TEXT(AU109,"0.#"),1)=".",TRUE,FALSE)</formula>
    </cfRule>
  </conditionalFormatting>
  <conditionalFormatting sqref="AU110">
    <cfRule type="expression" dxfId="289" priority="51">
      <formula>IF(RIGHT(TEXT(AU110,"0.#"),1)=".",FALSE,TRUE)</formula>
    </cfRule>
    <cfRule type="expression" dxfId="288" priority="52">
      <formula>IF(RIGHT(TEXT(AU110,"0.#"),1)=".",TRUE,FALSE)</formula>
    </cfRule>
  </conditionalFormatting>
  <conditionalFormatting sqref="AU112">
    <cfRule type="expression" dxfId="287" priority="49">
      <formula>IF(RIGHT(TEXT(AU112,"0.#"),1)=".",FALSE,TRUE)</formula>
    </cfRule>
    <cfRule type="expression" dxfId="286" priority="50">
      <formula>IF(RIGHT(TEXT(AU112,"0.#"),1)=".",TRUE,FALSE)</formula>
    </cfRule>
  </conditionalFormatting>
  <conditionalFormatting sqref="AU113">
    <cfRule type="expression" dxfId="285" priority="47">
      <formula>IF(RIGHT(TEXT(AU113,"0.#"),1)=".",FALSE,TRUE)</formula>
    </cfRule>
    <cfRule type="expression" dxfId="284" priority="48">
      <formula>IF(RIGHT(TEXT(AU113,"0.#"),1)=".",TRUE,FALSE)</formula>
    </cfRule>
  </conditionalFormatting>
  <conditionalFormatting sqref="AU115">
    <cfRule type="expression" dxfId="283" priority="45">
      <formula>IF(RIGHT(TEXT(AU115,"0.#"),1)=".",FALSE,TRUE)</formula>
    </cfRule>
    <cfRule type="expression" dxfId="282" priority="46">
      <formula>IF(RIGHT(TEXT(AU115,"0.#"),1)=".",TRUE,FALSE)</formula>
    </cfRule>
  </conditionalFormatting>
  <conditionalFormatting sqref="AU116">
    <cfRule type="expression" dxfId="281" priority="43">
      <formula>IF(RIGHT(TEXT(AU116,"0.#"),1)=".",FALSE,TRUE)</formula>
    </cfRule>
    <cfRule type="expression" dxfId="280" priority="44">
      <formula>IF(RIGHT(TEXT(AU116,"0.#"),1)=".",TRUE,FALSE)</formula>
    </cfRule>
  </conditionalFormatting>
  <conditionalFormatting sqref="AE91">
    <cfRule type="expression" dxfId="279" priority="31">
      <formula>IF(RIGHT(TEXT(AE91,"0.#"),1)=".",FALSE,TRUE)</formula>
    </cfRule>
    <cfRule type="expression" dxfId="278" priority="32">
      <formula>IF(RIGHT(TEXT(AE91,"0.#"),1)=".",TRUE,FALSE)</formula>
    </cfRule>
  </conditionalFormatting>
  <conditionalFormatting sqref="AI91">
    <cfRule type="expression" dxfId="277" priority="29">
      <formula>IF(RIGHT(TEXT(AI91,"0.#"),1)=".",FALSE,TRUE)</formula>
    </cfRule>
    <cfRule type="expression" dxfId="276" priority="30">
      <formula>IF(RIGHT(TEXT(AI91,"0.#"),1)=".",TRUE,FALSE)</formula>
    </cfRule>
  </conditionalFormatting>
  <conditionalFormatting sqref="AM91">
    <cfRule type="expression" dxfId="275" priority="27">
      <formula>IF(RIGHT(TEXT(AM91,"0.#"),1)=".",FALSE,TRUE)</formula>
    </cfRule>
    <cfRule type="expression" dxfId="274" priority="28">
      <formula>IF(RIGHT(TEXT(AM91,"0.#"),1)=".",TRUE,FALSE)</formula>
    </cfRule>
  </conditionalFormatting>
  <conditionalFormatting sqref="AQ91">
    <cfRule type="expression" dxfId="273" priority="25">
      <formula>IF(RIGHT(TEXT(AQ91,"0.#"),1)=".",FALSE,TRUE)</formula>
    </cfRule>
    <cfRule type="expression" dxfId="272" priority="26">
      <formula>IF(RIGHT(TEXT(AQ91,"0.#"),1)=".",TRUE,FALSE)</formula>
    </cfRule>
  </conditionalFormatting>
  <conditionalFormatting sqref="AU91">
    <cfRule type="expression" dxfId="271" priority="23">
      <formula>IF(RIGHT(TEXT(AU91,"0.#"),1)=".",FALSE,TRUE)</formula>
    </cfRule>
    <cfRule type="expression" dxfId="270" priority="24">
      <formula>IF(RIGHT(TEXT(AU91,"0.#"),1)=".",TRUE,FALSE)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E106">
    <cfRule type="expression" dxfId="265" priority="17">
      <formula>IF(RIGHT(TEXT(AE106,"0.#"),1)=".",FALSE,TRUE)</formula>
    </cfRule>
    <cfRule type="expression" dxfId="264" priority="18">
      <formula>IF(RIGHT(TEXT(AE106,"0.#"),1)=".",TRUE,FALSE)</formula>
    </cfRule>
  </conditionalFormatting>
  <conditionalFormatting sqref="AE107">
    <cfRule type="expression" dxfId="263" priority="15">
      <formula>IF(RIGHT(TEXT(AE107,"0.#"),1)=".",FALSE,TRUE)</formula>
    </cfRule>
    <cfRule type="expression" dxfId="262" priority="16">
      <formula>IF(RIGHT(TEXT(AE107,"0.#"),1)=".",TRUE,FALSE)</formula>
    </cfRule>
  </conditionalFormatting>
  <conditionalFormatting sqref="AI106">
    <cfRule type="expression" dxfId="261" priority="13">
      <formula>IF(RIGHT(TEXT(AI106,"0.#"),1)=".",FALSE,TRUE)</formula>
    </cfRule>
    <cfRule type="expression" dxfId="260" priority="14">
      <formula>IF(RIGHT(TEXT(AI106,"0.#"),1)=".",TRUE,FALSE)</formula>
    </cfRule>
  </conditionalFormatting>
  <conditionalFormatting sqref="AI107">
    <cfRule type="expression" dxfId="259" priority="11">
      <formula>IF(RIGHT(TEXT(AI107,"0.#"),1)=".",FALSE,TRUE)</formula>
    </cfRule>
    <cfRule type="expression" dxfId="258" priority="12">
      <formula>IF(RIGHT(TEXT(AI107,"0.#"),1)=".",TRUE,FALSE)</formula>
    </cfRule>
  </conditionalFormatting>
  <conditionalFormatting sqref="AM106">
    <cfRule type="expression" dxfId="257" priority="9">
      <formula>IF(RIGHT(TEXT(AM106,"0.#"),1)=".",FALSE,TRUE)</formula>
    </cfRule>
    <cfRule type="expression" dxfId="256" priority="10">
      <formula>IF(RIGHT(TEXT(AM106,"0.#"),1)=".",TRUE,FALSE)</formula>
    </cfRule>
  </conditionalFormatting>
  <conditionalFormatting sqref="AQ106">
    <cfRule type="expression" dxfId="255" priority="7">
      <formula>IF(RIGHT(TEXT(AQ106,"0.#"),1)=".",FALSE,TRUE)</formula>
    </cfRule>
    <cfRule type="expression" dxfId="254" priority="8">
      <formula>IF(RIGHT(TEXT(AQ106,"0.#"),1)=".",TRUE,FALSE)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I119">
    <cfRule type="expression" dxfId="249" priority="1">
      <formula>IF(RIGHT(TEXT(AI119,"0.#"),1)=".",FALSE,TRUE)</formula>
    </cfRule>
    <cfRule type="expression" dxfId="248" priority="2">
      <formula>IF(RIGHT(TEXT(AI119,"0.#"),1)=".",TRUE,FALSE)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81" max="49" man="1"/>
    <brk id="131" max="49" man="1"/>
    <brk id="155" max="49" man="1"/>
    <brk id="18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606</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606</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2"/>
      <c r="AA2" s="273"/>
      <c r="AB2" s="848" t="s">
        <v>6</v>
      </c>
      <c r="AC2" s="849"/>
      <c r="AD2" s="850"/>
      <c r="AE2" s="221" t="s">
        <v>569</v>
      </c>
      <c r="AF2" s="221"/>
      <c r="AG2" s="221"/>
      <c r="AH2" s="221"/>
      <c r="AI2" s="221" t="s">
        <v>567</v>
      </c>
      <c r="AJ2" s="221"/>
      <c r="AK2" s="221"/>
      <c r="AL2" s="221"/>
      <c r="AM2" s="221" t="s">
        <v>565</v>
      </c>
      <c r="AN2" s="221"/>
      <c r="AO2" s="221"/>
      <c r="AP2" s="215"/>
      <c r="AQ2" s="223" t="s">
        <v>60</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3"/>
      <c r="AR3" s="231"/>
      <c r="AS3" s="229" t="s">
        <v>61</v>
      </c>
      <c r="AT3" s="230"/>
      <c r="AU3" s="231"/>
      <c r="AV3" s="231"/>
      <c r="AW3" s="208" t="s">
        <v>342</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3"/>
      <c r="AA5" s="661"/>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3"/>
      <c r="AA6" s="661"/>
      <c r="AB6" s="666" t="s">
        <v>343</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464</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2"/>
      <c r="AA9" s="273"/>
      <c r="AB9" s="848" t="s">
        <v>6</v>
      </c>
      <c r="AC9" s="849"/>
      <c r="AD9" s="850"/>
      <c r="AE9" s="221" t="s">
        <v>569</v>
      </c>
      <c r="AF9" s="221"/>
      <c r="AG9" s="221"/>
      <c r="AH9" s="221"/>
      <c r="AI9" s="221" t="s">
        <v>568</v>
      </c>
      <c r="AJ9" s="221"/>
      <c r="AK9" s="221"/>
      <c r="AL9" s="221"/>
      <c r="AM9" s="221" t="s">
        <v>565</v>
      </c>
      <c r="AN9" s="221"/>
      <c r="AO9" s="221"/>
      <c r="AP9" s="215"/>
      <c r="AQ9" s="223" t="s">
        <v>60</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3"/>
      <c r="AR10" s="231"/>
      <c r="AS10" s="229" t="s">
        <v>61</v>
      </c>
      <c r="AT10" s="230"/>
      <c r="AU10" s="231"/>
      <c r="AV10" s="231"/>
      <c r="AW10" s="208" t="s">
        <v>342</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3"/>
      <c r="AA12" s="661"/>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3"/>
      <c r="AA13" s="661"/>
      <c r="AB13" s="666" t="s">
        <v>344</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464</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2"/>
      <c r="AA16" s="273"/>
      <c r="AB16" s="848" t="s">
        <v>6</v>
      </c>
      <c r="AC16" s="849"/>
      <c r="AD16" s="850"/>
      <c r="AE16" s="221" t="s">
        <v>569</v>
      </c>
      <c r="AF16" s="221"/>
      <c r="AG16" s="221"/>
      <c r="AH16" s="221"/>
      <c r="AI16" s="221" t="s">
        <v>568</v>
      </c>
      <c r="AJ16" s="221"/>
      <c r="AK16" s="221"/>
      <c r="AL16" s="221"/>
      <c r="AM16" s="221" t="s">
        <v>565</v>
      </c>
      <c r="AN16" s="221"/>
      <c r="AO16" s="221"/>
      <c r="AP16" s="215"/>
      <c r="AQ16" s="223" t="s">
        <v>60</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3"/>
      <c r="AR17" s="231"/>
      <c r="AS17" s="229" t="s">
        <v>61</v>
      </c>
      <c r="AT17" s="230"/>
      <c r="AU17" s="231"/>
      <c r="AV17" s="231"/>
      <c r="AW17" s="208" t="s">
        <v>342</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3"/>
      <c r="AA19" s="661"/>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3"/>
      <c r="AA20" s="661"/>
      <c r="AB20" s="666" t="s">
        <v>344</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464</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2"/>
      <c r="AA23" s="273"/>
      <c r="AB23" s="848" t="s">
        <v>6</v>
      </c>
      <c r="AC23" s="849"/>
      <c r="AD23" s="850"/>
      <c r="AE23" s="221" t="s">
        <v>571</v>
      </c>
      <c r="AF23" s="221"/>
      <c r="AG23" s="221"/>
      <c r="AH23" s="221"/>
      <c r="AI23" s="221" t="s">
        <v>567</v>
      </c>
      <c r="AJ23" s="221"/>
      <c r="AK23" s="221"/>
      <c r="AL23" s="221"/>
      <c r="AM23" s="221" t="s">
        <v>565</v>
      </c>
      <c r="AN23" s="221"/>
      <c r="AO23" s="221"/>
      <c r="AP23" s="215"/>
      <c r="AQ23" s="223" t="s">
        <v>60</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3"/>
      <c r="AR24" s="231"/>
      <c r="AS24" s="229" t="s">
        <v>61</v>
      </c>
      <c r="AT24" s="230"/>
      <c r="AU24" s="231"/>
      <c r="AV24" s="231"/>
      <c r="AW24" s="208" t="s">
        <v>342</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3"/>
      <c r="AA26" s="661"/>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3"/>
      <c r="AA27" s="661"/>
      <c r="AB27" s="666" t="s">
        <v>344</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464</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2"/>
      <c r="AA30" s="273"/>
      <c r="AB30" s="848" t="s">
        <v>6</v>
      </c>
      <c r="AC30" s="849"/>
      <c r="AD30" s="850"/>
      <c r="AE30" s="221" t="s">
        <v>569</v>
      </c>
      <c r="AF30" s="221"/>
      <c r="AG30" s="221"/>
      <c r="AH30" s="221"/>
      <c r="AI30" s="221" t="s">
        <v>568</v>
      </c>
      <c r="AJ30" s="221"/>
      <c r="AK30" s="221"/>
      <c r="AL30" s="221"/>
      <c r="AM30" s="221" t="s">
        <v>565</v>
      </c>
      <c r="AN30" s="221"/>
      <c r="AO30" s="221"/>
      <c r="AP30" s="215"/>
      <c r="AQ30" s="223" t="s">
        <v>60</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3"/>
      <c r="AR31" s="231"/>
      <c r="AS31" s="229" t="s">
        <v>61</v>
      </c>
      <c r="AT31" s="230"/>
      <c r="AU31" s="231"/>
      <c r="AV31" s="231"/>
      <c r="AW31" s="208" t="s">
        <v>342</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3"/>
      <c r="AA33" s="661"/>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3"/>
      <c r="AA34" s="661"/>
      <c r="AB34" s="666" t="s">
        <v>343</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464</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2"/>
      <c r="AA37" s="273"/>
      <c r="AB37" s="848" t="s">
        <v>6</v>
      </c>
      <c r="AC37" s="849"/>
      <c r="AD37" s="850"/>
      <c r="AE37" s="221" t="s">
        <v>571</v>
      </c>
      <c r="AF37" s="221"/>
      <c r="AG37" s="221"/>
      <c r="AH37" s="221"/>
      <c r="AI37" s="221" t="s">
        <v>568</v>
      </c>
      <c r="AJ37" s="221"/>
      <c r="AK37" s="221"/>
      <c r="AL37" s="221"/>
      <c r="AM37" s="221" t="s">
        <v>565</v>
      </c>
      <c r="AN37" s="221"/>
      <c r="AO37" s="221"/>
      <c r="AP37" s="215"/>
      <c r="AQ37" s="223" t="s">
        <v>60</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3"/>
      <c r="AR38" s="231"/>
      <c r="AS38" s="229" t="s">
        <v>61</v>
      </c>
      <c r="AT38" s="230"/>
      <c r="AU38" s="231"/>
      <c r="AV38" s="231"/>
      <c r="AW38" s="208" t="s">
        <v>342</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3"/>
      <c r="AA40" s="661"/>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3"/>
      <c r="AA41" s="661"/>
      <c r="AB41" s="666" t="s">
        <v>344</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464</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2"/>
      <c r="AA44" s="273"/>
      <c r="AB44" s="848" t="s">
        <v>6</v>
      </c>
      <c r="AC44" s="849"/>
      <c r="AD44" s="850"/>
      <c r="AE44" s="221" t="s">
        <v>571</v>
      </c>
      <c r="AF44" s="221"/>
      <c r="AG44" s="221"/>
      <c r="AH44" s="221"/>
      <c r="AI44" s="221" t="s">
        <v>568</v>
      </c>
      <c r="AJ44" s="221"/>
      <c r="AK44" s="221"/>
      <c r="AL44" s="221"/>
      <c r="AM44" s="221" t="s">
        <v>565</v>
      </c>
      <c r="AN44" s="221"/>
      <c r="AO44" s="221"/>
      <c r="AP44" s="215"/>
      <c r="AQ44" s="223" t="s">
        <v>60</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3"/>
      <c r="AR45" s="231"/>
      <c r="AS45" s="229" t="s">
        <v>61</v>
      </c>
      <c r="AT45" s="230"/>
      <c r="AU45" s="231"/>
      <c r="AV45" s="231"/>
      <c r="AW45" s="208" t="s">
        <v>342</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3"/>
      <c r="AA47" s="661"/>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3"/>
      <c r="AA48" s="661"/>
      <c r="AB48" s="666" t="s">
        <v>344</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464</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2"/>
      <c r="AA51" s="273"/>
      <c r="AB51" s="848" t="s">
        <v>6</v>
      </c>
      <c r="AC51" s="849"/>
      <c r="AD51" s="850"/>
      <c r="AE51" s="221" t="s">
        <v>569</v>
      </c>
      <c r="AF51" s="221"/>
      <c r="AG51" s="221"/>
      <c r="AH51" s="221"/>
      <c r="AI51" s="221" t="s">
        <v>568</v>
      </c>
      <c r="AJ51" s="221"/>
      <c r="AK51" s="221"/>
      <c r="AL51" s="221"/>
      <c r="AM51" s="221" t="s">
        <v>565</v>
      </c>
      <c r="AN51" s="221"/>
      <c r="AO51" s="221"/>
      <c r="AP51" s="215"/>
      <c r="AQ51" s="223" t="s">
        <v>60</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3"/>
      <c r="AR52" s="231"/>
      <c r="AS52" s="229" t="s">
        <v>61</v>
      </c>
      <c r="AT52" s="230"/>
      <c r="AU52" s="231"/>
      <c r="AV52" s="231"/>
      <c r="AW52" s="208" t="s">
        <v>342</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3"/>
      <c r="AA54" s="661"/>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3"/>
      <c r="AA55" s="661"/>
      <c r="AB55" s="666" t="s">
        <v>344</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464</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2"/>
      <c r="AA58" s="273"/>
      <c r="AB58" s="848" t="s">
        <v>6</v>
      </c>
      <c r="AC58" s="849"/>
      <c r="AD58" s="850"/>
      <c r="AE58" s="221" t="s">
        <v>569</v>
      </c>
      <c r="AF58" s="221"/>
      <c r="AG58" s="221"/>
      <c r="AH58" s="221"/>
      <c r="AI58" s="221" t="s">
        <v>567</v>
      </c>
      <c r="AJ58" s="221"/>
      <c r="AK58" s="221"/>
      <c r="AL58" s="221"/>
      <c r="AM58" s="221" t="s">
        <v>565</v>
      </c>
      <c r="AN58" s="221"/>
      <c r="AO58" s="221"/>
      <c r="AP58" s="215"/>
      <c r="AQ58" s="223" t="s">
        <v>60</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3"/>
      <c r="AR59" s="231"/>
      <c r="AS59" s="229" t="s">
        <v>61</v>
      </c>
      <c r="AT59" s="230"/>
      <c r="AU59" s="231"/>
      <c r="AV59" s="231"/>
      <c r="AW59" s="208" t="s">
        <v>342</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3"/>
      <c r="AA61" s="661"/>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3"/>
      <c r="AA62" s="661"/>
      <c r="AB62" s="666" t="s">
        <v>343</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464</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2"/>
      <c r="AA65" s="273"/>
      <c r="AB65" s="848" t="s">
        <v>6</v>
      </c>
      <c r="AC65" s="849"/>
      <c r="AD65" s="850"/>
      <c r="AE65" s="221" t="s">
        <v>571</v>
      </c>
      <c r="AF65" s="221"/>
      <c r="AG65" s="221"/>
      <c r="AH65" s="221"/>
      <c r="AI65" s="221" t="s">
        <v>568</v>
      </c>
      <c r="AJ65" s="221"/>
      <c r="AK65" s="221"/>
      <c r="AL65" s="221"/>
      <c r="AM65" s="221" t="s">
        <v>565</v>
      </c>
      <c r="AN65" s="221"/>
      <c r="AO65" s="221"/>
      <c r="AP65" s="215"/>
      <c r="AQ65" s="223" t="s">
        <v>60</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3"/>
      <c r="AR66" s="231"/>
      <c r="AS66" s="229" t="s">
        <v>61</v>
      </c>
      <c r="AT66" s="230"/>
      <c r="AU66" s="231"/>
      <c r="AV66" s="231"/>
      <c r="AW66" s="208" t="s">
        <v>342</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3"/>
      <c r="AA68" s="661"/>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3"/>
      <c r="AA69" s="661"/>
      <c r="AB69" s="666" t="s">
        <v>344</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464</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8">
        <v>1</v>
      </c>
      <c r="B4" s="898">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9"/>
      <c r="AI4" s="900"/>
      <c r="AJ4" s="900"/>
      <c r="AK4" s="900"/>
      <c r="AL4" s="236"/>
      <c r="AM4" s="237"/>
      <c r="AN4" s="237"/>
      <c r="AO4" s="238"/>
      <c r="AP4" s="239"/>
      <c r="AQ4" s="239"/>
      <c r="AR4" s="239"/>
      <c r="AS4" s="239"/>
      <c r="AT4" s="239"/>
      <c r="AU4" s="239"/>
      <c r="AV4" s="239"/>
      <c r="AW4" s="239"/>
      <c r="AX4" s="239"/>
    </row>
    <row r="5" spans="1:50" ht="24.75" customHeight="1" x14ac:dyDescent="0.15">
      <c r="A5" s="898">
        <v>2</v>
      </c>
      <c r="B5" s="898">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9"/>
      <c r="AI5" s="900"/>
      <c r="AJ5" s="900"/>
      <c r="AK5" s="900"/>
      <c r="AL5" s="236"/>
      <c r="AM5" s="237"/>
      <c r="AN5" s="237"/>
      <c r="AO5" s="238"/>
      <c r="AP5" s="239"/>
      <c r="AQ5" s="239"/>
      <c r="AR5" s="239"/>
      <c r="AS5" s="239"/>
      <c r="AT5" s="239"/>
      <c r="AU5" s="239"/>
      <c r="AV5" s="239"/>
      <c r="AW5" s="239"/>
      <c r="AX5" s="239"/>
    </row>
    <row r="6" spans="1:50" ht="24.75" customHeight="1" x14ac:dyDescent="0.15">
      <c r="A6" s="898">
        <v>3</v>
      </c>
      <c r="B6" s="898">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9"/>
      <c r="AI6" s="900"/>
      <c r="AJ6" s="900"/>
      <c r="AK6" s="900"/>
      <c r="AL6" s="236"/>
      <c r="AM6" s="237"/>
      <c r="AN6" s="237"/>
      <c r="AO6" s="238"/>
      <c r="AP6" s="239"/>
      <c r="AQ6" s="239"/>
      <c r="AR6" s="239"/>
      <c r="AS6" s="239"/>
      <c r="AT6" s="239"/>
      <c r="AU6" s="239"/>
      <c r="AV6" s="239"/>
      <c r="AW6" s="239"/>
      <c r="AX6" s="239"/>
    </row>
    <row r="7" spans="1:50" ht="24.75" customHeight="1" x14ac:dyDescent="0.15">
      <c r="A7" s="898">
        <v>4</v>
      </c>
      <c r="B7" s="898">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9"/>
      <c r="AI7" s="900"/>
      <c r="AJ7" s="900"/>
      <c r="AK7" s="900"/>
      <c r="AL7" s="236"/>
      <c r="AM7" s="237"/>
      <c r="AN7" s="237"/>
      <c r="AO7" s="238"/>
      <c r="AP7" s="239"/>
      <c r="AQ7" s="239"/>
      <c r="AR7" s="239"/>
      <c r="AS7" s="239"/>
      <c r="AT7" s="239"/>
      <c r="AU7" s="239"/>
      <c r="AV7" s="239"/>
      <c r="AW7" s="239"/>
      <c r="AX7" s="239"/>
    </row>
    <row r="8" spans="1:50" ht="24.75" customHeight="1" x14ac:dyDescent="0.15">
      <c r="A8" s="898">
        <v>5</v>
      </c>
      <c r="B8" s="898">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9"/>
      <c r="AI8" s="900"/>
      <c r="AJ8" s="900"/>
      <c r="AK8" s="900"/>
      <c r="AL8" s="236"/>
      <c r="AM8" s="237"/>
      <c r="AN8" s="237"/>
      <c r="AO8" s="238"/>
      <c r="AP8" s="239"/>
      <c r="AQ8" s="239"/>
      <c r="AR8" s="239"/>
      <c r="AS8" s="239"/>
      <c r="AT8" s="239"/>
      <c r="AU8" s="239"/>
      <c r="AV8" s="239"/>
      <c r="AW8" s="239"/>
      <c r="AX8" s="239"/>
    </row>
    <row r="9" spans="1:50" ht="24.75" customHeight="1" x14ac:dyDescent="0.15">
      <c r="A9" s="898">
        <v>6</v>
      </c>
      <c r="B9" s="898">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9"/>
      <c r="AI9" s="900"/>
      <c r="AJ9" s="900"/>
      <c r="AK9" s="900"/>
      <c r="AL9" s="236"/>
      <c r="AM9" s="237"/>
      <c r="AN9" s="237"/>
      <c r="AO9" s="238"/>
      <c r="AP9" s="239"/>
      <c r="AQ9" s="239"/>
      <c r="AR9" s="239"/>
      <c r="AS9" s="239"/>
      <c r="AT9" s="239"/>
      <c r="AU9" s="239"/>
      <c r="AV9" s="239"/>
      <c r="AW9" s="239"/>
      <c r="AX9" s="239"/>
    </row>
    <row r="10" spans="1:50" ht="24.75" customHeight="1" x14ac:dyDescent="0.15">
      <c r="A10" s="898">
        <v>7</v>
      </c>
      <c r="B10" s="898">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9"/>
      <c r="AI10" s="900"/>
      <c r="AJ10" s="900"/>
      <c r="AK10" s="900"/>
      <c r="AL10" s="236"/>
      <c r="AM10" s="237"/>
      <c r="AN10" s="237"/>
      <c r="AO10" s="238"/>
      <c r="AP10" s="239"/>
      <c r="AQ10" s="239"/>
      <c r="AR10" s="239"/>
      <c r="AS10" s="239"/>
      <c r="AT10" s="239"/>
      <c r="AU10" s="239"/>
      <c r="AV10" s="239"/>
      <c r="AW10" s="239"/>
      <c r="AX10" s="239"/>
    </row>
    <row r="11" spans="1:50" ht="24.75" customHeight="1" x14ac:dyDescent="0.15">
      <c r="A11" s="898">
        <v>8</v>
      </c>
      <c r="B11" s="898">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9"/>
      <c r="AI11" s="900"/>
      <c r="AJ11" s="900"/>
      <c r="AK11" s="900"/>
      <c r="AL11" s="236"/>
      <c r="AM11" s="237"/>
      <c r="AN11" s="237"/>
      <c r="AO11" s="238"/>
      <c r="AP11" s="239"/>
      <c r="AQ11" s="239"/>
      <c r="AR11" s="239"/>
      <c r="AS11" s="239"/>
      <c r="AT11" s="239"/>
      <c r="AU11" s="239"/>
      <c r="AV11" s="239"/>
      <c r="AW11" s="239"/>
      <c r="AX11" s="239"/>
    </row>
    <row r="12" spans="1:50" ht="24.75" customHeight="1" x14ac:dyDescent="0.15">
      <c r="A12" s="898">
        <v>9</v>
      </c>
      <c r="B12" s="898">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9"/>
      <c r="AI12" s="900"/>
      <c r="AJ12" s="900"/>
      <c r="AK12" s="900"/>
      <c r="AL12" s="236"/>
      <c r="AM12" s="237"/>
      <c r="AN12" s="237"/>
      <c r="AO12" s="238"/>
      <c r="AP12" s="239"/>
      <c r="AQ12" s="239"/>
      <c r="AR12" s="239"/>
      <c r="AS12" s="239"/>
      <c r="AT12" s="239"/>
      <c r="AU12" s="239"/>
      <c r="AV12" s="239"/>
      <c r="AW12" s="239"/>
      <c r="AX12" s="239"/>
    </row>
    <row r="13" spans="1:50" ht="24.75" customHeight="1" x14ac:dyDescent="0.15">
      <c r="A13" s="898">
        <v>10</v>
      </c>
      <c r="B13" s="898">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9"/>
      <c r="AI13" s="900"/>
      <c r="AJ13" s="900"/>
      <c r="AK13" s="900"/>
      <c r="AL13" s="236"/>
      <c r="AM13" s="237"/>
      <c r="AN13" s="237"/>
      <c r="AO13" s="238"/>
      <c r="AP13" s="239"/>
      <c r="AQ13" s="239"/>
      <c r="AR13" s="239"/>
      <c r="AS13" s="239"/>
      <c r="AT13" s="239"/>
      <c r="AU13" s="239"/>
      <c r="AV13" s="239"/>
      <c r="AW13" s="239"/>
      <c r="AX13" s="239"/>
    </row>
    <row r="14" spans="1:50" ht="24.75" customHeight="1" x14ac:dyDescent="0.15">
      <c r="A14" s="898">
        <v>11</v>
      </c>
      <c r="B14" s="898">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9"/>
      <c r="AI14" s="900"/>
      <c r="AJ14" s="900"/>
      <c r="AK14" s="900"/>
      <c r="AL14" s="236"/>
      <c r="AM14" s="237"/>
      <c r="AN14" s="237"/>
      <c r="AO14" s="238"/>
      <c r="AP14" s="239"/>
      <c r="AQ14" s="239"/>
      <c r="AR14" s="239"/>
      <c r="AS14" s="239"/>
      <c r="AT14" s="239"/>
      <c r="AU14" s="239"/>
      <c r="AV14" s="239"/>
      <c r="AW14" s="239"/>
      <c r="AX14" s="239"/>
    </row>
    <row r="15" spans="1:50" ht="24.75" customHeight="1" x14ac:dyDescent="0.15">
      <c r="A15" s="898">
        <v>12</v>
      </c>
      <c r="B15" s="898">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9"/>
      <c r="AI15" s="900"/>
      <c r="AJ15" s="900"/>
      <c r="AK15" s="900"/>
      <c r="AL15" s="236"/>
      <c r="AM15" s="237"/>
      <c r="AN15" s="237"/>
      <c r="AO15" s="238"/>
      <c r="AP15" s="239"/>
      <c r="AQ15" s="239"/>
      <c r="AR15" s="239"/>
      <c r="AS15" s="239"/>
      <c r="AT15" s="239"/>
      <c r="AU15" s="239"/>
      <c r="AV15" s="239"/>
      <c r="AW15" s="239"/>
      <c r="AX15" s="239"/>
    </row>
    <row r="16" spans="1:50" ht="24.75" customHeight="1" x14ac:dyDescent="0.15">
      <c r="A16" s="898">
        <v>13</v>
      </c>
      <c r="B16" s="898">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9"/>
      <c r="AI16" s="900"/>
      <c r="AJ16" s="900"/>
      <c r="AK16" s="900"/>
      <c r="AL16" s="236"/>
      <c r="AM16" s="237"/>
      <c r="AN16" s="237"/>
      <c r="AO16" s="238"/>
      <c r="AP16" s="239"/>
      <c r="AQ16" s="239"/>
      <c r="AR16" s="239"/>
      <c r="AS16" s="239"/>
      <c r="AT16" s="239"/>
      <c r="AU16" s="239"/>
      <c r="AV16" s="239"/>
      <c r="AW16" s="239"/>
      <c r="AX16" s="239"/>
    </row>
    <row r="17" spans="1:50" ht="24.75" customHeight="1" x14ac:dyDescent="0.15">
      <c r="A17" s="898">
        <v>14</v>
      </c>
      <c r="B17" s="898">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9"/>
      <c r="AI17" s="900"/>
      <c r="AJ17" s="900"/>
      <c r="AK17" s="900"/>
      <c r="AL17" s="236"/>
      <c r="AM17" s="237"/>
      <c r="AN17" s="237"/>
      <c r="AO17" s="238"/>
      <c r="AP17" s="239"/>
      <c r="AQ17" s="239"/>
      <c r="AR17" s="239"/>
      <c r="AS17" s="239"/>
      <c r="AT17" s="239"/>
      <c r="AU17" s="239"/>
      <c r="AV17" s="239"/>
      <c r="AW17" s="239"/>
      <c r="AX17" s="239"/>
    </row>
    <row r="18" spans="1:50" ht="24.75" customHeight="1" x14ac:dyDescent="0.15">
      <c r="A18" s="898">
        <v>15</v>
      </c>
      <c r="B18" s="898">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9"/>
      <c r="AI18" s="900"/>
      <c r="AJ18" s="900"/>
      <c r="AK18" s="900"/>
      <c r="AL18" s="236"/>
      <c r="AM18" s="237"/>
      <c r="AN18" s="237"/>
      <c r="AO18" s="238"/>
      <c r="AP18" s="239"/>
      <c r="AQ18" s="239"/>
      <c r="AR18" s="239"/>
      <c r="AS18" s="239"/>
      <c r="AT18" s="239"/>
      <c r="AU18" s="239"/>
      <c r="AV18" s="239"/>
      <c r="AW18" s="239"/>
      <c r="AX18" s="239"/>
    </row>
    <row r="19" spans="1:50" ht="24.75" customHeight="1" x14ac:dyDescent="0.15">
      <c r="A19" s="898">
        <v>16</v>
      </c>
      <c r="B19" s="898">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9"/>
      <c r="AI19" s="900"/>
      <c r="AJ19" s="900"/>
      <c r="AK19" s="900"/>
      <c r="AL19" s="236"/>
      <c r="AM19" s="237"/>
      <c r="AN19" s="237"/>
      <c r="AO19" s="238"/>
      <c r="AP19" s="239"/>
      <c r="AQ19" s="239"/>
      <c r="AR19" s="239"/>
      <c r="AS19" s="239"/>
      <c r="AT19" s="239"/>
      <c r="AU19" s="239"/>
      <c r="AV19" s="239"/>
      <c r="AW19" s="239"/>
      <c r="AX19" s="239"/>
    </row>
    <row r="20" spans="1:50" ht="24.75" customHeight="1" x14ac:dyDescent="0.15">
      <c r="A20" s="898">
        <v>17</v>
      </c>
      <c r="B20" s="898">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9"/>
      <c r="AI20" s="900"/>
      <c r="AJ20" s="900"/>
      <c r="AK20" s="900"/>
      <c r="AL20" s="236"/>
      <c r="AM20" s="237"/>
      <c r="AN20" s="237"/>
      <c r="AO20" s="238"/>
      <c r="AP20" s="239"/>
      <c r="AQ20" s="239"/>
      <c r="AR20" s="239"/>
      <c r="AS20" s="239"/>
      <c r="AT20" s="239"/>
      <c r="AU20" s="239"/>
      <c r="AV20" s="239"/>
      <c r="AW20" s="239"/>
      <c r="AX20" s="239"/>
    </row>
    <row r="21" spans="1:50" ht="24.75" customHeight="1" x14ac:dyDescent="0.15">
      <c r="A21" s="898">
        <v>18</v>
      </c>
      <c r="B21" s="898">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9"/>
      <c r="AI21" s="900"/>
      <c r="AJ21" s="900"/>
      <c r="AK21" s="900"/>
      <c r="AL21" s="236"/>
      <c r="AM21" s="237"/>
      <c r="AN21" s="237"/>
      <c r="AO21" s="238"/>
      <c r="AP21" s="239"/>
      <c r="AQ21" s="239"/>
      <c r="AR21" s="239"/>
      <c r="AS21" s="239"/>
      <c r="AT21" s="239"/>
      <c r="AU21" s="239"/>
      <c r="AV21" s="239"/>
      <c r="AW21" s="239"/>
      <c r="AX21" s="239"/>
    </row>
    <row r="22" spans="1:50" ht="24.75" customHeight="1" x14ac:dyDescent="0.15">
      <c r="A22" s="898">
        <v>19</v>
      </c>
      <c r="B22" s="898">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9"/>
      <c r="AI22" s="900"/>
      <c r="AJ22" s="900"/>
      <c r="AK22" s="900"/>
      <c r="AL22" s="236"/>
      <c r="AM22" s="237"/>
      <c r="AN22" s="237"/>
      <c r="AO22" s="238"/>
      <c r="AP22" s="239"/>
      <c r="AQ22" s="239"/>
      <c r="AR22" s="239"/>
      <c r="AS22" s="239"/>
      <c r="AT22" s="239"/>
      <c r="AU22" s="239"/>
      <c r="AV22" s="239"/>
      <c r="AW22" s="239"/>
      <c r="AX22" s="239"/>
    </row>
    <row r="23" spans="1:50" ht="24.75" customHeight="1" x14ac:dyDescent="0.15">
      <c r="A23" s="898">
        <v>20</v>
      </c>
      <c r="B23" s="898">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9"/>
      <c r="AI23" s="900"/>
      <c r="AJ23" s="900"/>
      <c r="AK23" s="900"/>
      <c r="AL23" s="236"/>
      <c r="AM23" s="237"/>
      <c r="AN23" s="237"/>
      <c r="AO23" s="238"/>
      <c r="AP23" s="239"/>
      <c r="AQ23" s="239"/>
      <c r="AR23" s="239"/>
      <c r="AS23" s="239"/>
      <c r="AT23" s="239"/>
      <c r="AU23" s="239"/>
      <c r="AV23" s="239"/>
      <c r="AW23" s="239"/>
      <c r="AX23" s="239"/>
    </row>
    <row r="24" spans="1:50" ht="24.75" customHeight="1" x14ac:dyDescent="0.15">
      <c r="A24" s="898">
        <v>21</v>
      </c>
      <c r="B24" s="898">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9"/>
      <c r="AI24" s="900"/>
      <c r="AJ24" s="900"/>
      <c r="AK24" s="900"/>
      <c r="AL24" s="236"/>
      <c r="AM24" s="237"/>
      <c r="AN24" s="237"/>
      <c r="AO24" s="238"/>
      <c r="AP24" s="239"/>
      <c r="AQ24" s="239"/>
      <c r="AR24" s="239"/>
      <c r="AS24" s="239"/>
      <c r="AT24" s="239"/>
      <c r="AU24" s="239"/>
      <c r="AV24" s="239"/>
      <c r="AW24" s="239"/>
      <c r="AX24" s="239"/>
    </row>
    <row r="25" spans="1:50" ht="24.75" customHeight="1" x14ac:dyDescent="0.15">
      <c r="A25" s="898">
        <v>22</v>
      </c>
      <c r="B25" s="898">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9"/>
      <c r="AI25" s="900"/>
      <c r="AJ25" s="900"/>
      <c r="AK25" s="900"/>
      <c r="AL25" s="236"/>
      <c r="AM25" s="237"/>
      <c r="AN25" s="237"/>
      <c r="AO25" s="238"/>
      <c r="AP25" s="239"/>
      <c r="AQ25" s="239"/>
      <c r="AR25" s="239"/>
      <c r="AS25" s="239"/>
      <c r="AT25" s="239"/>
      <c r="AU25" s="239"/>
      <c r="AV25" s="239"/>
      <c r="AW25" s="239"/>
      <c r="AX25" s="239"/>
    </row>
    <row r="26" spans="1:50" ht="24.75" customHeight="1" x14ac:dyDescent="0.15">
      <c r="A26" s="898">
        <v>23</v>
      </c>
      <c r="B26" s="898">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9"/>
      <c r="AI26" s="900"/>
      <c r="AJ26" s="900"/>
      <c r="AK26" s="900"/>
      <c r="AL26" s="236"/>
      <c r="AM26" s="237"/>
      <c r="AN26" s="237"/>
      <c r="AO26" s="238"/>
      <c r="AP26" s="239"/>
      <c r="AQ26" s="239"/>
      <c r="AR26" s="239"/>
      <c r="AS26" s="239"/>
      <c r="AT26" s="239"/>
      <c r="AU26" s="239"/>
      <c r="AV26" s="239"/>
      <c r="AW26" s="239"/>
      <c r="AX26" s="239"/>
    </row>
    <row r="27" spans="1:50" ht="24.75" customHeight="1" x14ac:dyDescent="0.15">
      <c r="A27" s="898">
        <v>24</v>
      </c>
      <c r="B27" s="898">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9"/>
      <c r="AI27" s="900"/>
      <c r="AJ27" s="900"/>
      <c r="AK27" s="900"/>
      <c r="AL27" s="236"/>
      <c r="AM27" s="237"/>
      <c r="AN27" s="237"/>
      <c r="AO27" s="238"/>
      <c r="AP27" s="239"/>
      <c r="AQ27" s="239"/>
      <c r="AR27" s="239"/>
      <c r="AS27" s="239"/>
      <c r="AT27" s="239"/>
      <c r="AU27" s="239"/>
      <c r="AV27" s="239"/>
      <c r="AW27" s="239"/>
      <c r="AX27" s="239"/>
    </row>
    <row r="28" spans="1:50" ht="24.75" customHeight="1" x14ac:dyDescent="0.15">
      <c r="A28" s="898">
        <v>25</v>
      </c>
      <c r="B28" s="898">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9"/>
      <c r="AI28" s="900"/>
      <c r="AJ28" s="900"/>
      <c r="AK28" s="900"/>
      <c r="AL28" s="236"/>
      <c r="AM28" s="237"/>
      <c r="AN28" s="237"/>
      <c r="AO28" s="238"/>
      <c r="AP28" s="239"/>
      <c r="AQ28" s="239"/>
      <c r="AR28" s="239"/>
      <c r="AS28" s="239"/>
      <c r="AT28" s="239"/>
      <c r="AU28" s="239"/>
      <c r="AV28" s="239"/>
      <c r="AW28" s="239"/>
      <c r="AX28" s="239"/>
    </row>
    <row r="29" spans="1:50" ht="24.75" customHeight="1" x14ac:dyDescent="0.15">
      <c r="A29" s="898">
        <v>26</v>
      </c>
      <c r="B29" s="898">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9"/>
      <c r="AI29" s="900"/>
      <c r="AJ29" s="900"/>
      <c r="AK29" s="900"/>
      <c r="AL29" s="236"/>
      <c r="AM29" s="237"/>
      <c r="AN29" s="237"/>
      <c r="AO29" s="238"/>
      <c r="AP29" s="239"/>
      <c r="AQ29" s="239"/>
      <c r="AR29" s="239"/>
      <c r="AS29" s="239"/>
      <c r="AT29" s="239"/>
      <c r="AU29" s="239"/>
      <c r="AV29" s="239"/>
      <c r="AW29" s="239"/>
      <c r="AX29" s="239"/>
    </row>
    <row r="30" spans="1:50" ht="24.75" customHeight="1" x14ac:dyDescent="0.15">
      <c r="A30" s="898">
        <v>27</v>
      </c>
      <c r="B30" s="898">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9"/>
      <c r="AI30" s="900"/>
      <c r="AJ30" s="900"/>
      <c r="AK30" s="900"/>
      <c r="AL30" s="236"/>
      <c r="AM30" s="237"/>
      <c r="AN30" s="237"/>
      <c r="AO30" s="238"/>
      <c r="AP30" s="239"/>
      <c r="AQ30" s="239"/>
      <c r="AR30" s="239"/>
      <c r="AS30" s="239"/>
      <c r="AT30" s="239"/>
      <c r="AU30" s="239"/>
      <c r="AV30" s="239"/>
      <c r="AW30" s="239"/>
      <c r="AX30" s="239"/>
    </row>
    <row r="31" spans="1:50" ht="24.75" customHeight="1" x14ac:dyDescent="0.15">
      <c r="A31" s="898">
        <v>28</v>
      </c>
      <c r="B31" s="898">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9"/>
      <c r="AI31" s="900"/>
      <c r="AJ31" s="900"/>
      <c r="AK31" s="900"/>
      <c r="AL31" s="236"/>
      <c r="AM31" s="237"/>
      <c r="AN31" s="237"/>
      <c r="AO31" s="238"/>
      <c r="AP31" s="239"/>
      <c r="AQ31" s="239"/>
      <c r="AR31" s="239"/>
      <c r="AS31" s="239"/>
      <c r="AT31" s="239"/>
      <c r="AU31" s="239"/>
      <c r="AV31" s="239"/>
      <c r="AW31" s="239"/>
      <c r="AX31" s="239"/>
    </row>
    <row r="32" spans="1:50" ht="24.75" customHeight="1" x14ac:dyDescent="0.15">
      <c r="A32" s="898">
        <v>29</v>
      </c>
      <c r="B32" s="898">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9"/>
      <c r="AI32" s="900"/>
      <c r="AJ32" s="900"/>
      <c r="AK32" s="900"/>
      <c r="AL32" s="236"/>
      <c r="AM32" s="237"/>
      <c r="AN32" s="237"/>
      <c r="AO32" s="238"/>
      <c r="AP32" s="239"/>
      <c r="AQ32" s="239"/>
      <c r="AR32" s="239"/>
      <c r="AS32" s="239"/>
      <c r="AT32" s="239"/>
      <c r="AU32" s="239"/>
      <c r="AV32" s="239"/>
      <c r="AW32" s="239"/>
      <c r="AX32" s="239"/>
    </row>
    <row r="33" spans="1:50" ht="24.75" customHeight="1" x14ac:dyDescent="0.15">
      <c r="A33" s="898">
        <v>30</v>
      </c>
      <c r="B33" s="898">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9"/>
      <c r="AI33" s="900"/>
      <c r="AJ33" s="900"/>
      <c r="AK33" s="900"/>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8">
        <v>1</v>
      </c>
      <c r="B37" s="898">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9"/>
      <c r="AI37" s="900"/>
      <c r="AJ37" s="900"/>
      <c r="AK37" s="900"/>
      <c r="AL37" s="236"/>
      <c r="AM37" s="237"/>
      <c r="AN37" s="237"/>
      <c r="AO37" s="238"/>
      <c r="AP37" s="239"/>
      <c r="AQ37" s="239"/>
      <c r="AR37" s="239"/>
      <c r="AS37" s="239"/>
      <c r="AT37" s="239"/>
      <c r="AU37" s="239"/>
      <c r="AV37" s="239"/>
      <c r="AW37" s="239"/>
      <c r="AX37" s="239"/>
    </row>
    <row r="38" spans="1:50" ht="24.75" customHeight="1" x14ac:dyDescent="0.15">
      <c r="A38" s="898">
        <v>2</v>
      </c>
      <c r="B38" s="898">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9"/>
      <c r="AI38" s="900"/>
      <c r="AJ38" s="900"/>
      <c r="AK38" s="900"/>
      <c r="AL38" s="236"/>
      <c r="AM38" s="237"/>
      <c r="AN38" s="237"/>
      <c r="AO38" s="238"/>
      <c r="AP38" s="239"/>
      <c r="AQ38" s="239"/>
      <c r="AR38" s="239"/>
      <c r="AS38" s="239"/>
      <c r="AT38" s="239"/>
      <c r="AU38" s="239"/>
      <c r="AV38" s="239"/>
      <c r="AW38" s="239"/>
      <c r="AX38" s="239"/>
    </row>
    <row r="39" spans="1:50" ht="24.75" customHeight="1" x14ac:dyDescent="0.15">
      <c r="A39" s="898">
        <v>3</v>
      </c>
      <c r="B39" s="898">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9"/>
      <c r="AI39" s="900"/>
      <c r="AJ39" s="900"/>
      <c r="AK39" s="900"/>
      <c r="AL39" s="236"/>
      <c r="AM39" s="237"/>
      <c r="AN39" s="237"/>
      <c r="AO39" s="238"/>
      <c r="AP39" s="239"/>
      <c r="AQ39" s="239"/>
      <c r="AR39" s="239"/>
      <c r="AS39" s="239"/>
      <c r="AT39" s="239"/>
      <c r="AU39" s="239"/>
      <c r="AV39" s="239"/>
      <c r="AW39" s="239"/>
      <c r="AX39" s="239"/>
    </row>
    <row r="40" spans="1:50" ht="24.75" customHeight="1" x14ac:dyDescent="0.15">
      <c r="A40" s="898">
        <v>4</v>
      </c>
      <c r="B40" s="898">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9"/>
      <c r="AI40" s="900"/>
      <c r="AJ40" s="900"/>
      <c r="AK40" s="900"/>
      <c r="AL40" s="236"/>
      <c r="AM40" s="237"/>
      <c r="AN40" s="237"/>
      <c r="AO40" s="238"/>
      <c r="AP40" s="239"/>
      <c r="AQ40" s="239"/>
      <c r="AR40" s="239"/>
      <c r="AS40" s="239"/>
      <c r="AT40" s="239"/>
      <c r="AU40" s="239"/>
      <c r="AV40" s="239"/>
      <c r="AW40" s="239"/>
      <c r="AX40" s="239"/>
    </row>
    <row r="41" spans="1:50" ht="24.75" customHeight="1" x14ac:dyDescent="0.15">
      <c r="A41" s="898">
        <v>5</v>
      </c>
      <c r="B41" s="898">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9"/>
      <c r="AI41" s="900"/>
      <c r="AJ41" s="900"/>
      <c r="AK41" s="900"/>
      <c r="AL41" s="236"/>
      <c r="AM41" s="237"/>
      <c r="AN41" s="237"/>
      <c r="AO41" s="238"/>
      <c r="AP41" s="239"/>
      <c r="AQ41" s="239"/>
      <c r="AR41" s="239"/>
      <c r="AS41" s="239"/>
      <c r="AT41" s="239"/>
      <c r="AU41" s="239"/>
      <c r="AV41" s="239"/>
      <c r="AW41" s="239"/>
      <c r="AX41" s="239"/>
    </row>
    <row r="42" spans="1:50" ht="24.75" customHeight="1" x14ac:dyDescent="0.15">
      <c r="A42" s="898">
        <v>6</v>
      </c>
      <c r="B42" s="898">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9"/>
      <c r="AI42" s="900"/>
      <c r="AJ42" s="900"/>
      <c r="AK42" s="900"/>
      <c r="AL42" s="236"/>
      <c r="AM42" s="237"/>
      <c r="AN42" s="237"/>
      <c r="AO42" s="238"/>
      <c r="AP42" s="239"/>
      <c r="AQ42" s="239"/>
      <c r="AR42" s="239"/>
      <c r="AS42" s="239"/>
      <c r="AT42" s="239"/>
      <c r="AU42" s="239"/>
      <c r="AV42" s="239"/>
      <c r="AW42" s="239"/>
      <c r="AX42" s="239"/>
    </row>
    <row r="43" spans="1:50" ht="24.75" customHeight="1" x14ac:dyDescent="0.15">
      <c r="A43" s="898">
        <v>7</v>
      </c>
      <c r="B43" s="898">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9"/>
      <c r="AI43" s="900"/>
      <c r="AJ43" s="900"/>
      <c r="AK43" s="900"/>
      <c r="AL43" s="236"/>
      <c r="AM43" s="237"/>
      <c r="AN43" s="237"/>
      <c r="AO43" s="238"/>
      <c r="AP43" s="239"/>
      <c r="AQ43" s="239"/>
      <c r="AR43" s="239"/>
      <c r="AS43" s="239"/>
      <c r="AT43" s="239"/>
      <c r="AU43" s="239"/>
      <c r="AV43" s="239"/>
      <c r="AW43" s="239"/>
      <c r="AX43" s="239"/>
    </row>
    <row r="44" spans="1:50" ht="24.75" customHeight="1" x14ac:dyDescent="0.15">
      <c r="A44" s="898">
        <v>8</v>
      </c>
      <c r="B44" s="898">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9"/>
      <c r="AI44" s="900"/>
      <c r="AJ44" s="900"/>
      <c r="AK44" s="900"/>
      <c r="AL44" s="236"/>
      <c r="AM44" s="237"/>
      <c r="AN44" s="237"/>
      <c r="AO44" s="238"/>
      <c r="AP44" s="239"/>
      <c r="AQ44" s="239"/>
      <c r="AR44" s="239"/>
      <c r="AS44" s="239"/>
      <c r="AT44" s="239"/>
      <c r="AU44" s="239"/>
      <c r="AV44" s="239"/>
      <c r="AW44" s="239"/>
      <c r="AX44" s="239"/>
    </row>
    <row r="45" spans="1:50" ht="24.75" customHeight="1" x14ac:dyDescent="0.15">
      <c r="A45" s="898">
        <v>9</v>
      </c>
      <c r="B45" s="898">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9"/>
      <c r="AI45" s="900"/>
      <c r="AJ45" s="900"/>
      <c r="AK45" s="900"/>
      <c r="AL45" s="236"/>
      <c r="AM45" s="237"/>
      <c r="AN45" s="237"/>
      <c r="AO45" s="238"/>
      <c r="AP45" s="239"/>
      <c r="AQ45" s="239"/>
      <c r="AR45" s="239"/>
      <c r="AS45" s="239"/>
      <c r="AT45" s="239"/>
      <c r="AU45" s="239"/>
      <c r="AV45" s="239"/>
      <c r="AW45" s="239"/>
      <c r="AX45" s="239"/>
    </row>
    <row r="46" spans="1:50" ht="24.75" customHeight="1" x14ac:dyDescent="0.15">
      <c r="A46" s="898">
        <v>10</v>
      </c>
      <c r="B46" s="898">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9"/>
      <c r="AI46" s="900"/>
      <c r="AJ46" s="900"/>
      <c r="AK46" s="900"/>
      <c r="AL46" s="236"/>
      <c r="AM46" s="237"/>
      <c r="AN46" s="237"/>
      <c r="AO46" s="238"/>
      <c r="AP46" s="239"/>
      <c r="AQ46" s="239"/>
      <c r="AR46" s="239"/>
      <c r="AS46" s="239"/>
      <c r="AT46" s="239"/>
      <c r="AU46" s="239"/>
      <c r="AV46" s="239"/>
      <c r="AW46" s="239"/>
      <c r="AX46" s="239"/>
    </row>
    <row r="47" spans="1:50" ht="24.75" customHeight="1" x14ac:dyDescent="0.15">
      <c r="A47" s="898">
        <v>11</v>
      </c>
      <c r="B47" s="898">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9"/>
      <c r="AI47" s="900"/>
      <c r="AJ47" s="900"/>
      <c r="AK47" s="900"/>
      <c r="AL47" s="236"/>
      <c r="AM47" s="237"/>
      <c r="AN47" s="237"/>
      <c r="AO47" s="238"/>
      <c r="AP47" s="239"/>
      <c r="AQ47" s="239"/>
      <c r="AR47" s="239"/>
      <c r="AS47" s="239"/>
      <c r="AT47" s="239"/>
      <c r="AU47" s="239"/>
      <c r="AV47" s="239"/>
      <c r="AW47" s="239"/>
      <c r="AX47" s="239"/>
    </row>
    <row r="48" spans="1:50" ht="24.75" customHeight="1" x14ac:dyDescent="0.15">
      <c r="A48" s="898">
        <v>12</v>
      </c>
      <c r="B48" s="898">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9"/>
      <c r="AI48" s="900"/>
      <c r="AJ48" s="900"/>
      <c r="AK48" s="900"/>
      <c r="AL48" s="236"/>
      <c r="AM48" s="237"/>
      <c r="AN48" s="237"/>
      <c r="AO48" s="238"/>
      <c r="AP48" s="239"/>
      <c r="AQ48" s="239"/>
      <c r="AR48" s="239"/>
      <c r="AS48" s="239"/>
      <c r="AT48" s="239"/>
      <c r="AU48" s="239"/>
      <c r="AV48" s="239"/>
      <c r="AW48" s="239"/>
      <c r="AX48" s="239"/>
    </row>
    <row r="49" spans="1:50" ht="24.75" customHeight="1" x14ac:dyDescent="0.15">
      <c r="A49" s="898">
        <v>13</v>
      </c>
      <c r="B49" s="898">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9"/>
      <c r="AI49" s="900"/>
      <c r="AJ49" s="900"/>
      <c r="AK49" s="900"/>
      <c r="AL49" s="236"/>
      <c r="AM49" s="237"/>
      <c r="AN49" s="237"/>
      <c r="AO49" s="238"/>
      <c r="AP49" s="239"/>
      <c r="AQ49" s="239"/>
      <c r="AR49" s="239"/>
      <c r="AS49" s="239"/>
      <c r="AT49" s="239"/>
      <c r="AU49" s="239"/>
      <c r="AV49" s="239"/>
      <c r="AW49" s="239"/>
      <c r="AX49" s="239"/>
    </row>
    <row r="50" spans="1:50" ht="24.75" customHeight="1" x14ac:dyDescent="0.15">
      <c r="A50" s="898">
        <v>14</v>
      </c>
      <c r="B50" s="898">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9"/>
      <c r="AI50" s="900"/>
      <c r="AJ50" s="900"/>
      <c r="AK50" s="900"/>
      <c r="AL50" s="236"/>
      <c r="AM50" s="237"/>
      <c r="AN50" s="237"/>
      <c r="AO50" s="238"/>
      <c r="AP50" s="239"/>
      <c r="AQ50" s="239"/>
      <c r="AR50" s="239"/>
      <c r="AS50" s="239"/>
      <c r="AT50" s="239"/>
      <c r="AU50" s="239"/>
      <c r="AV50" s="239"/>
      <c r="AW50" s="239"/>
      <c r="AX50" s="239"/>
    </row>
    <row r="51" spans="1:50" ht="24.75" customHeight="1" x14ac:dyDescent="0.15">
      <c r="A51" s="898">
        <v>15</v>
      </c>
      <c r="B51" s="898">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9"/>
      <c r="AI51" s="900"/>
      <c r="AJ51" s="900"/>
      <c r="AK51" s="900"/>
      <c r="AL51" s="236"/>
      <c r="AM51" s="237"/>
      <c r="AN51" s="237"/>
      <c r="AO51" s="238"/>
      <c r="AP51" s="239"/>
      <c r="AQ51" s="239"/>
      <c r="AR51" s="239"/>
      <c r="AS51" s="239"/>
      <c r="AT51" s="239"/>
      <c r="AU51" s="239"/>
      <c r="AV51" s="239"/>
      <c r="AW51" s="239"/>
      <c r="AX51" s="239"/>
    </row>
    <row r="52" spans="1:50" ht="24.75" customHeight="1" x14ac:dyDescent="0.15">
      <c r="A52" s="898">
        <v>16</v>
      </c>
      <c r="B52" s="898">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9"/>
      <c r="AI52" s="900"/>
      <c r="AJ52" s="900"/>
      <c r="AK52" s="900"/>
      <c r="AL52" s="236"/>
      <c r="AM52" s="237"/>
      <c r="AN52" s="237"/>
      <c r="AO52" s="238"/>
      <c r="AP52" s="239"/>
      <c r="AQ52" s="239"/>
      <c r="AR52" s="239"/>
      <c r="AS52" s="239"/>
      <c r="AT52" s="239"/>
      <c r="AU52" s="239"/>
      <c r="AV52" s="239"/>
      <c r="AW52" s="239"/>
      <c r="AX52" s="239"/>
    </row>
    <row r="53" spans="1:50" ht="24.75" customHeight="1" x14ac:dyDescent="0.15">
      <c r="A53" s="898">
        <v>17</v>
      </c>
      <c r="B53" s="898">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9"/>
      <c r="AI53" s="900"/>
      <c r="AJ53" s="900"/>
      <c r="AK53" s="900"/>
      <c r="AL53" s="236"/>
      <c r="AM53" s="237"/>
      <c r="AN53" s="237"/>
      <c r="AO53" s="238"/>
      <c r="AP53" s="239"/>
      <c r="AQ53" s="239"/>
      <c r="AR53" s="239"/>
      <c r="AS53" s="239"/>
      <c r="AT53" s="239"/>
      <c r="AU53" s="239"/>
      <c r="AV53" s="239"/>
      <c r="AW53" s="239"/>
      <c r="AX53" s="239"/>
    </row>
    <row r="54" spans="1:50" ht="24.75" customHeight="1" x14ac:dyDescent="0.15">
      <c r="A54" s="898">
        <v>18</v>
      </c>
      <c r="B54" s="898">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9"/>
      <c r="AI54" s="900"/>
      <c r="AJ54" s="900"/>
      <c r="AK54" s="900"/>
      <c r="AL54" s="236"/>
      <c r="AM54" s="237"/>
      <c r="AN54" s="237"/>
      <c r="AO54" s="238"/>
      <c r="AP54" s="239"/>
      <c r="AQ54" s="239"/>
      <c r="AR54" s="239"/>
      <c r="AS54" s="239"/>
      <c r="AT54" s="239"/>
      <c r="AU54" s="239"/>
      <c r="AV54" s="239"/>
      <c r="AW54" s="239"/>
      <c r="AX54" s="239"/>
    </row>
    <row r="55" spans="1:50" ht="24.75" customHeight="1" x14ac:dyDescent="0.15">
      <c r="A55" s="898">
        <v>19</v>
      </c>
      <c r="B55" s="898">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9"/>
      <c r="AI55" s="900"/>
      <c r="AJ55" s="900"/>
      <c r="AK55" s="900"/>
      <c r="AL55" s="236"/>
      <c r="AM55" s="237"/>
      <c r="AN55" s="237"/>
      <c r="AO55" s="238"/>
      <c r="AP55" s="239"/>
      <c r="AQ55" s="239"/>
      <c r="AR55" s="239"/>
      <c r="AS55" s="239"/>
      <c r="AT55" s="239"/>
      <c r="AU55" s="239"/>
      <c r="AV55" s="239"/>
      <c r="AW55" s="239"/>
      <c r="AX55" s="239"/>
    </row>
    <row r="56" spans="1:50" ht="24.75" customHeight="1" x14ac:dyDescent="0.15">
      <c r="A56" s="898">
        <v>20</v>
      </c>
      <c r="B56" s="898">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9"/>
      <c r="AI56" s="900"/>
      <c r="AJ56" s="900"/>
      <c r="AK56" s="900"/>
      <c r="AL56" s="236"/>
      <c r="AM56" s="237"/>
      <c r="AN56" s="237"/>
      <c r="AO56" s="238"/>
      <c r="AP56" s="239"/>
      <c r="AQ56" s="239"/>
      <c r="AR56" s="239"/>
      <c r="AS56" s="239"/>
      <c r="AT56" s="239"/>
      <c r="AU56" s="239"/>
      <c r="AV56" s="239"/>
      <c r="AW56" s="239"/>
      <c r="AX56" s="239"/>
    </row>
    <row r="57" spans="1:50" ht="24.75" customHeight="1" x14ac:dyDescent="0.15">
      <c r="A57" s="898">
        <v>21</v>
      </c>
      <c r="B57" s="898">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9"/>
      <c r="AI57" s="900"/>
      <c r="AJ57" s="900"/>
      <c r="AK57" s="900"/>
      <c r="AL57" s="236"/>
      <c r="AM57" s="237"/>
      <c r="AN57" s="237"/>
      <c r="AO57" s="238"/>
      <c r="AP57" s="239"/>
      <c r="AQ57" s="239"/>
      <c r="AR57" s="239"/>
      <c r="AS57" s="239"/>
      <c r="AT57" s="239"/>
      <c r="AU57" s="239"/>
      <c r="AV57" s="239"/>
      <c r="AW57" s="239"/>
      <c r="AX57" s="239"/>
    </row>
    <row r="58" spans="1:50" ht="24.75" customHeight="1" x14ac:dyDescent="0.15">
      <c r="A58" s="898">
        <v>22</v>
      </c>
      <c r="B58" s="898">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9"/>
      <c r="AI58" s="900"/>
      <c r="AJ58" s="900"/>
      <c r="AK58" s="900"/>
      <c r="AL58" s="236"/>
      <c r="AM58" s="237"/>
      <c r="AN58" s="237"/>
      <c r="AO58" s="238"/>
      <c r="AP58" s="239"/>
      <c r="AQ58" s="239"/>
      <c r="AR58" s="239"/>
      <c r="AS58" s="239"/>
      <c r="AT58" s="239"/>
      <c r="AU58" s="239"/>
      <c r="AV58" s="239"/>
      <c r="AW58" s="239"/>
      <c r="AX58" s="239"/>
    </row>
    <row r="59" spans="1:50" ht="24.75" customHeight="1" x14ac:dyDescent="0.15">
      <c r="A59" s="898">
        <v>23</v>
      </c>
      <c r="B59" s="898">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9"/>
      <c r="AI59" s="900"/>
      <c r="AJ59" s="900"/>
      <c r="AK59" s="900"/>
      <c r="AL59" s="236"/>
      <c r="AM59" s="237"/>
      <c r="AN59" s="237"/>
      <c r="AO59" s="238"/>
      <c r="AP59" s="239"/>
      <c r="AQ59" s="239"/>
      <c r="AR59" s="239"/>
      <c r="AS59" s="239"/>
      <c r="AT59" s="239"/>
      <c r="AU59" s="239"/>
      <c r="AV59" s="239"/>
      <c r="AW59" s="239"/>
      <c r="AX59" s="239"/>
    </row>
    <row r="60" spans="1:50" ht="24.75" customHeight="1" x14ac:dyDescent="0.15">
      <c r="A60" s="898">
        <v>24</v>
      </c>
      <c r="B60" s="898">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9"/>
      <c r="AI60" s="900"/>
      <c r="AJ60" s="900"/>
      <c r="AK60" s="900"/>
      <c r="AL60" s="236"/>
      <c r="AM60" s="237"/>
      <c r="AN60" s="237"/>
      <c r="AO60" s="238"/>
      <c r="AP60" s="239"/>
      <c r="AQ60" s="239"/>
      <c r="AR60" s="239"/>
      <c r="AS60" s="239"/>
      <c r="AT60" s="239"/>
      <c r="AU60" s="239"/>
      <c r="AV60" s="239"/>
      <c r="AW60" s="239"/>
      <c r="AX60" s="239"/>
    </row>
    <row r="61" spans="1:50" ht="24.75" customHeight="1" x14ac:dyDescent="0.15">
      <c r="A61" s="898">
        <v>25</v>
      </c>
      <c r="B61" s="898">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9"/>
      <c r="AI61" s="900"/>
      <c r="AJ61" s="900"/>
      <c r="AK61" s="900"/>
      <c r="AL61" s="236"/>
      <c r="AM61" s="237"/>
      <c r="AN61" s="237"/>
      <c r="AO61" s="238"/>
      <c r="AP61" s="239"/>
      <c r="AQ61" s="239"/>
      <c r="AR61" s="239"/>
      <c r="AS61" s="239"/>
      <c r="AT61" s="239"/>
      <c r="AU61" s="239"/>
      <c r="AV61" s="239"/>
      <c r="AW61" s="239"/>
      <c r="AX61" s="239"/>
    </row>
    <row r="62" spans="1:50" ht="24.75" customHeight="1" x14ac:dyDescent="0.15">
      <c r="A62" s="898">
        <v>26</v>
      </c>
      <c r="B62" s="898">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9"/>
      <c r="AI62" s="900"/>
      <c r="AJ62" s="900"/>
      <c r="AK62" s="900"/>
      <c r="AL62" s="236"/>
      <c r="AM62" s="237"/>
      <c r="AN62" s="237"/>
      <c r="AO62" s="238"/>
      <c r="AP62" s="239"/>
      <c r="AQ62" s="239"/>
      <c r="AR62" s="239"/>
      <c r="AS62" s="239"/>
      <c r="AT62" s="239"/>
      <c r="AU62" s="239"/>
      <c r="AV62" s="239"/>
      <c r="AW62" s="239"/>
      <c r="AX62" s="239"/>
    </row>
    <row r="63" spans="1:50" ht="24.75" customHeight="1" x14ac:dyDescent="0.15">
      <c r="A63" s="898">
        <v>27</v>
      </c>
      <c r="B63" s="898">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9"/>
      <c r="AI63" s="900"/>
      <c r="AJ63" s="900"/>
      <c r="AK63" s="900"/>
      <c r="AL63" s="236"/>
      <c r="AM63" s="237"/>
      <c r="AN63" s="237"/>
      <c r="AO63" s="238"/>
      <c r="AP63" s="239"/>
      <c r="AQ63" s="239"/>
      <c r="AR63" s="239"/>
      <c r="AS63" s="239"/>
      <c r="AT63" s="239"/>
      <c r="AU63" s="239"/>
      <c r="AV63" s="239"/>
      <c r="AW63" s="239"/>
      <c r="AX63" s="239"/>
    </row>
    <row r="64" spans="1:50" ht="24.75" customHeight="1" x14ac:dyDescent="0.15">
      <c r="A64" s="898">
        <v>28</v>
      </c>
      <c r="B64" s="898">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9"/>
      <c r="AI64" s="900"/>
      <c r="AJ64" s="900"/>
      <c r="AK64" s="900"/>
      <c r="AL64" s="236"/>
      <c r="AM64" s="237"/>
      <c r="AN64" s="237"/>
      <c r="AO64" s="238"/>
      <c r="AP64" s="239"/>
      <c r="AQ64" s="239"/>
      <c r="AR64" s="239"/>
      <c r="AS64" s="239"/>
      <c r="AT64" s="239"/>
      <c r="AU64" s="239"/>
      <c r="AV64" s="239"/>
      <c r="AW64" s="239"/>
      <c r="AX64" s="239"/>
    </row>
    <row r="65" spans="1:50" ht="24.75" customHeight="1" x14ac:dyDescent="0.15">
      <c r="A65" s="898">
        <v>29</v>
      </c>
      <c r="B65" s="898">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9"/>
      <c r="AI65" s="900"/>
      <c r="AJ65" s="900"/>
      <c r="AK65" s="900"/>
      <c r="AL65" s="236"/>
      <c r="AM65" s="237"/>
      <c r="AN65" s="237"/>
      <c r="AO65" s="238"/>
      <c r="AP65" s="239"/>
      <c r="AQ65" s="239"/>
      <c r="AR65" s="239"/>
      <c r="AS65" s="239"/>
      <c r="AT65" s="239"/>
      <c r="AU65" s="239"/>
      <c r="AV65" s="239"/>
      <c r="AW65" s="239"/>
      <c r="AX65" s="239"/>
    </row>
    <row r="66" spans="1:50" ht="24.75" customHeight="1" x14ac:dyDescent="0.15">
      <c r="A66" s="898">
        <v>30</v>
      </c>
      <c r="B66" s="898">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9"/>
      <c r="AI66" s="900"/>
      <c r="AJ66" s="900"/>
      <c r="AK66" s="900"/>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8">
        <v>1</v>
      </c>
      <c r="B70" s="898">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9"/>
      <c r="AI70" s="900"/>
      <c r="AJ70" s="900"/>
      <c r="AK70" s="900"/>
      <c r="AL70" s="236"/>
      <c r="AM70" s="237"/>
      <c r="AN70" s="237"/>
      <c r="AO70" s="238"/>
      <c r="AP70" s="239"/>
      <c r="AQ70" s="239"/>
      <c r="AR70" s="239"/>
      <c r="AS70" s="239"/>
      <c r="AT70" s="239"/>
      <c r="AU70" s="239"/>
      <c r="AV70" s="239"/>
      <c r="AW70" s="239"/>
      <c r="AX70" s="239"/>
    </row>
    <row r="71" spans="1:50" ht="24.75" customHeight="1" x14ac:dyDescent="0.15">
      <c r="A71" s="898">
        <v>2</v>
      </c>
      <c r="B71" s="898">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9"/>
      <c r="AI71" s="900"/>
      <c r="AJ71" s="900"/>
      <c r="AK71" s="900"/>
      <c r="AL71" s="236"/>
      <c r="AM71" s="237"/>
      <c r="AN71" s="237"/>
      <c r="AO71" s="238"/>
      <c r="AP71" s="239"/>
      <c r="AQ71" s="239"/>
      <c r="AR71" s="239"/>
      <c r="AS71" s="239"/>
      <c r="AT71" s="239"/>
      <c r="AU71" s="239"/>
      <c r="AV71" s="239"/>
      <c r="AW71" s="239"/>
      <c r="AX71" s="239"/>
    </row>
    <row r="72" spans="1:50" ht="24.75" customHeight="1" x14ac:dyDescent="0.15">
      <c r="A72" s="898">
        <v>3</v>
      </c>
      <c r="B72" s="898">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9"/>
      <c r="AI72" s="900"/>
      <c r="AJ72" s="900"/>
      <c r="AK72" s="900"/>
      <c r="AL72" s="236"/>
      <c r="AM72" s="237"/>
      <c r="AN72" s="237"/>
      <c r="AO72" s="238"/>
      <c r="AP72" s="239"/>
      <c r="AQ72" s="239"/>
      <c r="AR72" s="239"/>
      <c r="AS72" s="239"/>
      <c r="AT72" s="239"/>
      <c r="AU72" s="239"/>
      <c r="AV72" s="239"/>
      <c r="AW72" s="239"/>
      <c r="AX72" s="239"/>
    </row>
    <row r="73" spans="1:50" ht="24.75" customHeight="1" x14ac:dyDescent="0.15">
      <c r="A73" s="898">
        <v>4</v>
      </c>
      <c r="B73" s="898">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9"/>
      <c r="AI73" s="900"/>
      <c r="AJ73" s="900"/>
      <c r="AK73" s="900"/>
      <c r="AL73" s="236"/>
      <c r="AM73" s="237"/>
      <c r="AN73" s="237"/>
      <c r="AO73" s="238"/>
      <c r="AP73" s="239"/>
      <c r="AQ73" s="239"/>
      <c r="AR73" s="239"/>
      <c r="AS73" s="239"/>
      <c r="AT73" s="239"/>
      <c r="AU73" s="239"/>
      <c r="AV73" s="239"/>
      <c r="AW73" s="239"/>
      <c r="AX73" s="239"/>
    </row>
    <row r="74" spans="1:50" ht="24.75" customHeight="1" x14ac:dyDescent="0.15">
      <c r="A74" s="898">
        <v>5</v>
      </c>
      <c r="B74" s="898">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9"/>
      <c r="AI74" s="900"/>
      <c r="AJ74" s="900"/>
      <c r="AK74" s="900"/>
      <c r="AL74" s="236"/>
      <c r="AM74" s="237"/>
      <c r="AN74" s="237"/>
      <c r="AO74" s="238"/>
      <c r="AP74" s="239"/>
      <c r="AQ74" s="239"/>
      <c r="AR74" s="239"/>
      <c r="AS74" s="239"/>
      <c r="AT74" s="239"/>
      <c r="AU74" s="239"/>
      <c r="AV74" s="239"/>
      <c r="AW74" s="239"/>
      <c r="AX74" s="239"/>
    </row>
    <row r="75" spans="1:50" ht="24.75" customHeight="1" x14ac:dyDescent="0.15">
      <c r="A75" s="898">
        <v>6</v>
      </c>
      <c r="B75" s="898">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9"/>
      <c r="AI75" s="900"/>
      <c r="AJ75" s="900"/>
      <c r="AK75" s="900"/>
      <c r="AL75" s="236"/>
      <c r="AM75" s="237"/>
      <c r="AN75" s="237"/>
      <c r="AO75" s="238"/>
      <c r="AP75" s="239"/>
      <c r="AQ75" s="239"/>
      <c r="AR75" s="239"/>
      <c r="AS75" s="239"/>
      <c r="AT75" s="239"/>
      <c r="AU75" s="239"/>
      <c r="AV75" s="239"/>
      <c r="AW75" s="239"/>
      <c r="AX75" s="239"/>
    </row>
    <row r="76" spans="1:50" ht="24.75" customHeight="1" x14ac:dyDescent="0.15">
      <c r="A76" s="898">
        <v>7</v>
      </c>
      <c r="B76" s="898">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9"/>
      <c r="AI76" s="900"/>
      <c r="AJ76" s="900"/>
      <c r="AK76" s="900"/>
      <c r="AL76" s="236"/>
      <c r="AM76" s="237"/>
      <c r="AN76" s="237"/>
      <c r="AO76" s="238"/>
      <c r="AP76" s="239"/>
      <c r="AQ76" s="239"/>
      <c r="AR76" s="239"/>
      <c r="AS76" s="239"/>
      <c r="AT76" s="239"/>
      <c r="AU76" s="239"/>
      <c r="AV76" s="239"/>
      <c r="AW76" s="239"/>
      <c r="AX76" s="239"/>
    </row>
    <row r="77" spans="1:50" ht="24.75" customHeight="1" x14ac:dyDescent="0.15">
      <c r="A77" s="898">
        <v>8</v>
      </c>
      <c r="B77" s="898">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9"/>
      <c r="AI77" s="900"/>
      <c r="AJ77" s="900"/>
      <c r="AK77" s="900"/>
      <c r="AL77" s="236"/>
      <c r="AM77" s="237"/>
      <c r="AN77" s="237"/>
      <c r="AO77" s="238"/>
      <c r="AP77" s="239"/>
      <c r="AQ77" s="239"/>
      <c r="AR77" s="239"/>
      <c r="AS77" s="239"/>
      <c r="AT77" s="239"/>
      <c r="AU77" s="239"/>
      <c r="AV77" s="239"/>
      <c r="AW77" s="239"/>
      <c r="AX77" s="239"/>
    </row>
    <row r="78" spans="1:50" ht="24.75" customHeight="1" x14ac:dyDescent="0.15">
      <c r="A78" s="898">
        <v>9</v>
      </c>
      <c r="B78" s="898">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9"/>
      <c r="AI78" s="900"/>
      <c r="AJ78" s="900"/>
      <c r="AK78" s="900"/>
      <c r="AL78" s="236"/>
      <c r="AM78" s="237"/>
      <c r="AN78" s="237"/>
      <c r="AO78" s="238"/>
      <c r="AP78" s="239"/>
      <c r="AQ78" s="239"/>
      <c r="AR78" s="239"/>
      <c r="AS78" s="239"/>
      <c r="AT78" s="239"/>
      <c r="AU78" s="239"/>
      <c r="AV78" s="239"/>
      <c r="AW78" s="239"/>
      <c r="AX78" s="239"/>
    </row>
    <row r="79" spans="1:50" ht="24.75" customHeight="1" x14ac:dyDescent="0.15">
      <c r="A79" s="898">
        <v>10</v>
      </c>
      <c r="B79" s="898">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9"/>
      <c r="AI79" s="900"/>
      <c r="AJ79" s="900"/>
      <c r="AK79" s="900"/>
      <c r="AL79" s="236"/>
      <c r="AM79" s="237"/>
      <c r="AN79" s="237"/>
      <c r="AO79" s="238"/>
      <c r="AP79" s="239"/>
      <c r="AQ79" s="239"/>
      <c r="AR79" s="239"/>
      <c r="AS79" s="239"/>
      <c r="AT79" s="239"/>
      <c r="AU79" s="239"/>
      <c r="AV79" s="239"/>
      <c r="AW79" s="239"/>
      <c r="AX79" s="239"/>
    </row>
    <row r="80" spans="1:50" ht="24.75" customHeight="1" x14ac:dyDescent="0.15">
      <c r="A80" s="898">
        <v>11</v>
      </c>
      <c r="B80" s="898">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9"/>
      <c r="AI80" s="900"/>
      <c r="AJ80" s="900"/>
      <c r="AK80" s="900"/>
      <c r="AL80" s="236"/>
      <c r="AM80" s="237"/>
      <c r="AN80" s="237"/>
      <c r="AO80" s="238"/>
      <c r="AP80" s="239"/>
      <c r="AQ80" s="239"/>
      <c r="AR80" s="239"/>
      <c r="AS80" s="239"/>
      <c r="AT80" s="239"/>
      <c r="AU80" s="239"/>
      <c r="AV80" s="239"/>
      <c r="AW80" s="239"/>
      <c r="AX80" s="239"/>
    </row>
    <row r="81" spans="1:50" ht="24.75" customHeight="1" x14ac:dyDescent="0.15">
      <c r="A81" s="898">
        <v>12</v>
      </c>
      <c r="B81" s="898">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9"/>
      <c r="AI81" s="900"/>
      <c r="AJ81" s="900"/>
      <c r="AK81" s="900"/>
      <c r="AL81" s="236"/>
      <c r="AM81" s="237"/>
      <c r="AN81" s="237"/>
      <c r="AO81" s="238"/>
      <c r="AP81" s="239"/>
      <c r="AQ81" s="239"/>
      <c r="AR81" s="239"/>
      <c r="AS81" s="239"/>
      <c r="AT81" s="239"/>
      <c r="AU81" s="239"/>
      <c r="AV81" s="239"/>
      <c r="AW81" s="239"/>
      <c r="AX81" s="239"/>
    </row>
    <row r="82" spans="1:50" ht="24.75" customHeight="1" x14ac:dyDescent="0.15">
      <c r="A82" s="898">
        <v>13</v>
      </c>
      <c r="B82" s="898">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9"/>
      <c r="AI82" s="900"/>
      <c r="AJ82" s="900"/>
      <c r="AK82" s="900"/>
      <c r="AL82" s="236"/>
      <c r="AM82" s="237"/>
      <c r="AN82" s="237"/>
      <c r="AO82" s="238"/>
      <c r="AP82" s="239"/>
      <c r="AQ82" s="239"/>
      <c r="AR82" s="239"/>
      <c r="AS82" s="239"/>
      <c r="AT82" s="239"/>
      <c r="AU82" s="239"/>
      <c r="AV82" s="239"/>
      <c r="AW82" s="239"/>
      <c r="AX82" s="239"/>
    </row>
    <row r="83" spans="1:50" ht="24.75" customHeight="1" x14ac:dyDescent="0.15">
      <c r="A83" s="898">
        <v>14</v>
      </c>
      <c r="B83" s="898">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9"/>
      <c r="AI83" s="900"/>
      <c r="AJ83" s="900"/>
      <c r="AK83" s="900"/>
      <c r="AL83" s="236"/>
      <c r="AM83" s="237"/>
      <c r="AN83" s="237"/>
      <c r="AO83" s="238"/>
      <c r="AP83" s="239"/>
      <c r="AQ83" s="239"/>
      <c r="AR83" s="239"/>
      <c r="AS83" s="239"/>
      <c r="AT83" s="239"/>
      <c r="AU83" s="239"/>
      <c r="AV83" s="239"/>
      <c r="AW83" s="239"/>
      <c r="AX83" s="239"/>
    </row>
    <row r="84" spans="1:50" ht="24.75" customHeight="1" x14ac:dyDescent="0.15">
      <c r="A84" s="898">
        <v>15</v>
      </c>
      <c r="B84" s="898">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9"/>
      <c r="AI84" s="900"/>
      <c r="AJ84" s="900"/>
      <c r="AK84" s="900"/>
      <c r="AL84" s="236"/>
      <c r="AM84" s="237"/>
      <c r="AN84" s="237"/>
      <c r="AO84" s="238"/>
      <c r="AP84" s="239"/>
      <c r="AQ84" s="239"/>
      <c r="AR84" s="239"/>
      <c r="AS84" s="239"/>
      <c r="AT84" s="239"/>
      <c r="AU84" s="239"/>
      <c r="AV84" s="239"/>
      <c r="AW84" s="239"/>
      <c r="AX84" s="239"/>
    </row>
    <row r="85" spans="1:50" ht="24.75" customHeight="1" x14ac:dyDescent="0.15">
      <c r="A85" s="898">
        <v>16</v>
      </c>
      <c r="B85" s="898">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9"/>
      <c r="AI85" s="900"/>
      <c r="AJ85" s="900"/>
      <c r="AK85" s="900"/>
      <c r="AL85" s="236"/>
      <c r="AM85" s="237"/>
      <c r="AN85" s="237"/>
      <c r="AO85" s="238"/>
      <c r="AP85" s="239"/>
      <c r="AQ85" s="239"/>
      <c r="AR85" s="239"/>
      <c r="AS85" s="239"/>
      <c r="AT85" s="239"/>
      <c r="AU85" s="239"/>
      <c r="AV85" s="239"/>
      <c r="AW85" s="239"/>
      <c r="AX85" s="239"/>
    </row>
    <row r="86" spans="1:50" ht="24.75" customHeight="1" x14ac:dyDescent="0.15">
      <c r="A86" s="898">
        <v>17</v>
      </c>
      <c r="B86" s="898">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9"/>
      <c r="AI86" s="900"/>
      <c r="AJ86" s="900"/>
      <c r="AK86" s="900"/>
      <c r="AL86" s="236"/>
      <c r="AM86" s="237"/>
      <c r="AN86" s="237"/>
      <c r="AO86" s="238"/>
      <c r="AP86" s="239"/>
      <c r="AQ86" s="239"/>
      <c r="AR86" s="239"/>
      <c r="AS86" s="239"/>
      <c r="AT86" s="239"/>
      <c r="AU86" s="239"/>
      <c r="AV86" s="239"/>
      <c r="AW86" s="239"/>
      <c r="AX86" s="239"/>
    </row>
    <row r="87" spans="1:50" ht="24.75" customHeight="1" x14ac:dyDescent="0.15">
      <c r="A87" s="898">
        <v>18</v>
      </c>
      <c r="B87" s="898">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9"/>
      <c r="AI87" s="900"/>
      <c r="AJ87" s="900"/>
      <c r="AK87" s="900"/>
      <c r="AL87" s="236"/>
      <c r="AM87" s="237"/>
      <c r="AN87" s="237"/>
      <c r="AO87" s="238"/>
      <c r="AP87" s="239"/>
      <c r="AQ87" s="239"/>
      <c r="AR87" s="239"/>
      <c r="AS87" s="239"/>
      <c r="AT87" s="239"/>
      <c r="AU87" s="239"/>
      <c r="AV87" s="239"/>
      <c r="AW87" s="239"/>
      <c r="AX87" s="239"/>
    </row>
    <row r="88" spans="1:50" ht="24.75" customHeight="1" x14ac:dyDescent="0.15">
      <c r="A88" s="898">
        <v>19</v>
      </c>
      <c r="B88" s="898">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9"/>
      <c r="AI88" s="900"/>
      <c r="AJ88" s="900"/>
      <c r="AK88" s="900"/>
      <c r="AL88" s="236"/>
      <c r="AM88" s="237"/>
      <c r="AN88" s="237"/>
      <c r="AO88" s="238"/>
      <c r="AP88" s="239"/>
      <c r="AQ88" s="239"/>
      <c r="AR88" s="239"/>
      <c r="AS88" s="239"/>
      <c r="AT88" s="239"/>
      <c r="AU88" s="239"/>
      <c r="AV88" s="239"/>
      <c r="AW88" s="239"/>
      <c r="AX88" s="239"/>
    </row>
    <row r="89" spans="1:50" ht="24.75" customHeight="1" x14ac:dyDescent="0.15">
      <c r="A89" s="898">
        <v>20</v>
      </c>
      <c r="B89" s="898">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9"/>
      <c r="AI89" s="900"/>
      <c r="AJ89" s="900"/>
      <c r="AK89" s="900"/>
      <c r="AL89" s="236"/>
      <c r="AM89" s="237"/>
      <c r="AN89" s="237"/>
      <c r="AO89" s="238"/>
      <c r="AP89" s="239"/>
      <c r="AQ89" s="239"/>
      <c r="AR89" s="239"/>
      <c r="AS89" s="239"/>
      <c r="AT89" s="239"/>
      <c r="AU89" s="239"/>
      <c r="AV89" s="239"/>
      <c r="AW89" s="239"/>
      <c r="AX89" s="239"/>
    </row>
    <row r="90" spans="1:50" ht="24.75" customHeight="1" x14ac:dyDescent="0.15">
      <c r="A90" s="898">
        <v>21</v>
      </c>
      <c r="B90" s="898">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9"/>
      <c r="AI90" s="900"/>
      <c r="AJ90" s="900"/>
      <c r="AK90" s="900"/>
      <c r="AL90" s="236"/>
      <c r="AM90" s="237"/>
      <c r="AN90" s="237"/>
      <c r="AO90" s="238"/>
      <c r="AP90" s="239"/>
      <c r="AQ90" s="239"/>
      <c r="AR90" s="239"/>
      <c r="AS90" s="239"/>
      <c r="AT90" s="239"/>
      <c r="AU90" s="239"/>
      <c r="AV90" s="239"/>
      <c r="AW90" s="239"/>
      <c r="AX90" s="239"/>
    </row>
    <row r="91" spans="1:50" ht="24.75" customHeight="1" x14ac:dyDescent="0.15">
      <c r="A91" s="898">
        <v>22</v>
      </c>
      <c r="B91" s="898">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9"/>
      <c r="AI91" s="900"/>
      <c r="AJ91" s="900"/>
      <c r="AK91" s="900"/>
      <c r="AL91" s="236"/>
      <c r="AM91" s="237"/>
      <c r="AN91" s="237"/>
      <c r="AO91" s="238"/>
      <c r="AP91" s="239"/>
      <c r="AQ91" s="239"/>
      <c r="AR91" s="239"/>
      <c r="AS91" s="239"/>
      <c r="AT91" s="239"/>
      <c r="AU91" s="239"/>
      <c r="AV91" s="239"/>
      <c r="AW91" s="239"/>
      <c r="AX91" s="239"/>
    </row>
    <row r="92" spans="1:50" ht="24.75" customHeight="1" x14ac:dyDescent="0.15">
      <c r="A92" s="898">
        <v>23</v>
      </c>
      <c r="B92" s="898">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9"/>
      <c r="AI92" s="900"/>
      <c r="AJ92" s="900"/>
      <c r="AK92" s="900"/>
      <c r="AL92" s="236"/>
      <c r="AM92" s="237"/>
      <c r="AN92" s="237"/>
      <c r="AO92" s="238"/>
      <c r="AP92" s="239"/>
      <c r="AQ92" s="239"/>
      <c r="AR92" s="239"/>
      <c r="AS92" s="239"/>
      <c r="AT92" s="239"/>
      <c r="AU92" s="239"/>
      <c r="AV92" s="239"/>
      <c r="AW92" s="239"/>
      <c r="AX92" s="239"/>
    </row>
    <row r="93" spans="1:50" ht="24.75" customHeight="1" x14ac:dyDescent="0.15">
      <c r="A93" s="898">
        <v>24</v>
      </c>
      <c r="B93" s="898">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9"/>
      <c r="AI93" s="900"/>
      <c r="AJ93" s="900"/>
      <c r="AK93" s="900"/>
      <c r="AL93" s="236"/>
      <c r="AM93" s="237"/>
      <c r="AN93" s="237"/>
      <c r="AO93" s="238"/>
      <c r="AP93" s="239"/>
      <c r="AQ93" s="239"/>
      <c r="AR93" s="239"/>
      <c r="AS93" s="239"/>
      <c r="AT93" s="239"/>
      <c r="AU93" s="239"/>
      <c r="AV93" s="239"/>
      <c r="AW93" s="239"/>
      <c r="AX93" s="239"/>
    </row>
    <row r="94" spans="1:50" ht="24.75" customHeight="1" x14ac:dyDescent="0.15">
      <c r="A94" s="898">
        <v>25</v>
      </c>
      <c r="B94" s="898">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9"/>
      <c r="AI94" s="900"/>
      <c r="AJ94" s="900"/>
      <c r="AK94" s="900"/>
      <c r="AL94" s="236"/>
      <c r="AM94" s="237"/>
      <c r="AN94" s="237"/>
      <c r="AO94" s="238"/>
      <c r="AP94" s="239"/>
      <c r="AQ94" s="239"/>
      <c r="AR94" s="239"/>
      <c r="AS94" s="239"/>
      <c r="AT94" s="239"/>
      <c r="AU94" s="239"/>
      <c r="AV94" s="239"/>
      <c r="AW94" s="239"/>
      <c r="AX94" s="239"/>
    </row>
    <row r="95" spans="1:50" ht="24.75" customHeight="1" x14ac:dyDescent="0.15">
      <c r="A95" s="898">
        <v>26</v>
      </c>
      <c r="B95" s="898">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9"/>
      <c r="AI95" s="900"/>
      <c r="AJ95" s="900"/>
      <c r="AK95" s="900"/>
      <c r="AL95" s="236"/>
      <c r="AM95" s="237"/>
      <c r="AN95" s="237"/>
      <c r="AO95" s="238"/>
      <c r="AP95" s="239"/>
      <c r="AQ95" s="239"/>
      <c r="AR95" s="239"/>
      <c r="AS95" s="239"/>
      <c r="AT95" s="239"/>
      <c r="AU95" s="239"/>
      <c r="AV95" s="239"/>
      <c r="AW95" s="239"/>
      <c r="AX95" s="239"/>
    </row>
    <row r="96" spans="1:50" ht="24.75" customHeight="1" x14ac:dyDescent="0.15">
      <c r="A96" s="898">
        <v>27</v>
      </c>
      <c r="B96" s="898">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9"/>
      <c r="AI96" s="900"/>
      <c r="AJ96" s="900"/>
      <c r="AK96" s="900"/>
      <c r="AL96" s="236"/>
      <c r="AM96" s="237"/>
      <c r="AN96" s="237"/>
      <c r="AO96" s="238"/>
      <c r="AP96" s="239"/>
      <c r="AQ96" s="239"/>
      <c r="AR96" s="239"/>
      <c r="AS96" s="239"/>
      <c r="AT96" s="239"/>
      <c r="AU96" s="239"/>
      <c r="AV96" s="239"/>
      <c r="AW96" s="239"/>
      <c r="AX96" s="239"/>
    </row>
    <row r="97" spans="1:50" ht="24.75" customHeight="1" x14ac:dyDescent="0.15">
      <c r="A97" s="898">
        <v>28</v>
      </c>
      <c r="B97" s="898">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9"/>
      <c r="AI97" s="900"/>
      <c r="AJ97" s="900"/>
      <c r="AK97" s="900"/>
      <c r="AL97" s="236"/>
      <c r="AM97" s="237"/>
      <c r="AN97" s="237"/>
      <c r="AO97" s="238"/>
      <c r="AP97" s="239"/>
      <c r="AQ97" s="239"/>
      <c r="AR97" s="239"/>
      <c r="AS97" s="239"/>
      <c r="AT97" s="239"/>
      <c r="AU97" s="239"/>
      <c r="AV97" s="239"/>
      <c r="AW97" s="239"/>
      <c r="AX97" s="239"/>
    </row>
    <row r="98" spans="1:50" ht="24.75" customHeight="1" x14ac:dyDescent="0.15">
      <c r="A98" s="898">
        <v>29</v>
      </c>
      <c r="B98" s="898">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9"/>
      <c r="AI98" s="900"/>
      <c r="AJ98" s="900"/>
      <c r="AK98" s="900"/>
      <c r="AL98" s="236"/>
      <c r="AM98" s="237"/>
      <c r="AN98" s="237"/>
      <c r="AO98" s="238"/>
      <c r="AP98" s="239"/>
      <c r="AQ98" s="239"/>
      <c r="AR98" s="239"/>
      <c r="AS98" s="239"/>
      <c r="AT98" s="239"/>
      <c r="AU98" s="239"/>
      <c r="AV98" s="239"/>
      <c r="AW98" s="239"/>
      <c r="AX98" s="239"/>
    </row>
    <row r="99" spans="1:50" ht="24.75" customHeight="1" x14ac:dyDescent="0.15">
      <c r="A99" s="898">
        <v>30</v>
      </c>
      <c r="B99" s="898">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9"/>
      <c r="AI99" s="900"/>
      <c r="AJ99" s="900"/>
      <c r="AK99" s="900"/>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8">
        <v>1</v>
      </c>
      <c r="B103" s="898">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9"/>
      <c r="AI103" s="900"/>
      <c r="AJ103" s="900"/>
      <c r="AK103" s="900"/>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9"/>
      <c r="AI104" s="900"/>
      <c r="AJ104" s="900"/>
      <c r="AK104" s="900"/>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9"/>
      <c r="AI105" s="900"/>
      <c r="AJ105" s="900"/>
      <c r="AK105" s="900"/>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9"/>
      <c r="AI106" s="900"/>
      <c r="AJ106" s="900"/>
      <c r="AK106" s="900"/>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9"/>
      <c r="AI107" s="900"/>
      <c r="AJ107" s="900"/>
      <c r="AK107" s="900"/>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9"/>
      <c r="AI108" s="900"/>
      <c r="AJ108" s="900"/>
      <c r="AK108" s="900"/>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9"/>
      <c r="AI109" s="900"/>
      <c r="AJ109" s="900"/>
      <c r="AK109" s="900"/>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9"/>
      <c r="AI110" s="900"/>
      <c r="AJ110" s="900"/>
      <c r="AK110" s="900"/>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9"/>
      <c r="AI111" s="900"/>
      <c r="AJ111" s="900"/>
      <c r="AK111" s="900"/>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9"/>
      <c r="AI112" s="900"/>
      <c r="AJ112" s="900"/>
      <c r="AK112" s="900"/>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9"/>
      <c r="AI113" s="900"/>
      <c r="AJ113" s="900"/>
      <c r="AK113" s="900"/>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9"/>
      <c r="AI114" s="900"/>
      <c r="AJ114" s="900"/>
      <c r="AK114" s="900"/>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9"/>
      <c r="AI115" s="900"/>
      <c r="AJ115" s="900"/>
      <c r="AK115" s="900"/>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9"/>
      <c r="AI116" s="900"/>
      <c r="AJ116" s="900"/>
      <c r="AK116" s="900"/>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9"/>
      <c r="AI117" s="900"/>
      <c r="AJ117" s="900"/>
      <c r="AK117" s="900"/>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9"/>
      <c r="AI118" s="900"/>
      <c r="AJ118" s="900"/>
      <c r="AK118" s="900"/>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9"/>
      <c r="AI119" s="900"/>
      <c r="AJ119" s="900"/>
      <c r="AK119" s="900"/>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9"/>
      <c r="AI120" s="900"/>
      <c r="AJ120" s="900"/>
      <c r="AK120" s="900"/>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9"/>
      <c r="AI121" s="900"/>
      <c r="AJ121" s="900"/>
      <c r="AK121" s="900"/>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9"/>
      <c r="AI122" s="900"/>
      <c r="AJ122" s="900"/>
      <c r="AK122" s="900"/>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9"/>
      <c r="AI123" s="900"/>
      <c r="AJ123" s="900"/>
      <c r="AK123" s="900"/>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9"/>
      <c r="AI124" s="900"/>
      <c r="AJ124" s="900"/>
      <c r="AK124" s="900"/>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9"/>
      <c r="AI125" s="900"/>
      <c r="AJ125" s="900"/>
      <c r="AK125" s="900"/>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9"/>
      <c r="AI126" s="900"/>
      <c r="AJ126" s="900"/>
      <c r="AK126" s="900"/>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9"/>
      <c r="AI127" s="900"/>
      <c r="AJ127" s="900"/>
      <c r="AK127" s="900"/>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9"/>
      <c r="AI128" s="900"/>
      <c r="AJ128" s="900"/>
      <c r="AK128" s="900"/>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9"/>
      <c r="AI129" s="900"/>
      <c r="AJ129" s="900"/>
      <c r="AK129" s="900"/>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9"/>
      <c r="AI130" s="900"/>
      <c r="AJ130" s="900"/>
      <c r="AK130" s="900"/>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9"/>
      <c r="AI131" s="900"/>
      <c r="AJ131" s="900"/>
      <c r="AK131" s="900"/>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9"/>
      <c r="AI132" s="900"/>
      <c r="AJ132" s="900"/>
      <c r="AK132" s="900"/>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8">
        <v>1</v>
      </c>
      <c r="B136" s="898">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9"/>
      <c r="AI136" s="900"/>
      <c r="AJ136" s="900"/>
      <c r="AK136" s="900"/>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9"/>
      <c r="AI137" s="900"/>
      <c r="AJ137" s="900"/>
      <c r="AK137" s="900"/>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9"/>
      <c r="AI138" s="900"/>
      <c r="AJ138" s="900"/>
      <c r="AK138" s="900"/>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9"/>
      <c r="AI139" s="900"/>
      <c r="AJ139" s="900"/>
      <c r="AK139" s="900"/>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9"/>
      <c r="AI140" s="900"/>
      <c r="AJ140" s="900"/>
      <c r="AK140" s="900"/>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9"/>
      <c r="AI141" s="900"/>
      <c r="AJ141" s="900"/>
      <c r="AK141" s="900"/>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9"/>
      <c r="AI142" s="900"/>
      <c r="AJ142" s="900"/>
      <c r="AK142" s="900"/>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9"/>
      <c r="AI143" s="900"/>
      <c r="AJ143" s="900"/>
      <c r="AK143" s="900"/>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9"/>
      <c r="AI144" s="900"/>
      <c r="AJ144" s="900"/>
      <c r="AK144" s="900"/>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9"/>
      <c r="AI145" s="900"/>
      <c r="AJ145" s="900"/>
      <c r="AK145" s="900"/>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9"/>
      <c r="AI146" s="900"/>
      <c r="AJ146" s="900"/>
      <c r="AK146" s="900"/>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9"/>
      <c r="AI147" s="900"/>
      <c r="AJ147" s="900"/>
      <c r="AK147" s="900"/>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9"/>
      <c r="AI148" s="900"/>
      <c r="AJ148" s="900"/>
      <c r="AK148" s="900"/>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9"/>
      <c r="AI149" s="900"/>
      <c r="AJ149" s="900"/>
      <c r="AK149" s="900"/>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9"/>
      <c r="AI150" s="900"/>
      <c r="AJ150" s="900"/>
      <c r="AK150" s="900"/>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9"/>
      <c r="AI151" s="900"/>
      <c r="AJ151" s="900"/>
      <c r="AK151" s="900"/>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9"/>
      <c r="AI152" s="900"/>
      <c r="AJ152" s="900"/>
      <c r="AK152" s="900"/>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9"/>
      <c r="AI153" s="900"/>
      <c r="AJ153" s="900"/>
      <c r="AK153" s="900"/>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9"/>
      <c r="AI154" s="900"/>
      <c r="AJ154" s="900"/>
      <c r="AK154" s="900"/>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9"/>
      <c r="AI155" s="900"/>
      <c r="AJ155" s="900"/>
      <c r="AK155" s="900"/>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9"/>
      <c r="AI156" s="900"/>
      <c r="AJ156" s="900"/>
      <c r="AK156" s="900"/>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9"/>
      <c r="AI157" s="900"/>
      <c r="AJ157" s="900"/>
      <c r="AK157" s="900"/>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9"/>
      <c r="AI158" s="900"/>
      <c r="AJ158" s="900"/>
      <c r="AK158" s="900"/>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9"/>
      <c r="AI159" s="900"/>
      <c r="AJ159" s="900"/>
      <c r="AK159" s="900"/>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9"/>
      <c r="AI160" s="900"/>
      <c r="AJ160" s="900"/>
      <c r="AK160" s="900"/>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9"/>
      <c r="AI161" s="900"/>
      <c r="AJ161" s="900"/>
      <c r="AK161" s="900"/>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9"/>
      <c r="AI162" s="900"/>
      <c r="AJ162" s="900"/>
      <c r="AK162" s="900"/>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9"/>
      <c r="AI163" s="900"/>
      <c r="AJ163" s="900"/>
      <c r="AK163" s="900"/>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9"/>
      <c r="AI164" s="900"/>
      <c r="AJ164" s="900"/>
      <c r="AK164" s="900"/>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9"/>
      <c r="AI165" s="900"/>
      <c r="AJ165" s="900"/>
      <c r="AK165" s="900"/>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8">
        <v>1</v>
      </c>
      <c r="B169" s="898">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9"/>
      <c r="AI169" s="900"/>
      <c r="AJ169" s="900"/>
      <c r="AK169" s="900"/>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9"/>
      <c r="AI170" s="900"/>
      <c r="AJ170" s="900"/>
      <c r="AK170" s="900"/>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9"/>
      <c r="AI171" s="900"/>
      <c r="AJ171" s="900"/>
      <c r="AK171" s="900"/>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9"/>
      <c r="AI172" s="900"/>
      <c r="AJ172" s="900"/>
      <c r="AK172" s="900"/>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9"/>
      <c r="AI173" s="900"/>
      <c r="AJ173" s="900"/>
      <c r="AK173" s="900"/>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9"/>
      <c r="AI174" s="900"/>
      <c r="AJ174" s="900"/>
      <c r="AK174" s="900"/>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9"/>
      <c r="AI175" s="900"/>
      <c r="AJ175" s="900"/>
      <c r="AK175" s="900"/>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9"/>
      <c r="AI176" s="900"/>
      <c r="AJ176" s="900"/>
      <c r="AK176" s="900"/>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9"/>
      <c r="AI177" s="900"/>
      <c r="AJ177" s="900"/>
      <c r="AK177" s="900"/>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9"/>
      <c r="AI178" s="900"/>
      <c r="AJ178" s="900"/>
      <c r="AK178" s="900"/>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9"/>
      <c r="AI179" s="900"/>
      <c r="AJ179" s="900"/>
      <c r="AK179" s="900"/>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9"/>
      <c r="AI180" s="900"/>
      <c r="AJ180" s="900"/>
      <c r="AK180" s="900"/>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9"/>
      <c r="AI181" s="900"/>
      <c r="AJ181" s="900"/>
      <c r="AK181" s="900"/>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9"/>
      <c r="AI182" s="900"/>
      <c r="AJ182" s="900"/>
      <c r="AK182" s="900"/>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9"/>
      <c r="AI183" s="900"/>
      <c r="AJ183" s="900"/>
      <c r="AK183" s="900"/>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9"/>
      <c r="AI184" s="900"/>
      <c r="AJ184" s="900"/>
      <c r="AK184" s="900"/>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9"/>
      <c r="AI185" s="900"/>
      <c r="AJ185" s="900"/>
      <c r="AK185" s="900"/>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9"/>
      <c r="AI186" s="900"/>
      <c r="AJ186" s="900"/>
      <c r="AK186" s="900"/>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9"/>
      <c r="AI187" s="900"/>
      <c r="AJ187" s="900"/>
      <c r="AK187" s="900"/>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9"/>
      <c r="AI188" s="900"/>
      <c r="AJ188" s="900"/>
      <c r="AK188" s="900"/>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9"/>
      <c r="AI189" s="900"/>
      <c r="AJ189" s="900"/>
      <c r="AK189" s="900"/>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9"/>
      <c r="AI190" s="900"/>
      <c r="AJ190" s="900"/>
      <c r="AK190" s="900"/>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9"/>
      <c r="AI191" s="900"/>
      <c r="AJ191" s="900"/>
      <c r="AK191" s="900"/>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9"/>
      <c r="AI192" s="900"/>
      <c r="AJ192" s="900"/>
      <c r="AK192" s="900"/>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9"/>
      <c r="AI193" s="900"/>
      <c r="AJ193" s="900"/>
      <c r="AK193" s="900"/>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9"/>
      <c r="AI194" s="900"/>
      <c r="AJ194" s="900"/>
      <c r="AK194" s="900"/>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9"/>
      <c r="AI195" s="900"/>
      <c r="AJ195" s="900"/>
      <c r="AK195" s="900"/>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9"/>
      <c r="AI196" s="900"/>
      <c r="AJ196" s="900"/>
      <c r="AK196" s="900"/>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9"/>
      <c r="AI197" s="900"/>
      <c r="AJ197" s="900"/>
      <c r="AK197" s="900"/>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9"/>
      <c r="AI198" s="900"/>
      <c r="AJ198" s="900"/>
      <c r="AK198" s="900"/>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8">
        <v>1</v>
      </c>
      <c r="B202" s="898">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9"/>
      <c r="AI202" s="900"/>
      <c r="AJ202" s="900"/>
      <c r="AK202" s="900"/>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9"/>
      <c r="AI203" s="900"/>
      <c r="AJ203" s="900"/>
      <c r="AK203" s="900"/>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9"/>
      <c r="AI204" s="900"/>
      <c r="AJ204" s="900"/>
      <c r="AK204" s="900"/>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9"/>
      <c r="AI205" s="900"/>
      <c r="AJ205" s="900"/>
      <c r="AK205" s="900"/>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9"/>
      <c r="AI206" s="900"/>
      <c r="AJ206" s="900"/>
      <c r="AK206" s="900"/>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9"/>
      <c r="AI207" s="900"/>
      <c r="AJ207" s="900"/>
      <c r="AK207" s="900"/>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9"/>
      <c r="AI208" s="900"/>
      <c r="AJ208" s="900"/>
      <c r="AK208" s="900"/>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9"/>
      <c r="AI209" s="900"/>
      <c r="AJ209" s="900"/>
      <c r="AK209" s="900"/>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9"/>
      <c r="AI210" s="900"/>
      <c r="AJ210" s="900"/>
      <c r="AK210" s="900"/>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9"/>
      <c r="AI211" s="900"/>
      <c r="AJ211" s="900"/>
      <c r="AK211" s="900"/>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9"/>
      <c r="AI212" s="900"/>
      <c r="AJ212" s="900"/>
      <c r="AK212" s="900"/>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9"/>
      <c r="AI213" s="900"/>
      <c r="AJ213" s="900"/>
      <c r="AK213" s="900"/>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9"/>
      <c r="AI214" s="900"/>
      <c r="AJ214" s="900"/>
      <c r="AK214" s="900"/>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9"/>
      <c r="AI215" s="900"/>
      <c r="AJ215" s="900"/>
      <c r="AK215" s="900"/>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9"/>
      <c r="AI216" s="900"/>
      <c r="AJ216" s="900"/>
      <c r="AK216" s="900"/>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9"/>
      <c r="AI217" s="900"/>
      <c r="AJ217" s="900"/>
      <c r="AK217" s="900"/>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9"/>
      <c r="AI218" s="900"/>
      <c r="AJ218" s="900"/>
      <c r="AK218" s="900"/>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9"/>
      <c r="AI219" s="900"/>
      <c r="AJ219" s="900"/>
      <c r="AK219" s="900"/>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9"/>
      <c r="AI220" s="900"/>
      <c r="AJ220" s="900"/>
      <c r="AK220" s="900"/>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9"/>
      <c r="AI221" s="900"/>
      <c r="AJ221" s="900"/>
      <c r="AK221" s="900"/>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9"/>
      <c r="AI222" s="900"/>
      <c r="AJ222" s="900"/>
      <c r="AK222" s="900"/>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9"/>
      <c r="AI223" s="900"/>
      <c r="AJ223" s="900"/>
      <c r="AK223" s="900"/>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9"/>
      <c r="AI224" s="900"/>
      <c r="AJ224" s="900"/>
      <c r="AK224" s="900"/>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9"/>
      <c r="AI225" s="900"/>
      <c r="AJ225" s="900"/>
      <c r="AK225" s="900"/>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9"/>
      <c r="AI226" s="900"/>
      <c r="AJ226" s="900"/>
      <c r="AK226" s="900"/>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9"/>
      <c r="AI227" s="900"/>
      <c r="AJ227" s="900"/>
      <c r="AK227" s="900"/>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9"/>
      <c r="AI228" s="900"/>
      <c r="AJ228" s="900"/>
      <c r="AK228" s="900"/>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9"/>
      <c r="AI229" s="900"/>
      <c r="AJ229" s="900"/>
      <c r="AK229" s="900"/>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9"/>
      <c r="AI230" s="900"/>
      <c r="AJ230" s="900"/>
      <c r="AK230" s="900"/>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9"/>
      <c r="AI231" s="900"/>
      <c r="AJ231" s="900"/>
      <c r="AK231" s="900"/>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8">
        <v>1</v>
      </c>
      <c r="B235" s="898">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9"/>
      <c r="AI235" s="900"/>
      <c r="AJ235" s="900"/>
      <c r="AK235" s="900"/>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9"/>
      <c r="AI236" s="900"/>
      <c r="AJ236" s="900"/>
      <c r="AK236" s="900"/>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9"/>
      <c r="AI237" s="900"/>
      <c r="AJ237" s="900"/>
      <c r="AK237" s="900"/>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9"/>
      <c r="AI238" s="900"/>
      <c r="AJ238" s="900"/>
      <c r="AK238" s="900"/>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9"/>
      <c r="AI239" s="900"/>
      <c r="AJ239" s="900"/>
      <c r="AK239" s="900"/>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9"/>
      <c r="AI240" s="900"/>
      <c r="AJ240" s="900"/>
      <c r="AK240" s="900"/>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9"/>
      <c r="AI241" s="900"/>
      <c r="AJ241" s="900"/>
      <c r="AK241" s="900"/>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9"/>
      <c r="AI242" s="900"/>
      <c r="AJ242" s="900"/>
      <c r="AK242" s="900"/>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9"/>
      <c r="AI243" s="900"/>
      <c r="AJ243" s="900"/>
      <c r="AK243" s="900"/>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9"/>
      <c r="AI244" s="900"/>
      <c r="AJ244" s="900"/>
      <c r="AK244" s="900"/>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9"/>
      <c r="AI245" s="900"/>
      <c r="AJ245" s="900"/>
      <c r="AK245" s="900"/>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9"/>
      <c r="AI246" s="900"/>
      <c r="AJ246" s="900"/>
      <c r="AK246" s="900"/>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9"/>
      <c r="AI247" s="900"/>
      <c r="AJ247" s="900"/>
      <c r="AK247" s="900"/>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9"/>
      <c r="AI248" s="900"/>
      <c r="AJ248" s="900"/>
      <c r="AK248" s="900"/>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9"/>
      <c r="AI249" s="900"/>
      <c r="AJ249" s="900"/>
      <c r="AK249" s="900"/>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9"/>
      <c r="AI250" s="900"/>
      <c r="AJ250" s="900"/>
      <c r="AK250" s="900"/>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9"/>
      <c r="AI251" s="900"/>
      <c r="AJ251" s="900"/>
      <c r="AK251" s="900"/>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9"/>
      <c r="AI252" s="900"/>
      <c r="AJ252" s="900"/>
      <c r="AK252" s="900"/>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9"/>
      <c r="AI253" s="900"/>
      <c r="AJ253" s="900"/>
      <c r="AK253" s="900"/>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9"/>
      <c r="AI254" s="900"/>
      <c r="AJ254" s="900"/>
      <c r="AK254" s="900"/>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9"/>
      <c r="AI255" s="900"/>
      <c r="AJ255" s="900"/>
      <c r="AK255" s="900"/>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9"/>
      <c r="AI256" s="900"/>
      <c r="AJ256" s="900"/>
      <c r="AK256" s="900"/>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9"/>
      <c r="AI257" s="900"/>
      <c r="AJ257" s="900"/>
      <c r="AK257" s="900"/>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9"/>
      <c r="AI258" s="900"/>
      <c r="AJ258" s="900"/>
      <c r="AK258" s="900"/>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9"/>
      <c r="AI259" s="900"/>
      <c r="AJ259" s="900"/>
      <c r="AK259" s="900"/>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9"/>
      <c r="AI260" s="900"/>
      <c r="AJ260" s="900"/>
      <c r="AK260" s="900"/>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9"/>
      <c r="AI261" s="900"/>
      <c r="AJ261" s="900"/>
      <c r="AK261" s="900"/>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9"/>
      <c r="AI262" s="900"/>
      <c r="AJ262" s="900"/>
      <c r="AK262" s="900"/>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9"/>
      <c r="AI263" s="900"/>
      <c r="AJ263" s="900"/>
      <c r="AK263" s="900"/>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9"/>
      <c r="AI264" s="900"/>
      <c r="AJ264" s="900"/>
      <c r="AK264" s="900"/>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8">
        <v>1</v>
      </c>
      <c r="B268" s="898">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9"/>
      <c r="AI268" s="900"/>
      <c r="AJ268" s="900"/>
      <c r="AK268" s="900"/>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9"/>
      <c r="AI269" s="900"/>
      <c r="AJ269" s="900"/>
      <c r="AK269" s="900"/>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9"/>
      <c r="AI270" s="900"/>
      <c r="AJ270" s="900"/>
      <c r="AK270" s="900"/>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9"/>
      <c r="AI271" s="900"/>
      <c r="AJ271" s="900"/>
      <c r="AK271" s="900"/>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9"/>
      <c r="AI272" s="900"/>
      <c r="AJ272" s="900"/>
      <c r="AK272" s="900"/>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9"/>
      <c r="AI273" s="900"/>
      <c r="AJ273" s="900"/>
      <c r="AK273" s="900"/>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9"/>
      <c r="AI274" s="900"/>
      <c r="AJ274" s="900"/>
      <c r="AK274" s="900"/>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9"/>
      <c r="AI275" s="900"/>
      <c r="AJ275" s="900"/>
      <c r="AK275" s="900"/>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9"/>
      <c r="AI276" s="900"/>
      <c r="AJ276" s="900"/>
      <c r="AK276" s="900"/>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9"/>
      <c r="AI277" s="900"/>
      <c r="AJ277" s="900"/>
      <c r="AK277" s="900"/>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9"/>
      <c r="AI278" s="900"/>
      <c r="AJ278" s="900"/>
      <c r="AK278" s="900"/>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9"/>
      <c r="AI279" s="900"/>
      <c r="AJ279" s="900"/>
      <c r="AK279" s="900"/>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9"/>
      <c r="AI280" s="900"/>
      <c r="AJ280" s="900"/>
      <c r="AK280" s="900"/>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9"/>
      <c r="AI281" s="900"/>
      <c r="AJ281" s="900"/>
      <c r="AK281" s="900"/>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9"/>
      <c r="AI282" s="900"/>
      <c r="AJ282" s="900"/>
      <c r="AK282" s="900"/>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9"/>
      <c r="AI283" s="900"/>
      <c r="AJ283" s="900"/>
      <c r="AK283" s="900"/>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9"/>
      <c r="AI284" s="900"/>
      <c r="AJ284" s="900"/>
      <c r="AK284" s="900"/>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9"/>
      <c r="AI285" s="900"/>
      <c r="AJ285" s="900"/>
      <c r="AK285" s="900"/>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9"/>
      <c r="AI286" s="900"/>
      <c r="AJ286" s="900"/>
      <c r="AK286" s="900"/>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9"/>
      <c r="AI287" s="900"/>
      <c r="AJ287" s="900"/>
      <c r="AK287" s="900"/>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9"/>
      <c r="AI288" s="900"/>
      <c r="AJ288" s="900"/>
      <c r="AK288" s="900"/>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9"/>
      <c r="AI289" s="900"/>
      <c r="AJ289" s="900"/>
      <c r="AK289" s="900"/>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9"/>
      <c r="AI290" s="900"/>
      <c r="AJ290" s="900"/>
      <c r="AK290" s="900"/>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9"/>
      <c r="AI291" s="900"/>
      <c r="AJ291" s="900"/>
      <c r="AK291" s="900"/>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9"/>
      <c r="AI292" s="900"/>
      <c r="AJ292" s="900"/>
      <c r="AK292" s="900"/>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9"/>
      <c r="AI293" s="900"/>
      <c r="AJ293" s="900"/>
      <c r="AK293" s="900"/>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9"/>
      <c r="AI294" s="900"/>
      <c r="AJ294" s="900"/>
      <c r="AK294" s="900"/>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9"/>
      <c r="AI295" s="900"/>
      <c r="AJ295" s="900"/>
      <c r="AK295" s="900"/>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9"/>
      <c r="AI296" s="900"/>
      <c r="AJ296" s="900"/>
      <c r="AK296" s="900"/>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9"/>
      <c r="AI297" s="900"/>
      <c r="AJ297" s="900"/>
      <c r="AK297" s="900"/>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8">
        <v>1</v>
      </c>
      <c r="B301" s="898">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9"/>
      <c r="AI301" s="900"/>
      <c r="AJ301" s="900"/>
      <c r="AK301" s="900"/>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9"/>
      <c r="AI302" s="900"/>
      <c r="AJ302" s="900"/>
      <c r="AK302" s="900"/>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9"/>
      <c r="AI303" s="900"/>
      <c r="AJ303" s="900"/>
      <c r="AK303" s="900"/>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9"/>
      <c r="AI304" s="900"/>
      <c r="AJ304" s="900"/>
      <c r="AK304" s="900"/>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9"/>
      <c r="AI305" s="900"/>
      <c r="AJ305" s="900"/>
      <c r="AK305" s="900"/>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9"/>
      <c r="AI306" s="900"/>
      <c r="AJ306" s="900"/>
      <c r="AK306" s="900"/>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9"/>
      <c r="AI307" s="900"/>
      <c r="AJ307" s="900"/>
      <c r="AK307" s="900"/>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9"/>
      <c r="AI308" s="900"/>
      <c r="AJ308" s="900"/>
      <c r="AK308" s="900"/>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9"/>
      <c r="AI309" s="900"/>
      <c r="AJ309" s="900"/>
      <c r="AK309" s="900"/>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9"/>
      <c r="AI310" s="900"/>
      <c r="AJ310" s="900"/>
      <c r="AK310" s="900"/>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9"/>
      <c r="AI311" s="900"/>
      <c r="AJ311" s="900"/>
      <c r="AK311" s="900"/>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9"/>
      <c r="AI312" s="900"/>
      <c r="AJ312" s="900"/>
      <c r="AK312" s="900"/>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9"/>
      <c r="AI313" s="900"/>
      <c r="AJ313" s="900"/>
      <c r="AK313" s="900"/>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9"/>
      <c r="AI314" s="900"/>
      <c r="AJ314" s="900"/>
      <c r="AK314" s="900"/>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9"/>
      <c r="AI315" s="900"/>
      <c r="AJ315" s="900"/>
      <c r="AK315" s="900"/>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9"/>
      <c r="AI316" s="900"/>
      <c r="AJ316" s="900"/>
      <c r="AK316" s="900"/>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9"/>
      <c r="AI317" s="900"/>
      <c r="AJ317" s="900"/>
      <c r="AK317" s="900"/>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9"/>
      <c r="AI318" s="900"/>
      <c r="AJ318" s="900"/>
      <c r="AK318" s="900"/>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9"/>
      <c r="AI319" s="900"/>
      <c r="AJ319" s="900"/>
      <c r="AK319" s="900"/>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9"/>
      <c r="AI320" s="900"/>
      <c r="AJ320" s="900"/>
      <c r="AK320" s="900"/>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9"/>
      <c r="AI321" s="900"/>
      <c r="AJ321" s="900"/>
      <c r="AK321" s="900"/>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9"/>
      <c r="AI322" s="900"/>
      <c r="AJ322" s="900"/>
      <c r="AK322" s="900"/>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9"/>
      <c r="AI323" s="900"/>
      <c r="AJ323" s="900"/>
      <c r="AK323" s="900"/>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9"/>
      <c r="AI324" s="900"/>
      <c r="AJ324" s="900"/>
      <c r="AK324" s="900"/>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9"/>
      <c r="AI325" s="900"/>
      <c r="AJ325" s="900"/>
      <c r="AK325" s="900"/>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9"/>
      <c r="AI326" s="900"/>
      <c r="AJ326" s="900"/>
      <c r="AK326" s="900"/>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9"/>
      <c r="AI327" s="900"/>
      <c r="AJ327" s="900"/>
      <c r="AK327" s="900"/>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9"/>
      <c r="AI328" s="900"/>
      <c r="AJ328" s="900"/>
      <c r="AK328" s="900"/>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9"/>
      <c r="AI329" s="900"/>
      <c r="AJ329" s="900"/>
      <c r="AK329" s="900"/>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9"/>
      <c r="AI330" s="900"/>
      <c r="AJ330" s="900"/>
      <c r="AK330" s="900"/>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8">
        <v>1</v>
      </c>
      <c r="B334" s="898">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9"/>
      <c r="AI334" s="900"/>
      <c r="AJ334" s="900"/>
      <c r="AK334" s="900"/>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9"/>
      <c r="AI335" s="900"/>
      <c r="AJ335" s="900"/>
      <c r="AK335" s="900"/>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9"/>
      <c r="AI336" s="900"/>
      <c r="AJ336" s="900"/>
      <c r="AK336" s="900"/>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9"/>
      <c r="AI337" s="900"/>
      <c r="AJ337" s="900"/>
      <c r="AK337" s="900"/>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9"/>
      <c r="AI338" s="900"/>
      <c r="AJ338" s="900"/>
      <c r="AK338" s="900"/>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9"/>
      <c r="AI339" s="900"/>
      <c r="AJ339" s="900"/>
      <c r="AK339" s="900"/>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9"/>
      <c r="AI340" s="900"/>
      <c r="AJ340" s="900"/>
      <c r="AK340" s="900"/>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9"/>
      <c r="AI341" s="900"/>
      <c r="AJ341" s="900"/>
      <c r="AK341" s="900"/>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9"/>
      <c r="AI342" s="900"/>
      <c r="AJ342" s="900"/>
      <c r="AK342" s="900"/>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9"/>
      <c r="AI343" s="900"/>
      <c r="AJ343" s="900"/>
      <c r="AK343" s="900"/>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9"/>
      <c r="AI344" s="900"/>
      <c r="AJ344" s="900"/>
      <c r="AK344" s="900"/>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9"/>
      <c r="AI345" s="900"/>
      <c r="AJ345" s="900"/>
      <c r="AK345" s="900"/>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9"/>
      <c r="AI346" s="900"/>
      <c r="AJ346" s="900"/>
      <c r="AK346" s="900"/>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9"/>
      <c r="AI347" s="900"/>
      <c r="AJ347" s="900"/>
      <c r="AK347" s="900"/>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9"/>
      <c r="AI348" s="900"/>
      <c r="AJ348" s="900"/>
      <c r="AK348" s="900"/>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9"/>
      <c r="AI349" s="900"/>
      <c r="AJ349" s="900"/>
      <c r="AK349" s="900"/>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9"/>
      <c r="AI350" s="900"/>
      <c r="AJ350" s="900"/>
      <c r="AK350" s="900"/>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9"/>
      <c r="AI351" s="900"/>
      <c r="AJ351" s="900"/>
      <c r="AK351" s="900"/>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9"/>
      <c r="AI352" s="900"/>
      <c r="AJ352" s="900"/>
      <c r="AK352" s="900"/>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9"/>
      <c r="AI353" s="900"/>
      <c r="AJ353" s="900"/>
      <c r="AK353" s="900"/>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9"/>
      <c r="AI354" s="900"/>
      <c r="AJ354" s="900"/>
      <c r="AK354" s="900"/>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9"/>
      <c r="AI355" s="900"/>
      <c r="AJ355" s="900"/>
      <c r="AK355" s="900"/>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9"/>
      <c r="AI356" s="900"/>
      <c r="AJ356" s="900"/>
      <c r="AK356" s="900"/>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9"/>
      <c r="AI357" s="900"/>
      <c r="AJ357" s="900"/>
      <c r="AK357" s="900"/>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9"/>
      <c r="AI358" s="900"/>
      <c r="AJ358" s="900"/>
      <c r="AK358" s="900"/>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9"/>
      <c r="AI359" s="900"/>
      <c r="AJ359" s="900"/>
      <c r="AK359" s="900"/>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9"/>
      <c r="AI360" s="900"/>
      <c r="AJ360" s="900"/>
      <c r="AK360" s="900"/>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9"/>
      <c r="AI361" s="900"/>
      <c r="AJ361" s="900"/>
      <c r="AK361" s="900"/>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9"/>
      <c r="AI362" s="900"/>
      <c r="AJ362" s="900"/>
      <c r="AK362" s="900"/>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9"/>
      <c r="AI363" s="900"/>
      <c r="AJ363" s="900"/>
      <c r="AK363" s="900"/>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8">
        <v>1</v>
      </c>
      <c r="B367" s="898">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9"/>
      <c r="AI367" s="900"/>
      <c r="AJ367" s="900"/>
      <c r="AK367" s="900"/>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9"/>
      <c r="AI368" s="900"/>
      <c r="AJ368" s="900"/>
      <c r="AK368" s="900"/>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9"/>
      <c r="AI369" s="900"/>
      <c r="AJ369" s="900"/>
      <c r="AK369" s="900"/>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9"/>
      <c r="AI370" s="900"/>
      <c r="AJ370" s="900"/>
      <c r="AK370" s="900"/>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9"/>
      <c r="AI371" s="900"/>
      <c r="AJ371" s="900"/>
      <c r="AK371" s="900"/>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9"/>
      <c r="AI372" s="900"/>
      <c r="AJ372" s="900"/>
      <c r="AK372" s="900"/>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9"/>
      <c r="AI373" s="900"/>
      <c r="AJ373" s="900"/>
      <c r="AK373" s="900"/>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9"/>
      <c r="AI374" s="900"/>
      <c r="AJ374" s="900"/>
      <c r="AK374" s="900"/>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9"/>
      <c r="AI375" s="900"/>
      <c r="AJ375" s="900"/>
      <c r="AK375" s="900"/>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9"/>
      <c r="AI376" s="900"/>
      <c r="AJ376" s="900"/>
      <c r="AK376" s="900"/>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9"/>
      <c r="AI377" s="900"/>
      <c r="AJ377" s="900"/>
      <c r="AK377" s="900"/>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9"/>
      <c r="AI378" s="900"/>
      <c r="AJ378" s="900"/>
      <c r="AK378" s="900"/>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9"/>
      <c r="AI379" s="900"/>
      <c r="AJ379" s="900"/>
      <c r="AK379" s="900"/>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9"/>
      <c r="AI380" s="900"/>
      <c r="AJ380" s="900"/>
      <c r="AK380" s="900"/>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9"/>
      <c r="AI381" s="900"/>
      <c r="AJ381" s="900"/>
      <c r="AK381" s="900"/>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9"/>
      <c r="AI382" s="900"/>
      <c r="AJ382" s="900"/>
      <c r="AK382" s="900"/>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9"/>
      <c r="AI383" s="900"/>
      <c r="AJ383" s="900"/>
      <c r="AK383" s="900"/>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9"/>
      <c r="AI384" s="900"/>
      <c r="AJ384" s="900"/>
      <c r="AK384" s="900"/>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9"/>
      <c r="AI385" s="900"/>
      <c r="AJ385" s="900"/>
      <c r="AK385" s="900"/>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9"/>
      <c r="AI386" s="900"/>
      <c r="AJ386" s="900"/>
      <c r="AK386" s="900"/>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9"/>
      <c r="AI387" s="900"/>
      <c r="AJ387" s="900"/>
      <c r="AK387" s="900"/>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9"/>
      <c r="AI388" s="900"/>
      <c r="AJ388" s="900"/>
      <c r="AK388" s="900"/>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9"/>
      <c r="AI389" s="900"/>
      <c r="AJ389" s="900"/>
      <c r="AK389" s="900"/>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9"/>
      <c r="AI390" s="900"/>
      <c r="AJ390" s="900"/>
      <c r="AK390" s="900"/>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9"/>
      <c r="AI391" s="900"/>
      <c r="AJ391" s="900"/>
      <c r="AK391" s="900"/>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9"/>
      <c r="AI392" s="900"/>
      <c r="AJ392" s="900"/>
      <c r="AK392" s="900"/>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9"/>
      <c r="AI393" s="900"/>
      <c r="AJ393" s="900"/>
      <c r="AK393" s="900"/>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9"/>
      <c r="AI394" s="900"/>
      <c r="AJ394" s="900"/>
      <c r="AK394" s="900"/>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9"/>
      <c r="AI395" s="900"/>
      <c r="AJ395" s="900"/>
      <c r="AK395" s="900"/>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9"/>
      <c r="AI396" s="900"/>
      <c r="AJ396" s="900"/>
      <c r="AK396" s="900"/>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8">
        <v>1</v>
      </c>
      <c r="B400" s="898">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9"/>
      <c r="AI400" s="900"/>
      <c r="AJ400" s="900"/>
      <c r="AK400" s="900"/>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9"/>
      <c r="AI401" s="900"/>
      <c r="AJ401" s="900"/>
      <c r="AK401" s="900"/>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9"/>
      <c r="AI402" s="900"/>
      <c r="AJ402" s="900"/>
      <c r="AK402" s="900"/>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9"/>
      <c r="AI403" s="900"/>
      <c r="AJ403" s="900"/>
      <c r="AK403" s="900"/>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9"/>
      <c r="AI404" s="900"/>
      <c r="AJ404" s="900"/>
      <c r="AK404" s="900"/>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9"/>
      <c r="AI405" s="900"/>
      <c r="AJ405" s="900"/>
      <c r="AK405" s="900"/>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9"/>
      <c r="AI406" s="900"/>
      <c r="AJ406" s="900"/>
      <c r="AK406" s="900"/>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9"/>
      <c r="AI407" s="900"/>
      <c r="AJ407" s="900"/>
      <c r="AK407" s="900"/>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9"/>
      <c r="AI408" s="900"/>
      <c r="AJ408" s="900"/>
      <c r="AK408" s="900"/>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9"/>
      <c r="AI409" s="900"/>
      <c r="AJ409" s="900"/>
      <c r="AK409" s="900"/>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9"/>
      <c r="AI410" s="900"/>
      <c r="AJ410" s="900"/>
      <c r="AK410" s="900"/>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9"/>
      <c r="AI411" s="900"/>
      <c r="AJ411" s="900"/>
      <c r="AK411" s="900"/>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9"/>
      <c r="AI412" s="900"/>
      <c r="AJ412" s="900"/>
      <c r="AK412" s="900"/>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9"/>
      <c r="AI413" s="900"/>
      <c r="AJ413" s="900"/>
      <c r="AK413" s="900"/>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9"/>
      <c r="AI414" s="900"/>
      <c r="AJ414" s="900"/>
      <c r="AK414" s="900"/>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9"/>
      <c r="AI415" s="900"/>
      <c r="AJ415" s="900"/>
      <c r="AK415" s="900"/>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9"/>
      <c r="AI416" s="900"/>
      <c r="AJ416" s="900"/>
      <c r="AK416" s="900"/>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9"/>
      <c r="AI417" s="900"/>
      <c r="AJ417" s="900"/>
      <c r="AK417" s="900"/>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9"/>
      <c r="AI418" s="900"/>
      <c r="AJ418" s="900"/>
      <c r="AK418" s="900"/>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9"/>
      <c r="AI419" s="900"/>
      <c r="AJ419" s="900"/>
      <c r="AK419" s="900"/>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9"/>
      <c r="AI420" s="900"/>
      <c r="AJ420" s="900"/>
      <c r="AK420" s="900"/>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9"/>
      <c r="AI421" s="900"/>
      <c r="AJ421" s="900"/>
      <c r="AK421" s="900"/>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9"/>
      <c r="AI422" s="900"/>
      <c r="AJ422" s="900"/>
      <c r="AK422" s="900"/>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9"/>
      <c r="AI423" s="900"/>
      <c r="AJ423" s="900"/>
      <c r="AK423" s="900"/>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9"/>
      <c r="AI424" s="900"/>
      <c r="AJ424" s="900"/>
      <c r="AK424" s="900"/>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9"/>
      <c r="AI425" s="900"/>
      <c r="AJ425" s="900"/>
      <c r="AK425" s="900"/>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9"/>
      <c r="AI426" s="900"/>
      <c r="AJ426" s="900"/>
      <c r="AK426" s="900"/>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9"/>
      <c r="AI427" s="900"/>
      <c r="AJ427" s="900"/>
      <c r="AK427" s="900"/>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9"/>
      <c r="AI428" s="900"/>
      <c r="AJ428" s="900"/>
      <c r="AK428" s="900"/>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9"/>
      <c r="AI429" s="900"/>
      <c r="AJ429" s="900"/>
      <c r="AK429" s="900"/>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8">
        <v>1</v>
      </c>
      <c r="B433" s="898">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9"/>
      <c r="AI433" s="900"/>
      <c r="AJ433" s="900"/>
      <c r="AK433" s="900"/>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9"/>
      <c r="AI434" s="900"/>
      <c r="AJ434" s="900"/>
      <c r="AK434" s="900"/>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9"/>
      <c r="AI435" s="900"/>
      <c r="AJ435" s="900"/>
      <c r="AK435" s="900"/>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9"/>
      <c r="AI436" s="900"/>
      <c r="AJ436" s="900"/>
      <c r="AK436" s="900"/>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9"/>
      <c r="AI437" s="900"/>
      <c r="AJ437" s="900"/>
      <c r="AK437" s="900"/>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9"/>
      <c r="AI438" s="900"/>
      <c r="AJ438" s="900"/>
      <c r="AK438" s="900"/>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9"/>
      <c r="AI439" s="900"/>
      <c r="AJ439" s="900"/>
      <c r="AK439" s="900"/>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9"/>
      <c r="AI440" s="900"/>
      <c r="AJ440" s="900"/>
      <c r="AK440" s="900"/>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9"/>
      <c r="AI441" s="900"/>
      <c r="AJ441" s="900"/>
      <c r="AK441" s="900"/>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9"/>
      <c r="AI442" s="900"/>
      <c r="AJ442" s="900"/>
      <c r="AK442" s="900"/>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9"/>
      <c r="AI443" s="900"/>
      <c r="AJ443" s="900"/>
      <c r="AK443" s="900"/>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9"/>
      <c r="AI444" s="900"/>
      <c r="AJ444" s="900"/>
      <c r="AK444" s="900"/>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9"/>
      <c r="AI445" s="900"/>
      <c r="AJ445" s="900"/>
      <c r="AK445" s="900"/>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9"/>
      <c r="AI446" s="900"/>
      <c r="AJ446" s="900"/>
      <c r="AK446" s="900"/>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9"/>
      <c r="AI447" s="900"/>
      <c r="AJ447" s="900"/>
      <c r="AK447" s="900"/>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9"/>
      <c r="AI448" s="900"/>
      <c r="AJ448" s="900"/>
      <c r="AK448" s="900"/>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9"/>
      <c r="AI449" s="900"/>
      <c r="AJ449" s="900"/>
      <c r="AK449" s="900"/>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9"/>
      <c r="AI450" s="900"/>
      <c r="AJ450" s="900"/>
      <c r="AK450" s="900"/>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9"/>
      <c r="AI451" s="900"/>
      <c r="AJ451" s="900"/>
      <c r="AK451" s="900"/>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9"/>
      <c r="AI452" s="900"/>
      <c r="AJ452" s="900"/>
      <c r="AK452" s="900"/>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9"/>
      <c r="AI453" s="900"/>
      <c r="AJ453" s="900"/>
      <c r="AK453" s="900"/>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9"/>
      <c r="AI454" s="900"/>
      <c r="AJ454" s="900"/>
      <c r="AK454" s="900"/>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9"/>
      <c r="AI455" s="900"/>
      <c r="AJ455" s="900"/>
      <c r="AK455" s="900"/>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9"/>
      <c r="AI456" s="900"/>
      <c r="AJ456" s="900"/>
      <c r="AK456" s="900"/>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9"/>
      <c r="AI457" s="900"/>
      <c r="AJ457" s="900"/>
      <c r="AK457" s="900"/>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9"/>
      <c r="AI458" s="900"/>
      <c r="AJ458" s="900"/>
      <c r="AK458" s="900"/>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9"/>
      <c r="AI459" s="900"/>
      <c r="AJ459" s="900"/>
      <c r="AK459" s="900"/>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9"/>
      <c r="AI460" s="900"/>
      <c r="AJ460" s="900"/>
      <c r="AK460" s="900"/>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9"/>
      <c r="AI461" s="900"/>
      <c r="AJ461" s="900"/>
      <c r="AK461" s="900"/>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9"/>
      <c r="AI462" s="900"/>
      <c r="AJ462" s="900"/>
      <c r="AK462" s="900"/>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8">
        <v>1</v>
      </c>
      <c r="B466" s="898">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9"/>
      <c r="AI466" s="900"/>
      <c r="AJ466" s="900"/>
      <c r="AK466" s="900"/>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9"/>
      <c r="AI467" s="900"/>
      <c r="AJ467" s="900"/>
      <c r="AK467" s="900"/>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9"/>
      <c r="AI468" s="900"/>
      <c r="AJ468" s="900"/>
      <c r="AK468" s="900"/>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9"/>
      <c r="AI469" s="900"/>
      <c r="AJ469" s="900"/>
      <c r="AK469" s="900"/>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9"/>
      <c r="AI470" s="900"/>
      <c r="AJ470" s="900"/>
      <c r="AK470" s="900"/>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9"/>
      <c r="AI471" s="900"/>
      <c r="AJ471" s="900"/>
      <c r="AK471" s="900"/>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9"/>
      <c r="AI472" s="900"/>
      <c r="AJ472" s="900"/>
      <c r="AK472" s="900"/>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9"/>
      <c r="AI473" s="900"/>
      <c r="AJ473" s="900"/>
      <c r="AK473" s="900"/>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9"/>
      <c r="AI474" s="900"/>
      <c r="AJ474" s="900"/>
      <c r="AK474" s="900"/>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9"/>
      <c r="AI475" s="900"/>
      <c r="AJ475" s="900"/>
      <c r="AK475" s="900"/>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9"/>
      <c r="AI476" s="900"/>
      <c r="AJ476" s="900"/>
      <c r="AK476" s="900"/>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9"/>
      <c r="AI477" s="900"/>
      <c r="AJ477" s="900"/>
      <c r="AK477" s="900"/>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9"/>
      <c r="AI478" s="900"/>
      <c r="AJ478" s="900"/>
      <c r="AK478" s="900"/>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9"/>
      <c r="AI479" s="900"/>
      <c r="AJ479" s="900"/>
      <c r="AK479" s="900"/>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9"/>
      <c r="AI480" s="900"/>
      <c r="AJ480" s="900"/>
      <c r="AK480" s="900"/>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9"/>
      <c r="AI481" s="900"/>
      <c r="AJ481" s="900"/>
      <c r="AK481" s="900"/>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9"/>
      <c r="AI482" s="900"/>
      <c r="AJ482" s="900"/>
      <c r="AK482" s="900"/>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9"/>
      <c r="AI483" s="900"/>
      <c r="AJ483" s="900"/>
      <c r="AK483" s="900"/>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9"/>
      <c r="AI484" s="900"/>
      <c r="AJ484" s="900"/>
      <c r="AK484" s="900"/>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9"/>
      <c r="AI485" s="900"/>
      <c r="AJ485" s="900"/>
      <c r="AK485" s="900"/>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9"/>
      <c r="AI486" s="900"/>
      <c r="AJ486" s="900"/>
      <c r="AK486" s="900"/>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9"/>
      <c r="AI487" s="900"/>
      <c r="AJ487" s="900"/>
      <c r="AK487" s="900"/>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9"/>
      <c r="AI488" s="900"/>
      <c r="AJ488" s="900"/>
      <c r="AK488" s="900"/>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9"/>
      <c r="AI489" s="900"/>
      <c r="AJ489" s="900"/>
      <c r="AK489" s="900"/>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9"/>
      <c r="AI490" s="900"/>
      <c r="AJ490" s="900"/>
      <c r="AK490" s="900"/>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9"/>
      <c r="AI491" s="900"/>
      <c r="AJ491" s="900"/>
      <c r="AK491" s="900"/>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9"/>
      <c r="AI492" s="900"/>
      <c r="AJ492" s="900"/>
      <c r="AK492" s="900"/>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9"/>
      <c r="AI493" s="900"/>
      <c r="AJ493" s="900"/>
      <c r="AK493" s="900"/>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9"/>
      <c r="AI494" s="900"/>
      <c r="AJ494" s="900"/>
      <c r="AK494" s="900"/>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9"/>
      <c r="AI495" s="900"/>
      <c r="AJ495" s="900"/>
      <c r="AK495" s="900"/>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8">
        <v>1</v>
      </c>
      <c r="B499" s="898">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9"/>
      <c r="AI499" s="900"/>
      <c r="AJ499" s="900"/>
      <c r="AK499" s="900"/>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9"/>
      <c r="AI500" s="900"/>
      <c r="AJ500" s="900"/>
      <c r="AK500" s="900"/>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9"/>
      <c r="AI501" s="900"/>
      <c r="AJ501" s="900"/>
      <c r="AK501" s="900"/>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9"/>
      <c r="AI502" s="900"/>
      <c r="AJ502" s="900"/>
      <c r="AK502" s="900"/>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9"/>
      <c r="AI503" s="900"/>
      <c r="AJ503" s="900"/>
      <c r="AK503" s="900"/>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9"/>
      <c r="AI504" s="900"/>
      <c r="AJ504" s="900"/>
      <c r="AK504" s="900"/>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9"/>
      <c r="AI505" s="900"/>
      <c r="AJ505" s="900"/>
      <c r="AK505" s="900"/>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9"/>
      <c r="AI506" s="900"/>
      <c r="AJ506" s="900"/>
      <c r="AK506" s="900"/>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9"/>
      <c r="AI507" s="900"/>
      <c r="AJ507" s="900"/>
      <c r="AK507" s="900"/>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9"/>
      <c r="AI508" s="900"/>
      <c r="AJ508" s="900"/>
      <c r="AK508" s="900"/>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9"/>
      <c r="AI509" s="900"/>
      <c r="AJ509" s="900"/>
      <c r="AK509" s="900"/>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9"/>
      <c r="AI510" s="900"/>
      <c r="AJ510" s="900"/>
      <c r="AK510" s="900"/>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9"/>
      <c r="AI511" s="900"/>
      <c r="AJ511" s="900"/>
      <c r="AK511" s="900"/>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9"/>
      <c r="AI512" s="900"/>
      <c r="AJ512" s="900"/>
      <c r="AK512" s="900"/>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9"/>
      <c r="AI513" s="900"/>
      <c r="AJ513" s="900"/>
      <c r="AK513" s="900"/>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9"/>
      <c r="AI514" s="900"/>
      <c r="AJ514" s="900"/>
      <c r="AK514" s="900"/>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9"/>
      <c r="AI515" s="900"/>
      <c r="AJ515" s="900"/>
      <c r="AK515" s="900"/>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9"/>
      <c r="AI516" s="900"/>
      <c r="AJ516" s="900"/>
      <c r="AK516" s="900"/>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9"/>
      <c r="AI517" s="900"/>
      <c r="AJ517" s="900"/>
      <c r="AK517" s="900"/>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9"/>
      <c r="AI518" s="900"/>
      <c r="AJ518" s="900"/>
      <c r="AK518" s="900"/>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9"/>
      <c r="AI519" s="900"/>
      <c r="AJ519" s="900"/>
      <c r="AK519" s="900"/>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9"/>
      <c r="AI520" s="900"/>
      <c r="AJ520" s="900"/>
      <c r="AK520" s="900"/>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9"/>
      <c r="AI521" s="900"/>
      <c r="AJ521" s="900"/>
      <c r="AK521" s="900"/>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9"/>
      <c r="AI522" s="900"/>
      <c r="AJ522" s="900"/>
      <c r="AK522" s="900"/>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9"/>
      <c r="AI523" s="900"/>
      <c r="AJ523" s="900"/>
      <c r="AK523" s="900"/>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9"/>
      <c r="AI524" s="900"/>
      <c r="AJ524" s="900"/>
      <c r="AK524" s="900"/>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9"/>
      <c r="AI525" s="900"/>
      <c r="AJ525" s="900"/>
      <c r="AK525" s="900"/>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9"/>
      <c r="AI526" s="900"/>
      <c r="AJ526" s="900"/>
      <c r="AK526" s="900"/>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9"/>
      <c r="AI527" s="900"/>
      <c r="AJ527" s="900"/>
      <c r="AK527" s="900"/>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9"/>
      <c r="AI528" s="900"/>
      <c r="AJ528" s="900"/>
      <c r="AK528" s="900"/>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8">
        <v>1</v>
      </c>
      <c r="B532" s="898">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9"/>
      <c r="AI532" s="900"/>
      <c r="AJ532" s="900"/>
      <c r="AK532" s="900"/>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9"/>
      <c r="AI533" s="900"/>
      <c r="AJ533" s="900"/>
      <c r="AK533" s="900"/>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9"/>
      <c r="AI534" s="900"/>
      <c r="AJ534" s="900"/>
      <c r="AK534" s="900"/>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9"/>
      <c r="AI535" s="900"/>
      <c r="AJ535" s="900"/>
      <c r="AK535" s="900"/>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9"/>
      <c r="AI536" s="900"/>
      <c r="AJ536" s="900"/>
      <c r="AK536" s="900"/>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9"/>
      <c r="AI537" s="900"/>
      <c r="AJ537" s="900"/>
      <c r="AK537" s="900"/>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9"/>
      <c r="AI538" s="900"/>
      <c r="AJ538" s="900"/>
      <c r="AK538" s="900"/>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9"/>
      <c r="AI539" s="900"/>
      <c r="AJ539" s="900"/>
      <c r="AK539" s="900"/>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9"/>
      <c r="AI540" s="900"/>
      <c r="AJ540" s="900"/>
      <c r="AK540" s="900"/>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9"/>
      <c r="AI541" s="900"/>
      <c r="AJ541" s="900"/>
      <c r="AK541" s="900"/>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9"/>
      <c r="AI542" s="900"/>
      <c r="AJ542" s="900"/>
      <c r="AK542" s="900"/>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9"/>
      <c r="AI543" s="900"/>
      <c r="AJ543" s="900"/>
      <c r="AK543" s="900"/>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9"/>
      <c r="AI544" s="900"/>
      <c r="AJ544" s="900"/>
      <c r="AK544" s="900"/>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9"/>
      <c r="AI545" s="900"/>
      <c r="AJ545" s="900"/>
      <c r="AK545" s="900"/>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9"/>
      <c r="AI546" s="900"/>
      <c r="AJ546" s="900"/>
      <c r="AK546" s="900"/>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9"/>
      <c r="AI547" s="900"/>
      <c r="AJ547" s="900"/>
      <c r="AK547" s="900"/>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9"/>
      <c r="AI548" s="900"/>
      <c r="AJ548" s="900"/>
      <c r="AK548" s="900"/>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9"/>
      <c r="AI549" s="900"/>
      <c r="AJ549" s="900"/>
      <c r="AK549" s="900"/>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9"/>
      <c r="AI550" s="900"/>
      <c r="AJ550" s="900"/>
      <c r="AK550" s="900"/>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9"/>
      <c r="AI551" s="900"/>
      <c r="AJ551" s="900"/>
      <c r="AK551" s="900"/>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9"/>
      <c r="AI552" s="900"/>
      <c r="AJ552" s="900"/>
      <c r="AK552" s="900"/>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9"/>
      <c r="AI553" s="900"/>
      <c r="AJ553" s="900"/>
      <c r="AK553" s="900"/>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9"/>
      <c r="AI554" s="900"/>
      <c r="AJ554" s="900"/>
      <c r="AK554" s="900"/>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9"/>
      <c r="AI555" s="900"/>
      <c r="AJ555" s="900"/>
      <c r="AK555" s="900"/>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9"/>
      <c r="AI556" s="900"/>
      <c r="AJ556" s="900"/>
      <c r="AK556" s="900"/>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9"/>
      <c r="AI557" s="900"/>
      <c r="AJ557" s="900"/>
      <c r="AK557" s="900"/>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9"/>
      <c r="AI558" s="900"/>
      <c r="AJ558" s="900"/>
      <c r="AK558" s="900"/>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9"/>
      <c r="AI559" s="900"/>
      <c r="AJ559" s="900"/>
      <c r="AK559" s="900"/>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9"/>
      <c r="AI560" s="900"/>
      <c r="AJ560" s="900"/>
      <c r="AK560" s="900"/>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9"/>
      <c r="AI561" s="900"/>
      <c r="AJ561" s="900"/>
      <c r="AK561" s="900"/>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8">
        <v>1</v>
      </c>
      <c r="B565" s="898">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9"/>
      <c r="AI565" s="900"/>
      <c r="AJ565" s="900"/>
      <c r="AK565" s="900"/>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9"/>
      <c r="AI566" s="900"/>
      <c r="AJ566" s="900"/>
      <c r="AK566" s="900"/>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9"/>
      <c r="AI567" s="900"/>
      <c r="AJ567" s="900"/>
      <c r="AK567" s="900"/>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9"/>
      <c r="AI568" s="900"/>
      <c r="AJ568" s="900"/>
      <c r="AK568" s="900"/>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9"/>
      <c r="AI569" s="900"/>
      <c r="AJ569" s="900"/>
      <c r="AK569" s="900"/>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9"/>
      <c r="AI570" s="900"/>
      <c r="AJ570" s="900"/>
      <c r="AK570" s="900"/>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9"/>
      <c r="AI571" s="900"/>
      <c r="AJ571" s="900"/>
      <c r="AK571" s="900"/>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9"/>
      <c r="AI572" s="900"/>
      <c r="AJ572" s="900"/>
      <c r="AK572" s="900"/>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9"/>
      <c r="AI573" s="900"/>
      <c r="AJ573" s="900"/>
      <c r="AK573" s="900"/>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9"/>
      <c r="AI574" s="900"/>
      <c r="AJ574" s="900"/>
      <c r="AK574" s="900"/>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9"/>
      <c r="AI575" s="900"/>
      <c r="AJ575" s="900"/>
      <c r="AK575" s="900"/>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9"/>
      <c r="AI576" s="900"/>
      <c r="AJ576" s="900"/>
      <c r="AK576" s="900"/>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9"/>
      <c r="AI577" s="900"/>
      <c r="AJ577" s="900"/>
      <c r="AK577" s="900"/>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9"/>
      <c r="AI578" s="900"/>
      <c r="AJ578" s="900"/>
      <c r="AK578" s="900"/>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9"/>
      <c r="AI579" s="900"/>
      <c r="AJ579" s="900"/>
      <c r="AK579" s="900"/>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9"/>
      <c r="AI580" s="900"/>
      <c r="AJ580" s="900"/>
      <c r="AK580" s="900"/>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9"/>
      <c r="AI581" s="900"/>
      <c r="AJ581" s="900"/>
      <c r="AK581" s="900"/>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9"/>
      <c r="AI582" s="900"/>
      <c r="AJ582" s="900"/>
      <c r="AK582" s="900"/>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9"/>
      <c r="AI583" s="900"/>
      <c r="AJ583" s="900"/>
      <c r="AK583" s="900"/>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9"/>
      <c r="AI584" s="900"/>
      <c r="AJ584" s="900"/>
      <c r="AK584" s="900"/>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9"/>
      <c r="AI585" s="900"/>
      <c r="AJ585" s="900"/>
      <c r="AK585" s="900"/>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9"/>
      <c r="AI586" s="900"/>
      <c r="AJ586" s="900"/>
      <c r="AK586" s="900"/>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9"/>
      <c r="AI587" s="900"/>
      <c r="AJ587" s="900"/>
      <c r="AK587" s="900"/>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9"/>
      <c r="AI588" s="900"/>
      <c r="AJ588" s="900"/>
      <c r="AK588" s="900"/>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9"/>
      <c r="AI589" s="900"/>
      <c r="AJ589" s="900"/>
      <c r="AK589" s="900"/>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9"/>
      <c r="AI590" s="900"/>
      <c r="AJ590" s="900"/>
      <c r="AK590" s="900"/>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9"/>
      <c r="AI591" s="900"/>
      <c r="AJ591" s="900"/>
      <c r="AK591" s="900"/>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9"/>
      <c r="AI592" s="900"/>
      <c r="AJ592" s="900"/>
      <c r="AK592" s="900"/>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9"/>
      <c r="AI593" s="900"/>
      <c r="AJ593" s="900"/>
      <c r="AK593" s="900"/>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9"/>
      <c r="AI594" s="900"/>
      <c r="AJ594" s="900"/>
      <c r="AK594" s="900"/>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8">
        <v>1</v>
      </c>
      <c r="B598" s="898">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9"/>
      <c r="AI598" s="900"/>
      <c r="AJ598" s="900"/>
      <c r="AK598" s="900"/>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9"/>
      <c r="AI599" s="900"/>
      <c r="AJ599" s="900"/>
      <c r="AK599" s="900"/>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9"/>
      <c r="AI600" s="900"/>
      <c r="AJ600" s="900"/>
      <c r="AK600" s="900"/>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9"/>
      <c r="AI601" s="900"/>
      <c r="AJ601" s="900"/>
      <c r="AK601" s="900"/>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9"/>
      <c r="AI602" s="900"/>
      <c r="AJ602" s="900"/>
      <c r="AK602" s="900"/>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9"/>
      <c r="AI603" s="900"/>
      <c r="AJ603" s="900"/>
      <c r="AK603" s="900"/>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9"/>
      <c r="AI604" s="900"/>
      <c r="AJ604" s="900"/>
      <c r="AK604" s="900"/>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9"/>
      <c r="AI605" s="900"/>
      <c r="AJ605" s="900"/>
      <c r="AK605" s="900"/>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9"/>
      <c r="AI606" s="900"/>
      <c r="AJ606" s="900"/>
      <c r="AK606" s="900"/>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9"/>
      <c r="AI607" s="900"/>
      <c r="AJ607" s="900"/>
      <c r="AK607" s="900"/>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9"/>
      <c r="AI608" s="900"/>
      <c r="AJ608" s="900"/>
      <c r="AK608" s="900"/>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9"/>
      <c r="AI609" s="900"/>
      <c r="AJ609" s="900"/>
      <c r="AK609" s="900"/>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9"/>
      <c r="AI610" s="900"/>
      <c r="AJ610" s="900"/>
      <c r="AK610" s="900"/>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9"/>
      <c r="AI611" s="900"/>
      <c r="AJ611" s="900"/>
      <c r="AK611" s="900"/>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9"/>
      <c r="AI612" s="900"/>
      <c r="AJ612" s="900"/>
      <c r="AK612" s="900"/>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9"/>
      <c r="AI613" s="900"/>
      <c r="AJ613" s="900"/>
      <c r="AK613" s="900"/>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9"/>
      <c r="AI614" s="900"/>
      <c r="AJ614" s="900"/>
      <c r="AK614" s="900"/>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9"/>
      <c r="AI615" s="900"/>
      <c r="AJ615" s="900"/>
      <c r="AK615" s="900"/>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9"/>
      <c r="AI616" s="900"/>
      <c r="AJ616" s="900"/>
      <c r="AK616" s="900"/>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9"/>
      <c r="AI617" s="900"/>
      <c r="AJ617" s="900"/>
      <c r="AK617" s="900"/>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9"/>
      <c r="AI618" s="900"/>
      <c r="AJ618" s="900"/>
      <c r="AK618" s="900"/>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9"/>
      <c r="AI619" s="900"/>
      <c r="AJ619" s="900"/>
      <c r="AK619" s="900"/>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9"/>
      <c r="AI620" s="900"/>
      <c r="AJ620" s="900"/>
      <c r="AK620" s="900"/>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9"/>
      <c r="AI621" s="900"/>
      <c r="AJ621" s="900"/>
      <c r="AK621" s="900"/>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9"/>
      <c r="AI622" s="900"/>
      <c r="AJ622" s="900"/>
      <c r="AK622" s="900"/>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9"/>
      <c r="AI623" s="900"/>
      <c r="AJ623" s="900"/>
      <c r="AK623" s="900"/>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9"/>
      <c r="AI624" s="900"/>
      <c r="AJ624" s="900"/>
      <c r="AK624" s="900"/>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9"/>
      <c r="AI625" s="900"/>
      <c r="AJ625" s="900"/>
      <c r="AK625" s="900"/>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9"/>
      <c r="AI626" s="900"/>
      <c r="AJ626" s="900"/>
      <c r="AK626" s="900"/>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9"/>
      <c r="AI627" s="900"/>
      <c r="AJ627" s="900"/>
      <c r="AK627" s="900"/>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8">
        <v>1</v>
      </c>
      <c r="B631" s="898">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9"/>
      <c r="AI631" s="900"/>
      <c r="AJ631" s="900"/>
      <c r="AK631" s="900"/>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9"/>
      <c r="AI632" s="900"/>
      <c r="AJ632" s="900"/>
      <c r="AK632" s="900"/>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9"/>
      <c r="AI633" s="900"/>
      <c r="AJ633" s="900"/>
      <c r="AK633" s="900"/>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9"/>
      <c r="AI634" s="900"/>
      <c r="AJ634" s="900"/>
      <c r="AK634" s="900"/>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9"/>
      <c r="AI635" s="900"/>
      <c r="AJ635" s="900"/>
      <c r="AK635" s="900"/>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9"/>
      <c r="AI636" s="900"/>
      <c r="AJ636" s="900"/>
      <c r="AK636" s="900"/>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9"/>
      <c r="AI637" s="900"/>
      <c r="AJ637" s="900"/>
      <c r="AK637" s="900"/>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9"/>
      <c r="AI638" s="900"/>
      <c r="AJ638" s="900"/>
      <c r="AK638" s="900"/>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9"/>
      <c r="AI639" s="900"/>
      <c r="AJ639" s="900"/>
      <c r="AK639" s="900"/>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9"/>
      <c r="AI640" s="900"/>
      <c r="AJ640" s="900"/>
      <c r="AK640" s="900"/>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9"/>
      <c r="AI641" s="900"/>
      <c r="AJ641" s="900"/>
      <c r="AK641" s="900"/>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9"/>
      <c r="AI642" s="900"/>
      <c r="AJ642" s="900"/>
      <c r="AK642" s="900"/>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9"/>
      <c r="AI643" s="900"/>
      <c r="AJ643" s="900"/>
      <c r="AK643" s="900"/>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9"/>
      <c r="AI644" s="900"/>
      <c r="AJ644" s="900"/>
      <c r="AK644" s="900"/>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9"/>
      <c r="AI645" s="900"/>
      <c r="AJ645" s="900"/>
      <c r="AK645" s="900"/>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9"/>
      <c r="AI646" s="900"/>
      <c r="AJ646" s="900"/>
      <c r="AK646" s="900"/>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9"/>
      <c r="AI647" s="900"/>
      <c r="AJ647" s="900"/>
      <c r="AK647" s="900"/>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9"/>
      <c r="AI648" s="900"/>
      <c r="AJ648" s="900"/>
      <c r="AK648" s="900"/>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9"/>
      <c r="AI649" s="900"/>
      <c r="AJ649" s="900"/>
      <c r="AK649" s="900"/>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9"/>
      <c r="AI650" s="900"/>
      <c r="AJ650" s="900"/>
      <c r="AK650" s="900"/>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9"/>
      <c r="AI651" s="900"/>
      <c r="AJ651" s="900"/>
      <c r="AK651" s="900"/>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9"/>
      <c r="AI652" s="900"/>
      <c r="AJ652" s="900"/>
      <c r="AK652" s="900"/>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9"/>
      <c r="AI653" s="900"/>
      <c r="AJ653" s="900"/>
      <c r="AK653" s="900"/>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9"/>
      <c r="AI654" s="900"/>
      <c r="AJ654" s="900"/>
      <c r="AK654" s="900"/>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9"/>
      <c r="AI655" s="900"/>
      <c r="AJ655" s="900"/>
      <c r="AK655" s="900"/>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9"/>
      <c r="AI656" s="900"/>
      <c r="AJ656" s="900"/>
      <c r="AK656" s="900"/>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9"/>
      <c r="AI657" s="900"/>
      <c r="AJ657" s="900"/>
      <c r="AK657" s="900"/>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9"/>
      <c r="AI658" s="900"/>
      <c r="AJ658" s="900"/>
      <c r="AK658" s="900"/>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9"/>
      <c r="AI659" s="900"/>
      <c r="AJ659" s="900"/>
      <c r="AK659" s="900"/>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9"/>
      <c r="AI660" s="900"/>
      <c r="AJ660" s="900"/>
      <c r="AK660" s="900"/>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8">
        <v>1</v>
      </c>
      <c r="B664" s="898">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9"/>
      <c r="AI664" s="900"/>
      <c r="AJ664" s="900"/>
      <c r="AK664" s="900"/>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9"/>
      <c r="AI665" s="900"/>
      <c r="AJ665" s="900"/>
      <c r="AK665" s="900"/>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9"/>
      <c r="AI666" s="900"/>
      <c r="AJ666" s="900"/>
      <c r="AK666" s="900"/>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9"/>
      <c r="AI667" s="900"/>
      <c r="AJ667" s="900"/>
      <c r="AK667" s="900"/>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9"/>
      <c r="AI668" s="900"/>
      <c r="AJ668" s="900"/>
      <c r="AK668" s="900"/>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9"/>
      <c r="AI669" s="900"/>
      <c r="AJ669" s="900"/>
      <c r="AK669" s="900"/>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9"/>
      <c r="AI670" s="900"/>
      <c r="AJ670" s="900"/>
      <c r="AK670" s="900"/>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9"/>
      <c r="AI671" s="900"/>
      <c r="AJ671" s="900"/>
      <c r="AK671" s="900"/>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9"/>
      <c r="AI672" s="900"/>
      <c r="AJ672" s="900"/>
      <c r="AK672" s="900"/>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9"/>
      <c r="AI673" s="900"/>
      <c r="AJ673" s="900"/>
      <c r="AK673" s="900"/>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9"/>
      <c r="AI674" s="900"/>
      <c r="AJ674" s="900"/>
      <c r="AK674" s="900"/>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9"/>
      <c r="AI675" s="900"/>
      <c r="AJ675" s="900"/>
      <c r="AK675" s="900"/>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9"/>
      <c r="AI676" s="900"/>
      <c r="AJ676" s="900"/>
      <c r="AK676" s="900"/>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9"/>
      <c r="AI677" s="900"/>
      <c r="AJ677" s="900"/>
      <c r="AK677" s="900"/>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9"/>
      <c r="AI678" s="900"/>
      <c r="AJ678" s="900"/>
      <c r="AK678" s="900"/>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9"/>
      <c r="AI679" s="900"/>
      <c r="AJ679" s="900"/>
      <c r="AK679" s="900"/>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9"/>
      <c r="AI680" s="900"/>
      <c r="AJ680" s="900"/>
      <c r="AK680" s="900"/>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9"/>
      <c r="AI681" s="900"/>
      <c r="AJ681" s="900"/>
      <c r="AK681" s="900"/>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9"/>
      <c r="AI682" s="900"/>
      <c r="AJ682" s="900"/>
      <c r="AK682" s="900"/>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9"/>
      <c r="AI683" s="900"/>
      <c r="AJ683" s="900"/>
      <c r="AK683" s="900"/>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9"/>
      <c r="AI684" s="900"/>
      <c r="AJ684" s="900"/>
      <c r="AK684" s="900"/>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9"/>
      <c r="AI685" s="900"/>
      <c r="AJ685" s="900"/>
      <c r="AK685" s="900"/>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9"/>
      <c r="AI686" s="900"/>
      <c r="AJ686" s="900"/>
      <c r="AK686" s="900"/>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9"/>
      <c r="AI687" s="900"/>
      <c r="AJ687" s="900"/>
      <c r="AK687" s="900"/>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9"/>
      <c r="AI688" s="900"/>
      <c r="AJ688" s="900"/>
      <c r="AK688" s="900"/>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9"/>
      <c r="AI689" s="900"/>
      <c r="AJ689" s="900"/>
      <c r="AK689" s="900"/>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9"/>
      <c r="AI690" s="900"/>
      <c r="AJ690" s="900"/>
      <c r="AK690" s="900"/>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9"/>
      <c r="AI691" s="900"/>
      <c r="AJ691" s="900"/>
      <c r="AK691" s="900"/>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9"/>
      <c r="AI692" s="900"/>
      <c r="AJ692" s="900"/>
      <c r="AK692" s="900"/>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9"/>
      <c r="AI693" s="900"/>
      <c r="AJ693" s="900"/>
      <c r="AK693" s="900"/>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8">
        <v>1</v>
      </c>
      <c r="B697" s="898">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9"/>
      <c r="AI697" s="900"/>
      <c r="AJ697" s="900"/>
      <c r="AK697" s="900"/>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9"/>
      <c r="AI698" s="900"/>
      <c r="AJ698" s="900"/>
      <c r="AK698" s="900"/>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9"/>
      <c r="AI699" s="900"/>
      <c r="AJ699" s="900"/>
      <c r="AK699" s="900"/>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9"/>
      <c r="AI700" s="900"/>
      <c r="AJ700" s="900"/>
      <c r="AK700" s="900"/>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9"/>
      <c r="AI701" s="900"/>
      <c r="AJ701" s="900"/>
      <c r="AK701" s="900"/>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9"/>
      <c r="AI702" s="900"/>
      <c r="AJ702" s="900"/>
      <c r="AK702" s="900"/>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9"/>
      <c r="AI703" s="900"/>
      <c r="AJ703" s="900"/>
      <c r="AK703" s="900"/>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9"/>
      <c r="AI704" s="900"/>
      <c r="AJ704" s="900"/>
      <c r="AK704" s="900"/>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9"/>
      <c r="AI705" s="900"/>
      <c r="AJ705" s="900"/>
      <c r="AK705" s="900"/>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9"/>
      <c r="AI706" s="900"/>
      <c r="AJ706" s="900"/>
      <c r="AK706" s="900"/>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9"/>
      <c r="AI707" s="900"/>
      <c r="AJ707" s="900"/>
      <c r="AK707" s="900"/>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9"/>
      <c r="AI708" s="900"/>
      <c r="AJ708" s="900"/>
      <c r="AK708" s="900"/>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9"/>
      <c r="AI709" s="900"/>
      <c r="AJ709" s="900"/>
      <c r="AK709" s="900"/>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9"/>
      <c r="AI710" s="900"/>
      <c r="AJ710" s="900"/>
      <c r="AK710" s="900"/>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9"/>
      <c r="AI711" s="900"/>
      <c r="AJ711" s="900"/>
      <c r="AK711" s="900"/>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9"/>
      <c r="AI712" s="900"/>
      <c r="AJ712" s="900"/>
      <c r="AK712" s="900"/>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9"/>
      <c r="AI713" s="900"/>
      <c r="AJ713" s="900"/>
      <c r="AK713" s="900"/>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9"/>
      <c r="AI714" s="900"/>
      <c r="AJ714" s="900"/>
      <c r="AK714" s="900"/>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9"/>
      <c r="AI715" s="900"/>
      <c r="AJ715" s="900"/>
      <c r="AK715" s="900"/>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9"/>
      <c r="AI716" s="900"/>
      <c r="AJ716" s="900"/>
      <c r="AK716" s="900"/>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9"/>
      <c r="AI717" s="900"/>
      <c r="AJ717" s="900"/>
      <c r="AK717" s="900"/>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9"/>
      <c r="AI718" s="900"/>
      <c r="AJ718" s="900"/>
      <c r="AK718" s="900"/>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9"/>
      <c r="AI719" s="900"/>
      <c r="AJ719" s="900"/>
      <c r="AK719" s="900"/>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9"/>
      <c r="AI720" s="900"/>
      <c r="AJ720" s="900"/>
      <c r="AK720" s="900"/>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9"/>
      <c r="AI721" s="900"/>
      <c r="AJ721" s="900"/>
      <c r="AK721" s="900"/>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9"/>
      <c r="AI722" s="900"/>
      <c r="AJ722" s="900"/>
      <c r="AK722" s="900"/>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9"/>
      <c r="AI723" s="900"/>
      <c r="AJ723" s="900"/>
      <c r="AK723" s="900"/>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9"/>
      <c r="AI724" s="900"/>
      <c r="AJ724" s="900"/>
      <c r="AK724" s="900"/>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9"/>
      <c r="AI725" s="900"/>
      <c r="AJ725" s="900"/>
      <c r="AK725" s="900"/>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9"/>
      <c r="AI726" s="900"/>
      <c r="AJ726" s="900"/>
      <c r="AK726" s="900"/>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8">
        <v>1</v>
      </c>
      <c r="B730" s="898">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9"/>
      <c r="AI730" s="900"/>
      <c r="AJ730" s="900"/>
      <c r="AK730" s="900"/>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9"/>
      <c r="AI731" s="900"/>
      <c r="AJ731" s="900"/>
      <c r="AK731" s="900"/>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9"/>
      <c r="AI732" s="900"/>
      <c r="AJ732" s="900"/>
      <c r="AK732" s="900"/>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9"/>
      <c r="AI733" s="900"/>
      <c r="AJ733" s="900"/>
      <c r="AK733" s="900"/>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9"/>
      <c r="AI734" s="900"/>
      <c r="AJ734" s="900"/>
      <c r="AK734" s="900"/>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9"/>
      <c r="AI735" s="900"/>
      <c r="AJ735" s="900"/>
      <c r="AK735" s="900"/>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9"/>
      <c r="AI736" s="900"/>
      <c r="AJ736" s="900"/>
      <c r="AK736" s="900"/>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9"/>
      <c r="AI737" s="900"/>
      <c r="AJ737" s="900"/>
      <c r="AK737" s="900"/>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9"/>
      <c r="AI738" s="900"/>
      <c r="AJ738" s="900"/>
      <c r="AK738" s="900"/>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9"/>
      <c r="AI739" s="900"/>
      <c r="AJ739" s="900"/>
      <c r="AK739" s="900"/>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9"/>
      <c r="AI740" s="900"/>
      <c r="AJ740" s="900"/>
      <c r="AK740" s="900"/>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9"/>
      <c r="AI741" s="900"/>
      <c r="AJ741" s="900"/>
      <c r="AK741" s="900"/>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9"/>
      <c r="AI742" s="900"/>
      <c r="AJ742" s="900"/>
      <c r="AK742" s="900"/>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9"/>
      <c r="AI743" s="900"/>
      <c r="AJ743" s="900"/>
      <c r="AK743" s="900"/>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9"/>
      <c r="AI744" s="900"/>
      <c r="AJ744" s="900"/>
      <c r="AK744" s="900"/>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9"/>
      <c r="AI745" s="900"/>
      <c r="AJ745" s="900"/>
      <c r="AK745" s="900"/>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9"/>
      <c r="AI746" s="900"/>
      <c r="AJ746" s="900"/>
      <c r="AK746" s="900"/>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9"/>
      <c r="AI747" s="900"/>
      <c r="AJ747" s="900"/>
      <c r="AK747" s="900"/>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9"/>
      <c r="AI748" s="900"/>
      <c r="AJ748" s="900"/>
      <c r="AK748" s="900"/>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9"/>
      <c r="AI749" s="900"/>
      <c r="AJ749" s="900"/>
      <c r="AK749" s="900"/>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9"/>
      <c r="AI750" s="900"/>
      <c r="AJ750" s="900"/>
      <c r="AK750" s="900"/>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9"/>
      <c r="AI751" s="900"/>
      <c r="AJ751" s="900"/>
      <c r="AK751" s="900"/>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9"/>
      <c r="AI752" s="900"/>
      <c r="AJ752" s="900"/>
      <c r="AK752" s="900"/>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9"/>
      <c r="AI753" s="900"/>
      <c r="AJ753" s="900"/>
      <c r="AK753" s="900"/>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9"/>
      <c r="AI754" s="900"/>
      <c r="AJ754" s="900"/>
      <c r="AK754" s="900"/>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9"/>
      <c r="AI755" s="900"/>
      <c r="AJ755" s="900"/>
      <c r="AK755" s="900"/>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9"/>
      <c r="AI756" s="900"/>
      <c r="AJ756" s="900"/>
      <c r="AK756" s="900"/>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9"/>
      <c r="AI757" s="900"/>
      <c r="AJ757" s="900"/>
      <c r="AK757" s="900"/>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9"/>
      <c r="AI758" s="900"/>
      <c r="AJ758" s="900"/>
      <c r="AK758" s="900"/>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9"/>
      <c r="AI759" s="900"/>
      <c r="AJ759" s="900"/>
      <c r="AK759" s="900"/>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8">
        <v>1</v>
      </c>
      <c r="B763" s="898">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9"/>
      <c r="AI763" s="900"/>
      <c r="AJ763" s="900"/>
      <c r="AK763" s="900"/>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9"/>
      <c r="AI764" s="900"/>
      <c r="AJ764" s="900"/>
      <c r="AK764" s="900"/>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9"/>
      <c r="AI765" s="900"/>
      <c r="AJ765" s="900"/>
      <c r="AK765" s="900"/>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9"/>
      <c r="AI766" s="900"/>
      <c r="AJ766" s="900"/>
      <c r="AK766" s="900"/>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9"/>
      <c r="AI767" s="900"/>
      <c r="AJ767" s="900"/>
      <c r="AK767" s="900"/>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9"/>
      <c r="AI768" s="900"/>
      <c r="AJ768" s="900"/>
      <c r="AK768" s="900"/>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9"/>
      <c r="AI769" s="900"/>
      <c r="AJ769" s="900"/>
      <c r="AK769" s="900"/>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9"/>
      <c r="AI770" s="900"/>
      <c r="AJ770" s="900"/>
      <c r="AK770" s="900"/>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9"/>
      <c r="AI771" s="900"/>
      <c r="AJ771" s="900"/>
      <c r="AK771" s="900"/>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9"/>
      <c r="AI772" s="900"/>
      <c r="AJ772" s="900"/>
      <c r="AK772" s="900"/>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9"/>
      <c r="AI773" s="900"/>
      <c r="AJ773" s="900"/>
      <c r="AK773" s="900"/>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9"/>
      <c r="AI774" s="900"/>
      <c r="AJ774" s="900"/>
      <c r="AK774" s="900"/>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9"/>
      <c r="AI775" s="900"/>
      <c r="AJ775" s="900"/>
      <c r="AK775" s="900"/>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9"/>
      <c r="AI776" s="900"/>
      <c r="AJ776" s="900"/>
      <c r="AK776" s="900"/>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9"/>
      <c r="AI777" s="900"/>
      <c r="AJ777" s="900"/>
      <c r="AK777" s="900"/>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9"/>
      <c r="AI778" s="900"/>
      <c r="AJ778" s="900"/>
      <c r="AK778" s="900"/>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9"/>
      <c r="AI779" s="900"/>
      <c r="AJ779" s="900"/>
      <c r="AK779" s="900"/>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9"/>
      <c r="AI780" s="900"/>
      <c r="AJ780" s="900"/>
      <c r="AK780" s="900"/>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9"/>
      <c r="AI781" s="900"/>
      <c r="AJ781" s="900"/>
      <c r="AK781" s="900"/>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9"/>
      <c r="AI782" s="900"/>
      <c r="AJ782" s="900"/>
      <c r="AK782" s="900"/>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9"/>
      <c r="AI783" s="900"/>
      <c r="AJ783" s="900"/>
      <c r="AK783" s="900"/>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9"/>
      <c r="AI784" s="900"/>
      <c r="AJ784" s="900"/>
      <c r="AK784" s="900"/>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9"/>
      <c r="AI785" s="900"/>
      <c r="AJ785" s="900"/>
      <c r="AK785" s="900"/>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9"/>
      <c r="AI786" s="900"/>
      <c r="AJ786" s="900"/>
      <c r="AK786" s="900"/>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9"/>
      <c r="AI787" s="900"/>
      <c r="AJ787" s="900"/>
      <c r="AK787" s="900"/>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9"/>
      <c r="AI788" s="900"/>
      <c r="AJ788" s="900"/>
      <c r="AK788" s="900"/>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9"/>
      <c r="AI789" s="900"/>
      <c r="AJ789" s="900"/>
      <c r="AK789" s="900"/>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9"/>
      <c r="AI790" s="900"/>
      <c r="AJ790" s="900"/>
      <c r="AK790" s="900"/>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9"/>
      <c r="AI791" s="900"/>
      <c r="AJ791" s="900"/>
      <c r="AK791" s="900"/>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9"/>
      <c r="AI792" s="900"/>
      <c r="AJ792" s="900"/>
      <c r="AK792" s="900"/>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8">
        <v>1</v>
      </c>
      <c r="B796" s="898">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9"/>
      <c r="AI796" s="900"/>
      <c r="AJ796" s="900"/>
      <c r="AK796" s="900"/>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9"/>
      <c r="AI797" s="900"/>
      <c r="AJ797" s="900"/>
      <c r="AK797" s="900"/>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9"/>
      <c r="AI798" s="900"/>
      <c r="AJ798" s="900"/>
      <c r="AK798" s="900"/>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9"/>
      <c r="AI799" s="900"/>
      <c r="AJ799" s="900"/>
      <c r="AK799" s="900"/>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9"/>
      <c r="AI800" s="900"/>
      <c r="AJ800" s="900"/>
      <c r="AK800" s="900"/>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9"/>
      <c r="AI801" s="900"/>
      <c r="AJ801" s="900"/>
      <c r="AK801" s="900"/>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9"/>
      <c r="AI802" s="900"/>
      <c r="AJ802" s="900"/>
      <c r="AK802" s="900"/>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9"/>
      <c r="AI803" s="900"/>
      <c r="AJ803" s="900"/>
      <c r="AK803" s="900"/>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9"/>
      <c r="AI804" s="900"/>
      <c r="AJ804" s="900"/>
      <c r="AK804" s="900"/>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9"/>
      <c r="AI805" s="900"/>
      <c r="AJ805" s="900"/>
      <c r="AK805" s="900"/>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9"/>
      <c r="AI806" s="900"/>
      <c r="AJ806" s="900"/>
      <c r="AK806" s="900"/>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9"/>
      <c r="AI807" s="900"/>
      <c r="AJ807" s="900"/>
      <c r="AK807" s="900"/>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9"/>
      <c r="AI808" s="900"/>
      <c r="AJ808" s="900"/>
      <c r="AK808" s="900"/>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9"/>
      <c r="AI809" s="900"/>
      <c r="AJ809" s="900"/>
      <c r="AK809" s="900"/>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9"/>
      <c r="AI810" s="900"/>
      <c r="AJ810" s="900"/>
      <c r="AK810" s="900"/>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9"/>
      <c r="AI811" s="900"/>
      <c r="AJ811" s="900"/>
      <c r="AK811" s="900"/>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9"/>
      <c r="AI812" s="900"/>
      <c r="AJ812" s="900"/>
      <c r="AK812" s="900"/>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9"/>
      <c r="AI813" s="900"/>
      <c r="AJ813" s="900"/>
      <c r="AK813" s="900"/>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9"/>
      <c r="AI814" s="900"/>
      <c r="AJ814" s="900"/>
      <c r="AK814" s="900"/>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9"/>
      <c r="AI815" s="900"/>
      <c r="AJ815" s="900"/>
      <c r="AK815" s="900"/>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9"/>
      <c r="AI816" s="900"/>
      <c r="AJ816" s="900"/>
      <c r="AK816" s="900"/>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9"/>
      <c r="AI817" s="900"/>
      <c r="AJ817" s="900"/>
      <c r="AK817" s="900"/>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9"/>
      <c r="AI818" s="900"/>
      <c r="AJ818" s="900"/>
      <c r="AK818" s="900"/>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9"/>
      <c r="AI819" s="900"/>
      <c r="AJ819" s="900"/>
      <c r="AK819" s="900"/>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9"/>
      <c r="AI820" s="900"/>
      <c r="AJ820" s="900"/>
      <c r="AK820" s="900"/>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9"/>
      <c r="AI821" s="900"/>
      <c r="AJ821" s="900"/>
      <c r="AK821" s="900"/>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9"/>
      <c r="AI822" s="900"/>
      <c r="AJ822" s="900"/>
      <c r="AK822" s="900"/>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9"/>
      <c r="AI823" s="900"/>
      <c r="AJ823" s="900"/>
      <c r="AK823" s="900"/>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9"/>
      <c r="AI824" s="900"/>
      <c r="AJ824" s="900"/>
      <c r="AK824" s="900"/>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9"/>
      <c r="AI825" s="900"/>
      <c r="AJ825" s="900"/>
      <c r="AK825" s="900"/>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8">
        <v>1</v>
      </c>
      <c r="B829" s="898">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9"/>
      <c r="AI829" s="900"/>
      <c r="AJ829" s="900"/>
      <c r="AK829" s="900"/>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9"/>
      <c r="AI830" s="900"/>
      <c r="AJ830" s="900"/>
      <c r="AK830" s="900"/>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9"/>
      <c r="AI831" s="900"/>
      <c r="AJ831" s="900"/>
      <c r="AK831" s="900"/>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9"/>
      <c r="AI832" s="900"/>
      <c r="AJ832" s="900"/>
      <c r="AK832" s="900"/>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9"/>
      <c r="AI833" s="900"/>
      <c r="AJ833" s="900"/>
      <c r="AK833" s="900"/>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9"/>
      <c r="AI834" s="900"/>
      <c r="AJ834" s="900"/>
      <c r="AK834" s="900"/>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9"/>
      <c r="AI835" s="900"/>
      <c r="AJ835" s="900"/>
      <c r="AK835" s="900"/>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9"/>
      <c r="AI836" s="900"/>
      <c r="AJ836" s="900"/>
      <c r="AK836" s="900"/>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9"/>
      <c r="AI837" s="900"/>
      <c r="AJ837" s="900"/>
      <c r="AK837" s="900"/>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9"/>
      <c r="AI838" s="900"/>
      <c r="AJ838" s="900"/>
      <c r="AK838" s="900"/>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9"/>
      <c r="AI839" s="900"/>
      <c r="AJ839" s="900"/>
      <c r="AK839" s="900"/>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9"/>
      <c r="AI840" s="900"/>
      <c r="AJ840" s="900"/>
      <c r="AK840" s="900"/>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9"/>
      <c r="AI841" s="900"/>
      <c r="AJ841" s="900"/>
      <c r="AK841" s="900"/>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9"/>
      <c r="AI842" s="900"/>
      <c r="AJ842" s="900"/>
      <c r="AK842" s="900"/>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9"/>
      <c r="AI843" s="900"/>
      <c r="AJ843" s="900"/>
      <c r="AK843" s="900"/>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9"/>
      <c r="AI844" s="900"/>
      <c r="AJ844" s="900"/>
      <c r="AK844" s="900"/>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9"/>
      <c r="AI845" s="900"/>
      <c r="AJ845" s="900"/>
      <c r="AK845" s="900"/>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9"/>
      <c r="AI846" s="900"/>
      <c r="AJ846" s="900"/>
      <c r="AK846" s="900"/>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9"/>
      <c r="AI847" s="900"/>
      <c r="AJ847" s="900"/>
      <c r="AK847" s="900"/>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9"/>
      <c r="AI848" s="900"/>
      <c r="AJ848" s="900"/>
      <c r="AK848" s="900"/>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9"/>
      <c r="AI849" s="900"/>
      <c r="AJ849" s="900"/>
      <c r="AK849" s="900"/>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9"/>
      <c r="AI850" s="900"/>
      <c r="AJ850" s="900"/>
      <c r="AK850" s="900"/>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9"/>
      <c r="AI851" s="900"/>
      <c r="AJ851" s="900"/>
      <c r="AK851" s="900"/>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9"/>
      <c r="AI852" s="900"/>
      <c r="AJ852" s="900"/>
      <c r="AK852" s="900"/>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9"/>
      <c r="AI853" s="900"/>
      <c r="AJ853" s="900"/>
      <c r="AK853" s="900"/>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9"/>
      <c r="AI854" s="900"/>
      <c r="AJ854" s="900"/>
      <c r="AK854" s="900"/>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9"/>
      <c r="AI855" s="900"/>
      <c r="AJ855" s="900"/>
      <c r="AK855" s="900"/>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9"/>
      <c r="AI856" s="900"/>
      <c r="AJ856" s="900"/>
      <c r="AK856" s="900"/>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9"/>
      <c r="AI857" s="900"/>
      <c r="AJ857" s="900"/>
      <c r="AK857" s="900"/>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9"/>
      <c r="AI858" s="900"/>
      <c r="AJ858" s="900"/>
      <c r="AK858" s="900"/>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8">
        <v>1</v>
      </c>
      <c r="B862" s="898">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9"/>
      <c r="AI862" s="900"/>
      <c r="AJ862" s="900"/>
      <c r="AK862" s="900"/>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9"/>
      <c r="AI863" s="900"/>
      <c r="AJ863" s="900"/>
      <c r="AK863" s="900"/>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9"/>
      <c r="AI864" s="900"/>
      <c r="AJ864" s="900"/>
      <c r="AK864" s="900"/>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9"/>
      <c r="AI865" s="900"/>
      <c r="AJ865" s="900"/>
      <c r="AK865" s="900"/>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9"/>
      <c r="AI866" s="900"/>
      <c r="AJ866" s="900"/>
      <c r="AK866" s="900"/>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9"/>
      <c r="AI867" s="900"/>
      <c r="AJ867" s="900"/>
      <c r="AK867" s="900"/>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9"/>
      <c r="AI868" s="900"/>
      <c r="AJ868" s="900"/>
      <c r="AK868" s="900"/>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9"/>
      <c r="AI869" s="900"/>
      <c r="AJ869" s="900"/>
      <c r="AK869" s="900"/>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9"/>
      <c r="AI870" s="900"/>
      <c r="AJ870" s="900"/>
      <c r="AK870" s="900"/>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9"/>
      <c r="AI871" s="900"/>
      <c r="AJ871" s="900"/>
      <c r="AK871" s="900"/>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9"/>
      <c r="AI872" s="900"/>
      <c r="AJ872" s="900"/>
      <c r="AK872" s="900"/>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9"/>
      <c r="AI873" s="900"/>
      <c r="AJ873" s="900"/>
      <c r="AK873" s="900"/>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9"/>
      <c r="AI874" s="900"/>
      <c r="AJ874" s="900"/>
      <c r="AK874" s="900"/>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9"/>
      <c r="AI875" s="900"/>
      <c r="AJ875" s="900"/>
      <c r="AK875" s="900"/>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9"/>
      <c r="AI876" s="900"/>
      <c r="AJ876" s="900"/>
      <c r="AK876" s="900"/>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9"/>
      <c r="AI877" s="900"/>
      <c r="AJ877" s="900"/>
      <c r="AK877" s="900"/>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9"/>
      <c r="AI878" s="900"/>
      <c r="AJ878" s="900"/>
      <c r="AK878" s="900"/>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9"/>
      <c r="AI879" s="900"/>
      <c r="AJ879" s="900"/>
      <c r="AK879" s="900"/>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9"/>
      <c r="AI880" s="900"/>
      <c r="AJ880" s="900"/>
      <c r="AK880" s="900"/>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9"/>
      <c r="AI881" s="900"/>
      <c r="AJ881" s="900"/>
      <c r="AK881" s="900"/>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9"/>
      <c r="AI882" s="900"/>
      <c r="AJ882" s="900"/>
      <c r="AK882" s="900"/>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9"/>
      <c r="AI883" s="900"/>
      <c r="AJ883" s="900"/>
      <c r="AK883" s="900"/>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9"/>
      <c r="AI884" s="900"/>
      <c r="AJ884" s="900"/>
      <c r="AK884" s="900"/>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9"/>
      <c r="AI885" s="900"/>
      <c r="AJ885" s="900"/>
      <c r="AK885" s="900"/>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9"/>
      <c r="AI886" s="900"/>
      <c r="AJ886" s="900"/>
      <c r="AK886" s="900"/>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9"/>
      <c r="AI887" s="900"/>
      <c r="AJ887" s="900"/>
      <c r="AK887" s="900"/>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9"/>
      <c r="AI888" s="900"/>
      <c r="AJ888" s="900"/>
      <c r="AK888" s="900"/>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9"/>
      <c r="AI889" s="900"/>
      <c r="AJ889" s="900"/>
      <c r="AK889" s="900"/>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9"/>
      <c r="AI890" s="900"/>
      <c r="AJ890" s="900"/>
      <c r="AK890" s="900"/>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9"/>
      <c r="AI891" s="900"/>
      <c r="AJ891" s="900"/>
      <c r="AK891" s="900"/>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8">
        <v>1</v>
      </c>
      <c r="B895" s="898">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9"/>
      <c r="AI895" s="900"/>
      <c r="AJ895" s="900"/>
      <c r="AK895" s="900"/>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9"/>
      <c r="AI896" s="900"/>
      <c r="AJ896" s="900"/>
      <c r="AK896" s="900"/>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9"/>
      <c r="AI897" s="900"/>
      <c r="AJ897" s="900"/>
      <c r="AK897" s="900"/>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9"/>
      <c r="AI898" s="900"/>
      <c r="AJ898" s="900"/>
      <c r="AK898" s="900"/>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9"/>
      <c r="AI899" s="900"/>
      <c r="AJ899" s="900"/>
      <c r="AK899" s="900"/>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9"/>
      <c r="AI900" s="900"/>
      <c r="AJ900" s="900"/>
      <c r="AK900" s="900"/>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9"/>
      <c r="AI901" s="900"/>
      <c r="AJ901" s="900"/>
      <c r="AK901" s="900"/>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9"/>
      <c r="AI902" s="900"/>
      <c r="AJ902" s="900"/>
      <c r="AK902" s="900"/>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9"/>
      <c r="AI903" s="900"/>
      <c r="AJ903" s="900"/>
      <c r="AK903" s="900"/>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9"/>
      <c r="AI904" s="900"/>
      <c r="AJ904" s="900"/>
      <c r="AK904" s="900"/>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9"/>
      <c r="AI905" s="900"/>
      <c r="AJ905" s="900"/>
      <c r="AK905" s="900"/>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9"/>
      <c r="AI906" s="900"/>
      <c r="AJ906" s="900"/>
      <c r="AK906" s="900"/>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9"/>
      <c r="AI907" s="900"/>
      <c r="AJ907" s="900"/>
      <c r="AK907" s="900"/>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9"/>
      <c r="AI908" s="900"/>
      <c r="AJ908" s="900"/>
      <c r="AK908" s="900"/>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9"/>
      <c r="AI909" s="900"/>
      <c r="AJ909" s="900"/>
      <c r="AK909" s="900"/>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9"/>
      <c r="AI910" s="900"/>
      <c r="AJ910" s="900"/>
      <c r="AK910" s="900"/>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9"/>
      <c r="AI911" s="900"/>
      <c r="AJ911" s="900"/>
      <c r="AK911" s="900"/>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9"/>
      <c r="AI912" s="900"/>
      <c r="AJ912" s="900"/>
      <c r="AK912" s="900"/>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9"/>
      <c r="AI913" s="900"/>
      <c r="AJ913" s="900"/>
      <c r="AK913" s="900"/>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9"/>
      <c r="AI914" s="900"/>
      <c r="AJ914" s="900"/>
      <c r="AK914" s="900"/>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9"/>
      <c r="AI915" s="900"/>
      <c r="AJ915" s="900"/>
      <c r="AK915" s="900"/>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9"/>
      <c r="AI916" s="900"/>
      <c r="AJ916" s="900"/>
      <c r="AK916" s="900"/>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9"/>
      <c r="AI917" s="900"/>
      <c r="AJ917" s="900"/>
      <c r="AK917" s="900"/>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9"/>
      <c r="AI918" s="900"/>
      <c r="AJ918" s="900"/>
      <c r="AK918" s="900"/>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9"/>
      <c r="AI919" s="900"/>
      <c r="AJ919" s="900"/>
      <c r="AK919" s="900"/>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9"/>
      <c r="AI920" s="900"/>
      <c r="AJ920" s="900"/>
      <c r="AK920" s="900"/>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9"/>
      <c r="AI921" s="900"/>
      <c r="AJ921" s="900"/>
      <c r="AK921" s="900"/>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9"/>
      <c r="AI922" s="900"/>
      <c r="AJ922" s="900"/>
      <c r="AK922" s="900"/>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9"/>
      <c r="AI923" s="900"/>
      <c r="AJ923" s="900"/>
      <c r="AK923" s="900"/>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9"/>
      <c r="AI924" s="900"/>
      <c r="AJ924" s="900"/>
      <c r="AK924" s="900"/>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8">
        <v>1</v>
      </c>
      <c r="B928" s="898">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9"/>
      <c r="AI928" s="900"/>
      <c r="AJ928" s="900"/>
      <c r="AK928" s="900"/>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9"/>
      <c r="AI929" s="900"/>
      <c r="AJ929" s="900"/>
      <c r="AK929" s="900"/>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9"/>
      <c r="AI930" s="900"/>
      <c r="AJ930" s="900"/>
      <c r="AK930" s="900"/>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9"/>
      <c r="AI931" s="900"/>
      <c r="AJ931" s="900"/>
      <c r="AK931" s="900"/>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9"/>
      <c r="AI932" s="900"/>
      <c r="AJ932" s="900"/>
      <c r="AK932" s="900"/>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9"/>
      <c r="AI933" s="900"/>
      <c r="AJ933" s="900"/>
      <c r="AK933" s="900"/>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9"/>
      <c r="AI934" s="900"/>
      <c r="AJ934" s="900"/>
      <c r="AK934" s="900"/>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9"/>
      <c r="AI935" s="900"/>
      <c r="AJ935" s="900"/>
      <c r="AK935" s="900"/>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9"/>
      <c r="AI936" s="900"/>
      <c r="AJ936" s="900"/>
      <c r="AK936" s="900"/>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9"/>
      <c r="AI937" s="900"/>
      <c r="AJ937" s="900"/>
      <c r="AK937" s="900"/>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9"/>
      <c r="AI938" s="900"/>
      <c r="AJ938" s="900"/>
      <c r="AK938" s="900"/>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9"/>
      <c r="AI939" s="900"/>
      <c r="AJ939" s="900"/>
      <c r="AK939" s="900"/>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9"/>
      <c r="AI940" s="900"/>
      <c r="AJ940" s="900"/>
      <c r="AK940" s="900"/>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9"/>
      <c r="AI941" s="900"/>
      <c r="AJ941" s="900"/>
      <c r="AK941" s="900"/>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9"/>
      <c r="AI942" s="900"/>
      <c r="AJ942" s="900"/>
      <c r="AK942" s="900"/>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9"/>
      <c r="AI943" s="900"/>
      <c r="AJ943" s="900"/>
      <c r="AK943" s="900"/>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9"/>
      <c r="AI944" s="900"/>
      <c r="AJ944" s="900"/>
      <c r="AK944" s="900"/>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9"/>
      <c r="AI945" s="900"/>
      <c r="AJ945" s="900"/>
      <c r="AK945" s="900"/>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9"/>
      <c r="AI946" s="900"/>
      <c r="AJ946" s="900"/>
      <c r="AK946" s="900"/>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9"/>
      <c r="AI947" s="900"/>
      <c r="AJ947" s="900"/>
      <c r="AK947" s="900"/>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9"/>
      <c r="AI948" s="900"/>
      <c r="AJ948" s="900"/>
      <c r="AK948" s="900"/>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9"/>
      <c r="AI949" s="900"/>
      <c r="AJ949" s="900"/>
      <c r="AK949" s="900"/>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9"/>
      <c r="AI950" s="900"/>
      <c r="AJ950" s="900"/>
      <c r="AK950" s="900"/>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9"/>
      <c r="AI951" s="900"/>
      <c r="AJ951" s="900"/>
      <c r="AK951" s="900"/>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9"/>
      <c r="AI952" s="900"/>
      <c r="AJ952" s="900"/>
      <c r="AK952" s="900"/>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9"/>
      <c r="AI953" s="900"/>
      <c r="AJ953" s="900"/>
      <c r="AK953" s="900"/>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9"/>
      <c r="AI954" s="900"/>
      <c r="AJ954" s="900"/>
      <c r="AK954" s="900"/>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9"/>
      <c r="AI955" s="900"/>
      <c r="AJ955" s="900"/>
      <c r="AK955" s="900"/>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9"/>
      <c r="AI956" s="900"/>
      <c r="AJ956" s="900"/>
      <c r="AK956" s="900"/>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9"/>
      <c r="AI957" s="900"/>
      <c r="AJ957" s="900"/>
      <c r="AK957" s="900"/>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8">
        <v>1</v>
      </c>
      <c r="B961" s="898">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9"/>
      <c r="AI961" s="900"/>
      <c r="AJ961" s="900"/>
      <c r="AK961" s="900"/>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9"/>
      <c r="AI962" s="900"/>
      <c r="AJ962" s="900"/>
      <c r="AK962" s="900"/>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9"/>
      <c r="AI963" s="900"/>
      <c r="AJ963" s="900"/>
      <c r="AK963" s="900"/>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9"/>
      <c r="AI964" s="900"/>
      <c r="AJ964" s="900"/>
      <c r="AK964" s="900"/>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9"/>
      <c r="AI965" s="900"/>
      <c r="AJ965" s="900"/>
      <c r="AK965" s="900"/>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9"/>
      <c r="AI966" s="900"/>
      <c r="AJ966" s="900"/>
      <c r="AK966" s="900"/>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9"/>
      <c r="AI967" s="900"/>
      <c r="AJ967" s="900"/>
      <c r="AK967" s="900"/>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9"/>
      <c r="AI968" s="900"/>
      <c r="AJ968" s="900"/>
      <c r="AK968" s="900"/>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9"/>
      <c r="AI969" s="900"/>
      <c r="AJ969" s="900"/>
      <c r="AK969" s="900"/>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9"/>
      <c r="AI970" s="900"/>
      <c r="AJ970" s="900"/>
      <c r="AK970" s="900"/>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9"/>
      <c r="AI971" s="900"/>
      <c r="AJ971" s="900"/>
      <c r="AK971" s="900"/>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9"/>
      <c r="AI972" s="900"/>
      <c r="AJ972" s="900"/>
      <c r="AK972" s="900"/>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9"/>
      <c r="AI973" s="900"/>
      <c r="AJ973" s="900"/>
      <c r="AK973" s="900"/>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9"/>
      <c r="AI974" s="900"/>
      <c r="AJ974" s="900"/>
      <c r="AK974" s="900"/>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9"/>
      <c r="AI975" s="900"/>
      <c r="AJ975" s="900"/>
      <c r="AK975" s="900"/>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9"/>
      <c r="AI976" s="900"/>
      <c r="AJ976" s="900"/>
      <c r="AK976" s="900"/>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9"/>
      <c r="AI977" s="900"/>
      <c r="AJ977" s="900"/>
      <c r="AK977" s="900"/>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9"/>
      <c r="AI978" s="900"/>
      <c r="AJ978" s="900"/>
      <c r="AK978" s="900"/>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9"/>
      <c r="AI979" s="900"/>
      <c r="AJ979" s="900"/>
      <c r="AK979" s="900"/>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9"/>
      <c r="AI980" s="900"/>
      <c r="AJ980" s="900"/>
      <c r="AK980" s="900"/>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9"/>
      <c r="AI981" s="900"/>
      <c r="AJ981" s="900"/>
      <c r="AK981" s="900"/>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9"/>
      <c r="AI982" s="900"/>
      <c r="AJ982" s="900"/>
      <c r="AK982" s="900"/>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9"/>
      <c r="AI983" s="900"/>
      <c r="AJ983" s="900"/>
      <c r="AK983" s="900"/>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9"/>
      <c r="AI984" s="900"/>
      <c r="AJ984" s="900"/>
      <c r="AK984" s="900"/>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9"/>
      <c r="AI985" s="900"/>
      <c r="AJ985" s="900"/>
      <c r="AK985" s="900"/>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9"/>
      <c r="AI986" s="900"/>
      <c r="AJ986" s="900"/>
      <c r="AK986" s="900"/>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9"/>
      <c r="AI987" s="900"/>
      <c r="AJ987" s="900"/>
      <c r="AK987" s="900"/>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9"/>
      <c r="AI988" s="900"/>
      <c r="AJ988" s="900"/>
      <c r="AK988" s="900"/>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9"/>
      <c r="AI989" s="900"/>
      <c r="AJ989" s="900"/>
      <c r="AK989" s="900"/>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9"/>
      <c r="AI990" s="900"/>
      <c r="AJ990" s="900"/>
      <c r="AK990" s="900"/>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8">
        <v>1</v>
      </c>
      <c r="B994" s="898">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9"/>
      <c r="AI994" s="900"/>
      <c r="AJ994" s="900"/>
      <c r="AK994" s="900"/>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9"/>
      <c r="AI995" s="900"/>
      <c r="AJ995" s="900"/>
      <c r="AK995" s="900"/>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9"/>
      <c r="AI996" s="900"/>
      <c r="AJ996" s="900"/>
      <c r="AK996" s="900"/>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9"/>
      <c r="AI997" s="900"/>
      <c r="AJ997" s="900"/>
      <c r="AK997" s="900"/>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9"/>
      <c r="AI998" s="900"/>
      <c r="AJ998" s="900"/>
      <c r="AK998" s="900"/>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9"/>
      <c r="AI999" s="900"/>
      <c r="AJ999" s="900"/>
      <c r="AK999" s="900"/>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9"/>
      <c r="AI1000" s="900"/>
      <c r="AJ1000" s="900"/>
      <c r="AK1000" s="900"/>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9"/>
      <c r="AI1001" s="900"/>
      <c r="AJ1001" s="900"/>
      <c r="AK1001" s="900"/>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9"/>
      <c r="AI1002" s="900"/>
      <c r="AJ1002" s="900"/>
      <c r="AK1002" s="900"/>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9"/>
      <c r="AI1003" s="900"/>
      <c r="AJ1003" s="900"/>
      <c r="AK1003" s="900"/>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9"/>
      <c r="AI1004" s="900"/>
      <c r="AJ1004" s="900"/>
      <c r="AK1004" s="900"/>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9"/>
      <c r="AI1005" s="900"/>
      <c r="AJ1005" s="900"/>
      <c r="AK1005" s="900"/>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9"/>
      <c r="AI1006" s="900"/>
      <c r="AJ1006" s="900"/>
      <c r="AK1006" s="900"/>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9"/>
      <c r="AI1007" s="900"/>
      <c r="AJ1007" s="900"/>
      <c r="AK1007" s="900"/>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9"/>
      <c r="AI1008" s="900"/>
      <c r="AJ1008" s="900"/>
      <c r="AK1008" s="900"/>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9"/>
      <c r="AI1009" s="900"/>
      <c r="AJ1009" s="900"/>
      <c r="AK1009" s="900"/>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9"/>
      <c r="AI1010" s="900"/>
      <c r="AJ1010" s="900"/>
      <c r="AK1010" s="900"/>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9"/>
      <c r="AI1011" s="900"/>
      <c r="AJ1011" s="900"/>
      <c r="AK1011" s="900"/>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9"/>
      <c r="AI1012" s="900"/>
      <c r="AJ1012" s="900"/>
      <c r="AK1012" s="900"/>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9"/>
      <c r="AI1013" s="900"/>
      <c r="AJ1013" s="900"/>
      <c r="AK1013" s="900"/>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9"/>
      <c r="AI1014" s="900"/>
      <c r="AJ1014" s="900"/>
      <c r="AK1014" s="900"/>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9"/>
      <c r="AI1015" s="900"/>
      <c r="AJ1015" s="900"/>
      <c r="AK1015" s="900"/>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9"/>
      <c r="AI1016" s="900"/>
      <c r="AJ1016" s="900"/>
      <c r="AK1016" s="900"/>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9"/>
      <c r="AI1017" s="900"/>
      <c r="AJ1017" s="900"/>
      <c r="AK1017" s="900"/>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9"/>
      <c r="AI1018" s="900"/>
      <c r="AJ1018" s="900"/>
      <c r="AK1018" s="900"/>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9"/>
      <c r="AI1019" s="900"/>
      <c r="AJ1019" s="900"/>
      <c r="AK1019" s="900"/>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9"/>
      <c r="AI1020" s="900"/>
      <c r="AJ1020" s="900"/>
      <c r="AK1020" s="900"/>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9"/>
      <c r="AI1021" s="900"/>
      <c r="AJ1021" s="900"/>
      <c r="AK1021" s="900"/>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9"/>
      <c r="AI1022" s="900"/>
      <c r="AJ1022" s="900"/>
      <c r="AK1022" s="900"/>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9"/>
      <c r="AI1023" s="900"/>
      <c r="AJ1023" s="900"/>
      <c r="AK1023" s="900"/>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8">
        <v>1</v>
      </c>
      <c r="B1027" s="898">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9"/>
      <c r="AI1027" s="900"/>
      <c r="AJ1027" s="900"/>
      <c r="AK1027" s="900"/>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9"/>
      <c r="AI1028" s="900"/>
      <c r="AJ1028" s="900"/>
      <c r="AK1028" s="900"/>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9"/>
      <c r="AI1029" s="900"/>
      <c r="AJ1029" s="900"/>
      <c r="AK1029" s="900"/>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9"/>
      <c r="AI1030" s="900"/>
      <c r="AJ1030" s="900"/>
      <c r="AK1030" s="900"/>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9"/>
      <c r="AI1031" s="900"/>
      <c r="AJ1031" s="900"/>
      <c r="AK1031" s="900"/>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9"/>
      <c r="AI1032" s="900"/>
      <c r="AJ1032" s="900"/>
      <c r="AK1032" s="900"/>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9"/>
      <c r="AI1033" s="900"/>
      <c r="AJ1033" s="900"/>
      <c r="AK1033" s="900"/>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9"/>
      <c r="AI1034" s="900"/>
      <c r="AJ1034" s="900"/>
      <c r="AK1034" s="900"/>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9"/>
      <c r="AI1035" s="900"/>
      <c r="AJ1035" s="900"/>
      <c r="AK1035" s="900"/>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9"/>
      <c r="AI1036" s="900"/>
      <c r="AJ1036" s="900"/>
      <c r="AK1036" s="900"/>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9"/>
      <c r="AI1037" s="900"/>
      <c r="AJ1037" s="900"/>
      <c r="AK1037" s="900"/>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9"/>
      <c r="AI1038" s="900"/>
      <c r="AJ1038" s="900"/>
      <c r="AK1038" s="900"/>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9"/>
      <c r="AI1039" s="900"/>
      <c r="AJ1039" s="900"/>
      <c r="AK1039" s="900"/>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9"/>
      <c r="AI1040" s="900"/>
      <c r="AJ1040" s="900"/>
      <c r="AK1040" s="900"/>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9"/>
      <c r="AI1041" s="900"/>
      <c r="AJ1041" s="900"/>
      <c r="AK1041" s="900"/>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9"/>
      <c r="AI1042" s="900"/>
      <c r="AJ1042" s="900"/>
      <c r="AK1042" s="900"/>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9"/>
      <c r="AI1043" s="900"/>
      <c r="AJ1043" s="900"/>
      <c r="AK1043" s="900"/>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9"/>
      <c r="AI1044" s="900"/>
      <c r="AJ1044" s="900"/>
      <c r="AK1044" s="900"/>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9"/>
      <c r="AI1045" s="900"/>
      <c r="AJ1045" s="900"/>
      <c r="AK1045" s="900"/>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9"/>
      <c r="AI1046" s="900"/>
      <c r="AJ1046" s="900"/>
      <c r="AK1046" s="900"/>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9"/>
      <c r="AI1047" s="900"/>
      <c r="AJ1047" s="900"/>
      <c r="AK1047" s="900"/>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9"/>
      <c r="AI1048" s="900"/>
      <c r="AJ1048" s="900"/>
      <c r="AK1048" s="900"/>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9"/>
      <c r="AI1049" s="900"/>
      <c r="AJ1049" s="900"/>
      <c r="AK1049" s="900"/>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9"/>
      <c r="AI1050" s="900"/>
      <c r="AJ1050" s="900"/>
      <c r="AK1050" s="900"/>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9"/>
      <c r="AI1051" s="900"/>
      <c r="AJ1051" s="900"/>
      <c r="AK1051" s="900"/>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9"/>
      <c r="AI1052" s="900"/>
      <c r="AJ1052" s="900"/>
      <c r="AK1052" s="900"/>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9"/>
      <c r="AI1053" s="900"/>
      <c r="AJ1053" s="900"/>
      <c r="AK1053" s="900"/>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9"/>
      <c r="AI1054" s="900"/>
      <c r="AJ1054" s="900"/>
      <c r="AK1054" s="900"/>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9"/>
      <c r="AI1055" s="900"/>
      <c r="AJ1055" s="900"/>
      <c r="AK1055" s="900"/>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9"/>
      <c r="AI1056" s="900"/>
      <c r="AJ1056" s="900"/>
      <c r="AK1056" s="900"/>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8">
        <v>1</v>
      </c>
      <c r="B1060" s="898">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9"/>
      <c r="AI1060" s="900"/>
      <c r="AJ1060" s="900"/>
      <c r="AK1060" s="900"/>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9"/>
      <c r="AI1061" s="900"/>
      <c r="AJ1061" s="900"/>
      <c r="AK1061" s="900"/>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9"/>
      <c r="AI1062" s="900"/>
      <c r="AJ1062" s="900"/>
      <c r="AK1062" s="900"/>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9"/>
      <c r="AI1063" s="900"/>
      <c r="AJ1063" s="900"/>
      <c r="AK1063" s="900"/>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9"/>
      <c r="AI1064" s="900"/>
      <c r="AJ1064" s="900"/>
      <c r="AK1064" s="900"/>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9"/>
      <c r="AI1065" s="900"/>
      <c r="AJ1065" s="900"/>
      <c r="AK1065" s="900"/>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9"/>
      <c r="AI1066" s="900"/>
      <c r="AJ1066" s="900"/>
      <c r="AK1066" s="900"/>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9"/>
      <c r="AI1067" s="900"/>
      <c r="AJ1067" s="900"/>
      <c r="AK1067" s="900"/>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9"/>
      <c r="AI1068" s="900"/>
      <c r="AJ1068" s="900"/>
      <c r="AK1068" s="900"/>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9"/>
      <c r="AI1069" s="900"/>
      <c r="AJ1069" s="900"/>
      <c r="AK1069" s="900"/>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9"/>
      <c r="AI1070" s="900"/>
      <c r="AJ1070" s="900"/>
      <c r="AK1070" s="900"/>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9"/>
      <c r="AI1071" s="900"/>
      <c r="AJ1071" s="900"/>
      <c r="AK1071" s="900"/>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9"/>
      <c r="AI1072" s="900"/>
      <c r="AJ1072" s="900"/>
      <c r="AK1072" s="900"/>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9"/>
      <c r="AI1073" s="900"/>
      <c r="AJ1073" s="900"/>
      <c r="AK1073" s="900"/>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9"/>
      <c r="AI1074" s="900"/>
      <c r="AJ1074" s="900"/>
      <c r="AK1074" s="900"/>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9"/>
      <c r="AI1075" s="900"/>
      <c r="AJ1075" s="900"/>
      <c r="AK1075" s="900"/>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9"/>
      <c r="AI1076" s="900"/>
      <c r="AJ1076" s="900"/>
      <c r="AK1076" s="900"/>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9"/>
      <c r="AI1077" s="900"/>
      <c r="AJ1077" s="900"/>
      <c r="AK1077" s="900"/>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9"/>
      <c r="AI1078" s="900"/>
      <c r="AJ1078" s="900"/>
      <c r="AK1078" s="900"/>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9"/>
      <c r="AI1079" s="900"/>
      <c r="AJ1079" s="900"/>
      <c r="AK1079" s="900"/>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9"/>
      <c r="AI1080" s="900"/>
      <c r="AJ1080" s="900"/>
      <c r="AK1080" s="900"/>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9"/>
      <c r="AI1081" s="900"/>
      <c r="AJ1081" s="900"/>
      <c r="AK1081" s="900"/>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9"/>
      <c r="AI1082" s="900"/>
      <c r="AJ1082" s="900"/>
      <c r="AK1082" s="900"/>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9"/>
      <c r="AI1083" s="900"/>
      <c r="AJ1083" s="900"/>
      <c r="AK1083" s="900"/>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9"/>
      <c r="AI1084" s="900"/>
      <c r="AJ1084" s="900"/>
      <c r="AK1084" s="900"/>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9"/>
      <c r="AI1085" s="900"/>
      <c r="AJ1085" s="900"/>
      <c r="AK1085" s="900"/>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9"/>
      <c r="AI1086" s="900"/>
      <c r="AJ1086" s="900"/>
      <c r="AK1086" s="900"/>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9"/>
      <c r="AI1087" s="900"/>
      <c r="AJ1087" s="900"/>
      <c r="AK1087" s="900"/>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9"/>
      <c r="AI1088" s="900"/>
      <c r="AJ1088" s="900"/>
      <c r="AK1088" s="900"/>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9"/>
      <c r="AI1089" s="900"/>
      <c r="AJ1089" s="900"/>
      <c r="AK1089" s="900"/>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8">
        <v>1</v>
      </c>
      <c r="B1093" s="898">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9"/>
      <c r="AI1093" s="900"/>
      <c r="AJ1093" s="900"/>
      <c r="AK1093" s="900"/>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9"/>
      <c r="AI1094" s="900"/>
      <c r="AJ1094" s="900"/>
      <c r="AK1094" s="900"/>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9"/>
      <c r="AI1095" s="900"/>
      <c r="AJ1095" s="900"/>
      <c r="AK1095" s="900"/>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9"/>
      <c r="AI1096" s="900"/>
      <c r="AJ1096" s="900"/>
      <c r="AK1096" s="900"/>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9"/>
      <c r="AI1097" s="900"/>
      <c r="AJ1097" s="900"/>
      <c r="AK1097" s="900"/>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9"/>
      <c r="AI1098" s="900"/>
      <c r="AJ1098" s="900"/>
      <c r="AK1098" s="900"/>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9"/>
      <c r="AI1099" s="900"/>
      <c r="AJ1099" s="900"/>
      <c r="AK1099" s="900"/>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9"/>
      <c r="AI1100" s="900"/>
      <c r="AJ1100" s="900"/>
      <c r="AK1100" s="900"/>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9"/>
      <c r="AI1101" s="900"/>
      <c r="AJ1101" s="900"/>
      <c r="AK1101" s="900"/>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9"/>
      <c r="AI1102" s="900"/>
      <c r="AJ1102" s="900"/>
      <c r="AK1102" s="900"/>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9"/>
      <c r="AI1103" s="900"/>
      <c r="AJ1103" s="900"/>
      <c r="AK1103" s="900"/>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9"/>
      <c r="AI1104" s="900"/>
      <c r="AJ1104" s="900"/>
      <c r="AK1104" s="900"/>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9"/>
      <c r="AI1105" s="900"/>
      <c r="AJ1105" s="900"/>
      <c r="AK1105" s="900"/>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9"/>
      <c r="AI1106" s="900"/>
      <c r="AJ1106" s="900"/>
      <c r="AK1106" s="900"/>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9"/>
      <c r="AI1107" s="900"/>
      <c r="AJ1107" s="900"/>
      <c r="AK1107" s="900"/>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9"/>
      <c r="AI1108" s="900"/>
      <c r="AJ1108" s="900"/>
      <c r="AK1108" s="900"/>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9"/>
      <c r="AI1109" s="900"/>
      <c r="AJ1109" s="900"/>
      <c r="AK1109" s="900"/>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9"/>
      <c r="AI1110" s="900"/>
      <c r="AJ1110" s="900"/>
      <c r="AK1110" s="900"/>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9"/>
      <c r="AI1111" s="900"/>
      <c r="AJ1111" s="900"/>
      <c r="AK1111" s="900"/>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9"/>
      <c r="AI1112" s="900"/>
      <c r="AJ1112" s="900"/>
      <c r="AK1112" s="900"/>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9"/>
      <c r="AI1113" s="900"/>
      <c r="AJ1113" s="900"/>
      <c r="AK1113" s="900"/>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9"/>
      <c r="AI1114" s="900"/>
      <c r="AJ1114" s="900"/>
      <c r="AK1114" s="900"/>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9"/>
      <c r="AI1115" s="900"/>
      <c r="AJ1115" s="900"/>
      <c r="AK1115" s="900"/>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9"/>
      <c r="AI1116" s="900"/>
      <c r="AJ1116" s="900"/>
      <c r="AK1116" s="900"/>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9"/>
      <c r="AI1117" s="900"/>
      <c r="AJ1117" s="900"/>
      <c r="AK1117" s="900"/>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9"/>
      <c r="AI1118" s="900"/>
      <c r="AJ1118" s="900"/>
      <c r="AK1118" s="900"/>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9"/>
      <c r="AI1119" s="900"/>
      <c r="AJ1119" s="900"/>
      <c r="AK1119" s="900"/>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9"/>
      <c r="AI1120" s="900"/>
      <c r="AJ1120" s="900"/>
      <c r="AK1120" s="900"/>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9"/>
      <c r="AI1121" s="900"/>
      <c r="AJ1121" s="900"/>
      <c r="AK1121" s="900"/>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9"/>
      <c r="AI1122" s="900"/>
      <c r="AJ1122" s="900"/>
      <c r="AK1122" s="900"/>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8">
        <v>1</v>
      </c>
      <c r="B1126" s="898">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9"/>
      <c r="AI1126" s="900"/>
      <c r="AJ1126" s="900"/>
      <c r="AK1126" s="900"/>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9"/>
      <c r="AI1127" s="900"/>
      <c r="AJ1127" s="900"/>
      <c r="AK1127" s="900"/>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9"/>
      <c r="AI1128" s="900"/>
      <c r="AJ1128" s="900"/>
      <c r="AK1128" s="900"/>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9"/>
      <c r="AI1129" s="900"/>
      <c r="AJ1129" s="900"/>
      <c r="AK1129" s="900"/>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9"/>
      <c r="AI1130" s="900"/>
      <c r="AJ1130" s="900"/>
      <c r="AK1130" s="900"/>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9"/>
      <c r="AI1131" s="900"/>
      <c r="AJ1131" s="900"/>
      <c r="AK1131" s="900"/>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9"/>
      <c r="AI1132" s="900"/>
      <c r="AJ1132" s="900"/>
      <c r="AK1132" s="900"/>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9"/>
      <c r="AI1133" s="900"/>
      <c r="AJ1133" s="900"/>
      <c r="AK1133" s="900"/>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9"/>
      <c r="AI1134" s="900"/>
      <c r="AJ1134" s="900"/>
      <c r="AK1134" s="900"/>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9"/>
      <c r="AI1135" s="900"/>
      <c r="AJ1135" s="900"/>
      <c r="AK1135" s="900"/>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9"/>
      <c r="AI1136" s="900"/>
      <c r="AJ1136" s="900"/>
      <c r="AK1136" s="900"/>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9"/>
      <c r="AI1137" s="900"/>
      <c r="AJ1137" s="900"/>
      <c r="AK1137" s="900"/>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9"/>
      <c r="AI1138" s="900"/>
      <c r="AJ1138" s="900"/>
      <c r="AK1138" s="900"/>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9"/>
      <c r="AI1139" s="900"/>
      <c r="AJ1139" s="900"/>
      <c r="AK1139" s="900"/>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9"/>
      <c r="AI1140" s="900"/>
      <c r="AJ1140" s="900"/>
      <c r="AK1140" s="900"/>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9"/>
      <c r="AI1141" s="900"/>
      <c r="AJ1141" s="900"/>
      <c r="AK1141" s="900"/>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9"/>
      <c r="AI1142" s="900"/>
      <c r="AJ1142" s="900"/>
      <c r="AK1142" s="900"/>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9"/>
      <c r="AI1143" s="900"/>
      <c r="AJ1143" s="900"/>
      <c r="AK1143" s="900"/>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9"/>
      <c r="AI1144" s="900"/>
      <c r="AJ1144" s="900"/>
      <c r="AK1144" s="900"/>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9"/>
      <c r="AI1145" s="900"/>
      <c r="AJ1145" s="900"/>
      <c r="AK1145" s="900"/>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9"/>
      <c r="AI1146" s="900"/>
      <c r="AJ1146" s="900"/>
      <c r="AK1146" s="900"/>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9"/>
      <c r="AI1147" s="900"/>
      <c r="AJ1147" s="900"/>
      <c r="AK1147" s="900"/>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9"/>
      <c r="AI1148" s="900"/>
      <c r="AJ1148" s="900"/>
      <c r="AK1148" s="900"/>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9"/>
      <c r="AI1149" s="900"/>
      <c r="AJ1149" s="900"/>
      <c r="AK1149" s="900"/>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9"/>
      <c r="AI1150" s="900"/>
      <c r="AJ1150" s="900"/>
      <c r="AK1150" s="900"/>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9"/>
      <c r="AI1151" s="900"/>
      <c r="AJ1151" s="900"/>
      <c r="AK1151" s="900"/>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9"/>
      <c r="AI1152" s="900"/>
      <c r="AJ1152" s="900"/>
      <c r="AK1152" s="900"/>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9"/>
      <c r="AI1153" s="900"/>
      <c r="AJ1153" s="900"/>
      <c r="AK1153" s="900"/>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9"/>
      <c r="AI1154" s="900"/>
      <c r="AJ1154" s="900"/>
      <c r="AK1154" s="900"/>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9"/>
      <c r="AI1155" s="900"/>
      <c r="AJ1155" s="900"/>
      <c r="AK1155" s="900"/>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8">
        <v>1</v>
      </c>
      <c r="B1159" s="898">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9"/>
      <c r="AI1159" s="900"/>
      <c r="AJ1159" s="900"/>
      <c r="AK1159" s="900"/>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9"/>
      <c r="AI1160" s="900"/>
      <c r="AJ1160" s="900"/>
      <c r="AK1160" s="900"/>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9"/>
      <c r="AI1161" s="900"/>
      <c r="AJ1161" s="900"/>
      <c r="AK1161" s="900"/>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9"/>
      <c r="AI1162" s="900"/>
      <c r="AJ1162" s="900"/>
      <c r="AK1162" s="900"/>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9"/>
      <c r="AI1163" s="900"/>
      <c r="AJ1163" s="900"/>
      <c r="AK1163" s="900"/>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9"/>
      <c r="AI1164" s="900"/>
      <c r="AJ1164" s="900"/>
      <c r="AK1164" s="900"/>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9"/>
      <c r="AI1165" s="900"/>
      <c r="AJ1165" s="900"/>
      <c r="AK1165" s="900"/>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9"/>
      <c r="AI1166" s="900"/>
      <c r="AJ1166" s="900"/>
      <c r="AK1166" s="900"/>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9"/>
      <c r="AI1167" s="900"/>
      <c r="AJ1167" s="900"/>
      <c r="AK1167" s="900"/>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9"/>
      <c r="AI1168" s="900"/>
      <c r="AJ1168" s="900"/>
      <c r="AK1168" s="900"/>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9"/>
      <c r="AI1169" s="900"/>
      <c r="AJ1169" s="900"/>
      <c r="AK1169" s="900"/>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9"/>
      <c r="AI1170" s="900"/>
      <c r="AJ1170" s="900"/>
      <c r="AK1170" s="900"/>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9"/>
      <c r="AI1171" s="900"/>
      <c r="AJ1171" s="900"/>
      <c r="AK1171" s="900"/>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9"/>
      <c r="AI1172" s="900"/>
      <c r="AJ1172" s="900"/>
      <c r="AK1172" s="900"/>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9"/>
      <c r="AI1173" s="900"/>
      <c r="AJ1173" s="900"/>
      <c r="AK1173" s="900"/>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9"/>
      <c r="AI1174" s="900"/>
      <c r="AJ1174" s="900"/>
      <c r="AK1174" s="900"/>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9"/>
      <c r="AI1175" s="900"/>
      <c r="AJ1175" s="900"/>
      <c r="AK1175" s="900"/>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9"/>
      <c r="AI1176" s="900"/>
      <c r="AJ1176" s="900"/>
      <c r="AK1176" s="900"/>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9"/>
      <c r="AI1177" s="900"/>
      <c r="AJ1177" s="900"/>
      <c r="AK1177" s="900"/>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9"/>
      <c r="AI1178" s="900"/>
      <c r="AJ1178" s="900"/>
      <c r="AK1178" s="900"/>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9"/>
      <c r="AI1179" s="900"/>
      <c r="AJ1179" s="900"/>
      <c r="AK1179" s="900"/>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9"/>
      <c r="AI1180" s="900"/>
      <c r="AJ1180" s="900"/>
      <c r="AK1180" s="900"/>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9"/>
      <c r="AI1181" s="900"/>
      <c r="AJ1181" s="900"/>
      <c r="AK1181" s="900"/>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9"/>
      <c r="AI1182" s="900"/>
      <c r="AJ1182" s="900"/>
      <c r="AK1182" s="900"/>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9"/>
      <c r="AI1183" s="900"/>
      <c r="AJ1183" s="900"/>
      <c r="AK1183" s="900"/>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9"/>
      <c r="AI1184" s="900"/>
      <c r="AJ1184" s="900"/>
      <c r="AK1184" s="900"/>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9"/>
      <c r="AI1185" s="900"/>
      <c r="AJ1185" s="900"/>
      <c r="AK1185" s="900"/>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9"/>
      <c r="AI1186" s="900"/>
      <c r="AJ1186" s="900"/>
      <c r="AK1186" s="900"/>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9"/>
      <c r="AI1187" s="900"/>
      <c r="AJ1187" s="900"/>
      <c r="AK1187" s="900"/>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9"/>
      <c r="AI1188" s="900"/>
      <c r="AJ1188" s="900"/>
      <c r="AK1188" s="900"/>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8">
        <v>1</v>
      </c>
      <c r="B1192" s="898">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9"/>
      <c r="AI1192" s="900"/>
      <c r="AJ1192" s="900"/>
      <c r="AK1192" s="900"/>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9"/>
      <c r="AI1193" s="900"/>
      <c r="AJ1193" s="900"/>
      <c r="AK1193" s="900"/>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9"/>
      <c r="AI1194" s="900"/>
      <c r="AJ1194" s="900"/>
      <c r="AK1194" s="900"/>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9"/>
      <c r="AI1195" s="900"/>
      <c r="AJ1195" s="900"/>
      <c r="AK1195" s="900"/>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9"/>
      <c r="AI1196" s="900"/>
      <c r="AJ1196" s="900"/>
      <c r="AK1196" s="900"/>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9"/>
      <c r="AI1197" s="900"/>
      <c r="AJ1197" s="900"/>
      <c r="AK1197" s="900"/>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9"/>
      <c r="AI1198" s="900"/>
      <c r="AJ1198" s="900"/>
      <c r="AK1198" s="900"/>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9"/>
      <c r="AI1199" s="900"/>
      <c r="AJ1199" s="900"/>
      <c r="AK1199" s="900"/>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9"/>
      <c r="AI1200" s="900"/>
      <c r="AJ1200" s="900"/>
      <c r="AK1200" s="900"/>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9"/>
      <c r="AI1201" s="900"/>
      <c r="AJ1201" s="900"/>
      <c r="AK1201" s="900"/>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9"/>
      <c r="AI1202" s="900"/>
      <c r="AJ1202" s="900"/>
      <c r="AK1202" s="900"/>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9"/>
      <c r="AI1203" s="900"/>
      <c r="AJ1203" s="900"/>
      <c r="AK1203" s="900"/>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9"/>
      <c r="AI1204" s="900"/>
      <c r="AJ1204" s="900"/>
      <c r="AK1204" s="900"/>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9"/>
      <c r="AI1205" s="900"/>
      <c r="AJ1205" s="900"/>
      <c r="AK1205" s="900"/>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9"/>
      <c r="AI1206" s="900"/>
      <c r="AJ1206" s="900"/>
      <c r="AK1206" s="900"/>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9"/>
      <c r="AI1207" s="900"/>
      <c r="AJ1207" s="900"/>
      <c r="AK1207" s="900"/>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9"/>
      <c r="AI1208" s="900"/>
      <c r="AJ1208" s="900"/>
      <c r="AK1208" s="900"/>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9"/>
      <c r="AI1209" s="900"/>
      <c r="AJ1209" s="900"/>
      <c r="AK1209" s="900"/>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9"/>
      <c r="AI1210" s="900"/>
      <c r="AJ1210" s="900"/>
      <c r="AK1210" s="900"/>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9"/>
      <c r="AI1211" s="900"/>
      <c r="AJ1211" s="900"/>
      <c r="AK1211" s="900"/>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9"/>
      <c r="AI1212" s="900"/>
      <c r="AJ1212" s="900"/>
      <c r="AK1212" s="900"/>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9"/>
      <c r="AI1213" s="900"/>
      <c r="AJ1213" s="900"/>
      <c r="AK1213" s="900"/>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9"/>
      <c r="AI1214" s="900"/>
      <c r="AJ1214" s="900"/>
      <c r="AK1214" s="900"/>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9"/>
      <c r="AI1215" s="900"/>
      <c r="AJ1215" s="900"/>
      <c r="AK1215" s="900"/>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9"/>
      <c r="AI1216" s="900"/>
      <c r="AJ1216" s="900"/>
      <c r="AK1216" s="900"/>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9"/>
      <c r="AI1217" s="900"/>
      <c r="AJ1217" s="900"/>
      <c r="AK1217" s="900"/>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9"/>
      <c r="AI1218" s="900"/>
      <c r="AJ1218" s="900"/>
      <c r="AK1218" s="900"/>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9"/>
      <c r="AI1219" s="900"/>
      <c r="AJ1219" s="900"/>
      <c r="AK1219" s="900"/>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9"/>
      <c r="AI1220" s="900"/>
      <c r="AJ1220" s="900"/>
      <c r="AK1220" s="900"/>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9"/>
      <c r="AI1221" s="900"/>
      <c r="AJ1221" s="900"/>
      <c r="AK1221" s="900"/>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8">
        <v>1</v>
      </c>
      <c r="B1225" s="898">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9"/>
      <c r="AI1225" s="900"/>
      <c r="AJ1225" s="900"/>
      <c r="AK1225" s="900"/>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9"/>
      <c r="AI1226" s="900"/>
      <c r="AJ1226" s="900"/>
      <c r="AK1226" s="900"/>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9"/>
      <c r="AI1227" s="900"/>
      <c r="AJ1227" s="900"/>
      <c r="AK1227" s="900"/>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9"/>
      <c r="AI1228" s="900"/>
      <c r="AJ1228" s="900"/>
      <c r="AK1228" s="900"/>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9"/>
      <c r="AI1229" s="900"/>
      <c r="AJ1229" s="900"/>
      <c r="AK1229" s="900"/>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9"/>
      <c r="AI1230" s="900"/>
      <c r="AJ1230" s="900"/>
      <c r="AK1230" s="900"/>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9"/>
      <c r="AI1231" s="900"/>
      <c r="AJ1231" s="900"/>
      <c r="AK1231" s="900"/>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9"/>
      <c r="AI1232" s="900"/>
      <c r="AJ1232" s="900"/>
      <c r="AK1232" s="900"/>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9"/>
      <c r="AI1233" s="900"/>
      <c r="AJ1233" s="900"/>
      <c r="AK1233" s="900"/>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9"/>
      <c r="AI1234" s="900"/>
      <c r="AJ1234" s="900"/>
      <c r="AK1234" s="900"/>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9"/>
      <c r="AI1235" s="900"/>
      <c r="AJ1235" s="900"/>
      <c r="AK1235" s="900"/>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9"/>
      <c r="AI1236" s="900"/>
      <c r="AJ1236" s="900"/>
      <c r="AK1236" s="900"/>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9"/>
      <c r="AI1237" s="900"/>
      <c r="AJ1237" s="900"/>
      <c r="AK1237" s="900"/>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9"/>
      <c r="AI1238" s="900"/>
      <c r="AJ1238" s="900"/>
      <c r="AK1238" s="900"/>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9"/>
      <c r="AI1239" s="900"/>
      <c r="AJ1239" s="900"/>
      <c r="AK1239" s="900"/>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9"/>
      <c r="AI1240" s="900"/>
      <c r="AJ1240" s="900"/>
      <c r="AK1240" s="900"/>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9"/>
      <c r="AI1241" s="900"/>
      <c r="AJ1241" s="900"/>
      <c r="AK1241" s="900"/>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9"/>
      <c r="AI1242" s="900"/>
      <c r="AJ1242" s="900"/>
      <c r="AK1242" s="900"/>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9"/>
      <c r="AI1243" s="900"/>
      <c r="AJ1243" s="900"/>
      <c r="AK1243" s="900"/>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9"/>
      <c r="AI1244" s="900"/>
      <c r="AJ1244" s="900"/>
      <c r="AK1244" s="900"/>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9"/>
      <c r="AI1245" s="900"/>
      <c r="AJ1245" s="900"/>
      <c r="AK1245" s="900"/>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9"/>
      <c r="AI1246" s="900"/>
      <c r="AJ1246" s="900"/>
      <c r="AK1246" s="900"/>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9"/>
      <c r="AI1247" s="900"/>
      <c r="AJ1247" s="900"/>
      <c r="AK1247" s="900"/>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9"/>
      <c r="AI1248" s="900"/>
      <c r="AJ1248" s="900"/>
      <c r="AK1248" s="900"/>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9"/>
      <c r="AI1249" s="900"/>
      <c r="AJ1249" s="900"/>
      <c r="AK1249" s="900"/>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9"/>
      <c r="AI1250" s="900"/>
      <c r="AJ1250" s="900"/>
      <c r="AK1250" s="900"/>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9"/>
      <c r="AI1251" s="900"/>
      <c r="AJ1251" s="900"/>
      <c r="AK1251" s="900"/>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9"/>
      <c r="AI1252" s="900"/>
      <c r="AJ1252" s="900"/>
      <c r="AK1252" s="900"/>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9"/>
      <c r="AI1253" s="900"/>
      <c r="AJ1253" s="900"/>
      <c r="AK1253" s="900"/>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9"/>
      <c r="AI1254" s="900"/>
      <c r="AJ1254" s="900"/>
      <c r="AK1254" s="900"/>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8">
        <v>1</v>
      </c>
      <c r="B1258" s="898">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9"/>
      <c r="AI1258" s="900"/>
      <c r="AJ1258" s="900"/>
      <c r="AK1258" s="900"/>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9"/>
      <c r="AI1259" s="900"/>
      <c r="AJ1259" s="900"/>
      <c r="AK1259" s="900"/>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9"/>
      <c r="AI1260" s="900"/>
      <c r="AJ1260" s="900"/>
      <c r="AK1260" s="900"/>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9"/>
      <c r="AI1261" s="900"/>
      <c r="AJ1261" s="900"/>
      <c r="AK1261" s="900"/>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9"/>
      <c r="AI1262" s="900"/>
      <c r="AJ1262" s="900"/>
      <c r="AK1262" s="900"/>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9"/>
      <c r="AI1263" s="900"/>
      <c r="AJ1263" s="900"/>
      <c r="AK1263" s="900"/>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9"/>
      <c r="AI1264" s="900"/>
      <c r="AJ1264" s="900"/>
      <c r="AK1264" s="900"/>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9"/>
      <c r="AI1265" s="900"/>
      <c r="AJ1265" s="900"/>
      <c r="AK1265" s="900"/>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9"/>
      <c r="AI1266" s="900"/>
      <c r="AJ1266" s="900"/>
      <c r="AK1266" s="900"/>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9"/>
      <c r="AI1267" s="900"/>
      <c r="AJ1267" s="900"/>
      <c r="AK1267" s="900"/>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9"/>
      <c r="AI1268" s="900"/>
      <c r="AJ1268" s="900"/>
      <c r="AK1268" s="900"/>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9"/>
      <c r="AI1269" s="900"/>
      <c r="AJ1269" s="900"/>
      <c r="AK1269" s="900"/>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9"/>
      <c r="AI1270" s="900"/>
      <c r="AJ1270" s="900"/>
      <c r="AK1270" s="900"/>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9"/>
      <c r="AI1271" s="900"/>
      <c r="AJ1271" s="900"/>
      <c r="AK1271" s="900"/>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9"/>
      <c r="AI1272" s="900"/>
      <c r="AJ1272" s="900"/>
      <c r="AK1272" s="900"/>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9"/>
      <c r="AI1273" s="900"/>
      <c r="AJ1273" s="900"/>
      <c r="AK1273" s="900"/>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9"/>
      <c r="AI1274" s="900"/>
      <c r="AJ1274" s="900"/>
      <c r="AK1274" s="900"/>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9"/>
      <c r="AI1275" s="900"/>
      <c r="AJ1275" s="900"/>
      <c r="AK1275" s="900"/>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9"/>
      <c r="AI1276" s="900"/>
      <c r="AJ1276" s="900"/>
      <c r="AK1276" s="900"/>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9"/>
      <c r="AI1277" s="900"/>
      <c r="AJ1277" s="900"/>
      <c r="AK1277" s="900"/>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9"/>
      <c r="AI1278" s="900"/>
      <c r="AJ1278" s="900"/>
      <c r="AK1278" s="900"/>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9"/>
      <c r="AI1279" s="900"/>
      <c r="AJ1279" s="900"/>
      <c r="AK1279" s="900"/>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9"/>
      <c r="AI1280" s="900"/>
      <c r="AJ1280" s="900"/>
      <c r="AK1280" s="900"/>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9"/>
      <c r="AI1281" s="900"/>
      <c r="AJ1281" s="900"/>
      <c r="AK1281" s="900"/>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9"/>
      <c r="AI1282" s="900"/>
      <c r="AJ1282" s="900"/>
      <c r="AK1282" s="900"/>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9"/>
      <c r="AI1283" s="900"/>
      <c r="AJ1283" s="900"/>
      <c r="AK1283" s="900"/>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9"/>
      <c r="AI1284" s="900"/>
      <c r="AJ1284" s="900"/>
      <c r="AK1284" s="900"/>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9"/>
      <c r="AI1285" s="900"/>
      <c r="AJ1285" s="900"/>
      <c r="AK1285" s="900"/>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9"/>
      <c r="AI1286" s="900"/>
      <c r="AJ1286" s="900"/>
      <c r="AK1286" s="900"/>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9"/>
      <c r="AI1287" s="900"/>
      <c r="AJ1287" s="900"/>
      <c r="AK1287" s="900"/>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8">
        <v>1</v>
      </c>
      <c r="B1291" s="898">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9"/>
      <c r="AI1291" s="900"/>
      <c r="AJ1291" s="900"/>
      <c r="AK1291" s="900"/>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9"/>
      <c r="AI1292" s="900"/>
      <c r="AJ1292" s="900"/>
      <c r="AK1292" s="900"/>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9"/>
      <c r="AI1293" s="900"/>
      <c r="AJ1293" s="900"/>
      <c r="AK1293" s="900"/>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9"/>
      <c r="AI1294" s="900"/>
      <c r="AJ1294" s="900"/>
      <c r="AK1294" s="900"/>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9"/>
      <c r="AI1295" s="900"/>
      <c r="AJ1295" s="900"/>
      <c r="AK1295" s="900"/>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9"/>
      <c r="AI1296" s="900"/>
      <c r="AJ1296" s="900"/>
      <c r="AK1296" s="900"/>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9"/>
      <c r="AI1297" s="900"/>
      <c r="AJ1297" s="900"/>
      <c r="AK1297" s="900"/>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9"/>
      <c r="AI1298" s="900"/>
      <c r="AJ1298" s="900"/>
      <c r="AK1298" s="900"/>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9"/>
      <c r="AI1299" s="900"/>
      <c r="AJ1299" s="900"/>
      <c r="AK1299" s="900"/>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9"/>
      <c r="AI1300" s="900"/>
      <c r="AJ1300" s="900"/>
      <c r="AK1300" s="900"/>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9"/>
      <c r="AI1301" s="900"/>
      <c r="AJ1301" s="900"/>
      <c r="AK1301" s="900"/>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9"/>
      <c r="AI1302" s="900"/>
      <c r="AJ1302" s="900"/>
      <c r="AK1302" s="900"/>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9"/>
      <c r="AI1303" s="900"/>
      <c r="AJ1303" s="900"/>
      <c r="AK1303" s="900"/>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9"/>
      <c r="AI1304" s="900"/>
      <c r="AJ1304" s="900"/>
      <c r="AK1304" s="900"/>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9"/>
      <c r="AI1305" s="900"/>
      <c r="AJ1305" s="900"/>
      <c r="AK1305" s="900"/>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9"/>
      <c r="AI1306" s="900"/>
      <c r="AJ1306" s="900"/>
      <c r="AK1306" s="900"/>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9"/>
      <c r="AI1307" s="900"/>
      <c r="AJ1307" s="900"/>
      <c r="AK1307" s="900"/>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9"/>
      <c r="AI1308" s="900"/>
      <c r="AJ1308" s="900"/>
      <c r="AK1308" s="900"/>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9"/>
      <c r="AI1309" s="900"/>
      <c r="AJ1309" s="900"/>
      <c r="AK1309" s="900"/>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9"/>
      <c r="AI1310" s="900"/>
      <c r="AJ1310" s="900"/>
      <c r="AK1310" s="900"/>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9"/>
      <c r="AI1311" s="900"/>
      <c r="AJ1311" s="900"/>
      <c r="AK1311" s="900"/>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9"/>
      <c r="AI1312" s="900"/>
      <c r="AJ1312" s="900"/>
      <c r="AK1312" s="900"/>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9"/>
      <c r="AI1313" s="900"/>
      <c r="AJ1313" s="900"/>
      <c r="AK1313" s="900"/>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9"/>
      <c r="AI1314" s="900"/>
      <c r="AJ1314" s="900"/>
      <c r="AK1314" s="900"/>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9"/>
      <c r="AI1315" s="900"/>
      <c r="AJ1315" s="900"/>
      <c r="AK1315" s="900"/>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9"/>
      <c r="AI1316" s="900"/>
      <c r="AJ1316" s="900"/>
      <c r="AK1316" s="900"/>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9"/>
      <c r="AI1317" s="900"/>
      <c r="AJ1317" s="900"/>
      <c r="AK1317" s="900"/>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9"/>
      <c r="AI1318" s="900"/>
      <c r="AJ1318" s="900"/>
      <c r="AK1318" s="900"/>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9"/>
      <c r="AI1319" s="900"/>
      <c r="AJ1319" s="900"/>
      <c r="AK1319" s="900"/>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9"/>
      <c r="AI1320" s="900"/>
      <c r="AJ1320" s="900"/>
      <c r="AK1320" s="900"/>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2019-08-30T10:56:48Z</cp:lastPrinted>
  <dcterms:created xsi:type="dcterms:W3CDTF">2012-03-13T00:50:25Z</dcterms:created>
  <dcterms:modified xsi:type="dcterms:W3CDTF">2019-09-03T11:39:25Z</dcterms:modified>
</cp:coreProperties>
</file>