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6DD567A-F925-40F6-9295-7854717AC6D1}" xr6:coauthVersionLast="36" xr6:coauthVersionMax="36" xr10:uidLastSave="{00000000-0000-0000-0000-000000000000}"/>
  <bookViews>
    <workbookView xWindow="222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<sst xmlns="http://schemas.openxmlformats.org/spreadsheetml/2006/main" count="2918" uniqueCount="636">
  <si>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</si>
  <si>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</si>
  <si>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</si>
  <si>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</si>
  <si>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</si>
  <si>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</si>
  <si>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</si>
  <si>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</si>
  <si>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</si>
  <si>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</si>
  <si>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</si>
  <si>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</si>
  <si>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</si>
  <si>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</si>
  <si>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</si>
  <si>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</si>
  <si>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</si>
  <si>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</si>
  <si>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</si>
  <si>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</si>
  <si>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</si>
  <si>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</si>
  <si>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</si>
  <si>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</si>
  <si>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</si>
  <si>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</si>
  <si>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</si>
  <si>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</si>
  <si>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</si>
  <si>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</si>
  <si>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</si>
  <si>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</si>
  <si>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</si>
  <si>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</si>
  <si>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</si>
  <si>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</si>
  <si>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</si>
  <si>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</si>
  <si>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</si>
  <si>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</si>
  <si>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</si>
  <si>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</si>
  <si>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</si>
  <si>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</si>
  <si>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</si>
  <si>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</si>
  <si>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</si>
  <si>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</si>
  <si>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</si>
  <si>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</si>
  <si>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</si>
  <si>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</si>
  <si>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</si>
  <si>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</si>
  <si>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</si>
  <si>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</si>
  <si>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</si>
  <si>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</si>
  <si>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</si>
  <si>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</si>
  <si>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</si>
  <si>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</si>
  <si>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</si>
  <si>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</si>
  <si>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</si>
  <si>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</si>
  <si>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</si>
  <si>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</si>
  <si>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</si>
  <si>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</si>
  <si>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</si>
  <si>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</si>
  <si>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</si>
  <si>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</si>
  <si>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</si>
  <si>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</si>
  <si>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</si>
  <si>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</si>
  <si>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</si>
  <si>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</si>
  <si>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</si>
  <si>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</si>
  <si>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</si>
  <si>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</si>
  <si>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</si>
  <si>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</si>
  <si>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</si>
  <si>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</si>
  <si>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</si>
  <si>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</si>
  <si>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</si>
  <si>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</si>
  <si>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</si>
  <si>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</si>
  <si>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</si>
  <si>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</si>
  <si>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</si>
  <si>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</si>
  <si>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</si>
  <si>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</si>
  <si>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</si>
  <si>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</si>
  <si>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</si>
  <si>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</si>
  <si>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</si>
  <si>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</si>
  <si>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</si>
  <si>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</si>
  <si>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</si>
  <si>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</si>
  <si>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</si>
  <si>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</si>
  <si>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</si>
  <si>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</si>
  <si>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</si>
  <si>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</si>
  <si>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</si>
  <si>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</si>
  <si>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</si>
  <si>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</si>
  <si>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</si>
  <si>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</si>
  <si>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</si>
  <si>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</si>
  <si>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</si>
  <si>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</si>
  <si>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</si>
  <si>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</si>
  <si>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</si>
  <si>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</si>
  <si>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</si>
  <si>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</si>
  <si>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</si>
  <si>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</si>
  <si>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</si>
  <si>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</si>
  <si>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</si>
  <si>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</si>
  <si>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</si>
  <si>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</si>
  <si>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</si>
  <si>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</si>
  <si>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</si>
  <si>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</si>
  <si>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</si>
  <si>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</si>
  <si>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</si>
  <si>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</si>
  <si>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</si>
  <si>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</si>
  <si>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</si>
  <si>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</si>
  <si>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</si>
  <si>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</si>
  <si>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</si>
  <si>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</si>
  <si>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</si>
  <si>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</si>
  <si>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</si>
  <si>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</si>
  <si>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</si>
  <si>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</si>
  <si>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</si>
  <si>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</si>
  <si>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</si>
  <si>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</si>
  <si>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</si>
  <si>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</si>
  <si>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</si>
  <si>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</si>
  <si>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</si>
  <si>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</si>
  <si>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</si>
  <si>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</si>
  <si>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</si>
  <si>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</si>
  <si>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</si>
  <si>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</si>
  <si>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</si>
  <si>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</si>
  <si>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</si>
  <si>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</si>
  <si>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</si>
  <si>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</si>
  <si>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</si>
  <si>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</si>
  <si>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</si>
  <si>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</si>
  <si>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</si>
  <si>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</si>
  <si>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</si>
  <si>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</si>
  <si>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</si>
  <si>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</si>
  <si>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</si>
  <si>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</si>
  <si>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</si>
  <si>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</si>
  <si>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</si>
  <si>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</si>
  <si>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</si>
  <si>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</si>
  <si>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</si>
  <si>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</si>
  <si>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</si>
  <si>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</si>
  <si>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</si>
  <si>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</si>
  <si>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</si>
  <si>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</si>
  <si>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</si>
  <si>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</si>
  <si>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</si>
  <si>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</si>
  <si>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</si>
  <si>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</si>
  <si>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</si>
  <si>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</si>
  <si>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</si>
  <si>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</si>
  <si>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</si>
  <si>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</si>
  <si>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</si>
  <si>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</si>
  <si>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</si>
  <si>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</si>
  <si>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</si>
  <si>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</si>
  <si>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</si>
  <si>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</si>
  <si>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</si>
  <si>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</si>
  <si>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</si>
  <si>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</si>
  <si>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</si>
  <si>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</si>
  <si>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</si>
  <si>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</si>
  <si>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</si>
  <si>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</si>
  <si>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</si>
  <si>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</si>
  <si>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</si>
  <si>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</si>
  <si>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</si>
  <si>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</si>
  <si>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</si>
  <si>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</si>
  <si>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</si>
  <si>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</si>
  <si>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</si>
  <si>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</si>
  <si>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</si>
  <si>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</si>
  <si>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</si>
  <si>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</si>
  <si>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</si>
  <si>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</si>
  <si>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</si>
  <si>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</si>
  <si>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</si>
  <si>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</si>
  <si>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</si>
  <si>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</si>
  <si>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</si>
  <si>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</si>
  <si>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</si>
  <si>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</si>
  <si>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</si>
  <si>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</si>
  <si>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</si>
  <si>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</si>
  <si>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</si>
  <si>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</si>
  <si>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</si>
  <si>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</si>
  <si>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</si>
  <si>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</si>
  <si>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</si>
  <si>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</si>
  <si>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</si>
  <si>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</si>
  <si>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</si>
  <si>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</si>
  <si>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</si>
  <si>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</si>
  <si>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</si>
  <si>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</si>
  <si>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</si>
  <si>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</si>
  <si>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</si>
  <si>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</si>
  <si>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</si>
  <si>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</si>
  <si>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</si>
  <si>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</si>
  <si>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</si>
  <si>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</si>
  <si>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</si>
  <si>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</si>
  <si>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</si>
  <si>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</si>
  <si>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</si>
  <si>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</si>
  <si>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</si>
  <si>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</si>
  <si>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</si>
  <si>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</si>
  <si>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</si>
  <si>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</si>
  <si>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</si>
  <si>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</si>
  <si>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</si>
  <si>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</si>
  <si>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</si>
  <si>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</si>
  <si>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</si>
  <si>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</si>
  <si>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</si>
  <si>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</si>
  <si>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</si>
  <si>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</si>
  <si>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</si>
  <si>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</si>
  <si>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</si>
  <si>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</si>
  <si>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</si>
  <si>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</si>
  <si>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</si>
  <si>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</si>
  <si>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</si>
  <si>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</si>
  <si>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</si>
  <si>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</si>
  <si>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</si>
  <si>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</si>
  <si>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</si>
  <si>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</si>
  <si>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</si>
  <si>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</si>
  <si>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</si>
  <si>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</si>
  <si>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</si>
  <si>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</si>
  <si>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</si>
  <si>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</si>
  <si>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</si>
  <si>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</si>
  <si>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</si>
  <si>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</si>
  <si>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</si>
  <si>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</si>
  <si>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</si>
  <si>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</si>
  <si>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</si>
  <si>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</si>
  <si>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</si>
  <si>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</si>
  <si>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</si>
  <si>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</si>
  <si>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</si>
  <si>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</si>
  <si>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</si>
  <si>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</si>
  <si>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</si>
  <si>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</si>
  <si>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</si>
  <si>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</si>
  <si>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</si>
  <si>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</si>
  <si>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</si>
  <si>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</si>
  <si>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</si>
  <si>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</si>
  <si>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</si>
  <si>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</si>
  <si>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</si>
  <si>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</si>
  <si>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</si>
  <si>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</si>
  <si>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</si>
  <si>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</si>
  <si>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</si>
  <si>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</si>
  <si>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</si>
  <si>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</si>
  <si>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</si>
  <si>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</si>
  <si>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</si>
  <si>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</si>
  <si>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</si>
  <si>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</si>
  <si>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</si>
  <si>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</si>
  <si>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</si>
  <si>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</si>
  <si>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</si>
  <si>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</si>
  <si>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</si>
  <si>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</si>
  <si>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</si>
  <si>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</si>
  <si>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</si>
  <si>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</si>
  <si>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</si>
  <si>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</si>
  <si>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</si>
  <si>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</si>
  <si>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</si>
  <si>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</si>
  <si>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</si>
  <si>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</si>
  <si>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</si>
  <si>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</si>
  <si>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</si>
  <si>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</si>
  <si>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</si>
  <si>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</si>
  <si>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</si>
  <si>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</si>
  <si>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</si>
  <si>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</si>
  <si>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</si>
  <si>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</si>
  <si>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</si>
  <si>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</si>
  <si>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</si>
  <si>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</si>
  <si>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</si>
  <si>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</si>
  <si>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</si>
  <si>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</si>
  <si>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</si>
  <si>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</si>
  <si>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</si>
  <si>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</si>
  <si>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</si>
  <si>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</si>
  <si>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</si>
  <si>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</si>
  <si>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</si>
  <si>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</si>
  <si>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</si>
  <si>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</si>
  <si>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</si>
  <si>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</si>
  <si>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</si>
  <si>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</si>
  <si>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</si>
  <si>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</si>
  <si>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</si>
  <si>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</si>
  <si>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</si>
  <si>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</si>
  <si>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</si>
  <si>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</si>
  <si>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</si>
  <si>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</si>
  <si>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</si>
  <si>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</si>
  <si>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</si>
  <si>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</si>
  <si>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</si>
  <si>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</si>
  <si>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</si>
  <si>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</si>
  <si>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</si>
  <si>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</si>
  <si>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</si>
  <si>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</si>
  <si>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</si>
  <si>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</si>
  <si>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</si>
  <si>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</si>
  <si>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</si>
  <si>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</si>
  <si>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</si>
  <si>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</si>
  <si>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</si>
  <si>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</si>
  <si>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</si>
  <si>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</si>
  <si>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</si>
  <si>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</si>
  <si>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</si>
  <si>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</si>
  <si>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</si>
  <si>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</si>
  <si>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</si>
  <si>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</si>
  <si>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</si>
  <si>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</si>
  <si>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</si>
  <si>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</si>
  <si>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</si>
  <si>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</si>
  <si>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</si>
  <si>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</si>
  <si>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</si>
  <si>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</si>
  <si>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</si>
  <si>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</si>
  <si>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</si>
  <si>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</si>
  <si>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</si>
  <si>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</si>
  <si>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</si>
  <si>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</si>
  <si>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</si>
  <si>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</si>
  <si>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</si>
  <si>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</si>
  <si>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</si>
  <si>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</si>
  <si>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</si>
  <si>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</si>
  <si>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</si>
  <si>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</si>
  <si>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</si>
  <si>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</si>
  <si>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</si>
  <si>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</si>
  <si>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</si>
  <si>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</si>
  <si>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</si>
  <si>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</si>
  <si>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</si>
  <si>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</si>
  <si>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</si>
  <si>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</si>
  <si>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</si>
  <si>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</si>
  <si>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</si>
  <si>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</si>
  <si>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</si>
  <si>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</si>
  <si>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</si>
  <si>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</si>
  <si>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</si>
  <si>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</si>
  <si>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</si>
  <si>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</si>
  <si>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</si>
  <si>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</si>
  <si>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</si>
  <si>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</si>
  <si>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</si>
  <si>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</si>
  <si>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</si>
  <si>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</si>
  <si>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</si>
  <si>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</si>
  <si>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</si>
  <si>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</si>
  <si>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</si>
  <si>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</si>
  <si>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</si>
  <si>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</si>
  <si>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</si>
  <si>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</si>
  <si>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</si>
  <si>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</si>
  <si>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</si>
  <si>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</si>
  <si>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</si>
  <si>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</si>
  <si>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</si>
  <si>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</si>
  <si>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</si>
  <si>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</si>
  <si>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</si>
  <si>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</si>
  <si>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</si>
  <si>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</si>
  <si>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</si>
  <si>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</si>
  <si>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</si>
  <si>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</si>
  <si>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平成３１年度</t>
  </si>
  <si>
    <t>教育職員免許法</t>
  </si>
  <si>
    <t>第3期教育振興基本計画（平成30年6月15日閣議決定）</t>
  </si>
  <si>
    <t>教員免許管理システム開発費補助金</t>
  </si>
  <si>
    <t>教職員研修費</t>
  </si>
  <si>
    <t>教員免許状の授与件数</t>
  </si>
  <si>
    <t>件</t>
  </si>
  <si>
    <t>教員免許状授与件数等調査</t>
  </si>
  <si>
    <t>教員免許状の更新件数</t>
  </si>
  <si>
    <t>教員免許状更新講習の修了確認状況等に関する調査</t>
  </si>
  <si>
    <t>補助金実績額／活動実績件数（交付先）　　　　　　　　　　　　</t>
    <phoneticPr fontId="5"/>
  </si>
  <si>
    <t>千円/件</t>
    <phoneticPr fontId="5"/>
  </si>
  <si>
    <t>-</t>
    <phoneticPr fontId="5"/>
  </si>
  <si>
    <t>－</t>
    <phoneticPr fontId="5"/>
  </si>
  <si>
    <t>-</t>
    <phoneticPr fontId="5"/>
  </si>
  <si>
    <t>新31</t>
  </si>
  <si>
    <t>○</t>
  </si>
  <si>
    <t>1-3 魅力ある教育人材の養成・確保</t>
    <phoneticPr fontId="5"/>
  </si>
  <si>
    <t>教員免許の適切な管理への支援</t>
    <phoneticPr fontId="5"/>
  </si>
  <si>
    <t>総合教育政策局</t>
    <phoneticPr fontId="5"/>
  </si>
  <si>
    <t>教育人材政策課</t>
    <phoneticPr fontId="5"/>
  </si>
  <si>
    <t>-</t>
    <phoneticPr fontId="5"/>
  </si>
  <si>
    <t>-</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</si>
  <si>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</si>
  <si>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教員免許状の授与や更新等のために、免許情報を全国で一元管理し、一体的に運用する必要がある。</t>
    <rPh sb="17" eb="19">
      <t>メンキョ</t>
    </rPh>
    <rPh sb="19" eb="21">
      <t>ジョウホウ</t>
    </rPh>
    <phoneticPr fontId="5"/>
  </si>
  <si>
    <t>教員免許事務は、都道府県教育委員会の業務（自治事務）とされているため、民間に委ねられない。</t>
    <rPh sb="4" eb="6">
      <t>ジム</t>
    </rPh>
    <rPh sb="21" eb="23">
      <t>ジチ</t>
    </rPh>
    <rPh sb="23" eb="25">
      <t>ジム</t>
    </rPh>
    <phoneticPr fontId="5"/>
  </si>
  <si>
    <t>教育職員免許状法改正に対応したシステムにしなければ、適切な免許状の授与ができない。また、確実な更新期限を管理できるようにし、意図しない失効を防ぐ必要があるため、優先度は高い。</t>
    <rPh sb="26" eb="28">
      <t>テキセツ</t>
    </rPh>
    <rPh sb="29" eb="32">
      <t>メ</t>
    </rPh>
    <rPh sb="33" eb="35">
      <t>ジュヨ</t>
    </rPh>
    <rPh sb="44" eb="46">
      <t>カクジツ</t>
    </rPh>
    <rPh sb="47" eb="49">
      <t>コウシン</t>
    </rPh>
    <rPh sb="49" eb="51">
      <t>キゲン</t>
    </rPh>
    <rPh sb="52" eb="54">
      <t>カンリ</t>
    </rPh>
    <rPh sb="62" eb="64">
      <t>イト</t>
    </rPh>
    <rPh sb="67" eb="69">
      <t>シッコウ</t>
    </rPh>
    <rPh sb="70" eb="71">
      <t>フセ</t>
    </rPh>
    <rPh sb="72" eb="74">
      <t>ヒツヨウ</t>
    </rPh>
    <phoneticPr fontId="5"/>
  </si>
  <si>
    <t>-</t>
    <phoneticPr fontId="5"/>
  </si>
  <si>
    <t>※現時点での予定・イメージ</t>
    <rPh sb="1" eb="4">
      <t>ゲンジテン</t>
    </rPh>
    <rPh sb="6" eb="8">
      <t>ヨテイ</t>
    </rPh>
    <phoneticPr fontId="5"/>
  </si>
  <si>
    <t>事業経費の費目・使途の内容を厳正に審査し、必要最低限のものに限定している。</t>
    <phoneticPr fontId="5"/>
  </si>
  <si>
    <t>支出先は、広くＨＰで公募し、審査委員会の厳正な審査により、適正な手続きを経て選考されている。</t>
    <rPh sb="14" eb="16">
      <t>シンサ</t>
    </rPh>
    <phoneticPr fontId="5"/>
  </si>
  <si>
    <t>教員免許管理システムの利用機関数</t>
    <rPh sb="11" eb="13">
      <t>リヨウ</t>
    </rPh>
    <rPh sb="13" eb="15">
      <t>キカン</t>
    </rPh>
    <rPh sb="15" eb="16">
      <t>スウ</t>
    </rPh>
    <phoneticPr fontId="5"/>
  </si>
  <si>
    <t>教員免許更新対象者に占める失効者の割合</t>
    <rPh sb="0" eb="2">
      <t>キョウイン</t>
    </rPh>
    <rPh sb="2" eb="4">
      <t>メンキョ</t>
    </rPh>
    <rPh sb="4" eb="6">
      <t>コウシン</t>
    </rPh>
    <rPh sb="6" eb="9">
      <t>タイショウシャ</t>
    </rPh>
    <rPh sb="10" eb="11">
      <t>シ</t>
    </rPh>
    <rPh sb="13" eb="15">
      <t>シッコウ</t>
    </rPh>
    <rPh sb="15" eb="16">
      <t>シャ</t>
    </rPh>
    <rPh sb="17" eb="19">
      <t>ワリアイ</t>
    </rPh>
    <phoneticPr fontId="5"/>
  </si>
  <si>
    <t>％</t>
    <phoneticPr fontId="5"/>
  </si>
  <si>
    <t>千円</t>
    <rPh sb="0" eb="1">
      <t>セン</t>
    </rPh>
    <phoneticPr fontId="5"/>
  </si>
  <si>
    <t>教育職員免許法等の改正に的確に対応した適切な免許状授与や、免許状の確実な更新期限管理が可能となり、都道府県教育委員会による免許管理事務の効率化につながる。</t>
    <rPh sb="0" eb="2">
      <t>キョウイク</t>
    </rPh>
    <phoneticPr fontId="5"/>
  </si>
  <si>
    <t>有</t>
  </si>
  <si>
    <t>無</t>
  </si>
  <si>
    <t>‐</t>
  </si>
  <si>
    <t>適正な契約手続きを行うとともに、事業経費の効率的な執行を図り、且つ効果的な事業成果が得られるように努める。</t>
    <phoneticPr fontId="5"/>
  </si>
  <si>
    <t>教員免許管理システムの開発に必要な経費</t>
    <rPh sb="0" eb="2">
      <t>キョウイン</t>
    </rPh>
    <rPh sb="2" eb="4">
      <t>メンキョ</t>
    </rPh>
    <rPh sb="4" eb="6">
      <t>カンリ</t>
    </rPh>
    <rPh sb="11" eb="13">
      <t>カイハツ</t>
    </rPh>
    <rPh sb="14" eb="16">
      <t>ヒツヨウ</t>
    </rPh>
    <rPh sb="17" eb="19">
      <t>ケイヒ</t>
    </rPh>
    <phoneticPr fontId="5"/>
  </si>
  <si>
    <t>本事業は、教員職員免許法等の改正に的確に対応し、適切な免許状の授与や免許状の確実な更新期限の管理を可能とするため、教員免許管理システムの機能強化を行うものである。事業を実施するに当たっては適宜執行状況の報告を受けるなど事業経費の効率的な執行に努めつつ、事業の効果が最大限得られるように取り組んでいく必要がある。</t>
    <rPh sb="0" eb="1">
      <t>ホン</t>
    </rPh>
    <rPh sb="1" eb="3">
      <t>ジギョウ</t>
    </rPh>
    <rPh sb="94" eb="96">
      <t>テキギ</t>
    </rPh>
    <rPh sb="101" eb="103">
      <t>ホウコク</t>
    </rPh>
    <rPh sb="104" eb="105">
      <t>ウ</t>
    </rPh>
    <phoneticPr fontId="5"/>
  </si>
  <si>
    <t>開発費</t>
    <rPh sb="0" eb="3">
      <t>カイハツヒ</t>
    </rPh>
    <phoneticPr fontId="5"/>
  </si>
  <si>
    <t>適切な教員免許状の授与
※成果実績は、調査終了後に記載予定。</t>
    <rPh sb="14" eb="18">
      <t>セイカジッセキ</t>
    </rPh>
    <rPh sb="20" eb="22">
      <t>チョウサ</t>
    </rPh>
    <rPh sb="22" eb="25">
      <t>シュウリョウゴ</t>
    </rPh>
    <rPh sb="26" eb="28">
      <t>キサイ</t>
    </rPh>
    <rPh sb="28" eb="30">
      <t>ヨテイ</t>
    </rPh>
    <phoneticPr fontId="5"/>
  </si>
  <si>
    <t>定期的な教員免許状の更新
※成果実績は、調査終了後に記載予定。</t>
    <phoneticPr fontId="5"/>
  </si>
  <si>
    <t>A.都道府県又は都道府県の連携の主体となることができる団体</t>
    <rPh sb="2" eb="6">
      <t>トドウフケン</t>
    </rPh>
    <rPh sb="6" eb="7">
      <t>マタ</t>
    </rPh>
    <phoneticPr fontId="5"/>
  </si>
  <si>
    <t>B.システム開発業者</t>
    <phoneticPr fontId="5"/>
  </si>
  <si>
    <t>開発費</t>
    <phoneticPr fontId="5"/>
  </si>
  <si>
    <t>教員免許管理システムの開発に必要な経費</t>
    <phoneticPr fontId="5"/>
  </si>
  <si>
    <t>都道府県教育委員会が運用・管理する教員免許管理システムについて、免許状の授与、更新等の情報を適切に管理するための機能強化を図る。また、国公私立学校の採用権者が教員を採用する際に、当該者が持つ教員免許状が失効していないかどうか簡易に確認できる取組を行う。</t>
    <rPh sb="67" eb="71">
      <t>コッコウシリツ</t>
    </rPh>
    <rPh sb="71" eb="73">
      <t>ガッコウ</t>
    </rPh>
    <rPh sb="74" eb="76">
      <t>サイヨウ</t>
    </rPh>
    <rPh sb="76" eb="77">
      <t>ケン</t>
    </rPh>
    <rPh sb="77" eb="78">
      <t>ジャ</t>
    </rPh>
    <rPh sb="79" eb="81">
      <t>キョウイン</t>
    </rPh>
    <rPh sb="82" eb="84">
      <t>サイヨウ</t>
    </rPh>
    <rPh sb="86" eb="87">
      <t>サイ</t>
    </rPh>
    <rPh sb="89" eb="91">
      <t>トウガイ</t>
    </rPh>
    <rPh sb="91" eb="92">
      <t>シャ</t>
    </rPh>
    <rPh sb="93" eb="94">
      <t>モ</t>
    </rPh>
    <rPh sb="95" eb="97">
      <t>キョウイン</t>
    </rPh>
    <rPh sb="97" eb="99">
      <t>メンキョ</t>
    </rPh>
    <rPh sb="99" eb="100">
      <t>ジョウ</t>
    </rPh>
    <rPh sb="101" eb="103">
      <t>シッコウ</t>
    </rPh>
    <rPh sb="112" eb="114">
      <t>カンイ</t>
    </rPh>
    <rPh sb="115" eb="117">
      <t>カクニン</t>
    </rPh>
    <rPh sb="120" eb="122">
      <t>トリクミ</t>
    </rPh>
    <rPh sb="123" eb="124">
      <t>オコナ</t>
    </rPh>
    <phoneticPr fontId="5"/>
  </si>
  <si>
    <t>518,999/1</t>
    <phoneticPr fontId="5"/>
  </si>
  <si>
    <t>1 新しい時代に向けた教育政策の推進</t>
    <phoneticPr fontId="5"/>
  </si>
  <si>
    <t>-</t>
    <phoneticPr fontId="5"/>
  </si>
  <si>
    <t>教育政策推進事業委託費</t>
    <rPh sb="0" eb="2">
      <t>キョウイク</t>
    </rPh>
    <rPh sb="2" eb="4">
      <t>セイサク</t>
    </rPh>
    <rPh sb="4" eb="6">
      <t>スイシン</t>
    </rPh>
    <rPh sb="6" eb="8">
      <t>ジギョウ</t>
    </rPh>
    <rPh sb="8" eb="10">
      <t>イタク</t>
    </rPh>
    <rPh sb="10" eb="11">
      <t>ヒ</t>
    </rPh>
    <phoneticPr fontId="5"/>
  </si>
  <si>
    <t>外部有識者による点検対象外</t>
    <rPh sb="0" eb="5">
      <t>ガイブユウシキシャ</t>
    </rPh>
    <rPh sb="8" eb="13">
      <t>テンケンタイショウガイ</t>
    </rPh>
    <phoneticPr fontId="5"/>
  </si>
  <si>
    <t>事業の実施状況等を踏まえ、適切なアウトカムの設定について不断の見直しを図ること。
引き続き事業の着実な実施及び適切な予算執行に努めること。</t>
    <phoneticPr fontId="5"/>
  </si>
  <si>
    <t>教員職員免許法等の改正に的確に対応し、適切な免許状の授与や免許状の確実な更新期限の管理を可能とするため、都道府県教育委員会が管理する教員免許管理システムの機能強化に対し補助（補助率：定額）を行う。
また、官報に公告されている免許状の失効・取上げ情報を簡易に検索できるツールを国公私立学校の採用権者に配付し、採用時に失効・取上げ情報を確認しやすくする。</t>
    <rPh sb="52" eb="56">
      <t>トドウフケン</t>
    </rPh>
    <rPh sb="56" eb="58">
      <t>キョウイク</t>
    </rPh>
    <rPh sb="58" eb="61">
      <t>イインカイ</t>
    </rPh>
    <rPh sb="62" eb="64">
      <t>カンリ</t>
    </rPh>
    <rPh sb="82" eb="83">
      <t>タイ</t>
    </rPh>
    <rPh sb="84" eb="86">
      <t>ホジョ</t>
    </rPh>
    <rPh sb="87" eb="90">
      <t>ホジョリツ</t>
    </rPh>
    <rPh sb="91" eb="93">
      <t>テイガク</t>
    </rPh>
    <rPh sb="95" eb="96">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</si>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</sst>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52917</xdr:colOff>
      <xdr:row>745</xdr:row>
      <xdr:rowOff>179916</xdr:rowOff>
    </xdr:from>
    <xdr:to>
      <xdr:col>25</xdr:col>
      <xdr:colOff>158750</xdr:colOff>
      <xdr:row>746</xdr:row>
      <xdr:rowOff>169333</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4476750" y="59880499"/>
          <a:ext cx="709083" cy="3386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116418</xdr:colOff>
      <xdr:row>747</xdr:row>
      <xdr:rowOff>42333</xdr:rowOff>
    </xdr:from>
    <xdr:to>
      <xdr:col>19</xdr:col>
      <xdr:colOff>148168</xdr:colOff>
      <xdr:row>748</xdr:row>
      <xdr:rowOff>63500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27251" y="46280916"/>
          <a:ext cx="1841500"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公募・補助金</a:t>
          </a:r>
          <a:r>
            <a:rPr kumimoji="1" lang="en-US" altLang="ja-JP" sz="1400"/>
            <a:t>】</a:t>
          </a:r>
          <a:endParaRPr kumimoji="1" lang="ja-JP" altLang="en-US" sz="1400"/>
        </a:p>
      </xdr:txBody>
    </xdr:sp>
    <xdr:clientData/>
  </xdr:twoCellAnchor>
  <xdr:twoCellAnchor>
    <xdr:from>
      <xdr:col>22</xdr:col>
      <xdr:colOff>52917</xdr:colOff>
      <xdr:row>750</xdr:row>
      <xdr:rowOff>222249</xdr:rowOff>
    </xdr:from>
    <xdr:to>
      <xdr:col>25</xdr:col>
      <xdr:colOff>158750</xdr:colOff>
      <xdr:row>751</xdr:row>
      <xdr:rowOff>211666</xdr:rowOff>
    </xdr:to>
    <xdr:sp macro="" textlink="">
      <xdr:nvSpPr>
        <xdr:cNvPr id="9" name="下矢印 8">
          <a:extLst>
            <a:ext uri="{FF2B5EF4-FFF2-40B4-BE49-F238E27FC236}">
              <a16:creationId xmlns:a16="http://schemas.microsoft.com/office/drawing/2014/main" id="{00000000-0008-0000-0000-000009000000}"/>
            </a:ext>
          </a:extLst>
        </xdr:cNvPr>
        <xdr:cNvSpPr/>
      </xdr:nvSpPr>
      <xdr:spPr>
        <a:xfrm>
          <a:off x="4476750" y="61669082"/>
          <a:ext cx="709083" cy="3386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xdr:colOff>
      <xdr:row>752</xdr:row>
      <xdr:rowOff>31751</xdr:rowOff>
    </xdr:from>
    <xdr:to>
      <xdr:col>24</xdr:col>
      <xdr:colOff>21167</xdr:colOff>
      <xdr:row>753</xdr:row>
      <xdr:rowOff>74085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619501" y="46111584"/>
          <a:ext cx="1227666" cy="391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13</xdr:col>
      <xdr:colOff>10583</xdr:colOff>
      <xdr:row>755</xdr:row>
      <xdr:rowOff>338667</xdr:rowOff>
    </xdr:from>
    <xdr:to>
      <xdr:col>34</xdr:col>
      <xdr:colOff>190500</xdr:colOff>
      <xdr:row>756</xdr:row>
      <xdr:rowOff>571500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624666" y="49371250"/>
          <a:ext cx="4402667" cy="582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教員職員免許法等の改正に的確に対応した適切な免許状授与や、免許状の確実な更新期限管理が可能となるシステム開発等を行う。</a:t>
          </a:r>
        </a:p>
      </xdr:txBody>
    </xdr:sp>
    <xdr:clientData/>
  </xdr:twoCellAnchor>
  <xdr:twoCellAnchor>
    <xdr:from>
      <xdr:col>18</xdr:col>
      <xdr:colOff>42333</xdr:colOff>
      <xdr:row>741</xdr:row>
      <xdr:rowOff>105834</xdr:rowOff>
    </xdr:from>
    <xdr:to>
      <xdr:col>29</xdr:col>
      <xdr:colOff>169333</xdr:colOff>
      <xdr:row>744</xdr:row>
      <xdr:rowOff>0</xdr:rowOff>
    </xdr:to>
    <xdr:sp macro="" textlink="">
      <xdr:nvSpPr>
        <xdr:cNvPr id="12" name="正方形/長方形 11">
          <a:extLst>
            <a:ext uri="{FF2B5EF4-FFF2-40B4-BE49-F238E27FC236}">
              <a16:creationId xmlns:a16="http://schemas.microsoft.com/office/drawing/2014/main" id="{91365062-48BE-4E21-B318-6692E61E8CA4}"/>
            </a:ext>
          </a:extLst>
        </xdr:cNvPr>
        <xdr:cNvSpPr/>
      </xdr:nvSpPr>
      <xdr:spPr>
        <a:xfrm>
          <a:off x="3661833" y="44248917"/>
          <a:ext cx="2338917" cy="94191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文部科学省</a:t>
          </a:r>
          <a:endParaRPr kumimoji="1" lang="en-US" altLang="ja-JP" sz="1100">
            <a:solidFill>
              <a:schemeClr val="tx1"/>
            </a:solidFill>
          </a:endParaRPr>
        </a:p>
        <a:p>
          <a:pPr algn="l"/>
          <a:r>
            <a:rPr kumimoji="1" lang="en-US" altLang="ja-JP" sz="1100">
              <a:solidFill>
                <a:schemeClr val="tx1"/>
              </a:solidFill>
            </a:rPr>
            <a:t>522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31</xdr:col>
      <xdr:colOff>74085</xdr:colOff>
      <xdr:row>742</xdr:row>
      <xdr:rowOff>63500</xdr:rowOff>
    </xdr:from>
    <xdr:to>
      <xdr:col>43</xdr:col>
      <xdr:colOff>169335</xdr:colOff>
      <xdr:row>742</xdr:row>
      <xdr:rowOff>338667</xdr:rowOff>
    </xdr:to>
    <xdr:sp macro="" textlink="">
      <xdr:nvSpPr>
        <xdr:cNvPr id="13" name="Rectangle 3">
          <a:extLst>
            <a:ext uri="{FF2B5EF4-FFF2-40B4-BE49-F238E27FC236}">
              <a16:creationId xmlns:a16="http://schemas.microsoft.com/office/drawing/2014/main" id="{6B977E79-F983-419B-B819-03C572BC7251}"/>
            </a:ext>
          </a:extLst>
        </xdr:cNvPr>
        <xdr:cNvSpPr>
          <a:spLocks noChangeArrowheads="1"/>
        </xdr:cNvSpPr>
      </xdr:nvSpPr>
      <xdr:spPr bwMode="auto">
        <a:xfrm>
          <a:off x="6307668" y="44555833"/>
          <a:ext cx="2508250" cy="275167"/>
        </a:xfrm>
        <a:prstGeom prst="rect">
          <a:avLst/>
        </a:prstGeom>
        <a:noFill/>
        <a:ln>
          <a:noFill/>
        </a:ln>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教職員研修費　  </a:t>
          </a:r>
          <a:r>
            <a:rPr lang="en-US" altLang="ja-JP" sz="1200" b="0" i="0" u="none" strike="noStrike" baseline="0">
              <a:solidFill>
                <a:sysClr val="windowText" lastClr="000000"/>
              </a:solidFill>
              <a:latin typeface="ＭＳ Ｐゴシック"/>
              <a:ea typeface="ＭＳ Ｐゴシック"/>
            </a:rPr>
            <a:t>3.3</a:t>
          </a:r>
          <a:r>
            <a:rPr lang="ja-JP" altLang="en-US" sz="1200" b="0" i="0" u="none" strike="noStrike" baseline="0">
              <a:solidFill>
                <a:srgbClr val="000000"/>
              </a:solidFill>
              <a:latin typeface="ＭＳ Ｐゴシック"/>
              <a:ea typeface="ＭＳ Ｐゴシック"/>
            </a:rPr>
            <a:t>百万円を含む</a:t>
          </a:r>
          <a:endParaRPr lang="ja-JP" altLang="en-US"/>
        </a:p>
      </xdr:txBody>
    </xdr:sp>
    <xdr:clientData/>
  </xdr:twoCellAnchor>
  <xdr:twoCellAnchor>
    <xdr:from>
      <xdr:col>18</xdr:col>
      <xdr:colOff>46567</xdr:colOff>
      <xdr:row>753</xdr:row>
      <xdr:rowOff>35984</xdr:rowOff>
    </xdr:from>
    <xdr:to>
      <xdr:col>29</xdr:col>
      <xdr:colOff>173567</xdr:colOff>
      <xdr:row>755</xdr:row>
      <xdr:rowOff>52917</xdr:rowOff>
    </xdr:to>
    <xdr:sp macro="" textlink="">
      <xdr:nvSpPr>
        <xdr:cNvPr id="14" name="正方形/長方形 13">
          <a:extLst>
            <a:ext uri="{FF2B5EF4-FFF2-40B4-BE49-F238E27FC236}">
              <a16:creationId xmlns:a16="http://schemas.microsoft.com/office/drawing/2014/main" id="{6AD15CE1-B7EB-4567-8DD6-0FC390028FC8}"/>
            </a:ext>
          </a:extLst>
        </xdr:cNvPr>
        <xdr:cNvSpPr/>
      </xdr:nvSpPr>
      <xdr:spPr>
        <a:xfrm>
          <a:off x="3666067" y="48370067"/>
          <a:ext cx="2338917" cy="71543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システム開発業者（１機関）</a:t>
          </a:r>
          <a:endParaRPr kumimoji="1" lang="en-US" altLang="ja-JP" sz="1100">
            <a:solidFill>
              <a:schemeClr val="tx1"/>
            </a:solidFill>
            <a:effectLst/>
            <a:latin typeface="+mn-lt"/>
            <a:ea typeface="+mn-ea"/>
            <a:cs typeface="+mn-cs"/>
          </a:endParaRPr>
        </a:p>
      </xdr:txBody>
    </xdr:sp>
    <xdr:clientData/>
  </xdr:twoCellAnchor>
  <xdr:twoCellAnchor>
    <xdr:from>
      <xdr:col>11</xdr:col>
      <xdr:colOff>179916</xdr:colOff>
      <xdr:row>755</xdr:row>
      <xdr:rowOff>296333</xdr:rowOff>
    </xdr:from>
    <xdr:to>
      <xdr:col>35</xdr:col>
      <xdr:colOff>137583</xdr:colOff>
      <xdr:row>756</xdr:row>
      <xdr:rowOff>539750</xdr:rowOff>
    </xdr:to>
    <xdr:sp macro="" textlink="">
      <xdr:nvSpPr>
        <xdr:cNvPr id="16" name="大かっこ 15">
          <a:extLst>
            <a:ext uri="{FF2B5EF4-FFF2-40B4-BE49-F238E27FC236}">
              <a16:creationId xmlns:a16="http://schemas.microsoft.com/office/drawing/2014/main" id="{4388D0BF-776A-49E2-940B-9817667D8E2F}"/>
            </a:ext>
          </a:extLst>
        </xdr:cNvPr>
        <xdr:cNvSpPr/>
      </xdr:nvSpPr>
      <xdr:spPr>
        <a:xfrm>
          <a:off x="2391833" y="49328916"/>
          <a:ext cx="4783667" cy="592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126999</xdr:colOff>
      <xdr:row>748</xdr:row>
      <xdr:rowOff>10584</xdr:rowOff>
    </xdr:from>
    <xdr:to>
      <xdr:col>36</xdr:col>
      <xdr:colOff>148167</xdr:colOff>
      <xdr:row>750</xdr:row>
      <xdr:rowOff>0</xdr:rowOff>
    </xdr:to>
    <xdr:sp macro="" textlink="">
      <xdr:nvSpPr>
        <xdr:cNvPr id="17" name="正方形/長方形 16">
          <a:extLst>
            <a:ext uri="{FF2B5EF4-FFF2-40B4-BE49-F238E27FC236}">
              <a16:creationId xmlns:a16="http://schemas.microsoft.com/office/drawing/2014/main" id="{D7F67D13-7E6C-413C-8C99-024043F09E94}"/>
            </a:ext>
          </a:extLst>
        </xdr:cNvPr>
        <xdr:cNvSpPr/>
      </xdr:nvSpPr>
      <xdr:spPr>
        <a:xfrm>
          <a:off x="2137832" y="46598417"/>
          <a:ext cx="5249335" cy="68791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都道府県　又は　都道府県の連携の主体となることができる団体　（１機関）</a:t>
          </a:r>
          <a:endParaRPr lang="ja-JP" altLang="ja-JP">
            <a:solidFill>
              <a:schemeClr val="tx1"/>
            </a:solidFill>
            <a:effectLst/>
          </a:endParaRPr>
        </a:p>
        <a:p>
          <a:pPr algn="ctr"/>
          <a:r>
            <a:rPr kumimoji="1" lang="en-US" altLang="ja-JP" sz="1100">
              <a:solidFill>
                <a:schemeClr val="tx1"/>
              </a:solidFill>
              <a:effectLst/>
              <a:latin typeface="+mn-lt"/>
              <a:ea typeface="+mn-ea"/>
              <a:cs typeface="+mn-cs"/>
            </a:rPr>
            <a:t>519</a:t>
          </a:r>
          <a:r>
            <a:rPr kumimoji="1" lang="ja-JP" altLang="ja-JP"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593</v>
      </c>
      <c r="AP2" s="219"/>
      <c r="AQ2" s="219"/>
      <c r="AR2" s="79" t="str">
        <f>IF(OR(AO2="　", AO2=""), "", "-")</f>
        <v>-</v>
      </c>
      <c r="AS2" s="220">
        <v>2</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598</v>
      </c>
      <c r="AF5" s="717"/>
      <c r="AG5" s="717"/>
      <c r="AH5" s="717"/>
      <c r="AI5" s="717"/>
      <c r="AJ5" s="717"/>
      <c r="AK5" s="717"/>
      <c r="AL5" s="717"/>
      <c r="AM5" s="717"/>
      <c r="AN5" s="717"/>
      <c r="AO5" s="717"/>
      <c r="AP5" s="718"/>
      <c r="AQ5" s="719" t="s">
        <v>601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579</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571</v>
      </c>
      <c r="Q13" s="109"/>
      <c r="R13" s="109"/>
      <c r="S13" s="109"/>
      <c r="T13" s="109"/>
      <c r="U13" s="109"/>
      <c r="V13" s="110"/>
      <c r="W13" s="108" t="s">
        <v>571</v>
      </c>
      <c r="X13" s="109"/>
      <c r="Y13" s="109"/>
      <c r="Z13" s="109"/>
      <c r="AA13" s="109"/>
      <c r="AB13" s="109"/>
      <c r="AC13" s="110"/>
      <c r="AD13" s="108" t="s">
        <v>599</v>
      </c>
      <c r="AE13" s="109"/>
      <c r="AF13" s="109"/>
      <c r="AG13" s="109"/>
      <c r="AH13" s="109"/>
      <c r="AI13" s="109"/>
      <c r="AJ13" s="110"/>
      <c r="AK13" s="108">
        <v>522.29100000000005</v>
      </c>
      <c r="AL13" s="109"/>
      <c r="AM13" s="109"/>
      <c r="AN13" s="109"/>
      <c r="AO13" s="109"/>
      <c r="AP13" s="109"/>
      <c r="AQ13" s="110"/>
      <c r="AR13" s="105">
        <v>13</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600</v>
      </c>
      <c r="AE14" s="109"/>
      <c r="AF14" s="109"/>
      <c r="AG14" s="109"/>
      <c r="AH14" s="109"/>
      <c r="AI14" s="109"/>
      <c r="AJ14" s="110"/>
      <c r="AK14" s="108" t="s">
        <v>630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t="s">
        <v>630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630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630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522.29100000000005</v>
      </c>
      <c r="AL18" s="115"/>
      <c r="AM18" s="115"/>
      <c r="AN18" s="115"/>
      <c r="AO18" s="115"/>
      <c r="AP18" s="115"/>
      <c r="AQ18" s="116"/>
      <c r="AR18" s="114">
        <f>SUM(AR13:AX17)</f>
        <v>13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0.5" customHeight="1" x14ac:dyDescent="0.15">
      <c r="A23" s="201"/>
      <c r="B23" s="202"/>
      <c r="C23" s="202"/>
      <c r="D23" s="202"/>
      <c r="E23" s="202"/>
      <c r="F23" s="203"/>
      <c r="G23" s="186" t="s">
        <v>631</v>
      </c>
      <c r="H23" s="187"/>
      <c r="I23" s="187"/>
      <c r="J23" s="187"/>
      <c r="K23" s="187"/>
      <c r="L23" s="187"/>
      <c r="M23" s="187"/>
      <c r="N23" s="187"/>
      <c r="O23" s="188"/>
      <c r="P23" s="105">
        <v>0</v>
      </c>
      <c r="Q23" s="106"/>
      <c r="R23" s="106"/>
      <c r="S23" s="106"/>
      <c r="T23" s="106"/>
      <c r="U23" s="106"/>
      <c r="V23" s="107"/>
      <c r="W23" s="105">
        <v>10</v>
      </c>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3.2919999999999998</v>
      </c>
      <c r="Q24" s="109"/>
      <c r="R24" s="109"/>
      <c r="S24" s="109"/>
      <c r="T24" s="109"/>
      <c r="U24" s="109"/>
      <c r="V24" s="110"/>
      <c r="W24" s="108">
        <v>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9" customHeight="1" x14ac:dyDescent="0.15">
      <c r="A25" s="201"/>
      <c r="B25" s="202"/>
      <c r="C25" s="202"/>
      <c r="D25" s="202"/>
      <c r="E25" s="202"/>
      <c r="F25" s="203"/>
      <c r="G25" s="186" t="s">
        <v>581</v>
      </c>
      <c r="H25" s="187"/>
      <c r="I25" s="187"/>
      <c r="J25" s="187"/>
      <c r="K25" s="187"/>
      <c r="L25" s="187"/>
      <c r="M25" s="187"/>
      <c r="N25" s="187"/>
      <c r="O25" s="188"/>
      <c r="P25" s="108">
        <v>518.99900000000002</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522.29100000000005</v>
      </c>
      <c r="Q29" s="228"/>
      <c r="R29" s="228"/>
      <c r="S29" s="228"/>
      <c r="T29" s="228"/>
      <c r="U29" s="228"/>
      <c r="V29" s="229"/>
      <c r="W29" s="227">
        <f>AR13</f>
        <v>13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571</v>
      </c>
      <c r="AR31" s="136"/>
      <c r="AS31" s="137" t="s">
        <v>355</v>
      </c>
      <c r="AT31" s="172"/>
      <c r="AU31" s="217" t="s">
        <v>571</v>
      </c>
      <c r="AV31" s="136"/>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621</v>
      </c>
      <c r="Q32" s="161"/>
      <c r="R32" s="161"/>
      <c r="S32" s="161"/>
      <c r="T32" s="161"/>
      <c r="U32" s="161"/>
      <c r="V32" s="161"/>
      <c r="W32" s="161"/>
      <c r="X32" s="231"/>
      <c r="Y32" s="338" t="s">
        <v>12</v>
      </c>
      <c r="Z32" s="549"/>
      <c r="AA32" s="550"/>
      <c r="AB32" s="551" t="s">
        <v>584</v>
      </c>
      <c r="AC32" s="551"/>
      <c r="AD32" s="551"/>
      <c r="AE32" s="364">
        <v>219918</v>
      </c>
      <c r="AF32" s="365"/>
      <c r="AG32" s="365"/>
      <c r="AH32" s="365"/>
      <c r="AI32" s="364">
        <v>214853</v>
      </c>
      <c r="AJ32" s="365"/>
      <c r="AK32" s="365"/>
      <c r="AL32" s="365"/>
      <c r="AM32" s="364"/>
      <c r="AN32" s="365"/>
      <c r="AO32" s="365"/>
      <c r="AP32" s="365"/>
      <c r="AQ32" s="111" t="s">
        <v>571</v>
      </c>
      <c r="AR32" s="112"/>
      <c r="AS32" s="112"/>
      <c r="AT32" s="113"/>
      <c r="AU32" s="365" t="s">
        <v>571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219000</v>
      </c>
      <c r="AF33" s="365"/>
      <c r="AG33" s="365"/>
      <c r="AH33" s="365"/>
      <c r="AI33" s="364">
        <v>214000</v>
      </c>
      <c r="AJ33" s="365"/>
      <c r="AK33" s="365"/>
      <c r="AL33" s="365"/>
      <c r="AM33" s="364"/>
      <c r="AN33" s="365"/>
      <c r="AO33" s="365"/>
      <c r="AP33" s="365"/>
      <c r="AQ33" s="111" t="s">
        <v>571</v>
      </c>
      <c r="AR33" s="112"/>
      <c r="AS33" s="112"/>
      <c r="AT33" s="113"/>
      <c r="AU33" s="365" t="s">
        <v>571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100.4</v>
      </c>
      <c r="AF34" s="365"/>
      <c r="AG34" s="365"/>
      <c r="AH34" s="365"/>
      <c r="AI34" s="364">
        <v>100.4</v>
      </c>
      <c r="AJ34" s="365"/>
      <c r="AK34" s="365"/>
      <c r="AL34" s="365"/>
      <c r="AM34" s="364"/>
      <c r="AN34" s="365"/>
      <c r="AO34" s="365"/>
      <c r="AP34" s="365"/>
      <c r="AQ34" s="111" t="s">
        <v>571</v>
      </c>
      <c r="AR34" s="112"/>
      <c r="AS34" s="112"/>
      <c r="AT34" s="113"/>
      <c r="AU34" s="365" t="s">
        <v>571</v>
      </c>
      <c r="AV34" s="365"/>
      <c r="AW34" s="365"/>
      <c r="AX34" s="367"/>
    </row>
    <row r="35" spans="1:50" ht="23.25" customHeight="1" x14ac:dyDescent="0.15">
      <c r="A35" s="897" t="s">
        <v>504</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571</v>
      </c>
      <c r="AR38" s="136"/>
      <c r="AS38" s="137" t="s">
        <v>355</v>
      </c>
      <c r="AT38" s="172"/>
      <c r="AU38" s="217" t="s">
        <v>571</v>
      </c>
      <c r="AV38" s="136"/>
      <c r="AW38" s="379" t="s">
        <v>300</v>
      </c>
      <c r="AX38" s="380"/>
    </row>
    <row r="39" spans="1:50" ht="23.25" customHeight="1" x14ac:dyDescent="0.15">
      <c r="A39" s="515"/>
      <c r="B39" s="513"/>
      <c r="C39" s="513"/>
      <c r="D39" s="513"/>
      <c r="E39" s="513"/>
      <c r="F39" s="514"/>
      <c r="G39" s="540" t="s">
        <v>586</v>
      </c>
      <c r="H39" s="541"/>
      <c r="I39" s="541"/>
      <c r="J39" s="541"/>
      <c r="K39" s="541"/>
      <c r="L39" s="541"/>
      <c r="M39" s="541"/>
      <c r="N39" s="541"/>
      <c r="O39" s="542"/>
      <c r="P39" s="161" t="s">
        <v>622</v>
      </c>
      <c r="Q39" s="161"/>
      <c r="R39" s="161"/>
      <c r="S39" s="161"/>
      <c r="T39" s="161"/>
      <c r="U39" s="161"/>
      <c r="V39" s="161"/>
      <c r="W39" s="161"/>
      <c r="X39" s="231"/>
      <c r="Y39" s="338" t="s">
        <v>12</v>
      </c>
      <c r="Z39" s="549"/>
      <c r="AA39" s="550"/>
      <c r="AB39" s="551" t="s">
        <v>584</v>
      </c>
      <c r="AC39" s="551"/>
      <c r="AD39" s="551"/>
      <c r="AE39" s="364">
        <v>91599</v>
      </c>
      <c r="AF39" s="365"/>
      <c r="AG39" s="365"/>
      <c r="AH39" s="365"/>
      <c r="AI39" s="364">
        <v>90962</v>
      </c>
      <c r="AJ39" s="365"/>
      <c r="AK39" s="365"/>
      <c r="AL39" s="365"/>
      <c r="AM39" s="364"/>
      <c r="AN39" s="365"/>
      <c r="AO39" s="365"/>
      <c r="AP39" s="365"/>
      <c r="AQ39" s="111" t="s">
        <v>571</v>
      </c>
      <c r="AR39" s="112"/>
      <c r="AS39" s="112"/>
      <c r="AT39" s="113"/>
      <c r="AU39" s="365" t="s">
        <v>571</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584</v>
      </c>
      <c r="AC40" s="522"/>
      <c r="AD40" s="522"/>
      <c r="AE40" s="364">
        <v>91987</v>
      </c>
      <c r="AF40" s="365"/>
      <c r="AG40" s="365"/>
      <c r="AH40" s="365"/>
      <c r="AI40" s="364">
        <v>91364</v>
      </c>
      <c r="AJ40" s="365"/>
      <c r="AK40" s="365"/>
      <c r="AL40" s="365"/>
      <c r="AM40" s="364"/>
      <c r="AN40" s="365"/>
      <c r="AO40" s="365"/>
      <c r="AP40" s="365"/>
      <c r="AQ40" s="111" t="s">
        <v>571</v>
      </c>
      <c r="AR40" s="112"/>
      <c r="AS40" s="112"/>
      <c r="AT40" s="113"/>
      <c r="AU40" s="365" t="s">
        <v>571</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99.6</v>
      </c>
      <c r="AF41" s="365"/>
      <c r="AG41" s="365"/>
      <c r="AH41" s="365"/>
      <c r="AI41" s="364">
        <v>99.6</v>
      </c>
      <c r="AJ41" s="365"/>
      <c r="AK41" s="365"/>
      <c r="AL41" s="365"/>
      <c r="AM41" s="364"/>
      <c r="AN41" s="365"/>
      <c r="AO41" s="365"/>
      <c r="AP41" s="365"/>
      <c r="AQ41" s="111" t="s">
        <v>571</v>
      </c>
      <c r="AR41" s="112"/>
      <c r="AS41" s="112"/>
      <c r="AT41" s="113"/>
      <c r="AU41" s="365" t="s">
        <v>571</v>
      </c>
      <c r="AV41" s="365"/>
      <c r="AW41" s="365"/>
      <c r="AX41" s="367"/>
    </row>
    <row r="42" spans="1:50" ht="23.25" customHeight="1" x14ac:dyDescent="0.15">
      <c r="A42" s="897" t="s">
        <v>504</v>
      </c>
      <c r="B42" s="898"/>
      <c r="C42" s="898"/>
      <c r="D42" s="898"/>
      <c r="E42" s="898"/>
      <c r="F42" s="899"/>
      <c r="G42" s="903" t="s">
        <v>587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609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v>47</v>
      </c>
      <c r="AF101" s="365"/>
      <c r="AG101" s="365"/>
      <c r="AH101" s="366"/>
      <c r="AI101" s="364">
        <v>47</v>
      </c>
      <c r="AJ101" s="365"/>
      <c r="AK101" s="365"/>
      <c r="AL101" s="366"/>
      <c r="AM101" s="364">
        <v>47</v>
      </c>
      <c r="AN101" s="365"/>
      <c r="AO101" s="365"/>
      <c r="AP101" s="366"/>
      <c r="AQ101" s="364" t="s">
        <v>571</v>
      </c>
      <c r="AR101" s="365"/>
      <c r="AS101" s="365"/>
      <c r="AT101" s="366"/>
      <c r="AU101" s="364" t="s">
        <v>635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v>47</v>
      </c>
      <c r="AF102" s="358"/>
      <c r="AG102" s="358"/>
      <c r="AH102" s="358"/>
      <c r="AI102" s="358">
        <v>47</v>
      </c>
      <c r="AJ102" s="358"/>
      <c r="AK102" s="358"/>
      <c r="AL102" s="358"/>
      <c r="AM102" s="358">
        <v>47</v>
      </c>
      <c r="AN102" s="358"/>
      <c r="AO102" s="358"/>
      <c r="AP102" s="358"/>
      <c r="AQ102" s="814">
        <v>47</v>
      </c>
      <c r="AR102" s="815"/>
      <c r="AS102" s="815"/>
      <c r="AT102" s="816"/>
      <c r="AU102" s="814">
        <v>47</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610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611</v>
      </c>
      <c r="AC104" s="472"/>
      <c r="AD104" s="473"/>
      <c r="AE104" s="364">
        <v>0.22</v>
      </c>
      <c r="AF104" s="365"/>
      <c r="AG104" s="365"/>
      <c r="AH104" s="366"/>
      <c r="AI104" s="364">
        <v>0.26</v>
      </c>
      <c r="AJ104" s="365"/>
      <c r="AK104" s="365"/>
      <c r="AL104" s="366"/>
      <c r="AM104" s="364"/>
      <c r="AN104" s="365"/>
      <c r="AO104" s="365"/>
      <c r="AP104" s="366"/>
      <c r="AQ104" s="364" t="s">
        <v>571</v>
      </c>
      <c r="AR104" s="365"/>
      <c r="AS104" s="365"/>
      <c r="AT104" s="366"/>
      <c r="AU104" s="364" t="s">
        <v>635</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611</v>
      </c>
      <c r="AC105" s="407"/>
      <c r="AD105" s="408"/>
      <c r="AE105" s="358">
        <v>0</v>
      </c>
      <c r="AF105" s="358"/>
      <c r="AG105" s="358"/>
      <c r="AH105" s="358"/>
      <c r="AI105" s="358">
        <v>0</v>
      </c>
      <c r="AJ105" s="358"/>
      <c r="AK105" s="358"/>
      <c r="AL105" s="358"/>
      <c r="AM105" s="358">
        <v>0</v>
      </c>
      <c r="AN105" s="358"/>
      <c r="AO105" s="358"/>
      <c r="AP105" s="358"/>
      <c r="AQ105" s="364" t="s">
        <v>571</v>
      </c>
      <c r="AR105" s="365"/>
      <c r="AS105" s="365"/>
      <c r="AT105" s="366"/>
      <c r="AU105" s="814" t="s">
        <v>565</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hidden="1" customHeight="1" x14ac:dyDescent="0.15">
      <c r="A116" s="292"/>
      <c r="B116" s="293"/>
      <c r="C116" s="293"/>
      <c r="D116" s="293"/>
      <c r="E116" s="293"/>
      <c r="F116" s="294"/>
      <c r="G116" s="351" t="s">
        <v>483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484</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customHeight="1" x14ac:dyDescent="0.15">
      <c r="A125" s="292"/>
      <c r="B125" s="293"/>
      <c r="C125" s="293"/>
      <c r="D125" s="293"/>
      <c r="E125" s="293"/>
      <c r="F125" s="294"/>
      <c r="G125" s="351" t="s">
        <v>588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612</v>
      </c>
      <c r="AC125" s="301"/>
      <c r="AD125" s="302"/>
      <c r="AE125" s="358" t="s">
        <v>571</v>
      </c>
      <c r="AF125" s="358"/>
      <c r="AG125" s="358"/>
      <c r="AH125" s="358"/>
      <c r="AI125" s="358" t="s">
        <v>571</v>
      </c>
      <c r="AJ125" s="358"/>
      <c r="AK125" s="358"/>
      <c r="AL125" s="358"/>
      <c r="AM125" s="358" t="s">
        <v>571</v>
      </c>
      <c r="AN125" s="358"/>
      <c r="AO125" s="358"/>
      <c r="AP125" s="358"/>
      <c r="AQ125" s="358">
        <v>518999</v>
      </c>
      <c r="AR125" s="358"/>
      <c r="AS125" s="358"/>
      <c r="AT125" s="358"/>
      <c r="AU125" s="358"/>
      <c r="AV125" s="358"/>
      <c r="AW125" s="358"/>
      <c r="AX125" s="359"/>
    </row>
    <row r="126" spans="1:50"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589</v>
      </c>
      <c r="AC126" s="342"/>
      <c r="AD126" s="343"/>
      <c r="AE126" s="306" t="s">
        <v>571</v>
      </c>
      <c r="AF126" s="306"/>
      <c r="AG126" s="306"/>
      <c r="AH126" s="306"/>
      <c r="AI126" s="306" t="s">
        <v>571</v>
      </c>
      <c r="AJ126" s="306"/>
      <c r="AK126" s="306"/>
      <c r="AL126" s="306"/>
      <c r="AM126" s="306" t="s">
        <v>571</v>
      </c>
      <c r="AN126" s="306"/>
      <c r="AO126" s="306"/>
      <c r="AP126" s="306"/>
      <c r="AQ126" s="306" t="s">
        <v>628</v>
      </c>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219918</v>
      </c>
      <c r="AF134" s="112"/>
      <c r="AG134" s="112"/>
      <c r="AH134" s="112"/>
      <c r="AI134" s="266">
        <v>214853</v>
      </c>
      <c r="AJ134" s="112"/>
      <c r="AK134" s="112"/>
      <c r="AL134" s="112"/>
      <c r="AM134" s="266"/>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v>219930</v>
      </c>
      <c r="AF135" s="112"/>
      <c r="AG135" s="112"/>
      <c r="AH135" s="112"/>
      <c r="AI135" s="266">
        <v>220387</v>
      </c>
      <c r="AJ135" s="112"/>
      <c r="AK135" s="112"/>
      <c r="AL135" s="112"/>
      <c r="AM135" s="266">
        <v>218508</v>
      </c>
      <c r="AN135" s="112"/>
      <c r="AO135" s="112"/>
      <c r="AP135" s="112"/>
      <c r="AQ135" s="266" t="s">
        <v>571</v>
      </c>
      <c r="AR135" s="112"/>
      <c r="AS135" s="112"/>
      <c r="AT135" s="112"/>
      <c r="AU135" s="266" t="s">
        <v>571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571</v>
      </c>
      <c r="AR141" s="271"/>
      <c r="AS141" s="137" t="s">
        <v>355</v>
      </c>
      <c r="AT141" s="172"/>
      <c r="AU141" s="136" t="s">
        <v>571</v>
      </c>
      <c r="AV141" s="136"/>
      <c r="AW141" s="137" t="s">
        <v>300</v>
      </c>
      <c r="AX141" s="138"/>
    </row>
    <row r="142" spans="1:50" ht="39.75" hidden="1" customHeight="1" x14ac:dyDescent="0.15">
      <c r="A142" s="994"/>
      <c r="B142" s="252"/>
      <c r="C142" s="251"/>
      <c r="D142" s="252"/>
      <c r="E142" s="251"/>
      <c r="F142" s="314"/>
      <c r="G142" s="230" t="s">
        <v>586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584</v>
      </c>
      <c r="AC142" s="221"/>
      <c r="AD142" s="221"/>
      <c r="AE142" s="266">
        <v>91599</v>
      </c>
      <c r="AF142" s="112"/>
      <c r="AG142" s="112"/>
      <c r="AH142" s="112"/>
      <c r="AI142" s="266" t="s">
        <v>571</v>
      </c>
      <c r="AJ142" s="112"/>
      <c r="AK142" s="112"/>
      <c r="AL142" s="112"/>
      <c r="AM142" s="266"/>
      <c r="AN142" s="112"/>
      <c r="AO142" s="112"/>
      <c r="AP142" s="112"/>
      <c r="AQ142" s="266" t="s">
        <v>571</v>
      </c>
      <c r="AR142" s="112"/>
      <c r="AS142" s="112"/>
      <c r="AT142" s="112"/>
      <c r="AU142" s="266" t="s">
        <v>571</v>
      </c>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584</v>
      </c>
      <c r="AC143" s="133"/>
      <c r="AD143" s="133"/>
      <c r="AE143" s="266">
        <v>91987</v>
      </c>
      <c r="AF143" s="112"/>
      <c r="AG143" s="112"/>
      <c r="AH143" s="112"/>
      <c r="AI143" s="266" t="s">
        <v>571</v>
      </c>
      <c r="AJ143" s="112"/>
      <c r="AK143" s="112"/>
      <c r="AL143" s="112"/>
      <c r="AM143" s="266"/>
      <c r="AN143" s="112"/>
      <c r="AO143" s="112"/>
      <c r="AP143" s="112"/>
      <c r="AQ143" s="266" t="s">
        <v>571</v>
      </c>
      <c r="AR143" s="112"/>
      <c r="AS143" s="112"/>
      <c r="AT143" s="112"/>
      <c r="AU143" s="266" t="s">
        <v>571</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590</v>
      </c>
      <c r="K430" s="242"/>
      <c r="L430" s="242"/>
      <c r="M430" s="242"/>
      <c r="N430" s="242"/>
      <c r="O430" s="242"/>
      <c r="P430" s="242"/>
      <c r="Q430" s="242"/>
      <c r="R430" s="242"/>
      <c r="S430" s="242"/>
      <c r="T430" s="243"/>
      <c r="U430" s="244" t="s">
        <v>591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572</v>
      </c>
      <c r="AR432" s="136"/>
      <c r="AS432" s="137" t="s">
        <v>355</v>
      </c>
      <c r="AT432" s="172"/>
      <c r="AU432" s="136" t="s">
        <v>572</v>
      </c>
      <c r="AV432" s="136"/>
      <c r="AW432" s="137" t="s">
        <v>300</v>
      </c>
      <c r="AX432" s="138"/>
    </row>
    <row r="433" spans="1:50" ht="23.25" customHeight="1" x14ac:dyDescent="0.15">
      <c r="A433" s="994"/>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591</v>
      </c>
      <c r="AC433" s="133"/>
      <c r="AD433" s="133"/>
      <c r="AE433" s="111" t="s">
        <v>590</v>
      </c>
      <c r="AF433" s="112"/>
      <c r="AG433" s="112"/>
      <c r="AH433" s="113"/>
      <c r="AI433" s="111" t="s">
        <v>590</v>
      </c>
      <c r="AJ433" s="112"/>
      <c r="AK433" s="112"/>
      <c r="AL433" s="112"/>
      <c r="AM433" s="111" t="s">
        <v>571</v>
      </c>
      <c r="AN433" s="112"/>
      <c r="AO433" s="112"/>
      <c r="AP433" s="113"/>
      <c r="AQ433" s="111" t="s">
        <v>590</v>
      </c>
      <c r="AR433" s="112"/>
      <c r="AS433" s="112"/>
      <c r="AT433" s="113"/>
      <c r="AU433" s="112" t="s">
        <v>590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591</v>
      </c>
      <c r="AC434" s="221"/>
      <c r="AD434" s="221"/>
      <c r="AE434" s="111" t="s">
        <v>590</v>
      </c>
      <c r="AF434" s="112"/>
      <c r="AG434" s="112"/>
      <c r="AH434" s="113"/>
      <c r="AI434" s="111" t="s">
        <v>592</v>
      </c>
      <c r="AJ434" s="112"/>
      <c r="AK434" s="112"/>
      <c r="AL434" s="112"/>
      <c r="AM434" s="111" t="s">
        <v>571</v>
      </c>
      <c r="AN434" s="112"/>
      <c r="AO434" s="112"/>
      <c r="AP434" s="113"/>
      <c r="AQ434" s="111" t="s">
        <v>592</v>
      </c>
      <c r="AR434" s="112"/>
      <c r="AS434" s="112"/>
      <c r="AT434" s="113"/>
      <c r="AU434" s="112" t="s">
        <v>592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590</v>
      </c>
      <c r="AJ435" s="112"/>
      <c r="AK435" s="112"/>
      <c r="AL435" s="112"/>
      <c r="AM435" s="111" t="s">
        <v>571</v>
      </c>
      <c r="AN435" s="112"/>
      <c r="AO435" s="112"/>
      <c r="AP435" s="113"/>
      <c r="AQ435" s="111" t="s">
        <v>592</v>
      </c>
      <c r="AR435" s="112"/>
      <c r="AS435" s="112"/>
      <c r="AT435" s="113"/>
      <c r="AU435" s="112" t="s">
        <v>590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572</v>
      </c>
      <c r="AR457" s="136"/>
      <c r="AS457" s="137" t="s">
        <v>355</v>
      </c>
      <c r="AT457" s="172"/>
      <c r="AU457" s="136" t="s">
        <v>572</v>
      </c>
      <c r="AV457" s="136"/>
      <c r="AW457" s="137" t="s">
        <v>300</v>
      </c>
      <c r="AX457" s="138"/>
    </row>
    <row r="458" spans="1:50" ht="23.25" customHeight="1" x14ac:dyDescent="0.15">
      <c r="A458" s="994"/>
      <c r="B458" s="252"/>
      <c r="C458" s="251"/>
      <c r="D458" s="252"/>
      <c r="E458" s="166"/>
      <c r="F458" s="167"/>
      <c r="G458" s="230" t="s">
        <v>591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591</v>
      </c>
      <c r="AC458" s="133"/>
      <c r="AD458" s="133"/>
      <c r="AE458" s="111" t="s">
        <v>590</v>
      </c>
      <c r="AF458" s="112"/>
      <c r="AG458" s="112"/>
      <c r="AH458" s="112"/>
      <c r="AI458" s="111" t="s">
        <v>590</v>
      </c>
      <c r="AJ458" s="112"/>
      <c r="AK458" s="112"/>
      <c r="AL458" s="112"/>
      <c r="AM458" s="111" t="s">
        <v>571</v>
      </c>
      <c r="AN458" s="112"/>
      <c r="AO458" s="112"/>
      <c r="AP458" s="113"/>
      <c r="AQ458" s="111" t="s">
        <v>592</v>
      </c>
      <c r="AR458" s="112"/>
      <c r="AS458" s="112"/>
      <c r="AT458" s="113"/>
      <c r="AU458" s="112" t="s">
        <v>590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591</v>
      </c>
      <c r="AC459" s="221"/>
      <c r="AD459" s="221"/>
      <c r="AE459" s="111" t="s">
        <v>590</v>
      </c>
      <c r="AF459" s="112"/>
      <c r="AG459" s="112"/>
      <c r="AH459" s="113"/>
      <c r="AI459" s="111" t="s">
        <v>590</v>
      </c>
      <c r="AJ459" s="112"/>
      <c r="AK459" s="112"/>
      <c r="AL459" s="112"/>
      <c r="AM459" s="111" t="s">
        <v>571</v>
      </c>
      <c r="AN459" s="112"/>
      <c r="AO459" s="112"/>
      <c r="AP459" s="113"/>
      <c r="AQ459" s="111" t="s">
        <v>590</v>
      </c>
      <c r="AR459" s="112"/>
      <c r="AS459" s="112"/>
      <c r="AT459" s="113"/>
      <c r="AU459" s="112" t="s">
        <v>590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590</v>
      </c>
      <c r="AJ460" s="112"/>
      <c r="AK460" s="112"/>
      <c r="AL460" s="112"/>
      <c r="AM460" s="111" t="s">
        <v>571</v>
      </c>
      <c r="AN460" s="112"/>
      <c r="AO460" s="112"/>
      <c r="AP460" s="113"/>
      <c r="AQ460" s="111" t="s">
        <v>590</v>
      </c>
      <c r="AR460" s="112"/>
      <c r="AS460" s="112"/>
      <c r="AT460" s="113"/>
      <c r="AU460" s="112" t="s">
        <v>590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594</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594</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594</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594</v>
      </c>
      <c r="AE705" s="733"/>
      <c r="AF705" s="733"/>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616</v>
      </c>
      <c r="AE709" s="155"/>
      <c r="AF709" s="155"/>
      <c r="AG709" s="664" t="s">
        <v>571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594</v>
      </c>
      <c r="AE711" s="155"/>
      <c r="AF711" s="155"/>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616</v>
      </c>
      <c r="AE714" s="592"/>
      <c r="AF714" s="593"/>
      <c r="AG714" s="689" t="s">
        <v>571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616</v>
      </c>
      <c r="AE715" s="668"/>
      <c r="AF715" s="777"/>
      <c r="AG715" s="526" t="s">
        <v>571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616</v>
      </c>
      <c r="AE716" s="759"/>
      <c r="AF716" s="759"/>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616</v>
      </c>
      <c r="AE717" s="155"/>
      <c r="AF717" s="155"/>
      <c r="AG717" s="664" t="s">
        <v>571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616</v>
      </c>
      <c r="AE718" s="155"/>
      <c r="AF718" s="155"/>
      <c r="AG718" s="163" t="s">
        <v>571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616</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 customHeight="1" thickBot="1" x14ac:dyDescent="0.2">
      <c r="A729" s="765" t="s">
        <v>632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4.75" customHeight="1" thickBot="1" x14ac:dyDescent="0.2">
      <c r="A731" s="618"/>
      <c r="B731" s="619"/>
      <c r="C731" s="619"/>
      <c r="D731" s="619"/>
      <c r="E731" s="620"/>
      <c r="F731" s="680" t="s">
        <v>633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 customHeight="1" thickBot="1" x14ac:dyDescent="0.2">
      <c r="A733" s="749"/>
      <c r="B733" s="750"/>
      <c r="C733" s="750"/>
      <c r="D733" s="750"/>
      <c r="E733" s="751"/>
      <c r="F733" s="766" t="s">
        <v>630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571</v>
      </c>
      <c r="F737" s="122"/>
      <c r="G737" s="122"/>
      <c r="H737" s="122"/>
      <c r="I737" s="122"/>
      <c r="J737" s="122"/>
      <c r="K737" s="122"/>
      <c r="L737" s="122"/>
      <c r="M737" s="122"/>
      <c r="N737" s="101" t="s">
        <v>541</v>
      </c>
      <c r="O737" s="101"/>
      <c r="P737" s="101"/>
      <c r="Q737" s="101"/>
      <c r="R737" s="122" t="s">
        <v>571</v>
      </c>
      <c r="S737" s="122"/>
      <c r="T737" s="122"/>
      <c r="U737" s="122"/>
      <c r="V737" s="122"/>
      <c r="W737" s="122"/>
      <c r="X737" s="122"/>
      <c r="Y737" s="122"/>
      <c r="Z737" s="122"/>
      <c r="AA737" s="101" t="s">
        <v>540</v>
      </c>
      <c r="AB737" s="101"/>
      <c r="AC737" s="101"/>
      <c r="AD737" s="101"/>
      <c r="AE737" s="122" t="s">
        <v>571</v>
      </c>
      <c r="AF737" s="122"/>
      <c r="AG737" s="122"/>
      <c r="AH737" s="122"/>
      <c r="AI737" s="122"/>
      <c r="AJ737" s="122"/>
      <c r="AK737" s="122"/>
      <c r="AL737" s="122"/>
      <c r="AM737" s="122"/>
      <c r="AN737" s="101" t="s">
        <v>539</v>
      </c>
      <c r="AO737" s="101"/>
      <c r="AP737" s="101"/>
      <c r="AQ737" s="101"/>
      <c r="AR737" s="102" t="s">
        <v>571</v>
      </c>
      <c r="AS737" s="103"/>
      <c r="AT737" s="103"/>
      <c r="AU737" s="103"/>
      <c r="AV737" s="103"/>
      <c r="AW737" s="103"/>
      <c r="AX737" s="104"/>
      <c r="AY737" s="89"/>
      <c r="AZ737" s="89"/>
    </row>
    <row r="738" spans="1:52" ht="24.75" customHeight="1" x14ac:dyDescent="0.15">
      <c r="A738" s="123" t="s">
        <v>538</v>
      </c>
      <c r="B738" s="124"/>
      <c r="C738" s="124"/>
      <c r="D738" s="125"/>
      <c r="E738" s="122" t="s">
        <v>571</v>
      </c>
      <c r="F738" s="122"/>
      <c r="G738" s="122"/>
      <c r="H738" s="122"/>
      <c r="I738" s="122"/>
      <c r="J738" s="122"/>
      <c r="K738" s="122"/>
      <c r="L738" s="122"/>
      <c r="M738" s="122"/>
      <c r="N738" s="101" t="s">
        <v>537</v>
      </c>
      <c r="O738" s="101"/>
      <c r="P738" s="101"/>
      <c r="Q738" s="101"/>
      <c r="R738" s="122" t="s">
        <v>571</v>
      </c>
      <c r="S738" s="122"/>
      <c r="T738" s="122"/>
      <c r="U738" s="122"/>
      <c r="V738" s="122"/>
      <c r="W738" s="122"/>
      <c r="X738" s="122"/>
      <c r="Y738" s="122"/>
      <c r="Z738" s="122"/>
      <c r="AA738" s="101" t="s">
        <v>536</v>
      </c>
      <c r="AB738" s="101"/>
      <c r="AC738" s="101"/>
      <c r="AD738" s="101"/>
      <c r="AE738" s="122" t="s">
        <v>571</v>
      </c>
      <c r="AF738" s="122"/>
      <c r="AG738" s="122"/>
      <c r="AH738" s="122"/>
      <c r="AI738" s="122"/>
      <c r="AJ738" s="122"/>
      <c r="AK738" s="122"/>
      <c r="AL738" s="122"/>
      <c r="AM738" s="122"/>
      <c r="AN738" s="101" t="s">
        <v>532</v>
      </c>
      <c r="AO738" s="101"/>
      <c r="AP738" s="101"/>
      <c r="AQ738" s="101"/>
      <c r="AR738" s="102" t="s">
        <v>605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513</v>
      </c>
      <c r="J739" s="117"/>
      <c r="K739" s="93" t="str">
        <f>IF(OR(I739="　", I739=""), "", "-")</f>
        <v>-</v>
      </c>
      <c r="L739" s="118">
        <v>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t="s">
        <v>606</v>
      </c>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5.5" customHeight="1" x14ac:dyDescent="0.15">
      <c r="A779" s="760" t="s">
        <v>510</v>
      </c>
      <c r="B779" s="761"/>
      <c r="C779" s="761"/>
      <c r="D779" s="761"/>
      <c r="E779" s="761"/>
      <c r="F779" s="762"/>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9"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 customHeight="1" x14ac:dyDescent="0.15">
      <c r="A781" s="556"/>
      <c r="B781" s="763"/>
      <c r="C781" s="763"/>
      <c r="D781" s="763"/>
      <c r="E781" s="763"/>
      <c r="F781" s="764"/>
      <c r="G781" s="449" t="s">
        <v>620</v>
      </c>
      <c r="H781" s="450"/>
      <c r="I781" s="450"/>
      <c r="J781" s="450"/>
      <c r="K781" s="451"/>
      <c r="L781" s="452" t="s">
        <v>618</v>
      </c>
      <c r="M781" s="453"/>
      <c r="N781" s="453"/>
      <c r="O781" s="453"/>
      <c r="P781" s="453"/>
      <c r="Q781" s="453"/>
      <c r="R781" s="453"/>
      <c r="S781" s="453"/>
      <c r="T781" s="453"/>
      <c r="U781" s="453"/>
      <c r="V781" s="453"/>
      <c r="W781" s="453"/>
      <c r="X781" s="454"/>
      <c r="Y781" s="455">
        <v>519</v>
      </c>
      <c r="Z781" s="456"/>
      <c r="AA781" s="456"/>
      <c r="AB781" s="557"/>
      <c r="AC781" s="449" t="s">
        <v>625</v>
      </c>
      <c r="AD781" s="450"/>
      <c r="AE781" s="450"/>
      <c r="AF781" s="450"/>
      <c r="AG781" s="451"/>
      <c r="AH781" s="452" t="s">
        <v>626</v>
      </c>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519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c r="D837" s="418"/>
      <c r="E837" s="418"/>
      <c r="F837" s="418"/>
      <c r="G837" s="418"/>
      <c r="H837" s="418"/>
      <c r="I837" s="418"/>
      <c r="J837" s="419"/>
      <c r="K837" s="420"/>
      <c r="L837" s="420"/>
      <c r="M837" s="420"/>
      <c r="N837" s="420"/>
      <c r="O837" s="420"/>
      <c r="P837" s="425"/>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573</v>
      </c>
      <c r="F1102" s="892"/>
      <c r="G1102" s="892"/>
      <c r="H1102" s="892"/>
      <c r="I1102" s="892"/>
      <c r="J1102" s="419" t="s">
        <v>574</v>
      </c>
      <c r="K1102" s="420"/>
      <c r="L1102" s="420"/>
      <c r="M1102" s="420"/>
      <c r="N1102" s="420"/>
      <c r="O1102" s="420"/>
      <c r="P1102" s="425" t="s">
        <v>573</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574</v>
      </c>
      <c r="AI1102" s="324"/>
      <c r="AJ1102" s="324"/>
      <c r="AK1102" s="324"/>
      <c r="AL1102" s="325" t="s">
        <v>576</v>
      </c>
      <c r="AM1102" s="326"/>
      <c r="AN1102" s="326"/>
      <c r="AO1102" s="327"/>
      <c r="AP1102" s="321" t="s">
        <v>573</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3:AX13 P15:AX15 P16:AQ17">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1">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7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t="s">
        <v>594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594</v>
      </c>
      <c r="R4" s="13" t="str">
        <f t="shared" si="3"/>
        <v>補助</v>
      </c>
      <c r="S4" s="13" t="str">
        <f t="shared" si="4"/>
        <v>直接実施、補助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2019-08-21T04:22:32Z</cp:lastPrinted>
  <dcterms:created xsi:type="dcterms:W3CDTF">2012-03-13T00:50:25Z</dcterms:created>
  <dcterms:modified xsi:type="dcterms:W3CDTF">2019-09-03T02:19:29Z</dcterms:modified>
</cp:coreProperties>
</file>