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4EC5827-A752-4C1A-A691-92F7899CE93D}" xr6:coauthVersionLast="36" xr6:coauthVersionMax="36" xr10:uidLastSave="{00000000-0000-0000-0000-000000000000}"/>
  <bookViews>
    <workbookView xWindow="24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<sst xmlns="http://schemas.openxmlformats.org/spreadsheetml/2006/main" count="3080" uniqueCount="759">
  <si>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</si>
  <si>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</si>
  <si>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</si>
  <si>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</si>
  <si>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</si>
  <si>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</si>
  <si>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</si>
  <si>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</si>
  <si>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</si>
  <si>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</si>
  <si>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</si>
  <si>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</si>
  <si>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</si>
  <si>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</si>
  <si>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</si>
  <si>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</si>
  <si>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</si>
  <si>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</si>
  <si>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</si>
  <si>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</si>
  <si>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</si>
  <si>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</si>
  <si>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</si>
  <si>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</si>
  <si>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</si>
  <si>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</si>
  <si>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</si>
  <si>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</si>
  <si>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</si>
  <si>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</si>
  <si>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</si>
  <si>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</si>
  <si>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</si>
  <si>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</si>
  <si>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</si>
  <si>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</si>
  <si>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</si>
  <si>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</si>
  <si>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</si>
  <si>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</si>
  <si>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</si>
  <si>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</si>
  <si>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</si>
  <si>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</si>
  <si>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</si>
  <si>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</si>
  <si>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</si>
  <si>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</si>
  <si>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</si>
  <si>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</si>
  <si>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</si>
  <si>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</si>
  <si>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</si>
  <si>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</si>
  <si>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</si>
  <si>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</si>
  <si>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</si>
  <si>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</si>
  <si>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</si>
  <si>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</si>
  <si>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</si>
  <si>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</si>
  <si>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</si>
  <si>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</si>
  <si>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</si>
  <si>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</si>
  <si>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</si>
  <si>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</si>
  <si>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</si>
  <si>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</si>
  <si>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</si>
  <si>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</si>
  <si>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</si>
  <si>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</si>
  <si>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</si>
  <si>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</si>
  <si>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</si>
  <si>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</si>
  <si>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</si>
  <si>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</si>
  <si>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</si>
  <si>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</si>
  <si>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</si>
  <si>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</si>
  <si>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</si>
  <si>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</si>
  <si>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</si>
  <si>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</si>
  <si>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</si>
  <si>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</si>
  <si>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</si>
  <si>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</si>
  <si>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</si>
  <si>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</si>
  <si>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</si>
  <si>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</si>
  <si>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</si>
  <si>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</si>
  <si>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</si>
  <si>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</si>
  <si>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</si>
  <si>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</si>
  <si>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</si>
  <si>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</si>
  <si>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</si>
  <si>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</si>
  <si>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</si>
  <si>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</si>
  <si>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</si>
  <si>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</si>
  <si>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</si>
  <si>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</si>
  <si>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</si>
  <si>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</si>
  <si>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</si>
  <si>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</si>
  <si>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</si>
  <si>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</si>
  <si>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</si>
  <si>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</si>
  <si>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</si>
  <si>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</si>
  <si>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</si>
  <si>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</si>
  <si>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</si>
  <si>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</si>
  <si>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</si>
  <si>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</si>
  <si>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</si>
  <si>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</si>
  <si>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</si>
  <si>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</si>
  <si>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</si>
  <si>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</si>
  <si>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</si>
  <si>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</si>
  <si>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</si>
  <si>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</si>
  <si>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</si>
  <si>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</si>
  <si>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</si>
  <si>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</si>
  <si>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</si>
  <si>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</si>
  <si>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</si>
  <si>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</si>
  <si>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</si>
  <si>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</si>
  <si>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</si>
  <si>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</si>
  <si>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</si>
  <si>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</si>
  <si>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</si>
  <si>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</si>
  <si>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</si>
  <si>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</si>
  <si>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</si>
  <si>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</si>
  <si>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</si>
  <si>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</si>
  <si>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</si>
  <si>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</si>
  <si>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</si>
  <si>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</si>
  <si>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</si>
  <si>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</si>
  <si>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</si>
  <si>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</si>
  <si>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</si>
  <si>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</si>
  <si>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</si>
  <si>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</si>
  <si>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</si>
  <si>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</si>
  <si>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</si>
  <si>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</si>
  <si>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</si>
  <si>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</si>
  <si>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</si>
  <si>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</si>
  <si>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</si>
  <si>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</si>
  <si>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</si>
  <si>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</si>
  <si>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</si>
  <si>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</si>
  <si>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</si>
  <si>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</si>
  <si>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</si>
  <si>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</si>
  <si>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</si>
  <si>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</si>
  <si>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</si>
  <si>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</si>
  <si>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</si>
  <si>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</si>
  <si>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</si>
  <si>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</si>
  <si>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</si>
  <si>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</si>
  <si>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</si>
  <si>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</si>
  <si>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</si>
  <si>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</si>
  <si>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</si>
  <si>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</si>
  <si>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</si>
  <si>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</si>
  <si>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</si>
  <si>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</si>
  <si>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</si>
  <si>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</si>
  <si>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</si>
  <si>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</si>
  <si>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</si>
  <si>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</si>
  <si>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</si>
  <si>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</si>
  <si>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</si>
  <si>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</si>
  <si>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</si>
  <si>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</si>
  <si>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</si>
  <si>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</si>
  <si>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</si>
  <si>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</si>
  <si>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</si>
  <si>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</si>
  <si>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</si>
  <si>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</si>
  <si>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</si>
  <si>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</si>
  <si>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</si>
  <si>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</si>
  <si>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</si>
  <si>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</si>
  <si>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</si>
  <si>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</si>
  <si>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</si>
  <si>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</si>
  <si>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</si>
  <si>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</si>
  <si>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</si>
  <si>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</si>
  <si>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</si>
  <si>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</si>
  <si>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</si>
  <si>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</si>
  <si>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</si>
  <si>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</si>
  <si>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</si>
  <si>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</si>
  <si>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</si>
  <si>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</si>
  <si>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</si>
  <si>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</si>
  <si>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</si>
  <si>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</si>
  <si>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</si>
  <si>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</si>
  <si>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</si>
  <si>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</si>
  <si>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</si>
  <si>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</si>
  <si>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</si>
  <si>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</si>
  <si>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</si>
  <si>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</si>
  <si>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</si>
  <si>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</si>
  <si>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</si>
  <si>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</si>
  <si>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</si>
  <si>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</si>
  <si>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</si>
  <si>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</si>
  <si>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</si>
  <si>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</si>
  <si>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</si>
  <si>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</si>
  <si>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</si>
  <si>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</si>
  <si>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</si>
  <si>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</si>
  <si>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</si>
  <si>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</si>
  <si>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</si>
  <si>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</si>
  <si>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</si>
  <si>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</si>
  <si>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</si>
  <si>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</si>
  <si>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</si>
  <si>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</si>
  <si>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</si>
  <si>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</si>
  <si>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</si>
  <si>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</si>
  <si>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</si>
  <si>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</si>
  <si>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</si>
  <si>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</si>
  <si>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</si>
  <si>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</si>
  <si>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</si>
  <si>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</si>
  <si>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</si>
  <si>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</si>
  <si>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</si>
  <si>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</si>
  <si>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</si>
  <si>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</si>
  <si>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</si>
  <si>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</si>
  <si>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</si>
  <si>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</si>
  <si>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</si>
  <si>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</si>
  <si>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</si>
  <si>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</si>
  <si>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</si>
  <si>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</si>
  <si>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</si>
  <si>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</si>
  <si>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</si>
  <si>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</si>
  <si>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</si>
  <si>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</si>
  <si>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</si>
  <si>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</si>
  <si>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</si>
  <si>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</si>
  <si>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</si>
  <si>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</si>
  <si>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</si>
  <si>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</si>
  <si>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</si>
  <si>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</si>
  <si>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</si>
  <si>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</si>
  <si>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</si>
  <si>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</si>
  <si>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</si>
  <si>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</si>
  <si>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</si>
  <si>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</si>
  <si>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</si>
  <si>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</si>
  <si>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</si>
  <si>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</si>
  <si>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</si>
  <si>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</si>
  <si>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</si>
  <si>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</si>
  <si>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</si>
  <si>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</si>
  <si>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</si>
  <si>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</si>
  <si>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</si>
  <si>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</si>
  <si>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</si>
  <si>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</si>
  <si>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</si>
  <si>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</si>
  <si>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</si>
  <si>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</si>
  <si>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</si>
  <si>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</si>
  <si>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</si>
  <si>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</si>
  <si>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</si>
  <si>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</si>
  <si>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</si>
  <si>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</si>
  <si>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</si>
  <si>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</si>
  <si>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</si>
  <si>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</si>
  <si>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</si>
  <si>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</si>
  <si>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</si>
  <si>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</si>
  <si>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</si>
  <si>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</si>
  <si>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</si>
  <si>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</si>
  <si>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</si>
  <si>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</si>
  <si>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</si>
  <si>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</si>
  <si>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</si>
  <si>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</si>
  <si>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</si>
  <si>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</si>
  <si>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</si>
  <si>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</si>
  <si>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</si>
  <si>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</si>
  <si>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</si>
  <si>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</si>
  <si>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</si>
  <si>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</si>
  <si>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</si>
  <si>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</si>
  <si>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</si>
  <si>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</si>
  <si>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</si>
  <si>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</si>
  <si>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</si>
  <si>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</si>
  <si>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</si>
  <si>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</si>
  <si>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</si>
  <si>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</si>
  <si>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</si>
  <si>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</si>
  <si>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</si>
  <si>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</si>
  <si>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</si>
  <si>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</si>
  <si>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</si>
  <si>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</si>
  <si>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</si>
  <si>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</si>
  <si>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</si>
  <si>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</si>
  <si>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</si>
  <si>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</si>
  <si>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</si>
  <si>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</si>
  <si>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</si>
  <si>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</si>
  <si>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</si>
  <si>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</si>
  <si>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</si>
  <si>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</si>
  <si>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</si>
  <si>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</si>
  <si>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</si>
  <si>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</si>
  <si>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</si>
  <si>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</si>
  <si>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</si>
  <si>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</si>
  <si>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</si>
  <si>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</si>
  <si>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</si>
  <si>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</si>
  <si>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</si>
  <si>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</si>
  <si>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</si>
  <si>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</si>
  <si>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</si>
  <si>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</si>
  <si>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</si>
  <si>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</si>
  <si>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</si>
  <si>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</si>
  <si>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</si>
  <si>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</si>
  <si>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</si>
  <si>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</si>
  <si>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</si>
  <si>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</si>
  <si>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</si>
  <si>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</si>
  <si>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</si>
  <si>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</si>
  <si>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</si>
  <si>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</si>
  <si>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</si>
  <si>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</si>
  <si>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</si>
  <si>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</si>
  <si>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</si>
  <si>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</si>
  <si>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</si>
  <si>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</si>
  <si>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</si>
  <si>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</si>
  <si>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</si>
  <si>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</si>
  <si>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</si>
  <si>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</si>
  <si>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</si>
  <si>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</si>
  <si>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</si>
  <si>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</si>
  <si>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</si>
  <si>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</si>
  <si>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</si>
  <si>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</si>
  <si>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</si>
  <si>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</si>
  <si>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</si>
  <si>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</si>
  <si>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</si>
  <si>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</si>
  <si>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</si>
  <si>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</si>
  <si>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</si>
  <si>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</si>
  <si>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</si>
  <si>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</si>
  <si>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</si>
  <si>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</si>
  <si>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</si>
  <si>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</si>
  <si>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</si>
  <si>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</si>
  <si>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</si>
  <si>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</si>
  <si>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</si>
  <si>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</si>
  <si>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</si>
  <si>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</si>
  <si>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</si>
  <si>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</si>
  <si>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</si>
  <si>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</si>
  <si>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</si>
  <si>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</si>
  <si>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</si>
  <si>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</si>
  <si>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</si>
  <si>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</si>
  <si>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</si>
  <si>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</si>
  <si>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</si>
  <si>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</si>
  <si>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</si>
  <si>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</si>
  <si>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</si>
  <si>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</si>
  <si>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</si>
  <si>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</si>
  <si>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</si>
  <si>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</si>
  <si>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</si>
  <si>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</si>
  <si>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</si>
  <si>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</si>
  <si>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</si>
  <si>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</si>
  <si>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</si>
  <si>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</si>
  <si>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</si>
  <si>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</si>
  <si>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</si>
  <si>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</si>
  <si>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</si>
  <si>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</si>
  <si>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</si>
  <si>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</si>
  <si>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</si>
  <si>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</si>
  <si>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</si>
  <si>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</si>
  <si>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</si>
  <si>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</si>
  <si>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</si>
  <si>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</si>
  <si>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</si>
  <si>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昭和５４年度</t>
    <phoneticPr fontId="5"/>
  </si>
  <si>
    <t>終了予定なし</t>
    <phoneticPr fontId="5"/>
  </si>
  <si>
    <t>著作権法
文化芸術基本法第15条及び第20条
世界知的所有権機関設立条約第11条の2
文学的美術的著作物の保護に関するベルヌ条約パリ改正条約</t>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</si>
  <si>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phoneticPr fontId="5"/>
  </si>
  <si>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t>
    <phoneticPr fontId="5"/>
  </si>
  <si>
    <t>-</t>
    <phoneticPr fontId="5"/>
  </si>
  <si>
    <t>-</t>
    <phoneticPr fontId="5"/>
  </si>
  <si>
    <t>-</t>
    <phoneticPr fontId="5"/>
  </si>
  <si>
    <t>-</t>
    <phoneticPr fontId="5"/>
  </si>
  <si>
    <t>-</t>
    <phoneticPr fontId="5"/>
  </si>
  <si>
    <t>-</t>
    <phoneticPr fontId="5"/>
  </si>
  <si>
    <t>文化芸術振興委託費</t>
    <phoneticPr fontId="5"/>
  </si>
  <si>
    <t>庁費</t>
  </si>
  <si>
    <t>職員旅費</t>
  </si>
  <si>
    <t>非常勤職員手当</t>
  </si>
  <si>
    <t>著作権講習会の受講者の理解度が90％以上となることを目標とする。</t>
    <phoneticPr fontId="5"/>
  </si>
  <si>
    <t>著作権講習会受講者の理解度（受講者アンケートで理解が深まったと回答した率）</t>
    <phoneticPr fontId="5"/>
  </si>
  <si>
    <t>各種著作権講習会、著作権セミナー受講者アンケート</t>
    <phoneticPr fontId="5"/>
  </si>
  <si>
    <t>過去３年間の実績値の平均数を基準とし、それを上回ることを目標としている。</t>
    <phoneticPr fontId="5"/>
  </si>
  <si>
    <t>著作権講習会の受講者数</t>
  </si>
  <si>
    <t>著作権講習会の受講者数</t>
    <phoneticPr fontId="5"/>
  </si>
  <si>
    <t>人</t>
  </si>
  <si>
    <t>人</t>
    <phoneticPr fontId="5"/>
  </si>
  <si>
    <t>-</t>
    <phoneticPr fontId="5"/>
  </si>
  <si>
    <t>各種著作権講習会、著作権セミナー受講者リスト</t>
    <phoneticPr fontId="5"/>
  </si>
  <si>
    <t>侵害発生国・地域におけるトレーニングセミナー受講者の有益度指数（肯定的回答の割合）が90%以上となることを目標とする。</t>
  </si>
  <si>
    <t>侵害発生国・地域におけるトレーニングセミナー受講者の有益度指数（肯定的回答の割合）</t>
  </si>
  <si>
    <t>平成29年度文化庁委託業務「トレーニングセミナーの実施に係る業務」受託業務成果報告書</t>
  </si>
  <si>
    <t>WIPOへの拠出金を通じて、アジア太平洋における著作権に関する世界知的所有権機関条約（WCT）への加盟国数を増加させる。</t>
  </si>
  <si>
    <t>アジア太平洋におけるWCTへの加盟国数</t>
  </si>
  <si>
    <t>ヶ国</t>
  </si>
  <si>
    <t>WCT条約加盟国一覧（WIPOウェブサイトより）</t>
  </si>
  <si>
    <t>①著作権の普及・啓発を図るための講習会等の開催件数</t>
    <phoneticPr fontId="5"/>
  </si>
  <si>
    <t>件</t>
    <phoneticPr fontId="5"/>
  </si>
  <si>
    <t>件</t>
    <phoneticPr fontId="5"/>
  </si>
  <si>
    <t>②中国・韓国等との二国間協議の回数</t>
    <phoneticPr fontId="5"/>
  </si>
  <si>
    <t>件</t>
    <phoneticPr fontId="5"/>
  </si>
  <si>
    <t>件</t>
    <phoneticPr fontId="5"/>
  </si>
  <si>
    <t>③侵害発生国・地域の取締機関職員を対象としたトレーニングセミナーの実施回数</t>
  </si>
  <si>
    <t>④侵害発生国・地域の著作権法制担当者等を対象としたセミナー・フォーラムの開催回数</t>
  </si>
  <si>
    <t>⑤侵害発生国・地域における著作権普及啓発事業実施回数</t>
  </si>
  <si>
    <t>著作権講習会の単位あたりコスト
執行額／実施回数　　　　　　　　　　　　　　　　　　　　　</t>
    <phoneticPr fontId="5"/>
  </si>
  <si>
    <t>百万円</t>
  </si>
  <si>
    <t>百万円</t>
    <phoneticPr fontId="5"/>
  </si>
  <si>
    <t>　執行額　/実施回数</t>
    <phoneticPr fontId="5"/>
  </si>
  <si>
    <t>8百万円/19回</t>
    <phoneticPr fontId="5"/>
  </si>
  <si>
    <t>13百万円/21回</t>
    <phoneticPr fontId="5"/>
  </si>
  <si>
    <t>13百万/18回</t>
    <phoneticPr fontId="5"/>
  </si>
  <si>
    <t>中国・韓国等との二国間協議の単位当たりコスト
執行額／実施回数</t>
    <phoneticPr fontId="5"/>
  </si>
  <si>
    <t>執行額／実施回数</t>
    <phoneticPr fontId="5"/>
  </si>
  <si>
    <t>2百万円/4回</t>
  </si>
  <si>
    <t>1百万円/6回</t>
  </si>
  <si>
    <t>トレーニングセミナー開催の単位あたりコスト
執行額／実施回数　</t>
    <phoneticPr fontId="5"/>
  </si>
  <si>
    <t>　執行額　/実施回数</t>
    <phoneticPr fontId="5"/>
  </si>
  <si>
    <t>8百万円/7回</t>
  </si>
  <si>
    <t>13百万円/7回</t>
  </si>
  <si>
    <t>侵害発生国・地域の著作権法制担当者等を対象としたセミナー・フォーラムの単位当たりコスト
執行額／実施回数</t>
    <phoneticPr fontId="5"/>
  </si>
  <si>
    <t>1百万円/1回</t>
  </si>
  <si>
    <t>0</t>
  </si>
  <si>
    <t>侵害発生国・地域における著作権普及啓発事業の単位当たりコスト
執行額／実施回数</t>
    <phoneticPr fontId="5"/>
  </si>
  <si>
    <t>17百万円/3回</t>
  </si>
  <si>
    <t>著作権講習会受講者の理解度(「理解が深まった」と回答した割合)</t>
    <phoneticPr fontId="5"/>
  </si>
  <si>
    <t>トレーニングセミナー受講者の有益度指数（肯定的回答の割合）</t>
  </si>
  <si>
    <t>著作者の権利及びこれに隣接する権利は、文化芸術の振興の基盤を成すものであり、著作物等の情報を活用する様々な政策分野に係る施策を推進していく上でも重要な役割を担うものである。また、情報通信技術の発達に伴い著作物等の創作・流通・利用をめぐる環境の急激な変化を踏まえ、施策を総合的に展開していくことにより、社会の要請に迅速かつ的確に応えていく必要があることから「文化芸術推進基本計画（第1期）（平成30年３月６日閣議決定）」において、対象者別セミナーの開催等により著作権に関する知識の普及と意識の向上を図ることを基本的施策の一つとしてい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</si>
  <si>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t>
    <phoneticPr fontId="5"/>
  </si>
  <si>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・著作権制度の国際的調和推進は、多国間、複数国間、二国間の著作権に関連する国際的な連携強化の動きに対応するためのものであるため、国が実施すべき事業である。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</si>
  <si>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推進は、多国間、複数国間、二国間の著作権に関連する国際的な連携強化の動きに対応するためのものであるため、諸外国における我が国の著作権者の活動・権利保護のために必要な事業であり、優先度は高い。</t>
    <phoneticPr fontId="5"/>
  </si>
  <si>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t>
    <phoneticPr fontId="5"/>
  </si>
  <si>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や一般競争による請負事業者の選定を行い、事業者への立ち入り検査により、事業費の使途を明確にしたうえで、支払金額を確定しており、支出は合理的なものと言える。</t>
    <phoneticPr fontId="5"/>
  </si>
  <si>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t>
    <phoneticPr fontId="5"/>
  </si>
  <si>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5"/>
  </si>
  <si>
    <t>・著作権に関する普及啓発については、地方自治体との共催で全国各地において研修会を実施し、受講者アンケートの結果、受講者から概ね高い評価を得ている。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t>
    <phoneticPr fontId="5"/>
  </si>
  <si>
    <t>・著作権に関する普及啓発事業は、地方自治体との共催で全国各地において研修会を実施し、見込みどおり活動できている。
・海賊版対策事業は、二国間協議、トレーニングセミナー、フォーラム、普及啓発事業において当初の見込み回数を達成している。</t>
    <phoneticPr fontId="5"/>
  </si>
  <si>
    <t>・著作権に関する普及啓発に利用する「著作権テキスト」や、情報化の進展に対応した著作権施策の推進のための調査研究は、文化庁ＨＰに公開するなど広く一般に公開している。
・著作権制度の国際的調和推進のうち海賊版対策事業は、侵害実態調査の報告書等成果物を文化庁ＨＰに公開するなど広く一般にも提供している。</t>
    <phoneticPr fontId="5"/>
  </si>
  <si>
    <t>420</t>
    <phoneticPr fontId="5"/>
  </si>
  <si>
    <t>444</t>
    <phoneticPr fontId="5"/>
  </si>
  <si>
    <t>409</t>
    <phoneticPr fontId="5"/>
  </si>
  <si>
    <t>408</t>
    <phoneticPr fontId="5"/>
  </si>
  <si>
    <t>402</t>
    <phoneticPr fontId="5"/>
  </si>
  <si>
    <t>385</t>
    <phoneticPr fontId="5"/>
  </si>
  <si>
    <t>12-4 文化芸術を推進するプラットフォームの形成</t>
    <phoneticPr fontId="5"/>
  </si>
  <si>
    <t>著作権施策の推進</t>
    <phoneticPr fontId="5"/>
  </si>
  <si>
    <t>文化庁</t>
    <phoneticPr fontId="5"/>
  </si>
  <si>
    <t>著作権課</t>
    <phoneticPr fontId="5"/>
  </si>
  <si>
    <t>・文化芸術推進基本計画－文化芸術の「多様な価値」を活かして，未来をつくる－（第1期）（平成30年3月6日閣議決定）
・知的財産推進計画２０１２・２０１３・２０１４・２０１５・２０１６・２０１７・２０１８・２０１９</t>
    <phoneticPr fontId="5"/>
  </si>
  <si>
    <t>-</t>
    <phoneticPr fontId="5"/>
  </si>
  <si>
    <t>-</t>
    <phoneticPr fontId="5"/>
  </si>
  <si>
    <t>-</t>
    <phoneticPr fontId="5"/>
  </si>
  <si>
    <t>-</t>
    <phoneticPr fontId="5"/>
  </si>
  <si>
    <t>‐</t>
  </si>
  <si>
    <t>有</t>
  </si>
  <si>
    <t>無</t>
  </si>
  <si>
    <t>-</t>
    <phoneticPr fontId="5"/>
  </si>
  <si>
    <t>-</t>
    <phoneticPr fontId="5"/>
  </si>
  <si>
    <t>-</t>
    <phoneticPr fontId="5"/>
  </si>
  <si>
    <t>2百万/2回</t>
    <phoneticPr fontId="5"/>
  </si>
  <si>
    <t>11百万円/7回</t>
    <phoneticPr fontId="5"/>
  </si>
  <si>
    <t>12百万/7回</t>
    <phoneticPr fontId="5"/>
  </si>
  <si>
    <t>1百万/1回</t>
    <phoneticPr fontId="5"/>
  </si>
  <si>
    <t>15百万円/3回</t>
    <phoneticPr fontId="5"/>
  </si>
  <si>
    <t>15百万円/2回</t>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</si>
  <si>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・著作権制度の国際的調和推進のうち海賊版対策事業は、各事業企画競争や一般競争入札を導入することで、単位当たりのコスト水準を適正に保っている。</t>
    <phoneticPr fontId="5"/>
  </si>
  <si>
    <t>☑</t>
  </si>
  <si>
    <t>-</t>
    <phoneticPr fontId="5"/>
  </si>
  <si>
    <t>14百万/18回</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</si>
  <si>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</si>
  <si>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</si>
  <si>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</si>
  <si>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</si>
  <si>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再委託費</t>
    <rPh sb="0" eb="3">
      <t>サイイタク</t>
    </rPh>
    <rPh sb="3" eb="4">
      <t>ヒ</t>
    </rPh>
    <phoneticPr fontId="5"/>
  </si>
  <si>
    <t>借損料、消耗品費、雑役務費、旅費</t>
    <rPh sb="0" eb="3">
      <t>シャクソンリョウ</t>
    </rPh>
    <rPh sb="4" eb="7">
      <t>ショウモウヒン</t>
    </rPh>
    <rPh sb="7" eb="8">
      <t>ヒ</t>
    </rPh>
    <rPh sb="9" eb="10">
      <t>ザツ</t>
    </rPh>
    <rPh sb="10" eb="13">
      <t>エキムヒ</t>
    </rPh>
    <rPh sb="14" eb="16">
      <t>リョヒ</t>
    </rPh>
    <phoneticPr fontId="5"/>
  </si>
  <si>
    <t>人件費及び事業費の10%</t>
    <rPh sb="0" eb="3">
      <t>ジンケンヒ</t>
    </rPh>
    <rPh sb="3" eb="4">
      <t>オヨ</t>
    </rPh>
    <rPh sb="5" eb="8">
      <t>ジギョウヒ</t>
    </rPh>
    <phoneticPr fontId="5"/>
  </si>
  <si>
    <t>システム構築費（（株）キーマネジメントソリューションズ）</t>
    <rPh sb="4" eb="6">
      <t>コウチク</t>
    </rPh>
    <rPh sb="6" eb="7">
      <t>ヒ</t>
    </rPh>
    <phoneticPr fontId="5"/>
  </si>
  <si>
    <t>人件費</t>
    <phoneticPr fontId="5"/>
  </si>
  <si>
    <t>研究員人件費</t>
    <rPh sb="0" eb="3">
      <t>ケンキュウイン</t>
    </rPh>
    <rPh sb="3" eb="6">
      <t>ジンケンヒ</t>
    </rPh>
    <phoneticPr fontId="5"/>
  </si>
  <si>
    <t>人件費及び事業費の10%</t>
    <phoneticPr fontId="5"/>
  </si>
  <si>
    <t>会議費、旅費、諸謝金</t>
    <rPh sb="0" eb="3">
      <t>カイギヒ</t>
    </rPh>
    <rPh sb="4" eb="6">
      <t>リョヒ</t>
    </rPh>
    <rPh sb="7" eb="10">
      <t>ショシャキン</t>
    </rPh>
    <phoneticPr fontId="5"/>
  </si>
  <si>
    <t>アンケート調査実施費、諸謝金、雑役務費</t>
    <rPh sb="5" eb="7">
      <t>チョウサ</t>
    </rPh>
    <rPh sb="7" eb="9">
      <t>ジッシ</t>
    </rPh>
    <rPh sb="9" eb="10">
      <t>ヒ</t>
    </rPh>
    <rPh sb="11" eb="14">
      <t>ショシャキン</t>
    </rPh>
    <rPh sb="15" eb="16">
      <t>ザツ</t>
    </rPh>
    <rPh sb="16" eb="19">
      <t>エキムヒ</t>
    </rPh>
    <phoneticPr fontId="5"/>
  </si>
  <si>
    <t>諸謝金、通信運搬費、雑役務費等</t>
    <rPh sb="0" eb="3">
      <t>ショシャキン</t>
    </rPh>
    <rPh sb="4" eb="6">
      <t>ツウシン</t>
    </rPh>
    <rPh sb="6" eb="8">
      <t>ウンパン</t>
    </rPh>
    <rPh sb="8" eb="9">
      <t>ヒ</t>
    </rPh>
    <rPh sb="10" eb="11">
      <t>ザツ</t>
    </rPh>
    <rPh sb="11" eb="14">
      <t>エキムヒ</t>
    </rPh>
    <rPh sb="14" eb="15">
      <t>トウ</t>
    </rPh>
    <phoneticPr fontId="5"/>
  </si>
  <si>
    <t>人件費及び事業費の10%</t>
    <phoneticPr fontId="5"/>
  </si>
  <si>
    <t>役務費</t>
    <rPh sb="0" eb="2">
      <t>エキム</t>
    </rPh>
    <rPh sb="2" eb="3">
      <t>ヒ</t>
    </rPh>
    <phoneticPr fontId="5"/>
  </si>
  <si>
    <t>ポスター発送作業費等</t>
    <rPh sb="4" eb="6">
      <t>ハッソウ</t>
    </rPh>
    <rPh sb="6" eb="8">
      <t>サギョウ</t>
    </rPh>
    <rPh sb="8" eb="9">
      <t>ヒ</t>
    </rPh>
    <rPh sb="9" eb="10">
      <t>トウ</t>
    </rPh>
    <phoneticPr fontId="5"/>
  </si>
  <si>
    <t>株式会社ジャパンミュージックデータ</t>
    <rPh sb="0" eb="4">
      <t>カブシキガイシャ</t>
    </rPh>
    <phoneticPr fontId="5"/>
  </si>
  <si>
    <t>コンテンツの権利情報集約化等に向けた実証事業</t>
    <rPh sb="6" eb="8">
      <t>ケンリ</t>
    </rPh>
    <rPh sb="8" eb="10">
      <t>ジョウホウ</t>
    </rPh>
    <rPh sb="10" eb="13">
      <t>シュウヤクカ</t>
    </rPh>
    <rPh sb="13" eb="14">
      <t>トウ</t>
    </rPh>
    <rPh sb="15" eb="16">
      <t>ム</t>
    </rPh>
    <rPh sb="18" eb="20">
      <t>ジッショウ</t>
    </rPh>
    <rPh sb="20" eb="22">
      <t>ジギョウ</t>
    </rPh>
    <phoneticPr fontId="5"/>
  </si>
  <si>
    <t>G.T&amp;K法律事務所</t>
    <phoneticPr fontId="5"/>
  </si>
  <si>
    <t>M.</t>
    <phoneticPr fontId="5"/>
  </si>
  <si>
    <t>L.世界知的所有権機関（WIPO）</t>
    <phoneticPr fontId="5"/>
  </si>
  <si>
    <t>教科書等掲載補償金額の算出方法算定に向けての基礎調査</t>
    <phoneticPr fontId="5"/>
  </si>
  <si>
    <t>-</t>
    <phoneticPr fontId="5"/>
  </si>
  <si>
    <t>アライド・ブレインズ株式会社</t>
    <rPh sb="10" eb="14">
      <t>カブシキガイシャ</t>
    </rPh>
    <phoneticPr fontId="5"/>
  </si>
  <si>
    <t>私的録画に関する実態調査</t>
    <phoneticPr fontId="5"/>
  </si>
  <si>
    <t>著作権教育教材等の検証事業</t>
    <phoneticPr fontId="5"/>
  </si>
  <si>
    <t>海賊版対策啓発ポスターの発送作業等</t>
    <phoneticPr fontId="5"/>
  </si>
  <si>
    <t>株式会社ジェイプロ</t>
    <rPh sb="0" eb="4">
      <t>カブシキガイシャ</t>
    </rPh>
    <phoneticPr fontId="5"/>
  </si>
  <si>
    <t>公益社団法人著作権情報センター</t>
    <rPh sb="0" eb="2">
      <t>コウエキ</t>
    </rPh>
    <rPh sb="2" eb="4">
      <t>シャダン</t>
    </rPh>
    <rPh sb="4" eb="6">
      <t>ホウジン</t>
    </rPh>
    <phoneticPr fontId="5"/>
  </si>
  <si>
    <t>みずほ情報総研株式会社</t>
    <rPh sb="7" eb="11">
      <t>カブシキガイシャ</t>
    </rPh>
    <phoneticPr fontId="5"/>
  </si>
  <si>
    <t>ワールドインテリジェンスパートナーズジャパン株式会社</t>
    <rPh sb="22" eb="26">
      <t>カブシキガイシャ</t>
    </rPh>
    <phoneticPr fontId="5"/>
  </si>
  <si>
    <t>インターネット配信の著作権等による保護に関する諸外国調査の実施</t>
    <rPh sb="7" eb="9">
      <t>ハイシン</t>
    </rPh>
    <rPh sb="10" eb="13">
      <t>チョサクケン</t>
    </rPh>
    <rPh sb="13" eb="14">
      <t>トウ</t>
    </rPh>
    <rPh sb="17" eb="19">
      <t>ホゴ</t>
    </rPh>
    <rPh sb="20" eb="21">
      <t>カン</t>
    </rPh>
    <rPh sb="23" eb="26">
      <t>ショガイコク</t>
    </rPh>
    <rPh sb="26" eb="28">
      <t>チョウサ</t>
    </rPh>
    <rPh sb="29" eb="31">
      <t>ジッシ</t>
    </rPh>
    <phoneticPr fontId="5"/>
  </si>
  <si>
    <t>T&amp;K法律事務所</t>
    <rPh sb="3" eb="5">
      <t>ホウリツ</t>
    </rPh>
    <rPh sb="5" eb="7">
      <t>ジム</t>
    </rPh>
    <rPh sb="7" eb="8">
      <t>ショ</t>
    </rPh>
    <phoneticPr fontId="5"/>
  </si>
  <si>
    <t>海外における我が国権利者による著作権侵害対策事例調査の実施</t>
    <rPh sb="0" eb="2">
      <t>カイガイ</t>
    </rPh>
    <rPh sb="6" eb="7">
      <t>ワ</t>
    </rPh>
    <rPh sb="8" eb="9">
      <t>クニ</t>
    </rPh>
    <rPh sb="9" eb="12">
      <t>ケンリシャ</t>
    </rPh>
    <rPh sb="15" eb="18">
      <t>チョサクケン</t>
    </rPh>
    <rPh sb="18" eb="20">
      <t>シンガイ</t>
    </rPh>
    <rPh sb="20" eb="22">
      <t>タイサク</t>
    </rPh>
    <rPh sb="22" eb="24">
      <t>ジレイ</t>
    </rPh>
    <rPh sb="24" eb="26">
      <t>チョウサ</t>
    </rPh>
    <rPh sb="27" eb="29">
      <t>ジッシ</t>
    </rPh>
    <phoneticPr fontId="5"/>
  </si>
  <si>
    <t>トレーニングセミナーの開催</t>
    <rPh sb="11" eb="13">
      <t>カイサイ</t>
    </rPh>
    <phoneticPr fontId="5"/>
  </si>
  <si>
    <t>-</t>
    <phoneticPr fontId="5"/>
  </si>
  <si>
    <t>一般社団法人コンテンツ海外流通促進機構</t>
    <rPh sb="0" eb="2">
      <t>イッパン</t>
    </rPh>
    <rPh sb="2" eb="4">
      <t>シャダン</t>
    </rPh>
    <rPh sb="4" eb="6">
      <t>ホウジン</t>
    </rPh>
    <rPh sb="11" eb="13">
      <t>カイガイ</t>
    </rPh>
    <rPh sb="13" eb="15">
      <t>リュウツウ</t>
    </rPh>
    <rPh sb="15" eb="17">
      <t>ソクシン</t>
    </rPh>
    <rPh sb="17" eb="19">
      <t>キコウ</t>
    </rPh>
    <phoneticPr fontId="5"/>
  </si>
  <si>
    <t>IFACT-GC</t>
    <phoneticPr fontId="5"/>
  </si>
  <si>
    <t>-</t>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</si>
  <si>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</si>
  <si>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t>
    <phoneticPr fontId="5"/>
  </si>
  <si>
    <t>侵害発生国とのネットワークを活用した著作権普及啓発</t>
    <rPh sb="0" eb="2">
      <t>シンガイ</t>
    </rPh>
    <rPh sb="2" eb="4">
      <t>ハッセイ</t>
    </rPh>
    <rPh sb="4" eb="5">
      <t>コク</t>
    </rPh>
    <rPh sb="14" eb="16">
      <t>カツヨウ</t>
    </rPh>
    <rPh sb="18" eb="21">
      <t>チョサクケン</t>
    </rPh>
    <rPh sb="21" eb="23">
      <t>フキュウ</t>
    </rPh>
    <rPh sb="23" eb="25">
      <t>ケイハツ</t>
    </rPh>
    <phoneticPr fontId="5"/>
  </si>
  <si>
    <t>-</t>
    <phoneticPr fontId="5"/>
  </si>
  <si>
    <t>普及啓発イベントの実施</t>
    <rPh sb="0" eb="2">
      <t>フキュウ</t>
    </rPh>
    <rPh sb="2" eb="4">
      <t>ケイハツ</t>
    </rPh>
    <rPh sb="9" eb="11">
      <t>ジッシ</t>
    </rPh>
    <phoneticPr fontId="5"/>
  </si>
  <si>
    <t>-</t>
    <phoneticPr fontId="5"/>
  </si>
  <si>
    <t>世界知的所有権機関（WIPO）</t>
    <rPh sb="0" eb="2">
      <t>セカイ</t>
    </rPh>
    <rPh sb="2" eb="4">
      <t>チテキ</t>
    </rPh>
    <rPh sb="4" eb="7">
      <t>ショユウケン</t>
    </rPh>
    <rPh sb="7" eb="9">
      <t>キカン</t>
    </rPh>
    <phoneticPr fontId="5"/>
  </si>
  <si>
    <t>-</t>
    <phoneticPr fontId="5"/>
  </si>
  <si>
    <t>アジア地域著作権制度普及促進事業の実施（拠出金）</t>
    <rPh sb="3" eb="5">
      <t>チイキ</t>
    </rPh>
    <rPh sb="5" eb="8">
      <t>チョサクケン</t>
    </rPh>
    <rPh sb="8" eb="10">
      <t>セイド</t>
    </rPh>
    <rPh sb="10" eb="12">
      <t>フキュウ</t>
    </rPh>
    <rPh sb="12" eb="14">
      <t>ソクシン</t>
    </rPh>
    <rPh sb="14" eb="16">
      <t>ジギョウ</t>
    </rPh>
    <rPh sb="17" eb="19">
      <t>ジッシ</t>
    </rPh>
    <rPh sb="20" eb="23">
      <t>キョシュツキン</t>
    </rPh>
    <phoneticPr fontId="5"/>
  </si>
  <si>
    <t>株式会社クオラス</t>
    <rPh sb="0" eb="4">
      <t>カブシキガイシャ</t>
    </rPh>
    <phoneticPr fontId="5"/>
  </si>
  <si>
    <t>人件費</t>
    <rPh sb="0" eb="3">
      <t>ジンケンヒ</t>
    </rPh>
    <phoneticPr fontId="5"/>
  </si>
  <si>
    <t>調査員人件費</t>
    <rPh sb="0" eb="2">
      <t>チョウサ</t>
    </rPh>
    <rPh sb="3" eb="6">
      <t>ジンケンヒ</t>
    </rPh>
    <phoneticPr fontId="5"/>
  </si>
  <si>
    <t>事業費</t>
    <rPh sb="0" eb="3">
      <t>ジギョウヒ</t>
    </rPh>
    <phoneticPr fontId="5"/>
  </si>
  <si>
    <t>一般管理費</t>
    <rPh sb="0" eb="2">
      <t>イッパン</t>
    </rPh>
    <rPh sb="2" eb="5">
      <t>カンリヒ</t>
    </rPh>
    <phoneticPr fontId="5"/>
  </si>
  <si>
    <t>人件費及び事業費の10%</t>
    <phoneticPr fontId="5"/>
  </si>
  <si>
    <t>人件費及び事業費の10%</t>
    <rPh sb="0" eb="3">
      <t>ジンケンヒ</t>
    </rPh>
    <rPh sb="3" eb="4">
      <t>オヨ</t>
    </rPh>
    <rPh sb="5" eb="8">
      <t>ジギョウヒ</t>
    </rPh>
    <phoneticPr fontId="5"/>
  </si>
  <si>
    <t>諸謝金等</t>
    <rPh sb="0" eb="1">
      <t>ショ</t>
    </rPh>
    <rPh sb="1" eb="3">
      <t>シャキン</t>
    </rPh>
    <rPh sb="3" eb="4">
      <t>トウ</t>
    </rPh>
    <phoneticPr fontId="5"/>
  </si>
  <si>
    <t>諸謝金等</t>
    <rPh sb="0" eb="3">
      <t>ショシャキン</t>
    </rPh>
    <rPh sb="1" eb="3">
      <t>シャキン</t>
    </rPh>
    <rPh sb="3" eb="4">
      <t>トウ</t>
    </rPh>
    <phoneticPr fontId="5"/>
  </si>
  <si>
    <t>本事業担当者等人件費</t>
    <rPh sb="0" eb="1">
      <t>ホン</t>
    </rPh>
    <rPh sb="1" eb="3">
      <t>ジギョウ</t>
    </rPh>
    <rPh sb="3" eb="6">
      <t>タントウシャ</t>
    </rPh>
    <rPh sb="6" eb="7">
      <t>トウ</t>
    </rPh>
    <rPh sb="7" eb="10">
      <t>ジンケンヒ</t>
    </rPh>
    <phoneticPr fontId="5"/>
  </si>
  <si>
    <t>再委託費</t>
    <rPh sb="0" eb="3">
      <t>サイイタク</t>
    </rPh>
    <rPh sb="3" eb="4">
      <t>ヒ</t>
    </rPh>
    <phoneticPr fontId="5"/>
  </si>
  <si>
    <t>旅費、諸謝金、会場借料等</t>
    <rPh sb="0" eb="2">
      <t>リョヒ</t>
    </rPh>
    <rPh sb="3" eb="4">
      <t>ショ</t>
    </rPh>
    <rPh sb="4" eb="6">
      <t>シャキン</t>
    </rPh>
    <rPh sb="7" eb="9">
      <t>カイジョウ</t>
    </rPh>
    <rPh sb="9" eb="11">
      <t>シャクリョウ</t>
    </rPh>
    <rPh sb="11" eb="12">
      <t>トウ</t>
    </rPh>
    <phoneticPr fontId="5"/>
  </si>
  <si>
    <t>会場借料等</t>
    <rPh sb="0" eb="2">
      <t>カイジョウ</t>
    </rPh>
    <rPh sb="2" eb="4">
      <t>シャクリョウ</t>
    </rPh>
    <rPh sb="4" eb="5">
      <t>トウ</t>
    </rPh>
    <phoneticPr fontId="5"/>
  </si>
  <si>
    <t>旅費、雑役務費等</t>
    <rPh sb="0" eb="2">
      <t>リョヒ</t>
    </rPh>
    <rPh sb="3" eb="4">
      <t>ザツ</t>
    </rPh>
    <rPh sb="4" eb="7">
      <t>エキムヒ</t>
    </rPh>
    <rPh sb="7" eb="8">
      <t>トウ</t>
    </rPh>
    <phoneticPr fontId="5"/>
  </si>
  <si>
    <t>拠出金</t>
    <rPh sb="0" eb="3">
      <t>キョシュツキン</t>
    </rPh>
    <phoneticPr fontId="5"/>
  </si>
  <si>
    <t>WIPO拠出金</t>
    <rPh sb="4" eb="7">
      <t>キョシュツキン</t>
    </rPh>
    <phoneticPr fontId="5"/>
  </si>
  <si>
    <t>旅費、諸謝金等</t>
    <rPh sb="0" eb="2">
      <t>リョヒ</t>
    </rPh>
    <rPh sb="3" eb="4">
      <t>ショ</t>
    </rPh>
    <rPh sb="4" eb="6">
      <t>シャキン</t>
    </rPh>
    <rPh sb="6" eb="7">
      <t>トウ</t>
    </rPh>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</si>
  <si>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・著作権制度の国際的調和推進のうち海賊版対策事業は、企画競争や一般競争入札を導入するなど、公平性、妥当性を確保し、費用削減に努めている。
・なお、一者応札となっているものについては、説明会に出席した事業者、関連法人等に対しアンケートを行ったところ、「社内規定上応札できない事業内容であった」「社団法人は民間企業と違って事業ごとに人件費を調整することができないため競争入札に参加しづらい」との回答があった。公募要領等において同業他社の参加を不当に制限しているものはなく、公告期間も十分に設けているため問題は無いと考えられるが、事業名や仕様書を分かりやすい内容とするなどの工夫をしつつ、引き続き競争性を確保した対応を行う。</t>
    <rPh sb="244" eb="246">
      <t>カンレン</t>
    </rPh>
    <rPh sb="246" eb="248">
      <t>ホウジン</t>
    </rPh>
    <rPh sb="248" eb="249">
      <t>トウ</t>
    </rPh>
    <rPh sb="266" eb="268">
      <t>シャナイ</t>
    </rPh>
    <rPh sb="268" eb="270">
      <t>キテイ</t>
    </rPh>
    <rPh sb="270" eb="271">
      <t>ジョウ</t>
    </rPh>
    <rPh sb="271" eb="273">
      <t>オウサツ</t>
    </rPh>
    <rPh sb="277" eb="279">
      <t>ジギョウ</t>
    </rPh>
    <rPh sb="279" eb="281">
      <t>ナイヨウ</t>
    </rPh>
    <rPh sb="287" eb="289">
      <t>シャダン</t>
    </rPh>
    <rPh sb="289" eb="291">
      <t>ホウジン</t>
    </rPh>
    <rPh sb="292" eb="294">
      <t>ミンカン</t>
    </rPh>
    <rPh sb="294" eb="296">
      <t>キギョウ</t>
    </rPh>
    <rPh sb="297" eb="298">
      <t>チガ</t>
    </rPh>
    <rPh sb="300" eb="302">
      <t>ジギョウ</t>
    </rPh>
    <rPh sb="305" eb="308">
      <t>ジンケンヒ</t>
    </rPh>
    <rPh sb="309" eb="311">
      <t>チョウセイ</t>
    </rPh>
    <rPh sb="322" eb="324">
      <t>キョウソウ</t>
    </rPh>
    <rPh sb="324" eb="326">
      <t>ニュウサツ</t>
    </rPh>
    <rPh sb="327" eb="329">
      <t>サンカ</t>
    </rPh>
    <rPh sb="407" eb="410">
      <t>シヨウショ</t>
    </rPh>
    <rPh sb="411" eb="412">
      <t>ワ</t>
    </rPh>
    <rPh sb="417" eb="419">
      <t>ナイヨウ</t>
    </rPh>
    <phoneticPr fontId="5"/>
  </si>
  <si>
    <t>I.IFACT-GC</t>
    <phoneticPr fontId="5"/>
  </si>
  <si>
    <t>現地機関との連絡調整、会場設営（IFACT-GC）</t>
    <rPh sb="0" eb="2">
      <t>ゲンチ</t>
    </rPh>
    <rPh sb="2" eb="4">
      <t>キカン</t>
    </rPh>
    <rPh sb="6" eb="8">
      <t>レンラク</t>
    </rPh>
    <rPh sb="8" eb="10">
      <t>チョウセイ</t>
    </rPh>
    <rPh sb="11" eb="13">
      <t>カイジョウ</t>
    </rPh>
    <rPh sb="13" eb="15">
      <t>セツエイ</t>
    </rPh>
    <phoneticPr fontId="5"/>
  </si>
  <si>
    <t>本事業担当者の人件費</t>
    <rPh sb="0" eb="1">
      <t>ホン</t>
    </rPh>
    <rPh sb="1" eb="3">
      <t>ジギョウ</t>
    </rPh>
    <rPh sb="3" eb="6">
      <t>タントウシャ</t>
    </rPh>
    <rPh sb="7" eb="10">
      <t>ジンケンヒ</t>
    </rPh>
    <phoneticPr fontId="5"/>
  </si>
  <si>
    <t>2百万/6回</t>
    <phoneticPr fontId="5"/>
  </si>
  <si>
    <t>2百万円／2回</t>
    <phoneticPr fontId="5"/>
  </si>
  <si>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企画競争や一般競争による請負事業者の選定を行い、事業者への立ち入り検査により、事業費の使途を明確にしたうえで、支払金額を確定している。平成24年度より権利者の意見も踏まえ、著作権侵害対策に係る対象国を拡大し、事業内容の一層の充実を図っている。効果的な海賊版対策実施のため、各国における著作権保護に係る問題点の把握し、侵害発生国政府とも連携して事業を実施している。また、アジア地域著作権制度普及促進事業については、ＷＩＰＯにおける前年度の事業実施状況を把握し、次年度の事業計画について検討するため、毎年、文化庁とＷＩＰＯ事務局との間で評価計画会合を開催し、事業の効率性と有効性の向上に努めている。</t>
    <rPh sb="285" eb="288">
      <t>コウカテキ</t>
    </rPh>
    <rPh sb="289" eb="291">
      <t>カイゾク</t>
    </rPh>
    <rPh sb="291" eb="292">
      <t>バン</t>
    </rPh>
    <rPh sb="292" eb="294">
      <t>タイサク</t>
    </rPh>
    <rPh sb="294" eb="296">
      <t>ジッシ</t>
    </rPh>
    <rPh sb="300" eb="302">
      <t>カッコク</t>
    </rPh>
    <rPh sb="335" eb="337">
      <t>ジギョウ</t>
    </rPh>
    <rPh sb="338" eb="340">
      <t>ジッシ</t>
    </rPh>
    <phoneticPr fontId="5"/>
  </si>
  <si>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・一者応札となっている事業については、公募要領等で他の民間事業者等を排除する参加資格要件等を特に設けておらず、他者の参加機会は担保されており、引き続き競争性を確保した対応を行う。</t>
    <phoneticPr fontId="5"/>
  </si>
  <si>
    <t>12　文化による心豊かな社会の実現</t>
    <phoneticPr fontId="5"/>
  </si>
  <si>
    <t>著作権課長　岸本織江</t>
    <rPh sb="6" eb="8">
      <t>キシモト</t>
    </rPh>
    <rPh sb="8" eb="10">
      <t>オリエ</t>
    </rPh>
    <phoneticPr fontId="5"/>
  </si>
  <si>
    <t>外部有識者による点検対象外</t>
    <phoneticPr fontId="5"/>
  </si>
  <si>
    <t>今年度事業においては、企画競争から一般競争入札への移行等改善を図っているところであるが、引き続き、契約の競争性、公平性、透明性の確保に努める。</t>
    <phoneticPr fontId="5"/>
  </si>
  <si>
    <t>執行等改善</t>
  </si>
  <si>
    <t>政府開発援助世界知的所有権機関拠出金</t>
    <phoneticPr fontId="5"/>
  </si>
  <si>
    <t>・委託事業の実施に当たっては、競争性・透明性を確保する形で公募を行い、有識者からなる委員会において事業の有効性を審査した上で選定している。また、企画競争から一般競争入札（総合評価落札）への移行も行っており、コスト削減に努めている。</t>
    <rPh sb="1" eb="3">
      <t>イタク</t>
    </rPh>
    <rPh sb="3" eb="5">
      <t>ジギョウ</t>
    </rPh>
    <rPh sb="6" eb="8">
      <t>ジッシ</t>
    </rPh>
    <rPh sb="9" eb="10">
      <t>ア</t>
    </rPh>
    <rPh sb="15" eb="18">
      <t>キョウソウセイ</t>
    </rPh>
    <rPh sb="19" eb="22">
      <t>トウメイセイ</t>
    </rPh>
    <rPh sb="23" eb="25">
      <t>カクホ</t>
    </rPh>
    <rPh sb="27" eb="28">
      <t>カタチ</t>
    </rPh>
    <rPh sb="29" eb="31">
      <t>コウボ</t>
    </rPh>
    <rPh sb="32" eb="33">
      <t>オコナ</t>
    </rPh>
    <rPh sb="35" eb="38">
      <t>ユウシキシャ</t>
    </rPh>
    <rPh sb="42" eb="45">
      <t>イインカイ</t>
    </rPh>
    <rPh sb="49" eb="51">
      <t>ジギョウ</t>
    </rPh>
    <rPh sb="52" eb="55">
      <t>ユウコウセイ</t>
    </rPh>
    <rPh sb="56" eb="58">
      <t>シンサ</t>
    </rPh>
    <rPh sb="60" eb="61">
      <t>ウエ</t>
    </rPh>
    <rPh sb="62" eb="64">
      <t>センテイ</t>
    </rPh>
    <rPh sb="72" eb="74">
      <t>キカク</t>
    </rPh>
    <rPh sb="74" eb="76">
      <t>キョウソウ</t>
    </rPh>
    <rPh sb="78" eb="80">
      <t>イッパン</t>
    </rPh>
    <rPh sb="80" eb="82">
      <t>キョウソウ</t>
    </rPh>
    <rPh sb="82" eb="84">
      <t>ニュウサツ</t>
    </rPh>
    <rPh sb="85" eb="87">
      <t>ソウゴウ</t>
    </rPh>
    <rPh sb="87" eb="89">
      <t>ヒョウカ</t>
    </rPh>
    <rPh sb="89" eb="91">
      <t>ラクサツ</t>
    </rPh>
    <rPh sb="94" eb="96">
      <t>イコウ</t>
    </rPh>
    <rPh sb="97" eb="98">
      <t>オコナ</t>
    </rPh>
    <rPh sb="106" eb="108">
      <t>サクゲン</t>
    </rPh>
    <rPh sb="109" eb="110">
      <t>ツト</t>
    </rPh>
    <phoneticPr fontId="5"/>
  </si>
  <si>
    <t>１．事業評価の観点：この事業は、著作権に関する普及啓発及び調査研究事業、国際機関に対する拠出金により構成されているものであり、契約の競争性、公平性、透明性の確保の観点から検証を行った。
２．所見：この事業は、事業目的は明確であるが、一者応札が見受けられるため、競争参加条件や仕様書の内容についてより一層の見直しを図るなど、契約の競争性、公平性、透明性を確保すべきである。</t>
    <rPh sb="118" eb="119">
      <t>シャ</t>
    </rPh>
    <phoneticPr fontId="5"/>
  </si>
  <si>
    <t>A.株式会社ジャパンミュージックデータ</t>
    <rPh sb="2" eb="6">
      <t>カブシキガイシャ</t>
    </rPh>
    <phoneticPr fontId="5"/>
  </si>
  <si>
    <t>B.アライド・ブレインズ株式会社</t>
    <rPh sb="12" eb="16">
      <t>カブシキガイシャ</t>
    </rPh>
    <phoneticPr fontId="5"/>
  </si>
  <si>
    <t>C.みずほ情報総研株式会社</t>
    <rPh sb="9" eb="13">
      <t>カブシキガイシャ</t>
    </rPh>
    <phoneticPr fontId="5"/>
  </si>
  <si>
    <t>D.公益社団法人著作権情報センター</t>
    <rPh sb="2" eb="6">
      <t>コウエキシャダン</t>
    </rPh>
    <rPh sb="6" eb="8">
      <t>ホウジン</t>
    </rPh>
    <phoneticPr fontId="5"/>
  </si>
  <si>
    <t>E.株式会社ジェイプロ</t>
    <rPh sb="2" eb="6">
      <t>カブシキガイシャ</t>
    </rPh>
    <phoneticPr fontId="5"/>
  </si>
  <si>
    <t>F. ワールドインテリジェンスパートナーズジャパン株式会社</t>
    <rPh sb="25" eb="29">
      <t>カブシキガイシャ</t>
    </rPh>
    <phoneticPr fontId="5"/>
  </si>
  <si>
    <t>H.一般社団法人コンテンツ海外流通促進機構</t>
    <rPh sb="2" eb="6">
      <t>イッパンシャダン</t>
    </rPh>
    <rPh sb="6" eb="8">
      <t>ホウジン</t>
    </rPh>
    <phoneticPr fontId="5"/>
  </si>
  <si>
    <t>J.一般社団法人コンテンツ海外流通促進機構</t>
    <rPh sb="2" eb="6">
      <t>イッパンシャダン</t>
    </rPh>
    <rPh sb="6" eb="8">
      <t>ホウジン</t>
    </rPh>
    <phoneticPr fontId="5"/>
  </si>
  <si>
    <t>K.株式会社クオラス</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</si>
</sst>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85725</xdr:colOff>
      <xdr:row>746</xdr:row>
      <xdr:rowOff>114300</xdr:rowOff>
    </xdr:from>
    <xdr:to>
      <xdr:col>45</xdr:col>
      <xdr:colOff>150956</xdr:colOff>
      <xdr:row>746</xdr:row>
      <xdr:rowOff>119385</xdr:rowOff>
    </xdr:to>
    <xdr:cxnSp macro="">
      <xdr:nvCxnSpPr>
        <xdr:cNvPr id="6" name="直線コネクタ 5">
          <a:extLst>
            <a:ext uri="{FF2B5EF4-FFF2-40B4-BE49-F238E27FC236}">
              <a16:creationId xmlns:a16="http://schemas.microsoft.com/office/drawing/2014/main" id="{2BEC81C8-FAC4-4951-A732-073689381C49}"/>
            </a:ext>
          </a:extLst>
        </xdr:cNvPr>
        <xdr:cNvCxnSpPr/>
      </xdr:nvCxnSpPr>
      <xdr:spPr>
        <a:xfrm>
          <a:off x="1285875" y="82515075"/>
          <a:ext cx="7866206" cy="50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104343</xdr:colOff>
      <xdr:row>742</xdr:row>
      <xdr:rowOff>342852</xdr:rowOff>
    </xdr:from>
    <xdr:to>
      <xdr:col>41</xdr:col>
      <xdr:colOff>32118</xdr:colOff>
      <xdr:row>745</xdr:row>
      <xdr:rowOff>323850</xdr:rowOff>
    </xdr:to>
    <xdr:grpSp>
      <xdr:nvGrpSpPr>
        <xdr:cNvPr id="128" name="グループ化 127">
          <a:extLst>
            <a:ext uri="{FF2B5EF4-FFF2-40B4-BE49-F238E27FC236}">
              <a16:creationId xmlns:a16="http://schemas.microsoft.com/office/drawing/2014/main" id="{11A70949-2D93-4C08-9E97-70718E5D2EBE}"/>
            </a:ext>
          </a:extLst>
        </xdr:cNvPr>
        <xdr:cNvGrpSpPr/>
      </xdr:nvGrpSpPr>
      <xdr:grpSpPr>
        <a:xfrm>
          <a:off x="6581343" y="81352977"/>
          <a:ext cx="1749431" cy="2147936"/>
          <a:chOff x="1302548" y="83410377"/>
          <a:chExt cx="1728000" cy="2143173"/>
        </a:xfrm>
      </xdr:grpSpPr>
      <xdr:sp macro="" textlink="">
        <xdr:nvSpPr>
          <xdr:cNvPr id="9" name="正方形/長方形 8">
            <a:extLst>
              <a:ext uri="{FF2B5EF4-FFF2-40B4-BE49-F238E27FC236}">
                <a16:creationId xmlns:a16="http://schemas.microsoft.com/office/drawing/2014/main" id="{94A4128F-3FBE-45D2-89ED-B13478B63E06}"/>
              </a:ext>
            </a:extLst>
          </xdr:cNvPr>
          <xdr:cNvSpPr/>
        </xdr:nvSpPr>
        <xdr:spPr>
          <a:xfrm>
            <a:off x="153654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アライド・ブレインズ（株）</a:t>
            </a:r>
            <a:endParaRPr kumimoji="1" lang="en-US" altLang="ja-JP" sz="800">
              <a:solidFill>
                <a:sysClr val="windowText" lastClr="000000"/>
              </a:solidFill>
            </a:endParaRPr>
          </a:p>
          <a:p>
            <a:pPr algn="ctr"/>
            <a:r>
              <a:rPr kumimoji="1" lang="en-US" altLang="ja-JP" sz="800">
                <a:solidFill>
                  <a:sysClr val="windowText" lastClr="000000"/>
                </a:solidFill>
              </a:rPr>
              <a:t>8.0</a:t>
            </a:r>
            <a:r>
              <a:rPr kumimoji="1" lang="ja-JP" altLang="en-US" sz="800">
                <a:solidFill>
                  <a:sysClr val="windowText" lastClr="000000"/>
                </a:solidFill>
              </a:rPr>
              <a:t>百万円</a:t>
            </a:r>
          </a:p>
        </xdr:txBody>
      </xdr:sp>
      <xdr:cxnSp macro="">
        <xdr:nvCxnSpPr>
          <xdr:cNvPr id="10" name="直線矢印コネクタ 9">
            <a:extLst>
              <a:ext uri="{FF2B5EF4-FFF2-40B4-BE49-F238E27FC236}">
                <a16:creationId xmlns:a16="http://schemas.microsoft.com/office/drawing/2014/main" id="{43E7D401-6C95-472B-ADDB-38F7CE607A05}"/>
              </a:ext>
            </a:extLst>
          </xdr:cNvPr>
          <xdr:cNvCxnSpPr/>
        </xdr:nvCxnSpPr>
        <xdr:spPr>
          <a:xfrm>
            <a:off x="2164911" y="83410377"/>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705EBDC9-18ED-4530-9F02-1606552686C3}"/>
              </a:ext>
            </a:extLst>
          </xdr:cNvPr>
          <xdr:cNvSpPr/>
        </xdr:nvSpPr>
        <xdr:spPr>
          <a:xfrm>
            <a:off x="153654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tx1"/>
                </a:solidFill>
                <a:effectLst/>
                <a:latin typeface="+mn-ea"/>
                <a:ea typeface="+mn-ea"/>
                <a:cs typeface="+mn-cs"/>
              </a:rPr>
              <a:t>教科書等掲載補償金額の算出方法算定に向けての基礎調査</a:t>
            </a:r>
            <a:endParaRPr lang="ja-JP" altLang="ja-JP" sz="800" b="0" i="0">
              <a:effectLst/>
              <a:latin typeface="+mn-ea"/>
              <a:ea typeface="+mn-ea"/>
            </a:endParaRPr>
          </a:p>
        </xdr:txBody>
      </xdr:sp>
      <xdr:sp macro="" textlink="">
        <xdr:nvSpPr>
          <xdr:cNvPr id="12" name="正方形/長方形 11">
            <a:extLst>
              <a:ext uri="{FF2B5EF4-FFF2-40B4-BE49-F238E27FC236}">
                <a16:creationId xmlns:a16="http://schemas.microsoft.com/office/drawing/2014/main" id="{170E9582-67CA-44D1-A82B-A93DDC58B08D}"/>
              </a:ext>
            </a:extLst>
          </xdr:cNvPr>
          <xdr:cNvSpPr/>
        </xdr:nvSpPr>
        <xdr:spPr>
          <a:xfrm>
            <a:off x="130254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23</xdr:col>
      <xdr:colOff>162112</xdr:colOff>
      <xdr:row>742</xdr:row>
      <xdr:rowOff>342852</xdr:rowOff>
    </xdr:from>
    <xdr:to>
      <xdr:col>32</xdr:col>
      <xdr:colOff>89887</xdr:colOff>
      <xdr:row>745</xdr:row>
      <xdr:rowOff>314277</xdr:rowOff>
    </xdr:to>
    <xdr:grpSp>
      <xdr:nvGrpSpPr>
        <xdr:cNvPr id="127" name="グループ化 126">
          <a:extLst>
            <a:ext uri="{FF2B5EF4-FFF2-40B4-BE49-F238E27FC236}">
              <a16:creationId xmlns:a16="http://schemas.microsoft.com/office/drawing/2014/main" id="{72B536A4-B836-4B16-B593-A6A9FF2BFA4B}"/>
            </a:ext>
          </a:extLst>
        </xdr:cNvPr>
        <xdr:cNvGrpSpPr/>
      </xdr:nvGrpSpPr>
      <xdr:grpSpPr>
        <a:xfrm>
          <a:off x="4817456" y="81352977"/>
          <a:ext cx="1749431" cy="2138363"/>
          <a:chOff x="3076575" y="83419950"/>
          <a:chExt cx="1728000" cy="2133600"/>
        </a:xfrm>
      </xdr:grpSpPr>
      <xdr:sp macro="" textlink="">
        <xdr:nvSpPr>
          <xdr:cNvPr id="5" name="正方形/長方形 4">
            <a:extLst>
              <a:ext uri="{FF2B5EF4-FFF2-40B4-BE49-F238E27FC236}">
                <a16:creationId xmlns:a16="http://schemas.microsoft.com/office/drawing/2014/main" id="{6FD71880-184D-47D5-AE64-7E5ECF05AEBD}"/>
              </a:ext>
            </a:extLst>
          </xdr:cNvPr>
          <xdr:cNvSpPr/>
        </xdr:nvSpPr>
        <xdr:spPr>
          <a:xfrm>
            <a:off x="3310575"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みずほ情報総研（株）</a:t>
            </a:r>
            <a:endParaRPr kumimoji="1" lang="en-US" altLang="ja-JP" sz="800" baseline="0">
              <a:solidFill>
                <a:sysClr val="windowText" lastClr="000000"/>
              </a:solidFill>
            </a:endParaRPr>
          </a:p>
          <a:p>
            <a:pPr algn="ctr"/>
            <a:r>
              <a:rPr kumimoji="1" lang="en-US" altLang="ja-JP" sz="800" baseline="0">
                <a:solidFill>
                  <a:sysClr val="windowText" lastClr="000000"/>
                </a:solidFill>
              </a:rPr>
              <a:t>5.1</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23D3AD35-A443-401D-BCD7-C26C2A4FBE13}"/>
              </a:ext>
            </a:extLst>
          </xdr:cNvPr>
          <xdr:cNvCxnSpPr/>
        </xdr:nvCxnSpPr>
        <xdr:spPr>
          <a:xfrm flipH="1">
            <a:off x="3940575" y="8341995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4B432E0F-6474-4E3B-8956-D2A1E8D3BE11}"/>
              </a:ext>
            </a:extLst>
          </xdr:cNvPr>
          <xdr:cNvSpPr/>
        </xdr:nvSpPr>
        <xdr:spPr>
          <a:xfrm>
            <a:off x="3310575"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chemeClr val="tx1"/>
                </a:solidFill>
              </a:rPr>
              <a:t>私的録画に関する実態調査</a:t>
            </a:r>
            <a:endParaRPr kumimoji="1" lang="en-US" altLang="ja-JP" sz="800">
              <a:solidFill>
                <a:schemeClr val="tx1"/>
              </a:solidFill>
            </a:endParaRPr>
          </a:p>
          <a:p>
            <a:pPr algn="l"/>
            <a:endParaRPr kumimoji="1" lang="ja-JP" altLang="en-US" sz="800">
              <a:solidFill>
                <a:schemeClr val="tx1"/>
              </a:solidFill>
            </a:endParaRPr>
          </a:p>
        </xdr:txBody>
      </xdr:sp>
      <xdr:sp macro="" textlink="">
        <xdr:nvSpPr>
          <xdr:cNvPr id="13" name="正方形/長方形 12">
            <a:extLst>
              <a:ext uri="{FF2B5EF4-FFF2-40B4-BE49-F238E27FC236}">
                <a16:creationId xmlns:a16="http://schemas.microsoft.com/office/drawing/2014/main" id="{F95C98A5-6843-4934-8B0B-1573C860F323}"/>
              </a:ext>
            </a:extLst>
          </xdr:cNvPr>
          <xdr:cNvSpPr/>
        </xdr:nvSpPr>
        <xdr:spPr>
          <a:xfrm>
            <a:off x="3076575"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25</xdr:col>
      <xdr:colOff>21974</xdr:colOff>
      <xdr:row>741</xdr:row>
      <xdr:rowOff>1857360</xdr:rowOff>
    </xdr:from>
    <xdr:to>
      <xdr:col>31</xdr:col>
      <xdr:colOff>30257</xdr:colOff>
      <xdr:row>742</xdr:row>
      <xdr:rowOff>348467</xdr:rowOff>
    </xdr:to>
    <xdr:grpSp>
      <xdr:nvGrpSpPr>
        <xdr:cNvPr id="132" name="グループ化 131">
          <a:extLst>
            <a:ext uri="{FF2B5EF4-FFF2-40B4-BE49-F238E27FC236}">
              <a16:creationId xmlns:a16="http://schemas.microsoft.com/office/drawing/2014/main" id="{3114CD70-9B27-4AAD-8C9F-E5D3379A8A2C}"/>
            </a:ext>
          </a:extLst>
        </xdr:cNvPr>
        <xdr:cNvGrpSpPr/>
      </xdr:nvGrpSpPr>
      <xdr:grpSpPr>
        <a:xfrm>
          <a:off x="5082130" y="80319548"/>
          <a:ext cx="1222721" cy="1039044"/>
          <a:chOff x="5092247" y="77790707"/>
          <a:chExt cx="1208433" cy="843790"/>
        </a:xfrm>
      </xdr:grpSpPr>
      <xdr:sp macro="" textlink="">
        <xdr:nvSpPr>
          <xdr:cNvPr id="4" name="正方形/長方形 3">
            <a:extLst>
              <a:ext uri="{FF2B5EF4-FFF2-40B4-BE49-F238E27FC236}">
                <a16:creationId xmlns:a16="http://schemas.microsoft.com/office/drawing/2014/main" id="{30160287-6BE0-4B70-A99E-F3FB5B03E9DA}"/>
              </a:ext>
            </a:extLst>
          </xdr:cNvPr>
          <xdr:cNvSpPr/>
        </xdr:nvSpPr>
        <xdr:spPr>
          <a:xfrm>
            <a:off x="5092247" y="77790707"/>
            <a:ext cx="1208433" cy="5060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２１７．６百万円</a:t>
            </a:r>
          </a:p>
        </xdr:txBody>
      </xdr:sp>
      <xdr:cxnSp macro="">
        <xdr:nvCxnSpPr>
          <xdr:cNvPr id="14" name="直線コネクタ 13">
            <a:extLst>
              <a:ext uri="{FF2B5EF4-FFF2-40B4-BE49-F238E27FC236}">
                <a16:creationId xmlns:a16="http://schemas.microsoft.com/office/drawing/2014/main" id="{6D9DDC6B-EDE2-4F33-A6C3-973D1FAB35F2}"/>
              </a:ext>
            </a:extLst>
          </xdr:cNvPr>
          <xdr:cNvCxnSpPr/>
        </xdr:nvCxnSpPr>
        <xdr:spPr>
          <a:xfrm flipH="1">
            <a:off x="5696207" y="78296699"/>
            <a:ext cx="512" cy="337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19856</xdr:colOff>
      <xdr:row>742</xdr:row>
      <xdr:rowOff>342852</xdr:rowOff>
    </xdr:from>
    <xdr:to>
      <xdr:col>23</xdr:col>
      <xdr:colOff>147656</xdr:colOff>
      <xdr:row>745</xdr:row>
      <xdr:rowOff>315105</xdr:rowOff>
    </xdr:to>
    <xdr:grpSp>
      <xdr:nvGrpSpPr>
        <xdr:cNvPr id="129" name="グループ化 128">
          <a:extLst>
            <a:ext uri="{FF2B5EF4-FFF2-40B4-BE49-F238E27FC236}">
              <a16:creationId xmlns:a16="http://schemas.microsoft.com/office/drawing/2014/main" id="{33AA208B-9B04-4C47-AB16-92B0B7A1DAAD}"/>
            </a:ext>
          </a:extLst>
        </xdr:cNvPr>
        <xdr:cNvGrpSpPr/>
      </xdr:nvGrpSpPr>
      <xdr:grpSpPr>
        <a:xfrm>
          <a:off x="3055950" y="81352977"/>
          <a:ext cx="1747050" cy="2139191"/>
          <a:chOff x="5080968" y="83419122"/>
          <a:chExt cx="1728000" cy="2134428"/>
        </a:xfrm>
      </xdr:grpSpPr>
      <xdr:cxnSp macro="">
        <xdr:nvCxnSpPr>
          <xdr:cNvPr id="15" name="直線矢印コネクタ 14">
            <a:extLst>
              <a:ext uri="{FF2B5EF4-FFF2-40B4-BE49-F238E27FC236}">
                <a16:creationId xmlns:a16="http://schemas.microsoft.com/office/drawing/2014/main" id="{5EDAC173-5DED-4182-9942-70C3E8FAD98C}"/>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6" name="グループ化 125">
            <a:extLst>
              <a:ext uri="{FF2B5EF4-FFF2-40B4-BE49-F238E27FC236}">
                <a16:creationId xmlns:a16="http://schemas.microsoft.com/office/drawing/2014/main" id="{F1276101-9F34-462F-AFF2-E08F150A867F}"/>
              </a:ext>
            </a:extLst>
          </xdr:cNvPr>
          <xdr:cNvGrpSpPr/>
        </xdr:nvGrpSpPr>
        <xdr:grpSpPr>
          <a:xfrm>
            <a:off x="5080968" y="83817359"/>
            <a:ext cx="1728000" cy="1736191"/>
            <a:chOff x="5080968" y="83817359"/>
            <a:chExt cx="1728000" cy="1736191"/>
          </a:xfrm>
        </xdr:grpSpPr>
        <xdr:sp macro="" textlink="">
          <xdr:nvSpPr>
            <xdr:cNvPr id="16" name="正方形/長方形 15">
              <a:extLst>
                <a:ext uri="{FF2B5EF4-FFF2-40B4-BE49-F238E27FC236}">
                  <a16:creationId xmlns:a16="http://schemas.microsoft.com/office/drawing/2014/main" id="{79887A23-2F16-4005-9DA4-EE9C955BD33A}"/>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（公社）著作権情報センター</a:t>
              </a:r>
              <a:endParaRPr kumimoji="1" lang="en-US" altLang="ja-JP" sz="800" baseline="0">
                <a:solidFill>
                  <a:sysClr val="windowText" lastClr="000000"/>
                </a:solidFill>
              </a:endParaRPr>
            </a:p>
            <a:p>
              <a:pPr algn="ctr"/>
              <a:r>
                <a:rPr kumimoji="1" lang="en-US" altLang="ja-JP" sz="800" baseline="0">
                  <a:solidFill>
                    <a:sysClr val="windowText" lastClr="000000"/>
                  </a:solidFill>
                </a:rPr>
                <a:t>2.7</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17" name="大かっこ 16">
              <a:extLst>
                <a:ext uri="{FF2B5EF4-FFF2-40B4-BE49-F238E27FC236}">
                  <a16:creationId xmlns:a16="http://schemas.microsoft.com/office/drawing/2014/main" id="{9BF2E75B-9899-4171-B19A-F9B3611E6109}"/>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著作権教育教材等の検証事業</a:t>
              </a:r>
              <a:endParaRPr kumimoji="1" lang="en-US" altLang="ja-JP" sz="800" b="0" i="0">
                <a:solidFill>
                  <a:srgbClr val="FF0000"/>
                </a:solidFill>
                <a:latin typeface="+mn-ea"/>
                <a:ea typeface="+mn-ea"/>
              </a:endParaRPr>
            </a:p>
            <a:p>
              <a:pPr algn="l"/>
              <a:endParaRPr kumimoji="1" lang="ja-JP" altLang="en-US" sz="800" b="0" i="0">
                <a:solidFill>
                  <a:sysClr val="windowText" lastClr="000000"/>
                </a:solidFill>
                <a:latin typeface="+mn-ea"/>
                <a:ea typeface="+mn-ea"/>
              </a:endParaRPr>
            </a:p>
          </xdr:txBody>
        </xdr:sp>
        <xdr:sp macro="" textlink="">
          <xdr:nvSpPr>
            <xdr:cNvPr id="18" name="正方形/長方形 17">
              <a:extLst>
                <a:ext uri="{FF2B5EF4-FFF2-40B4-BE49-F238E27FC236}">
                  <a16:creationId xmlns:a16="http://schemas.microsoft.com/office/drawing/2014/main" id="{965C48A2-56A2-4A00-8D70-5C16F384C4A0}"/>
                </a:ext>
              </a:extLst>
            </xdr:cNvPr>
            <xdr:cNvSpPr/>
          </xdr:nvSpPr>
          <xdr:spPr>
            <a:xfrm>
              <a:off x="5080968" y="83817359"/>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23</xdr:col>
      <xdr:colOff>60397</xdr:colOff>
      <xdr:row>746</xdr:row>
      <xdr:rowOff>119385</xdr:rowOff>
    </xdr:from>
    <xdr:to>
      <xdr:col>32</xdr:col>
      <xdr:colOff>111942</xdr:colOff>
      <xdr:row>760</xdr:row>
      <xdr:rowOff>97202</xdr:rowOff>
    </xdr:to>
    <xdr:grpSp>
      <xdr:nvGrpSpPr>
        <xdr:cNvPr id="148" name="グループ化 147">
          <a:extLst>
            <a:ext uri="{FF2B5EF4-FFF2-40B4-BE49-F238E27FC236}">
              <a16:creationId xmlns:a16="http://schemas.microsoft.com/office/drawing/2014/main" id="{45664D32-FC8C-4C92-9994-64FC21D329C7}"/>
            </a:ext>
          </a:extLst>
        </xdr:cNvPr>
        <xdr:cNvGrpSpPr/>
      </xdr:nvGrpSpPr>
      <xdr:grpSpPr>
        <a:xfrm>
          <a:off x="4715741" y="84439448"/>
          <a:ext cx="1873201" cy="4549817"/>
          <a:chOff x="4660972" y="83625060"/>
          <a:chExt cx="1851770" cy="4521242"/>
        </a:xfrm>
      </xdr:grpSpPr>
      <xdr:cxnSp macro="">
        <xdr:nvCxnSpPr>
          <xdr:cNvPr id="24" name="直線矢印コネクタ 23">
            <a:extLst>
              <a:ext uri="{FF2B5EF4-FFF2-40B4-BE49-F238E27FC236}">
                <a16:creationId xmlns:a16="http://schemas.microsoft.com/office/drawing/2014/main" id="{40B7E326-B381-4DBD-9908-80A221B19484}"/>
              </a:ext>
            </a:extLst>
          </xdr:cNvPr>
          <xdr:cNvCxnSpPr/>
        </xdr:nvCxnSpPr>
        <xdr:spPr>
          <a:xfrm flipH="1">
            <a:off x="5586857" y="858774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a:extLst>
              <a:ext uri="{FF2B5EF4-FFF2-40B4-BE49-F238E27FC236}">
                <a16:creationId xmlns:a16="http://schemas.microsoft.com/office/drawing/2014/main" id="{5BB0E929-9C63-4A2A-81AF-D544C5CBAB33}"/>
              </a:ext>
            </a:extLst>
          </xdr:cNvPr>
          <xdr:cNvSpPr/>
        </xdr:nvSpPr>
        <xdr:spPr>
          <a:xfrm>
            <a:off x="4956857" y="86673900"/>
            <a:ext cx="1260000" cy="723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I.IFACT-GC</a:t>
            </a:r>
            <a:endParaRPr kumimoji="1" lang="en-US" altLang="ja-JP" sz="800" baseline="0">
              <a:solidFill>
                <a:sysClr val="windowText" lastClr="000000"/>
              </a:solidFill>
            </a:endParaRPr>
          </a:p>
          <a:p>
            <a:pPr algn="ctr"/>
            <a:r>
              <a:rPr kumimoji="1" lang="en-US" altLang="ja-JP" sz="800" baseline="0">
                <a:solidFill>
                  <a:sysClr val="windowText" lastClr="000000"/>
                </a:solidFill>
              </a:rPr>
              <a:t>1.6</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sp macro="" textlink="">
        <xdr:nvSpPr>
          <xdr:cNvPr id="35" name="大かっこ 34">
            <a:extLst>
              <a:ext uri="{FF2B5EF4-FFF2-40B4-BE49-F238E27FC236}">
                <a16:creationId xmlns:a16="http://schemas.microsoft.com/office/drawing/2014/main" id="{8967D344-7027-4531-A919-EC0EEF727E28}"/>
              </a:ext>
            </a:extLst>
          </xdr:cNvPr>
          <xdr:cNvSpPr/>
        </xdr:nvSpPr>
        <xdr:spPr>
          <a:xfrm>
            <a:off x="4956857" y="87422377"/>
            <a:ext cx="1260000" cy="723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sp macro="" textlink="">
        <xdr:nvSpPr>
          <xdr:cNvPr id="36" name="正方形/長方形 35">
            <a:extLst>
              <a:ext uri="{FF2B5EF4-FFF2-40B4-BE49-F238E27FC236}">
                <a16:creationId xmlns:a16="http://schemas.microsoft.com/office/drawing/2014/main" id="{54C33A62-82AC-4E7B-BDB2-5DEB73A25E59}"/>
              </a:ext>
            </a:extLst>
          </xdr:cNvPr>
          <xdr:cNvSpPr/>
        </xdr:nvSpPr>
        <xdr:spPr>
          <a:xfrm>
            <a:off x="4660972" y="86389625"/>
            <a:ext cx="1851770" cy="2642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9" name="正方形/長方形 38">
            <a:extLst>
              <a:ext uri="{FF2B5EF4-FFF2-40B4-BE49-F238E27FC236}">
                <a16:creationId xmlns:a16="http://schemas.microsoft.com/office/drawing/2014/main" id="{D9D5C99C-6600-4ED1-8E56-7E295B3B534A}"/>
              </a:ext>
            </a:extLst>
          </xdr:cNvPr>
          <xdr:cNvSpPr/>
        </xdr:nvSpPr>
        <xdr:spPr>
          <a:xfrm>
            <a:off x="4956857" y="84297815"/>
            <a:ext cx="1260000" cy="7277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（一社）コンテンツ海外流通促進機構</a:t>
            </a:r>
            <a:endParaRPr kumimoji="1" lang="en-US" altLang="ja-JP" sz="800">
              <a:solidFill>
                <a:sysClr val="windowText" lastClr="000000"/>
              </a:solidFill>
            </a:endParaRPr>
          </a:p>
          <a:p>
            <a:pPr algn="ctr"/>
            <a:r>
              <a:rPr kumimoji="1" lang="en-US" altLang="ja-JP" sz="800">
                <a:solidFill>
                  <a:sysClr val="windowText" lastClr="000000"/>
                </a:solidFill>
              </a:rPr>
              <a:t>10.7</a:t>
            </a:r>
            <a:r>
              <a:rPr kumimoji="1" lang="ja-JP" altLang="en-US" sz="800">
                <a:solidFill>
                  <a:sysClr val="windowText" lastClr="000000"/>
                </a:solidFill>
              </a:rPr>
              <a:t>百万円</a:t>
            </a:r>
          </a:p>
        </xdr:txBody>
      </xdr:sp>
      <xdr:sp macro="" textlink="">
        <xdr:nvSpPr>
          <xdr:cNvPr id="40" name="大かっこ 39">
            <a:extLst>
              <a:ext uri="{FF2B5EF4-FFF2-40B4-BE49-F238E27FC236}">
                <a16:creationId xmlns:a16="http://schemas.microsoft.com/office/drawing/2014/main" id="{B01C7A3B-2BFC-4398-AD40-F3E5947C6775}"/>
              </a:ext>
            </a:extLst>
          </xdr:cNvPr>
          <xdr:cNvSpPr/>
        </xdr:nvSpPr>
        <xdr:spPr>
          <a:xfrm>
            <a:off x="4956857" y="85097099"/>
            <a:ext cx="1260000" cy="7277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トレーニングセミナーの開催</a:t>
            </a:r>
          </a:p>
        </xdr:txBody>
      </xdr:sp>
      <xdr:sp macro="" textlink="">
        <xdr:nvSpPr>
          <xdr:cNvPr id="41" name="正方形/長方形 40">
            <a:extLst>
              <a:ext uri="{FF2B5EF4-FFF2-40B4-BE49-F238E27FC236}">
                <a16:creationId xmlns:a16="http://schemas.microsoft.com/office/drawing/2014/main" id="{CB8973E7-324A-4FF8-9792-C6BE1F6B77E0}"/>
              </a:ext>
            </a:extLst>
          </xdr:cNvPr>
          <xdr:cNvSpPr/>
        </xdr:nvSpPr>
        <xdr:spPr>
          <a:xfrm>
            <a:off x="4803961" y="84029612"/>
            <a:ext cx="1565793" cy="231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50">
                <a:solidFill>
                  <a:sysClr val="windowText" lastClr="000000"/>
                </a:solidFill>
              </a:rPr>
              <a:t>委託</a:t>
            </a:r>
            <a:r>
              <a:rPr kumimoji="1" lang="en-US" altLang="ja-JP" sz="750">
                <a:solidFill>
                  <a:sysClr val="windowText" lastClr="000000"/>
                </a:solidFill>
              </a:rPr>
              <a:t>【</a:t>
            </a:r>
            <a:r>
              <a:rPr kumimoji="1" lang="ja-JP" altLang="en-US" sz="750">
                <a:solidFill>
                  <a:sysClr val="windowText" lastClr="000000"/>
                </a:solidFill>
              </a:rPr>
              <a:t>随意契約（企画競争）</a:t>
            </a:r>
            <a:r>
              <a:rPr kumimoji="1" lang="en-US" altLang="ja-JP" sz="750">
                <a:solidFill>
                  <a:sysClr val="windowText" lastClr="000000"/>
                </a:solidFill>
              </a:rPr>
              <a:t>】</a:t>
            </a:r>
            <a:endParaRPr kumimoji="1" lang="ja-JP" altLang="en-US" sz="750">
              <a:solidFill>
                <a:sysClr val="windowText" lastClr="000000"/>
              </a:solidFill>
            </a:endParaRPr>
          </a:p>
        </xdr:txBody>
      </xdr:sp>
      <xdr:cxnSp macro="">
        <xdr:nvCxnSpPr>
          <xdr:cNvPr id="49" name="直線矢印コネクタ 48">
            <a:extLst>
              <a:ext uri="{FF2B5EF4-FFF2-40B4-BE49-F238E27FC236}">
                <a16:creationId xmlns:a16="http://schemas.microsoft.com/office/drawing/2014/main" id="{D2A17201-B030-4DCC-A100-417327E79570}"/>
              </a:ext>
            </a:extLst>
          </xdr:cNvPr>
          <xdr:cNvCxnSpPr/>
        </xdr:nvCxnSpPr>
        <xdr:spPr>
          <a:xfrm flipH="1">
            <a:off x="5586857"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194355</xdr:colOff>
      <xdr:row>746</xdr:row>
      <xdr:rowOff>119385</xdr:rowOff>
    </xdr:from>
    <xdr:to>
      <xdr:col>42</xdr:col>
      <xdr:colOff>5607</xdr:colOff>
      <xdr:row>760</xdr:row>
      <xdr:rowOff>97202</xdr:rowOff>
    </xdr:to>
    <xdr:grpSp>
      <xdr:nvGrpSpPr>
        <xdr:cNvPr id="147" name="グループ化 146">
          <a:extLst>
            <a:ext uri="{FF2B5EF4-FFF2-40B4-BE49-F238E27FC236}">
              <a16:creationId xmlns:a16="http://schemas.microsoft.com/office/drawing/2014/main" id="{6B4424AC-0538-45FA-8D4A-537C9ACC6B52}"/>
            </a:ext>
          </a:extLst>
        </xdr:cNvPr>
        <xdr:cNvGrpSpPr/>
      </xdr:nvGrpSpPr>
      <xdr:grpSpPr>
        <a:xfrm>
          <a:off x="6468949" y="84439448"/>
          <a:ext cx="2037721" cy="4549817"/>
          <a:chOff x="6395130" y="83625060"/>
          <a:chExt cx="2011527" cy="4521242"/>
        </a:xfrm>
      </xdr:grpSpPr>
      <xdr:grpSp>
        <xdr:nvGrpSpPr>
          <xdr:cNvPr id="146" name="グループ化 145">
            <a:extLst>
              <a:ext uri="{FF2B5EF4-FFF2-40B4-BE49-F238E27FC236}">
                <a16:creationId xmlns:a16="http://schemas.microsoft.com/office/drawing/2014/main" id="{35B4E4ED-C854-4217-9A36-826299AAFF1B}"/>
              </a:ext>
            </a:extLst>
          </xdr:cNvPr>
          <xdr:cNvGrpSpPr/>
        </xdr:nvGrpSpPr>
        <xdr:grpSpPr>
          <a:xfrm>
            <a:off x="6540841" y="85877400"/>
            <a:ext cx="1720104" cy="2268902"/>
            <a:chOff x="6540841" y="85877400"/>
            <a:chExt cx="1720104" cy="2268902"/>
          </a:xfrm>
        </xdr:grpSpPr>
        <xdr:cxnSp macro="">
          <xdr:nvCxnSpPr>
            <xdr:cNvPr id="22" name="直線矢印コネクタ 21">
              <a:extLst>
                <a:ext uri="{FF2B5EF4-FFF2-40B4-BE49-F238E27FC236}">
                  <a16:creationId xmlns:a16="http://schemas.microsoft.com/office/drawing/2014/main" id="{4B4E23CE-621D-4C55-A19A-C8805B5FC2DE}"/>
                </a:ext>
              </a:extLst>
            </xdr:cNvPr>
            <xdr:cNvCxnSpPr/>
          </xdr:nvCxnSpPr>
          <xdr:spPr>
            <a:xfrm>
              <a:off x="7400893" y="8587740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F43E1DFE-8A26-4985-9A9F-AE361A745F98}"/>
                </a:ext>
              </a:extLst>
            </xdr:cNvPr>
            <xdr:cNvSpPr/>
          </xdr:nvSpPr>
          <xdr:spPr>
            <a:xfrm>
              <a:off x="6770893" y="86673900"/>
              <a:ext cx="1260000" cy="723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9.1</a:t>
              </a:r>
              <a:r>
                <a:rPr kumimoji="1" lang="ja-JP" altLang="en-US" sz="800">
                  <a:solidFill>
                    <a:sysClr val="windowText" lastClr="000000"/>
                  </a:solidFill>
                </a:rPr>
                <a:t>百万円</a:t>
              </a:r>
            </a:p>
          </xdr:txBody>
        </xdr:sp>
        <xdr:sp macro="" textlink="">
          <xdr:nvSpPr>
            <xdr:cNvPr id="31" name="大かっこ 30">
              <a:extLst>
                <a:ext uri="{FF2B5EF4-FFF2-40B4-BE49-F238E27FC236}">
                  <a16:creationId xmlns:a16="http://schemas.microsoft.com/office/drawing/2014/main" id="{1DD477D8-E7E6-4B1D-A933-6D5864B33C45}"/>
                </a:ext>
              </a:extLst>
            </xdr:cNvPr>
            <xdr:cNvSpPr/>
          </xdr:nvSpPr>
          <xdr:spPr>
            <a:xfrm>
              <a:off x="6770893" y="87422377"/>
              <a:ext cx="1260000" cy="723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普及啓発イベントの実施</a:t>
              </a:r>
            </a:p>
          </xdr:txBody>
        </xdr:sp>
        <xdr:sp macro="" textlink="">
          <xdr:nvSpPr>
            <xdr:cNvPr id="32" name="正方形/長方形 31">
              <a:extLst>
                <a:ext uri="{FF2B5EF4-FFF2-40B4-BE49-F238E27FC236}">
                  <a16:creationId xmlns:a16="http://schemas.microsoft.com/office/drawing/2014/main" id="{40355C26-03F6-43B3-B9A8-803F1622B8D2}"/>
                </a:ext>
              </a:extLst>
            </xdr:cNvPr>
            <xdr:cNvSpPr/>
          </xdr:nvSpPr>
          <xdr:spPr>
            <a:xfrm>
              <a:off x="6540841" y="86389625"/>
              <a:ext cx="1720104" cy="259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再委託</a:t>
              </a:r>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nvGrpSpPr>
          <xdr:cNvPr id="145" name="グループ化 144">
            <a:extLst>
              <a:ext uri="{FF2B5EF4-FFF2-40B4-BE49-F238E27FC236}">
                <a16:creationId xmlns:a16="http://schemas.microsoft.com/office/drawing/2014/main" id="{DB741013-C88B-4E5C-8944-8650A46F6558}"/>
              </a:ext>
            </a:extLst>
          </xdr:cNvPr>
          <xdr:cNvGrpSpPr/>
        </xdr:nvGrpSpPr>
        <xdr:grpSpPr>
          <a:xfrm>
            <a:off x="6395130" y="83625060"/>
            <a:ext cx="2011527" cy="2192039"/>
            <a:chOff x="6395130" y="83625060"/>
            <a:chExt cx="2011527" cy="2192039"/>
          </a:xfrm>
        </xdr:grpSpPr>
        <xdr:sp macro="" textlink="">
          <xdr:nvSpPr>
            <xdr:cNvPr id="26" name="正方形/長方形 25">
              <a:extLst>
                <a:ext uri="{FF2B5EF4-FFF2-40B4-BE49-F238E27FC236}">
                  <a16:creationId xmlns:a16="http://schemas.microsoft.com/office/drawing/2014/main" id="{EBB0F293-ACAA-4694-9E84-36E0242652CC}"/>
                </a:ext>
              </a:extLst>
            </xdr:cNvPr>
            <xdr:cNvSpPr/>
          </xdr:nvSpPr>
          <xdr:spPr>
            <a:xfrm>
              <a:off x="6770893" y="84297815"/>
              <a:ext cx="1260000" cy="7269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a:t>
              </a:r>
              <a:r>
                <a:rPr kumimoji="1" lang="ja-JP" altLang="en-US" sz="800" baseline="0">
                  <a:solidFill>
                    <a:sysClr val="windowText" lastClr="000000"/>
                  </a:solidFill>
                </a:rPr>
                <a:t>一社）コンテンツ海外流通促進機構</a:t>
              </a:r>
              <a:endParaRPr kumimoji="1" lang="en-US" altLang="ja-JP" sz="800" baseline="0">
                <a:solidFill>
                  <a:sysClr val="windowText" lastClr="000000"/>
                </a:solidFill>
              </a:endParaRPr>
            </a:p>
            <a:p>
              <a:pPr algn="ctr"/>
              <a:r>
                <a:rPr kumimoji="1" lang="en-US" altLang="ja-JP" sz="800" baseline="0">
                  <a:solidFill>
                    <a:sysClr val="windowText" lastClr="000000"/>
                  </a:solidFill>
                </a:rPr>
                <a:t>17.1</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27" name="大かっこ 26">
              <a:extLst>
                <a:ext uri="{FF2B5EF4-FFF2-40B4-BE49-F238E27FC236}">
                  <a16:creationId xmlns:a16="http://schemas.microsoft.com/office/drawing/2014/main" id="{2F348BD5-5913-422B-B303-4FB38BE7B3D0}"/>
                </a:ext>
              </a:extLst>
            </xdr:cNvPr>
            <xdr:cNvSpPr/>
          </xdr:nvSpPr>
          <xdr:spPr>
            <a:xfrm>
              <a:off x="6770893" y="85097099"/>
              <a:ext cx="12600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侵害発生国とのネットワークを活用した著作権普及啓発</a:t>
              </a:r>
            </a:p>
          </xdr:txBody>
        </xdr:sp>
        <xdr:sp macro="" textlink="">
          <xdr:nvSpPr>
            <xdr:cNvPr id="28" name="正方形/長方形 27">
              <a:extLst>
                <a:ext uri="{FF2B5EF4-FFF2-40B4-BE49-F238E27FC236}">
                  <a16:creationId xmlns:a16="http://schemas.microsoft.com/office/drawing/2014/main" id="{30C1749C-14F1-40EB-A092-CD8600A8AECB}"/>
                </a:ext>
              </a:extLst>
            </xdr:cNvPr>
            <xdr:cNvSpPr/>
          </xdr:nvSpPr>
          <xdr:spPr>
            <a:xfrm>
              <a:off x="6395130" y="84029612"/>
              <a:ext cx="2011527" cy="195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 </a:t>
              </a:r>
            </a:p>
          </xdr:txBody>
        </xdr:sp>
        <xdr:cxnSp macro="">
          <xdr:nvCxnSpPr>
            <xdr:cNvPr id="50" name="直線矢印コネクタ 49">
              <a:extLst>
                <a:ext uri="{FF2B5EF4-FFF2-40B4-BE49-F238E27FC236}">
                  <a16:creationId xmlns:a16="http://schemas.microsoft.com/office/drawing/2014/main" id="{3B5B7C2B-FF98-42FE-8795-140B7D43D4C9}"/>
                </a:ext>
              </a:extLst>
            </xdr:cNvPr>
            <xdr:cNvCxnSpPr/>
          </xdr:nvCxnSpPr>
          <xdr:spPr>
            <a:xfrm flipH="1">
              <a:off x="7398977"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88106</xdr:colOff>
      <xdr:row>742</xdr:row>
      <xdr:rowOff>335757</xdr:rowOff>
    </xdr:from>
    <xdr:to>
      <xdr:col>6</xdr:col>
      <xdr:colOff>88106</xdr:colOff>
      <xdr:row>746</xdr:row>
      <xdr:rowOff>121444</xdr:rowOff>
    </xdr:to>
    <xdr:cxnSp macro="">
      <xdr:nvCxnSpPr>
        <xdr:cNvPr id="51" name="直線コネクタ 50">
          <a:extLst>
            <a:ext uri="{FF2B5EF4-FFF2-40B4-BE49-F238E27FC236}">
              <a16:creationId xmlns:a16="http://schemas.microsoft.com/office/drawing/2014/main" id="{A7E0F1C2-98CA-4C75-BE4D-628CC55820CF}"/>
            </a:ext>
          </a:extLst>
        </xdr:cNvPr>
        <xdr:cNvCxnSpPr/>
      </xdr:nvCxnSpPr>
      <xdr:spPr>
        <a:xfrm flipV="1">
          <a:off x="1288256" y="79431357"/>
          <a:ext cx="0" cy="3090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85724</xdr:colOff>
      <xdr:row>742</xdr:row>
      <xdr:rowOff>342900</xdr:rowOff>
    </xdr:from>
    <xdr:to>
      <xdr:col>45</xdr:col>
      <xdr:colOff>168749</xdr:colOff>
      <xdr:row>742</xdr:row>
      <xdr:rowOff>342900</xdr:rowOff>
    </xdr:to>
    <xdr:cxnSp macro="">
      <xdr:nvCxnSpPr>
        <xdr:cNvPr id="52" name="直線コネクタ 51">
          <a:extLst>
            <a:ext uri="{FF2B5EF4-FFF2-40B4-BE49-F238E27FC236}">
              <a16:creationId xmlns:a16="http://schemas.microsoft.com/office/drawing/2014/main" id="{4196A7EE-865E-4208-A91B-7679644C538E}"/>
            </a:ext>
          </a:extLst>
        </xdr:cNvPr>
        <xdr:cNvCxnSpPr/>
      </xdr:nvCxnSpPr>
      <xdr:spPr>
        <a:xfrm>
          <a:off x="1285874" y="79438500"/>
          <a:ext cx="78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141759</xdr:colOff>
      <xdr:row>741</xdr:row>
      <xdr:rowOff>783959</xdr:rowOff>
    </xdr:from>
    <xdr:to>
      <xdr:col>49</xdr:col>
      <xdr:colOff>325116</xdr:colOff>
      <xdr:row>741</xdr:row>
      <xdr:rowOff>1131622</xdr:rowOff>
    </xdr:to>
    <xdr:sp macro="" textlink="">
      <xdr:nvSpPr>
        <xdr:cNvPr id="61" name="テキスト ボックス 60">
          <a:extLst>
            <a:ext uri="{FF2B5EF4-FFF2-40B4-BE49-F238E27FC236}">
              <a16:creationId xmlns:a16="http://schemas.microsoft.com/office/drawing/2014/main" id="{86A40427-6D2D-477C-AE22-2DABB1ABEC66}"/>
            </a:ext>
          </a:extLst>
        </xdr:cNvPr>
        <xdr:cNvSpPr txBox="1"/>
      </xdr:nvSpPr>
      <xdr:spPr>
        <a:xfrm>
          <a:off x="9452447" y="79246147"/>
          <a:ext cx="790575" cy="34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を含む</a:t>
          </a:r>
        </a:p>
      </xdr:txBody>
    </xdr:sp>
    <xdr:clientData/>
  </xdr:twoCellAnchor>
  <xdr:twoCellAnchor>
    <xdr:from>
      <xdr:col>14</xdr:col>
      <xdr:colOff>168137</xdr:colOff>
      <xdr:row>746</xdr:row>
      <xdr:rowOff>119331</xdr:rowOff>
    </xdr:from>
    <xdr:to>
      <xdr:col>24</xdr:col>
      <xdr:colOff>137087</xdr:colOff>
      <xdr:row>756</xdr:row>
      <xdr:rowOff>179272</xdr:rowOff>
    </xdr:to>
    <xdr:grpSp>
      <xdr:nvGrpSpPr>
        <xdr:cNvPr id="150" name="グループ化 149">
          <a:extLst>
            <a:ext uri="{FF2B5EF4-FFF2-40B4-BE49-F238E27FC236}">
              <a16:creationId xmlns:a16="http://schemas.microsoft.com/office/drawing/2014/main" id="{F6155CAB-1A95-413A-B2CD-FF7AD32375DD}"/>
            </a:ext>
          </a:extLst>
        </xdr:cNvPr>
        <xdr:cNvGrpSpPr/>
      </xdr:nvGrpSpPr>
      <xdr:grpSpPr>
        <a:xfrm>
          <a:off x="3001825" y="84439394"/>
          <a:ext cx="1993012" cy="2643597"/>
          <a:chOff x="2968487" y="83625060"/>
          <a:chExt cx="1969200" cy="2613181"/>
        </a:xfrm>
      </xdr:grpSpPr>
      <xdr:cxnSp macro="">
        <xdr:nvCxnSpPr>
          <xdr:cNvPr id="48" name="直線矢印コネクタ 47">
            <a:extLst>
              <a:ext uri="{FF2B5EF4-FFF2-40B4-BE49-F238E27FC236}">
                <a16:creationId xmlns:a16="http://schemas.microsoft.com/office/drawing/2014/main" id="{427D2003-747A-41C8-9CC5-F955E568DD5C}"/>
              </a:ext>
            </a:extLst>
          </xdr:cNvPr>
          <xdr:cNvCxnSpPr/>
        </xdr:nvCxnSpPr>
        <xdr:spPr>
          <a:xfrm flipH="1">
            <a:off x="3954498"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9" name="グループ化 148">
            <a:extLst>
              <a:ext uri="{FF2B5EF4-FFF2-40B4-BE49-F238E27FC236}">
                <a16:creationId xmlns:a16="http://schemas.microsoft.com/office/drawing/2014/main" id="{D4E8EA13-9676-444C-8B26-87C9C9B8D30A}"/>
              </a:ext>
            </a:extLst>
          </xdr:cNvPr>
          <xdr:cNvGrpSpPr/>
        </xdr:nvGrpSpPr>
        <xdr:grpSpPr>
          <a:xfrm>
            <a:off x="2968487" y="84029612"/>
            <a:ext cx="1969200" cy="2208629"/>
            <a:chOff x="2968487" y="84029612"/>
            <a:chExt cx="1969200" cy="2208629"/>
          </a:xfrm>
        </xdr:grpSpPr>
        <xdr:sp macro="" textlink="">
          <xdr:nvSpPr>
            <xdr:cNvPr id="93" name="正方形/長方形 92">
              <a:extLst>
                <a:ext uri="{FF2B5EF4-FFF2-40B4-BE49-F238E27FC236}">
                  <a16:creationId xmlns:a16="http://schemas.microsoft.com/office/drawing/2014/main" id="{443032E2-E237-4476-BFC7-EC9C414A6D97}"/>
                </a:ext>
              </a:extLst>
            </xdr:cNvPr>
            <xdr:cNvSpPr/>
          </xdr:nvSpPr>
          <xdr:spPr>
            <a:xfrm>
              <a:off x="3322317" y="84297815"/>
              <a:ext cx="1261540" cy="7295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0" i="0">
                  <a:solidFill>
                    <a:schemeClr val="tx1"/>
                  </a:solidFill>
                  <a:latin typeface="+mn-ea"/>
                  <a:ea typeface="+mn-ea"/>
                </a:rPr>
                <a:t>G.T&amp;K</a:t>
              </a:r>
              <a:r>
                <a:rPr kumimoji="1" lang="ja-JP" altLang="en-US" sz="800" b="0" i="0">
                  <a:solidFill>
                    <a:schemeClr val="tx1"/>
                  </a:solidFill>
                  <a:latin typeface="+mn-ea"/>
                  <a:ea typeface="+mn-ea"/>
                </a:rPr>
                <a:t>法律事務所</a:t>
              </a:r>
              <a:endParaRPr kumimoji="1" lang="en-US" altLang="ja-JP" sz="800" b="0" i="0">
                <a:solidFill>
                  <a:schemeClr val="tx1"/>
                </a:solidFill>
                <a:effectLst/>
                <a:latin typeface="+mn-ea"/>
                <a:ea typeface="+mn-ea"/>
                <a:cs typeface="+mn-cs"/>
              </a:endParaRPr>
            </a:p>
            <a:p>
              <a:pPr algn="ctr"/>
              <a:r>
                <a:rPr kumimoji="1" lang="en-US" altLang="ja-JP" sz="800" b="0" i="0">
                  <a:solidFill>
                    <a:schemeClr val="tx1"/>
                  </a:solidFill>
                  <a:effectLst/>
                  <a:latin typeface="+mn-ea"/>
                  <a:ea typeface="+mn-ea"/>
                  <a:cs typeface="+mn-cs"/>
                </a:rPr>
                <a:t>8.9</a:t>
              </a:r>
              <a:r>
                <a:rPr kumimoji="1" lang="ja-JP" altLang="ja-JP" sz="800" b="0" i="0">
                  <a:solidFill>
                    <a:schemeClr val="tx1"/>
                  </a:solidFill>
                  <a:effectLst/>
                  <a:latin typeface="+mn-ea"/>
                  <a:ea typeface="+mn-ea"/>
                  <a:cs typeface="+mn-cs"/>
                </a:rPr>
                <a:t>百万円</a:t>
              </a:r>
              <a:endParaRPr lang="ja-JP" altLang="ja-JP" sz="800" b="0" i="0">
                <a:solidFill>
                  <a:schemeClr val="tx1"/>
                </a:solidFill>
                <a:effectLst/>
                <a:latin typeface="+mn-ea"/>
                <a:ea typeface="+mn-ea"/>
              </a:endParaRPr>
            </a:p>
            <a:p>
              <a:pPr algn="ctr"/>
              <a:endParaRPr kumimoji="1" lang="ja-JP" altLang="en-US" sz="800" b="0" i="0">
                <a:solidFill>
                  <a:schemeClr val="tx1"/>
                </a:solidFill>
                <a:latin typeface="+mn-ea"/>
                <a:ea typeface="+mn-ea"/>
              </a:endParaRPr>
            </a:p>
          </xdr:txBody>
        </xdr:sp>
        <xdr:sp macro="" textlink="">
          <xdr:nvSpPr>
            <xdr:cNvPr id="94" name="正方形/長方形 93">
              <a:extLst>
                <a:ext uri="{FF2B5EF4-FFF2-40B4-BE49-F238E27FC236}">
                  <a16:creationId xmlns:a16="http://schemas.microsoft.com/office/drawing/2014/main" id="{F6617259-8FAC-45F5-B0F3-50584533226D}"/>
                </a:ext>
              </a:extLst>
            </xdr:cNvPr>
            <xdr:cNvSpPr/>
          </xdr:nvSpPr>
          <xdr:spPr>
            <a:xfrm>
              <a:off x="2968487" y="84029612"/>
              <a:ext cx="1969200" cy="237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委託</a:t>
              </a:r>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一般競争契約（総合評価）</a:t>
              </a:r>
              <a:r>
                <a:rPr kumimoji="1" lang="en-US" altLang="ja-JP" sz="800">
                  <a:solidFill>
                    <a:schemeClr val="tx1"/>
                  </a:solidFill>
                  <a:effectLst/>
                  <a:latin typeface="+mn-lt"/>
                  <a:ea typeface="+mn-ea"/>
                  <a:cs typeface="+mn-cs"/>
                </a:rPr>
                <a:t>】</a:t>
              </a:r>
              <a:endParaRPr lang="ja-JP" altLang="ja-JP" sz="800">
                <a:solidFill>
                  <a:schemeClr val="tx1"/>
                </a:solidFill>
                <a:effectLst/>
              </a:endParaRPr>
            </a:p>
          </xdr:txBody>
        </xdr:sp>
        <xdr:sp macro="" textlink="">
          <xdr:nvSpPr>
            <xdr:cNvPr id="95" name="大かっこ 94">
              <a:extLst>
                <a:ext uri="{FF2B5EF4-FFF2-40B4-BE49-F238E27FC236}">
                  <a16:creationId xmlns:a16="http://schemas.microsoft.com/office/drawing/2014/main" id="{D47336CC-2F85-4540-B7D2-413472E737A4}"/>
                </a:ext>
              </a:extLst>
            </xdr:cNvPr>
            <xdr:cNvSpPr/>
          </xdr:nvSpPr>
          <xdr:spPr>
            <a:xfrm>
              <a:off x="3322317" y="85097097"/>
              <a:ext cx="1261540" cy="1141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権利行使の支援事業</a:t>
              </a:r>
              <a:endParaRPr kumimoji="1" lang="en-US" altLang="ja-JP" sz="800"/>
            </a:p>
            <a:p>
              <a:pPr algn="l"/>
              <a:r>
                <a:rPr kumimoji="1" lang="ja-JP" altLang="en-US" sz="800"/>
                <a:t>「海外における我が国権利者による著作権侵害対策事例調査」</a:t>
              </a:r>
            </a:p>
          </xdr:txBody>
        </xdr:sp>
      </xdr:grpSp>
    </xdr:grpSp>
    <xdr:clientData/>
  </xdr:twoCellAnchor>
  <xdr:twoCellAnchor>
    <xdr:from>
      <xdr:col>6</xdr:col>
      <xdr:colOff>77625</xdr:colOff>
      <xdr:row>746</xdr:row>
      <xdr:rowOff>119331</xdr:rowOff>
    </xdr:from>
    <xdr:to>
      <xdr:col>16</xdr:col>
      <xdr:colOff>47625</xdr:colOff>
      <xdr:row>756</xdr:row>
      <xdr:rowOff>179272</xdr:rowOff>
    </xdr:to>
    <xdr:grpSp>
      <xdr:nvGrpSpPr>
        <xdr:cNvPr id="151" name="グループ化 150">
          <a:extLst>
            <a:ext uri="{FF2B5EF4-FFF2-40B4-BE49-F238E27FC236}">
              <a16:creationId xmlns:a16="http://schemas.microsoft.com/office/drawing/2014/main" id="{4FEA4E4B-A9C6-42D8-96AA-20A84402862F}"/>
            </a:ext>
          </a:extLst>
        </xdr:cNvPr>
        <xdr:cNvGrpSpPr/>
      </xdr:nvGrpSpPr>
      <xdr:grpSpPr>
        <a:xfrm>
          <a:off x="1292063" y="84439394"/>
          <a:ext cx="1994062" cy="2643597"/>
          <a:chOff x="1277775" y="83625060"/>
          <a:chExt cx="1970250" cy="2613181"/>
        </a:xfrm>
      </xdr:grpSpPr>
      <xdr:cxnSp macro="">
        <xdr:nvCxnSpPr>
          <xdr:cNvPr id="47" name="直線矢印コネクタ 46">
            <a:extLst>
              <a:ext uri="{FF2B5EF4-FFF2-40B4-BE49-F238E27FC236}">
                <a16:creationId xmlns:a16="http://schemas.microsoft.com/office/drawing/2014/main" id="{B58F1E5A-3741-43CD-802E-8747023F9F03}"/>
              </a:ext>
            </a:extLst>
          </xdr:cNvPr>
          <xdr:cNvCxnSpPr/>
        </xdr:nvCxnSpPr>
        <xdr:spPr>
          <a:xfrm flipH="1">
            <a:off x="2262900" y="83625060"/>
            <a:ext cx="0"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正方形/長方形 96">
            <a:extLst>
              <a:ext uri="{FF2B5EF4-FFF2-40B4-BE49-F238E27FC236}">
                <a16:creationId xmlns:a16="http://schemas.microsoft.com/office/drawing/2014/main" id="{2949BD59-D370-40E8-B6B1-CDBD7F942D0B}"/>
              </a:ext>
            </a:extLst>
          </xdr:cNvPr>
          <xdr:cNvSpPr/>
        </xdr:nvSpPr>
        <xdr:spPr>
          <a:xfrm>
            <a:off x="1277775" y="84029612"/>
            <a:ext cx="1970250" cy="2382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98" name="正方形/長方形 97">
            <a:extLst>
              <a:ext uri="{FF2B5EF4-FFF2-40B4-BE49-F238E27FC236}">
                <a16:creationId xmlns:a16="http://schemas.microsoft.com/office/drawing/2014/main" id="{17C8870A-5011-473D-8B25-22EFDC2F1229}"/>
              </a:ext>
            </a:extLst>
          </xdr:cNvPr>
          <xdr:cNvSpPr/>
        </xdr:nvSpPr>
        <xdr:spPr>
          <a:xfrm>
            <a:off x="1632900" y="84297815"/>
            <a:ext cx="1260000" cy="7291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ワールドインテリジェンスパートナーズジャパン（株）</a:t>
            </a:r>
            <a:endParaRPr kumimoji="1" lang="en-US" altLang="ja-JP" sz="800">
              <a:solidFill>
                <a:sysClr val="windowText" lastClr="000000"/>
              </a:solidFill>
            </a:endParaRPr>
          </a:p>
          <a:p>
            <a:pPr algn="ctr"/>
            <a:r>
              <a:rPr kumimoji="1" lang="en-US" altLang="ja-JP" sz="800">
                <a:solidFill>
                  <a:sysClr val="windowText" lastClr="000000"/>
                </a:solidFill>
              </a:rPr>
              <a:t>7.8</a:t>
            </a:r>
            <a:r>
              <a:rPr kumimoji="1" lang="ja-JP" altLang="en-US" sz="800">
                <a:solidFill>
                  <a:sysClr val="windowText" lastClr="000000"/>
                </a:solidFill>
              </a:rPr>
              <a:t>百万円</a:t>
            </a:r>
          </a:p>
        </xdr:txBody>
      </xdr:sp>
      <xdr:sp macro="" textlink="">
        <xdr:nvSpPr>
          <xdr:cNvPr id="99" name="大かっこ 98">
            <a:extLst>
              <a:ext uri="{FF2B5EF4-FFF2-40B4-BE49-F238E27FC236}">
                <a16:creationId xmlns:a16="http://schemas.microsoft.com/office/drawing/2014/main" id="{FE89C093-D93B-469D-A151-4BA06007B9D6}"/>
              </a:ext>
            </a:extLst>
          </xdr:cNvPr>
          <xdr:cNvSpPr/>
        </xdr:nvSpPr>
        <xdr:spPr>
          <a:xfrm>
            <a:off x="1632900" y="85097097"/>
            <a:ext cx="1260000" cy="1141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baseline="0"/>
              <a:t>グローバルな著作権侵害への対応の強化事業「インターネット配信の著作権等による保護に関する諸外国調査」</a:t>
            </a:r>
            <a:endParaRPr kumimoji="1" lang="en-US" altLang="ja-JP" sz="800" baseline="0"/>
          </a:p>
        </xdr:txBody>
      </xdr:sp>
    </xdr:grpSp>
    <xdr:clientData/>
  </xdr:twoCellAnchor>
  <xdr:twoCellAnchor>
    <xdr:from>
      <xdr:col>41</xdr:col>
      <xdr:colOff>88018</xdr:colOff>
      <xdr:row>746</xdr:row>
      <xdr:rowOff>119385</xdr:rowOff>
    </xdr:from>
    <xdr:to>
      <xdr:col>49</xdr:col>
      <xdr:colOff>215818</xdr:colOff>
      <xdr:row>753</xdr:row>
      <xdr:rowOff>66503</xdr:rowOff>
    </xdr:to>
    <xdr:grpSp>
      <xdr:nvGrpSpPr>
        <xdr:cNvPr id="144" name="グループ化 143">
          <a:extLst>
            <a:ext uri="{FF2B5EF4-FFF2-40B4-BE49-F238E27FC236}">
              <a16:creationId xmlns:a16="http://schemas.microsoft.com/office/drawing/2014/main" id="{E079138A-1944-4922-BFA1-A0DCDDD52F26}"/>
            </a:ext>
          </a:extLst>
        </xdr:cNvPr>
        <xdr:cNvGrpSpPr/>
      </xdr:nvGrpSpPr>
      <xdr:grpSpPr>
        <a:xfrm>
          <a:off x="8386674" y="84439448"/>
          <a:ext cx="1747050" cy="2209305"/>
          <a:chOff x="8289043" y="83625060"/>
          <a:chExt cx="1728000" cy="2185493"/>
        </a:xfrm>
      </xdr:grpSpPr>
      <xdr:sp macro="" textlink="">
        <xdr:nvSpPr>
          <xdr:cNvPr id="21" name="正方形/長方形 20">
            <a:extLst>
              <a:ext uri="{FF2B5EF4-FFF2-40B4-BE49-F238E27FC236}">
                <a16:creationId xmlns:a16="http://schemas.microsoft.com/office/drawing/2014/main" id="{5DF318BF-F87B-44CE-ACE5-CFC1244F0C12}"/>
              </a:ext>
            </a:extLst>
          </xdr:cNvPr>
          <xdr:cNvSpPr/>
        </xdr:nvSpPr>
        <xdr:spPr>
          <a:xfrm>
            <a:off x="8523043" y="8429781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 </a:t>
            </a:r>
            <a:r>
              <a:rPr kumimoji="1" lang="ja-JP" altLang="en-US" sz="800">
                <a:solidFill>
                  <a:sysClr val="windowText" lastClr="000000"/>
                </a:solidFill>
              </a:rPr>
              <a:t>世界知的所有</a:t>
            </a:r>
            <a:endParaRPr kumimoji="1" lang="en-US" altLang="ja-JP" sz="800">
              <a:solidFill>
                <a:sysClr val="windowText" lastClr="000000"/>
              </a:solidFill>
            </a:endParaRPr>
          </a:p>
          <a:p>
            <a:pPr algn="ctr"/>
            <a:r>
              <a:rPr kumimoji="1" lang="ja-JP" altLang="en-US" sz="800">
                <a:solidFill>
                  <a:sysClr val="windowText" lastClr="000000"/>
                </a:solidFill>
              </a:rPr>
              <a:t>権機関（</a:t>
            </a:r>
            <a:r>
              <a:rPr kumimoji="1" lang="en-US" altLang="ja-JP" sz="800">
                <a:solidFill>
                  <a:sysClr val="windowText" lastClr="000000"/>
                </a:solidFill>
              </a:rPr>
              <a:t>WIPO</a:t>
            </a:r>
            <a:r>
              <a:rPr kumimoji="1" lang="ja-JP" altLang="en-US" sz="800">
                <a:solidFill>
                  <a:sysClr val="windowText" lastClr="000000"/>
                </a:solidFill>
              </a:rPr>
              <a:t>）</a:t>
            </a:r>
            <a:endParaRPr kumimoji="1" lang="en-US" altLang="ja-JP" sz="800">
              <a:solidFill>
                <a:sysClr val="windowText" lastClr="000000"/>
              </a:solidFill>
            </a:endParaRPr>
          </a:p>
          <a:p>
            <a:pPr algn="ctr"/>
            <a:r>
              <a:rPr kumimoji="1" lang="en-US" altLang="ja-JP" sz="800">
                <a:solidFill>
                  <a:sysClr val="windowText" lastClr="000000"/>
                </a:solidFill>
              </a:rPr>
              <a:t>53</a:t>
            </a:r>
            <a:r>
              <a:rPr kumimoji="1" lang="ja-JP" altLang="en-US" sz="800">
                <a:solidFill>
                  <a:sysClr val="windowText" lastClr="000000"/>
                </a:solidFill>
              </a:rPr>
              <a:t>百万円</a:t>
            </a:r>
          </a:p>
        </xdr:txBody>
      </xdr:sp>
      <xdr:sp macro="" textlink="">
        <xdr:nvSpPr>
          <xdr:cNvPr id="23" name="大かっこ 22">
            <a:extLst>
              <a:ext uri="{FF2B5EF4-FFF2-40B4-BE49-F238E27FC236}">
                <a16:creationId xmlns:a16="http://schemas.microsoft.com/office/drawing/2014/main" id="{C0264791-4C63-4A67-86F5-C11CEAC9CE75}"/>
              </a:ext>
            </a:extLst>
          </xdr:cNvPr>
          <xdr:cNvSpPr/>
        </xdr:nvSpPr>
        <xdr:spPr>
          <a:xfrm>
            <a:off x="8523043" y="85097099"/>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WIPO</a:t>
            </a:r>
            <a:r>
              <a:rPr kumimoji="1" lang="ja-JP" altLang="en-US" sz="800"/>
              <a:t>加盟国の著作権者の権利保護の促進</a:t>
            </a:r>
          </a:p>
        </xdr:txBody>
      </xdr:sp>
      <xdr:sp macro="" textlink="">
        <xdr:nvSpPr>
          <xdr:cNvPr id="37" name="正方形/長方形 36">
            <a:extLst>
              <a:ext uri="{FF2B5EF4-FFF2-40B4-BE49-F238E27FC236}">
                <a16:creationId xmlns:a16="http://schemas.microsoft.com/office/drawing/2014/main" id="{A206E212-46C3-4133-9239-07BDE71B3368}"/>
              </a:ext>
            </a:extLst>
          </xdr:cNvPr>
          <xdr:cNvSpPr/>
        </xdr:nvSpPr>
        <xdr:spPr>
          <a:xfrm>
            <a:off x="8289043" y="84029612"/>
            <a:ext cx="1728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110" name="直線矢印コネクタ 109">
            <a:extLst>
              <a:ext uri="{FF2B5EF4-FFF2-40B4-BE49-F238E27FC236}">
                <a16:creationId xmlns:a16="http://schemas.microsoft.com/office/drawing/2014/main" id="{15E20ECD-6CC6-46D8-B9A8-A01434839427}"/>
              </a:ext>
            </a:extLst>
          </xdr:cNvPr>
          <xdr:cNvCxnSpPr/>
        </xdr:nvCxnSpPr>
        <xdr:spPr>
          <a:xfrm flipH="1">
            <a:off x="9149937" y="83625060"/>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46575</xdr:colOff>
      <xdr:row>742</xdr:row>
      <xdr:rowOff>679608</xdr:rowOff>
    </xdr:from>
    <xdr:to>
      <xdr:col>49</xdr:col>
      <xdr:colOff>282375</xdr:colOff>
      <xdr:row>745</xdr:row>
      <xdr:rowOff>291170</xdr:rowOff>
    </xdr:to>
    <xdr:grpSp>
      <xdr:nvGrpSpPr>
        <xdr:cNvPr id="54" name="グループ化 53">
          <a:extLst>
            <a:ext uri="{FF2B5EF4-FFF2-40B4-BE49-F238E27FC236}">
              <a16:creationId xmlns:a16="http://schemas.microsoft.com/office/drawing/2014/main" id="{D3C2C73F-CB03-4953-A7AB-703B6EAD1A6A}"/>
            </a:ext>
          </a:extLst>
        </xdr:cNvPr>
        <xdr:cNvGrpSpPr/>
      </xdr:nvGrpSpPr>
      <xdr:grpSpPr>
        <a:xfrm>
          <a:off x="8345231" y="81689733"/>
          <a:ext cx="1855050" cy="1778500"/>
          <a:chOff x="1542000" y="73111152"/>
          <a:chExt cx="1836000" cy="1700215"/>
        </a:xfrm>
      </xdr:grpSpPr>
      <xdr:sp macro="" textlink="">
        <xdr:nvSpPr>
          <xdr:cNvPr id="55" name="正方形/長方形 54">
            <a:extLst>
              <a:ext uri="{FF2B5EF4-FFF2-40B4-BE49-F238E27FC236}">
                <a16:creationId xmlns:a16="http://schemas.microsoft.com/office/drawing/2014/main" id="{7F80CE55-0D72-4C10-9D28-91AA2880628E}"/>
              </a:ext>
            </a:extLst>
          </xdr:cNvPr>
          <xdr:cNvSpPr/>
        </xdr:nvSpPr>
        <xdr:spPr>
          <a:xfrm>
            <a:off x="1820727" y="73346181"/>
            <a:ext cx="1260000" cy="6901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（株）ジャパンミュージックデータ</a:t>
            </a:r>
            <a:endParaRPr kumimoji="1" lang="en-US" altLang="ja-JP" sz="800">
              <a:solidFill>
                <a:sysClr val="windowText" lastClr="000000"/>
              </a:solidFill>
            </a:endParaRPr>
          </a:p>
          <a:p>
            <a:pPr algn="ctr"/>
            <a:r>
              <a:rPr kumimoji="1" lang="en-US" altLang="ja-JP" sz="800">
                <a:solidFill>
                  <a:sysClr val="windowText" lastClr="000000"/>
                </a:solidFill>
              </a:rPr>
              <a:t>42.1</a:t>
            </a:r>
            <a:r>
              <a:rPr kumimoji="1" lang="ja-JP" altLang="en-US" sz="800">
                <a:solidFill>
                  <a:sysClr val="windowText" lastClr="000000"/>
                </a:solidFill>
              </a:rPr>
              <a:t>百万円</a:t>
            </a:r>
          </a:p>
        </xdr:txBody>
      </xdr:sp>
      <xdr:sp macro="" textlink="">
        <xdr:nvSpPr>
          <xdr:cNvPr id="56" name="大かっこ 55">
            <a:extLst>
              <a:ext uri="{FF2B5EF4-FFF2-40B4-BE49-F238E27FC236}">
                <a16:creationId xmlns:a16="http://schemas.microsoft.com/office/drawing/2014/main" id="{64D95200-1513-4C1F-94C8-9903D3B23776}"/>
              </a:ext>
            </a:extLst>
          </xdr:cNvPr>
          <xdr:cNvSpPr/>
        </xdr:nvSpPr>
        <xdr:spPr>
          <a:xfrm>
            <a:off x="1820727" y="74121211"/>
            <a:ext cx="1260000" cy="6901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tx1"/>
                </a:solidFill>
                <a:effectLst/>
                <a:latin typeface="+mn-ea"/>
                <a:ea typeface="+mn-ea"/>
                <a:cs typeface="+mn-cs"/>
              </a:rPr>
              <a:t>コンテンツの権利情報集約化等に向けた実証事業</a:t>
            </a:r>
            <a:endParaRPr lang="ja-JP" altLang="ja-JP" sz="800" b="0" i="0">
              <a:effectLst/>
              <a:latin typeface="+mn-ea"/>
              <a:ea typeface="+mn-ea"/>
            </a:endParaRPr>
          </a:p>
          <a:p>
            <a:endParaRPr lang="en-US" altLang="ja-JP" sz="800" b="0" i="0">
              <a:solidFill>
                <a:srgbClr val="FF0000"/>
              </a:solidFill>
              <a:effectLst/>
              <a:latin typeface="+mn-ea"/>
              <a:ea typeface="+mn-ea"/>
            </a:endParaRPr>
          </a:p>
          <a:p>
            <a:endParaRPr lang="ja-JP" altLang="ja-JP" sz="800" b="0" i="0">
              <a:effectLst/>
              <a:latin typeface="+mn-ea"/>
              <a:ea typeface="+mn-ea"/>
            </a:endParaRPr>
          </a:p>
        </xdr:txBody>
      </xdr:sp>
      <xdr:sp macro="" textlink="">
        <xdr:nvSpPr>
          <xdr:cNvPr id="57" name="正方形/長方形 56">
            <a:extLst>
              <a:ext uri="{FF2B5EF4-FFF2-40B4-BE49-F238E27FC236}">
                <a16:creationId xmlns:a16="http://schemas.microsoft.com/office/drawing/2014/main" id="{7C063E51-A644-4C5F-9790-CBCA7D416BF4}"/>
              </a:ext>
            </a:extLst>
          </xdr:cNvPr>
          <xdr:cNvSpPr/>
        </xdr:nvSpPr>
        <xdr:spPr>
          <a:xfrm>
            <a:off x="1542000" y="73111152"/>
            <a:ext cx="1836000" cy="1800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45</xdr:col>
      <xdr:colOff>162838</xdr:colOff>
      <xdr:row>742</xdr:row>
      <xdr:rowOff>342852</xdr:rowOff>
    </xdr:from>
    <xdr:to>
      <xdr:col>45</xdr:col>
      <xdr:colOff>166113</xdr:colOff>
      <xdr:row>742</xdr:row>
      <xdr:rowOff>702852</xdr:rowOff>
    </xdr:to>
    <xdr:cxnSp macro="">
      <xdr:nvCxnSpPr>
        <xdr:cNvPr id="58" name="直線矢印コネクタ 57">
          <a:extLst>
            <a:ext uri="{FF2B5EF4-FFF2-40B4-BE49-F238E27FC236}">
              <a16:creationId xmlns:a16="http://schemas.microsoft.com/office/drawing/2014/main" id="{6194A391-8112-4A93-9D2D-2BA2686BAC4E}"/>
            </a:ext>
          </a:extLst>
        </xdr:cNvPr>
        <xdr:cNvCxnSpPr/>
      </xdr:nvCxnSpPr>
      <xdr:spPr>
        <a:xfrm>
          <a:off x="9163963" y="79438452"/>
          <a:ext cx="3275" cy="360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77625</xdr:colOff>
      <xdr:row>742</xdr:row>
      <xdr:rowOff>342852</xdr:rowOff>
    </xdr:from>
    <xdr:to>
      <xdr:col>15</xdr:col>
      <xdr:colOff>5400</xdr:colOff>
      <xdr:row>745</xdr:row>
      <xdr:rowOff>315105</xdr:rowOff>
    </xdr:to>
    <xdr:grpSp>
      <xdr:nvGrpSpPr>
        <xdr:cNvPr id="74" name="グループ化 73">
          <a:extLst>
            <a:ext uri="{FF2B5EF4-FFF2-40B4-BE49-F238E27FC236}">
              <a16:creationId xmlns:a16="http://schemas.microsoft.com/office/drawing/2014/main" id="{992DDB7B-F50F-4D9E-8AF3-560CD51C2DCF}"/>
            </a:ext>
          </a:extLst>
        </xdr:cNvPr>
        <xdr:cNvGrpSpPr/>
      </xdr:nvGrpSpPr>
      <xdr:grpSpPr>
        <a:xfrm>
          <a:off x="1292063" y="81352977"/>
          <a:ext cx="1749431" cy="2139191"/>
          <a:chOff x="5080968" y="83419122"/>
          <a:chExt cx="1728000" cy="2134428"/>
        </a:xfrm>
      </xdr:grpSpPr>
      <xdr:cxnSp macro="">
        <xdr:nvCxnSpPr>
          <xdr:cNvPr id="75" name="直線矢印コネクタ 74">
            <a:extLst>
              <a:ext uri="{FF2B5EF4-FFF2-40B4-BE49-F238E27FC236}">
                <a16:creationId xmlns:a16="http://schemas.microsoft.com/office/drawing/2014/main" id="{C561630B-AFEB-42FC-BD62-529E954536CE}"/>
              </a:ext>
            </a:extLst>
          </xdr:cNvPr>
          <xdr:cNvCxnSpPr/>
        </xdr:nvCxnSpPr>
        <xdr:spPr>
          <a:xfrm flipH="1">
            <a:off x="5941862" y="83419122"/>
            <a:ext cx="0" cy="36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6" name="グループ化 75">
            <a:extLst>
              <a:ext uri="{FF2B5EF4-FFF2-40B4-BE49-F238E27FC236}">
                <a16:creationId xmlns:a16="http://schemas.microsoft.com/office/drawing/2014/main" id="{34AFDC20-223B-4A4F-9817-914E0F3DA1B1}"/>
              </a:ext>
            </a:extLst>
          </xdr:cNvPr>
          <xdr:cNvGrpSpPr/>
        </xdr:nvGrpSpPr>
        <xdr:grpSpPr>
          <a:xfrm>
            <a:off x="5080968" y="83817359"/>
            <a:ext cx="1728000" cy="1736191"/>
            <a:chOff x="5080968" y="83817359"/>
            <a:chExt cx="1728000" cy="1736191"/>
          </a:xfrm>
        </xdr:grpSpPr>
        <xdr:sp macro="" textlink="">
          <xdr:nvSpPr>
            <xdr:cNvPr id="77" name="正方形/長方形 76">
              <a:extLst>
                <a:ext uri="{FF2B5EF4-FFF2-40B4-BE49-F238E27FC236}">
                  <a16:creationId xmlns:a16="http://schemas.microsoft.com/office/drawing/2014/main" id="{7F6AEA70-A211-4952-86B3-B3230B1B2002}"/>
                </a:ext>
              </a:extLst>
            </xdr:cNvPr>
            <xdr:cNvSpPr/>
          </xdr:nvSpPr>
          <xdr:spPr>
            <a:xfrm>
              <a:off x="5314968" y="84021555"/>
              <a:ext cx="126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（株）ジェイプロ</a:t>
              </a:r>
              <a:endParaRPr kumimoji="1" lang="en-US" altLang="ja-JP" sz="800" baseline="0">
                <a:solidFill>
                  <a:sysClr val="windowText" lastClr="000000"/>
                </a:solidFill>
              </a:endParaRPr>
            </a:p>
            <a:p>
              <a:pPr algn="ctr"/>
              <a:r>
                <a:rPr kumimoji="1" lang="en-US" altLang="ja-JP" sz="800" baseline="0">
                  <a:solidFill>
                    <a:sysClr val="windowText" lastClr="000000"/>
                  </a:solidFill>
                </a:rPr>
                <a:t>3.2</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sp macro="" textlink="">
          <xdr:nvSpPr>
            <xdr:cNvPr id="78" name="大かっこ 77">
              <a:extLst>
                <a:ext uri="{FF2B5EF4-FFF2-40B4-BE49-F238E27FC236}">
                  <a16:creationId xmlns:a16="http://schemas.microsoft.com/office/drawing/2014/main" id="{C662E985-798C-4A28-9F0E-A4AC39C5C534}"/>
                </a:ext>
              </a:extLst>
            </xdr:cNvPr>
            <xdr:cNvSpPr/>
          </xdr:nvSpPr>
          <xdr:spPr>
            <a:xfrm>
              <a:off x="5314968" y="84840096"/>
              <a:ext cx="1260000" cy="713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a:solidFill>
                    <a:schemeClr val="tx1"/>
                  </a:solidFill>
                  <a:effectLst/>
                  <a:latin typeface="+mn-ea"/>
                  <a:ea typeface="+mn-ea"/>
                  <a:cs typeface="+mn-cs"/>
                </a:rPr>
                <a:t>海賊版対策啓発ポスターの発送作業等</a:t>
              </a:r>
              <a:endParaRPr kumimoji="1" lang="ja-JP" altLang="en-US" sz="800" b="0" i="0">
                <a:solidFill>
                  <a:sysClr val="windowText" lastClr="000000"/>
                </a:solidFill>
                <a:latin typeface="+mn-ea"/>
                <a:ea typeface="+mn-ea"/>
              </a:endParaRPr>
            </a:p>
          </xdr:txBody>
        </xdr:sp>
        <xdr:sp macro="" textlink="">
          <xdr:nvSpPr>
            <xdr:cNvPr id="79" name="正方形/長方形 78">
              <a:extLst>
                <a:ext uri="{FF2B5EF4-FFF2-40B4-BE49-F238E27FC236}">
                  <a16:creationId xmlns:a16="http://schemas.microsoft.com/office/drawing/2014/main" id="{65C04766-1A17-4A44-88B5-AE5D0C45FC29}"/>
                </a:ext>
              </a:extLst>
            </xdr:cNvPr>
            <xdr:cNvSpPr/>
          </xdr:nvSpPr>
          <xdr:spPr>
            <a:xfrm>
              <a:off x="5080968" y="83817359"/>
              <a:ext cx="1728000"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ysClr val="windowText" lastClr="000000"/>
                  </a:solidFill>
                </a:rPr>
                <a:t>請負</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clientData/>
  </xdr:twoCellAnchor>
  <xdr:twoCellAnchor>
    <xdr:from>
      <xdr:col>45</xdr:col>
      <xdr:colOff>95242</xdr:colOff>
      <xdr:row>741</xdr:row>
      <xdr:rowOff>35718</xdr:rowOff>
    </xdr:from>
    <xdr:to>
      <xdr:col>46</xdr:col>
      <xdr:colOff>190499</xdr:colOff>
      <xdr:row>741</xdr:row>
      <xdr:rowOff>1857373</xdr:rowOff>
    </xdr:to>
    <xdr:sp macro="" textlink="">
      <xdr:nvSpPr>
        <xdr:cNvPr id="80" name="右中かっこ 79">
          <a:extLst>
            <a:ext uri="{FF2B5EF4-FFF2-40B4-BE49-F238E27FC236}">
              <a16:creationId xmlns:a16="http://schemas.microsoft.com/office/drawing/2014/main" id="{D2100D78-F81A-4069-8E06-2144E5713CAC}"/>
            </a:ext>
          </a:extLst>
        </xdr:cNvPr>
        <xdr:cNvSpPr/>
      </xdr:nvSpPr>
      <xdr:spPr>
        <a:xfrm>
          <a:off x="9203523" y="78497906"/>
          <a:ext cx="297664" cy="182165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178594</xdr:colOff>
          <xdr:row>740</xdr:row>
          <xdr:rowOff>345281</xdr:rowOff>
        </xdr:from>
        <xdr:to>
          <xdr:col>46</xdr:col>
          <xdr:colOff>100012</xdr:colOff>
          <xdr:row>741</xdr:row>
          <xdr:rowOff>1902618</xdr:rowOff>
        </xdr:to>
        <xdr:pic>
          <xdr:nvPicPr>
            <xdr:cNvPr id="82" name="図 81">
              <a:extLst>
                <a:ext uri="{FF2B5EF4-FFF2-40B4-BE49-F238E27FC236}">
                  <a16:creationId xmlns:a16="http://schemas.microsoft.com/office/drawing/2014/main" id="{11132979-F605-4A5F-B1E2-88D084F67030}"/>
                </a:ext>
              </a:extLst>
            </xdr:cNvPr>
            <xdr:cNvPicPr>
              <a:picLocks noChangeAspect="1" noChangeArrowheads="1"/>
              <a:extLst>
                <a:ext uri="{84589F7E-364E-4C9E-8A38-B11213B215E9}">
                  <a14:cameraTool cellRange="[1]Sheet1!$B$13:$E$20" spid="_x0000_s1037"/>
                </a:ext>
              </a:extLst>
            </xdr:cNvPicPr>
          </xdr:nvPicPr>
          <xdr:blipFill>
            <a:blip xmlns:r="http://schemas.openxmlformats.org/officeDocument/2006/relationships" r:embed="rId1"/>
            <a:srcRect/>
            <a:stretch>
              <a:fillRect/>
            </a:stretch>
          </xdr:blipFill>
          <xdr:spPr bwMode="auto">
            <a:xfrm>
              <a:off x="6453188" y="78450281"/>
              <a:ext cx="2957512" cy="1914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4246;&#21209;&#38306;&#20418;\07_&#34892;&#25919;&#20107;&#26989;&#12524;&#12499;&#12517;&#12540;\H31&#34892;&#25919;&#20107;&#26989;&#12524;&#12499;&#12517;&#12540;\0722_&#26368;&#32066;&#20844;&#34920;&#12395;&#21521;&#12369;&#12390;&#12398;&#20316;&#26989;\&#12471;&#12540;&#12488;0380&#65306;&#22996;&#35351;&#36027;&#20197;&#22806;&#12398;&#21508;&#30446;&#12398;&#20869;&#35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380</v>
      </c>
      <c r="AT2" s="220"/>
      <c r="AU2" s="220"/>
      <c r="AV2" s="52" t="str">
        <f>IF(AW2="", "", "-")</f>
        <v/>
      </c>
      <c r="AW2" s="397"/>
      <c r="AX2" s="397"/>
    </row>
    <row r="3" spans="1:50" ht="21" customHeight="1" thickBot="1" x14ac:dyDescent="0.2">
      <c r="A3" s="523" t="s">
        <v>527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644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645</v>
      </c>
      <c r="AF4" s="701"/>
      <c r="AG4" s="701"/>
      <c r="AH4" s="701"/>
      <c r="AI4" s="701"/>
      <c r="AJ4" s="701"/>
      <c r="AK4" s="701"/>
      <c r="AL4" s="701"/>
      <c r="AM4" s="701"/>
      <c r="AN4" s="701"/>
      <c r="AO4" s="701"/>
      <c r="AP4" s="702"/>
      <c r="AQ4" s="703" t="s">
        <v>2</v>
      </c>
      <c r="AR4" s="698"/>
      <c r="AS4" s="698"/>
      <c r="AT4" s="698"/>
      <c r="AU4" s="698"/>
      <c r="AV4" s="698"/>
      <c r="AW4" s="698"/>
      <c r="AX4" s="704"/>
    </row>
    <row r="5" spans="1:50" ht="24.75" customHeight="1" x14ac:dyDescent="0.15">
      <c r="A5" s="705" t="s">
        <v>67</v>
      </c>
      <c r="B5" s="706"/>
      <c r="C5" s="706"/>
      <c r="D5" s="706"/>
      <c r="E5" s="706"/>
      <c r="F5" s="707"/>
      <c r="G5" s="557" t="s">
        <v>563</v>
      </c>
      <c r="H5" s="558"/>
      <c r="I5" s="558"/>
      <c r="J5" s="558"/>
      <c r="K5" s="558"/>
      <c r="L5" s="558"/>
      <c r="M5" s="559" t="s">
        <v>66</v>
      </c>
      <c r="N5" s="560"/>
      <c r="O5" s="560"/>
      <c r="P5" s="560"/>
      <c r="Q5" s="560"/>
      <c r="R5" s="561"/>
      <c r="S5" s="562" t="s">
        <v>564</v>
      </c>
      <c r="T5" s="558"/>
      <c r="U5" s="558"/>
      <c r="V5" s="558"/>
      <c r="W5" s="558"/>
      <c r="X5" s="563"/>
      <c r="Y5" s="711" t="s">
        <v>3</v>
      </c>
      <c r="Z5" s="712"/>
      <c r="AA5" s="712"/>
      <c r="AB5" s="712"/>
      <c r="AC5" s="712"/>
      <c r="AD5" s="713"/>
      <c r="AE5" s="714" t="s">
        <v>646</v>
      </c>
      <c r="AF5" s="714"/>
      <c r="AG5" s="714"/>
      <c r="AH5" s="714"/>
      <c r="AI5" s="714"/>
      <c r="AJ5" s="714"/>
      <c r="AK5" s="714"/>
      <c r="AL5" s="714"/>
      <c r="AM5" s="714"/>
      <c r="AN5" s="714"/>
      <c r="AO5" s="714"/>
      <c r="AP5" s="715"/>
      <c r="AQ5" s="716" t="s">
        <v>743</v>
      </c>
      <c r="AR5" s="717"/>
      <c r="AS5" s="717"/>
      <c r="AT5" s="717"/>
      <c r="AU5" s="717"/>
      <c r="AV5" s="717"/>
      <c r="AW5" s="717"/>
      <c r="AX5" s="718"/>
    </row>
    <row r="6" spans="1:50" ht="24.75"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8" customHeight="1" x14ac:dyDescent="0.15">
      <c r="A7" s="823" t="s">
        <v>22</v>
      </c>
      <c r="B7" s="824"/>
      <c r="C7" s="824"/>
      <c r="D7" s="824"/>
      <c r="E7" s="824"/>
      <c r="F7" s="825"/>
      <c r="G7" s="826" t="s">
        <v>565</v>
      </c>
      <c r="H7" s="827"/>
      <c r="I7" s="827"/>
      <c r="J7" s="827"/>
      <c r="K7" s="827"/>
      <c r="L7" s="827"/>
      <c r="M7" s="827"/>
      <c r="N7" s="827"/>
      <c r="O7" s="827"/>
      <c r="P7" s="827"/>
      <c r="Q7" s="827"/>
      <c r="R7" s="827"/>
      <c r="S7" s="827"/>
      <c r="T7" s="827"/>
      <c r="U7" s="827"/>
      <c r="V7" s="827"/>
      <c r="W7" s="827"/>
      <c r="X7" s="828"/>
      <c r="Y7" s="395" t="s">
        <v>499</v>
      </c>
      <c r="Z7" s="296"/>
      <c r="AA7" s="296"/>
      <c r="AB7" s="296"/>
      <c r="AC7" s="296"/>
      <c r="AD7" s="396"/>
      <c r="AE7" s="383" t="s">
        <v>647</v>
      </c>
      <c r="AF7" s="384"/>
      <c r="AG7" s="384"/>
      <c r="AH7" s="384"/>
      <c r="AI7" s="384"/>
      <c r="AJ7" s="384"/>
      <c r="AK7" s="384"/>
      <c r="AL7" s="384"/>
      <c r="AM7" s="384"/>
      <c r="AN7" s="384"/>
      <c r="AO7" s="384"/>
      <c r="AP7" s="384"/>
      <c r="AQ7" s="384"/>
      <c r="AR7" s="384"/>
      <c r="AS7" s="384"/>
      <c r="AT7" s="384"/>
      <c r="AU7" s="384"/>
      <c r="AV7" s="384"/>
      <c r="AW7" s="384"/>
      <c r="AX7" s="385"/>
    </row>
    <row r="8" spans="1:50" ht="25.5" customHeight="1" x14ac:dyDescent="0.15">
      <c r="A8" s="823" t="s">
        <v>377</v>
      </c>
      <c r="B8" s="824"/>
      <c r="C8" s="824"/>
      <c r="D8" s="824"/>
      <c r="E8" s="824"/>
      <c r="F8" s="825"/>
      <c r="G8" s="223" t="str">
        <f>入力規則等!A28</f>
        <v>知的財産</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1" t="s">
        <v>566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4.5" customHeight="1" x14ac:dyDescent="0.15">
      <c r="A10" s="736" t="s">
        <v>30</v>
      </c>
      <c r="B10" s="737"/>
      <c r="C10" s="737"/>
      <c r="D10" s="737"/>
      <c r="E10" s="737"/>
      <c r="F10" s="737"/>
      <c r="G10" s="669" t="s">
        <v>567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518</v>
      </c>
      <c r="Q12" s="298"/>
      <c r="R12" s="298"/>
      <c r="S12" s="298"/>
      <c r="T12" s="298"/>
      <c r="U12" s="298"/>
      <c r="V12" s="299"/>
      <c r="W12" s="303" t="s">
        <v>515</v>
      </c>
      <c r="X12" s="298"/>
      <c r="Y12" s="298"/>
      <c r="Z12" s="298"/>
      <c r="AA12" s="298"/>
      <c r="AB12" s="298"/>
      <c r="AC12" s="299"/>
      <c r="AD12" s="303" t="s">
        <v>510</v>
      </c>
      <c r="AE12" s="298"/>
      <c r="AF12" s="298"/>
      <c r="AG12" s="298"/>
      <c r="AH12" s="298"/>
      <c r="AI12" s="298"/>
      <c r="AJ12" s="299"/>
      <c r="AK12" s="303" t="s">
        <v>503</v>
      </c>
      <c r="AL12" s="298"/>
      <c r="AM12" s="298"/>
      <c r="AN12" s="298"/>
      <c r="AO12" s="298"/>
      <c r="AP12" s="298"/>
      <c r="AQ12" s="299"/>
      <c r="AR12" s="303" t="s">
        <v>501</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213</v>
      </c>
      <c r="Q13" s="109"/>
      <c r="R13" s="109"/>
      <c r="S13" s="109"/>
      <c r="T13" s="109"/>
      <c r="U13" s="109"/>
      <c r="V13" s="110"/>
      <c r="W13" s="108">
        <v>273</v>
      </c>
      <c r="X13" s="109"/>
      <c r="Y13" s="109"/>
      <c r="Z13" s="109"/>
      <c r="AA13" s="109"/>
      <c r="AB13" s="109"/>
      <c r="AC13" s="110"/>
      <c r="AD13" s="108">
        <v>265.90000000000003</v>
      </c>
      <c r="AE13" s="109"/>
      <c r="AF13" s="109"/>
      <c r="AG13" s="109"/>
      <c r="AH13" s="109"/>
      <c r="AI13" s="109"/>
      <c r="AJ13" s="110"/>
      <c r="AK13" s="108">
        <v>267.39999999999998</v>
      </c>
      <c r="AL13" s="109"/>
      <c r="AM13" s="109"/>
      <c r="AN13" s="109"/>
      <c r="AO13" s="109"/>
      <c r="AP13" s="109"/>
      <c r="AQ13" s="110"/>
      <c r="AR13" s="105">
        <v>285.3</v>
      </c>
      <c r="AS13" s="106"/>
      <c r="AT13" s="106"/>
      <c r="AU13" s="106"/>
      <c r="AV13" s="106"/>
      <c r="AW13" s="106"/>
      <c r="AX13" s="394"/>
    </row>
    <row r="14" spans="1:50" ht="21" customHeight="1" x14ac:dyDescent="0.15">
      <c r="A14" s="142"/>
      <c r="B14" s="143"/>
      <c r="C14" s="143"/>
      <c r="D14" s="143"/>
      <c r="E14" s="143"/>
      <c r="F14" s="144"/>
      <c r="G14" s="741"/>
      <c r="H14" s="742"/>
      <c r="I14" s="574" t="s">
        <v>8</v>
      </c>
      <c r="J14" s="629"/>
      <c r="K14" s="629"/>
      <c r="L14" s="629"/>
      <c r="M14" s="629"/>
      <c r="N14" s="629"/>
      <c r="O14" s="630"/>
      <c r="P14" s="108" t="s">
        <v>568</v>
      </c>
      <c r="Q14" s="109"/>
      <c r="R14" s="109"/>
      <c r="S14" s="109"/>
      <c r="T14" s="109"/>
      <c r="U14" s="109"/>
      <c r="V14" s="110"/>
      <c r="W14" s="108">
        <v>-2</v>
      </c>
      <c r="X14" s="109"/>
      <c r="Y14" s="109"/>
      <c r="Z14" s="109"/>
      <c r="AA14" s="109"/>
      <c r="AB14" s="109"/>
      <c r="AC14" s="110"/>
      <c r="AD14" s="108">
        <v>-1.8</v>
      </c>
      <c r="AE14" s="109"/>
      <c r="AF14" s="109"/>
      <c r="AG14" s="109"/>
      <c r="AH14" s="109"/>
      <c r="AI14" s="109"/>
      <c r="AJ14" s="110"/>
      <c r="AK14" s="108" t="s">
        <v>648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4" t="s">
        <v>51</v>
      </c>
      <c r="J15" s="575"/>
      <c r="K15" s="575"/>
      <c r="L15" s="575"/>
      <c r="M15" s="575"/>
      <c r="N15" s="575"/>
      <c r="O15" s="576"/>
      <c r="P15" s="108" t="s">
        <v>570</v>
      </c>
      <c r="Q15" s="109"/>
      <c r="R15" s="109"/>
      <c r="S15" s="109"/>
      <c r="T15" s="109"/>
      <c r="U15" s="109"/>
      <c r="V15" s="110"/>
      <c r="W15" s="108" t="s">
        <v>571</v>
      </c>
      <c r="X15" s="109"/>
      <c r="Y15" s="109"/>
      <c r="Z15" s="109"/>
      <c r="AA15" s="109"/>
      <c r="AB15" s="109"/>
      <c r="AC15" s="110"/>
      <c r="AD15" s="108" t="s">
        <v>570</v>
      </c>
      <c r="AE15" s="109"/>
      <c r="AF15" s="109"/>
      <c r="AG15" s="109"/>
      <c r="AH15" s="109"/>
      <c r="AI15" s="109"/>
      <c r="AJ15" s="110"/>
      <c r="AK15" s="108" t="s">
        <v>649</v>
      </c>
      <c r="AL15" s="109"/>
      <c r="AM15" s="109"/>
      <c r="AN15" s="109"/>
      <c r="AO15" s="109"/>
      <c r="AP15" s="109"/>
      <c r="AQ15" s="110"/>
      <c r="AR15" s="108" t="s">
        <v>668</v>
      </c>
      <c r="AS15" s="109"/>
      <c r="AT15" s="109"/>
      <c r="AU15" s="109"/>
      <c r="AV15" s="109"/>
      <c r="AW15" s="109"/>
      <c r="AX15" s="628"/>
    </row>
    <row r="16" spans="1:50" ht="21" customHeight="1" x14ac:dyDescent="0.15">
      <c r="A16" s="142"/>
      <c r="B16" s="143"/>
      <c r="C16" s="143"/>
      <c r="D16" s="143"/>
      <c r="E16" s="143"/>
      <c r="F16" s="144"/>
      <c r="G16" s="741"/>
      <c r="H16" s="742"/>
      <c r="I16" s="574" t="s">
        <v>52</v>
      </c>
      <c r="J16" s="575"/>
      <c r="K16" s="575"/>
      <c r="L16" s="575"/>
      <c r="M16" s="575"/>
      <c r="N16" s="575"/>
      <c r="O16" s="576"/>
      <c r="P16" s="108" t="s">
        <v>572</v>
      </c>
      <c r="Q16" s="109"/>
      <c r="R16" s="109"/>
      <c r="S16" s="109"/>
      <c r="T16" s="109"/>
      <c r="U16" s="109"/>
      <c r="V16" s="110"/>
      <c r="W16" s="108" t="s">
        <v>572</v>
      </c>
      <c r="X16" s="109"/>
      <c r="Y16" s="109"/>
      <c r="Z16" s="109"/>
      <c r="AA16" s="109"/>
      <c r="AB16" s="109"/>
      <c r="AC16" s="110"/>
      <c r="AD16" s="108" t="s">
        <v>573</v>
      </c>
      <c r="AE16" s="109"/>
      <c r="AF16" s="109"/>
      <c r="AG16" s="109"/>
      <c r="AH16" s="109"/>
      <c r="AI16" s="109"/>
      <c r="AJ16" s="110"/>
      <c r="AK16" s="108" t="s">
        <v>650</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4" t="s">
        <v>50</v>
      </c>
      <c r="J17" s="629"/>
      <c r="K17" s="629"/>
      <c r="L17" s="629"/>
      <c r="M17" s="629"/>
      <c r="N17" s="629"/>
      <c r="O17" s="630"/>
      <c r="P17" s="108">
        <v>-6.5</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651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206.5</v>
      </c>
      <c r="Q18" s="115"/>
      <c r="R18" s="115"/>
      <c r="S18" s="115"/>
      <c r="T18" s="115"/>
      <c r="U18" s="115"/>
      <c r="V18" s="116"/>
      <c r="W18" s="114">
        <f>SUM(W13:AC17)</f>
        <v>271</v>
      </c>
      <c r="X18" s="115"/>
      <c r="Y18" s="115"/>
      <c r="Z18" s="115"/>
      <c r="AA18" s="115"/>
      <c r="AB18" s="115"/>
      <c r="AC18" s="116"/>
      <c r="AD18" s="114">
        <f>SUM(AD13:AJ17)</f>
        <v>264.10000000000002</v>
      </c>
      <c r="AE18" s="115"/>
      <c r="AF18" s="115"/>
      <c r="AG18" s="115"/>
      <c r="AH18" s="115"/>
      <c r="AI18" s="115"/>
      <c r="AJ18" s="116"/>
      <c r="AK18" s="114">
        <f>SUM(AK13:AQ17)</f>
        <v>267.39999999999998</v>
      </c>
      <c r="AL18" s="115"/>
      <c r="AM18" s="115"/>
      <c r="AN18" s="115"/>
      <c r="AO18" s="115"/>
      <c r="AP18" s="115"/>
      <c r="AQ18" s="116"/>
      <c r="AR18" s="114">
        <f>SUM(AR13:AX17)</f>
        <v>285.3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187</v>
      </c>
      <c r="Q19" s="109"/>
      <c r="R19" s="109"/>
      <c r="S19" s="109"/>
      <c r="T19" s="109"/>
      <c r="U19" s="109"/>
      <c r="V19" s="110"/>
      <c r="W19" s="108">
        <v>233</v>
      </c>
      <c r="X19" s="109"/>
      <c r="Y19" s="109"/>
      <c r="Z19" s="109"/>
      <c r="AA19" s="109"/>
      <c r="AB19" s="109"/>
      <c r="AC19" s="110"/>
      <c r="AD19" s="108">
        <v>217.6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0.90556900726392253</v>
      </c>
      <c r="Q20" s="539"/>
      <c r="R20" s="539"/>
      <c r="S20" s="539"/>
      <c r="T20" s="539"/>
      <c r="U20" s="539"/>
      <c r="V20" s="539"/>
      <c r="W20" s="539">
        <f t="shared" ref="W20" si="0">IF(W18=0, "-", SUM(W19)/W18)</f>
        <v>0.85977859778597787</v>
      </c>
      <c r="X20" s="539"/>
      <c r="Y20" s="539"/>
      <c r="Z20" s="539"/>
      <c r="AA20" s="539"/>
      <c r="AB20" s="539"/>
      <c r="AC20" s="539"/>
      <c r="AD20" s="539">
        <f t="shared" ref="AD20" si="1">IF(AD18=0, "-", SUM(AD19)/AD18)</f>
        <v>0.8239303294206739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468</v>
      </c>
      <c r="H21" s="924"/>
      <c r="I21" s="924"/>
      <c r="J21" s="924"/>
      <c r="K21" s="924"/>
      <c r="L21" s="924"/>
      <c r="M21" s="924"/>
      <c r="N21" s="924"/>
      <c r="O21" s="924"/>
      <c r="P21" s="539">
        <f>IF(P19=0, "-", SUM(P19)/SUM(P13,P14))</f>
        <v>0.8779342723004695</v>
      </c>
      <c r="Q21" s="539"/>
      <c r="R21" s="539"/>
      <c r="S21" s="539"/>
      <c r="T21" s="539"/>
      <c r="U21" s="539"/>
      <c r="V21" s="539"/>
      <c r="W21" s="539">
        <f t="shared" ref="W21" si="2">IF(W19=0, "-", SUM(W19)/SUM(W13,W14))</f>
        <v>0.85977859778597787</v>
      </c>
      <c r="X21" s="539"/>
      <c r="Y21" s="539"/>
      <c r="Z21" s="539"/>
      <c r="AA21" s="539"/>
      <c r="AB21" s="539"/>
      <c r="AC21" s="539"/>
      <c r="AD21" s="539">
        <f t="shared" ref="AD21" si="3">IF(AD19=0, "-", SUM(AD19)/SUM(AD13,AD14))</f>
        <v>0.8239303294206739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543</v>
      </c>
      <c r="B22" s="199"/>
      <c r="C22" s="199"/>
      <c r="D22" s="199"/>
      <c r="E22" s="199"/>
      <c r="F22" s="200"/>
      <c r="G22" s="183" t="s">
        <v>447</v>
      </c>
      <c r="H22" s="184"/>
      <c r="I22" s="184"/>
      <c r="J22" s="184"/>
      <c r="K22" s="184"/>
      <c r="L22" s="184"/>
      <c r="M22" s="184"/>
      <c r="N22" s="184"/>
      <c r="O22" s="185"/>
      <c r="P22" s="207" t="s">
        <v>504</v>
      </c>
      <c r="Q22" s="184"/>
      <c r="R22" s="184"/>
      <c r="S22" s="184"/>
      <c r="T22" s="184"/>
      <c r="U22" s="184"/>
      <c r="V22" s="185"/>
      <c r="W22" s="207" t="s">
        <v>500</v>
      </c>
      <c r="X22" s="184"/>
      <c r="Y22" s="184"/>
      <c r="Z22" s="184"/>
      <c r="AA22" s="184"/>
      <c r="AB22" s="184"/>
      <c r="AC22" s="185"/>
      <c r="AD22" s="207" t="s">
        <v>446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143.43799999999999</v>
      </c>
      <c r="Q23" s="106"/>
      <c r="R23" s="106"/>
      <c r="S23" s="106"/>
      <c r="T23" s="106"/>
      <c r="U23" s="106"/>
      <c r="V23" s="107"/>
      <c r="W23" s="105">
        <v>163.1</v>
      </c>
      <c r="X23" s="106"/>
      <c r="Y23" s="106"/>
      <c r="Z23" s="106"/>
      <c r="AA23" s="106"/>
      <c r="AB23" s="106"/>
      <c r="AC23" s="107"/>
      <c r="AD23" s="209" t="s">
        <v>554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9.75" customHeight="1" x14ac:dyDescent="0.15">
      <c r="A24" s="201"/>
      <c r="B24" s="202"/>
      <c r="C24" s="202"/>
      <c r="D24" s="202"/>
      <c r="E24" s="202"/>
      <c r="F24" s="203"/>
      <c r="G24" s="189" t="s">
        <v>747</v>
      </c>
      <c r="H24" s="190"/>
      <c r="I24" s="190"/>
      <c r="J24" s="190"/>
      <c r="K24" s="190"/>
      <c r="L24" s="190"/>
      <c r="M24" s="190"/>
      <c r="N24" s="190"/>
      <c r="O24" s="191"/>
      <c r="P24" s="108">
        <v>52.957000000000001</v>
      </c>
      <c r="Q24" s="109"/>
      <c r="R24" s="109"/>
      <c r="S24" s="109"/>
      <c r="T24" s="109"/>
      <c r="U24" s="109"/>
      <c r="V24" s="110"/>
      <c r="W24" s="108">
        <v>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575</v>
      </c>
      <c r="H25" s="190"/>
      <c r="I25" s="190"/>
      <c r="J25" s="190"/>
      <c r="K25" s="190"/>
      <c r="L25" s="190"/>
      <c r="M25" s="190"/>
      <c r="N25" s="190"/>
      <c r="O25" s="191"/>
      <c r="P25" s="108">
        <v>38.613</v>
      </c>
      <c r="Q25" s="109"/>
      <c r="R25" s="109"/>
      <c r="S25" s="109"/>
      <c r="T25" s="109"/>
      <c r="U25" s="109"/>
      <c r="V25" s="110"/>
      <c r="W25" s="108">
        <v>36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576</v>
      </c>
      <c r="H26" s="190"/>
      <c r="I26" s="190"/>
      <c r="J26" s="190"/>
      <c r="K26" s="190"/>
      <c r="L26" s="190"/>
      <c r="M26" s="190"/>
      <c r="N26" s="190"/>
      <c r="O26" s="191"/>
      <c r="P26" s="108">
        <v>17.510000000000002</v>
      </c>
      <c r="Q26" s="109"/>
      <c r="R26" s="109"/>
      <c r="S26" s="109"/>
      <c r="T26" s="109"/>
      <c r="U26" s="109"/>
      <c r="V26" s="110"/>
      <c r="W26" s="108">
        <v>19.899999999999999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v>6.3360000000000003</v>
      </c>
      <c r="Q27" s="109"/>
      <c r="R27" s="109"/>
      <c r="S27" s="109"/>
      <c r="T27" s="109"/>
      <c r="U27" s="109"/>
      <c r="V27" s="110"/>
      <c r="W27" s="108">
        <v>4.8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451</v>
      </c>
      <c r="H28" s="193"/>
      <c r="I28" s="193"/>
      <c r="J28" s="193"/>
      <c r="K28" s="193"/>
      <c r="L28" s="193"/>
      <c r="M28" s="193"/>
      <c r="N28" s="193"/>
      <c r="O28" s="194"/>
      <c r="P28" s="114">
        <f>P29-SUM(P23:P27)</f>
        <v>8.5459999999999923</v>
      </c>
      <c r="Q28" s="115"/>
      <c r="R28" s="115"/>
      <c r="S28" s="115"/>
      <c r="T28" s="115"/>
      <c r="U28" s="115"/>
      <c r="V28" s="116"/>
      <c r="W28" s="114">
        <f>W29-SUM(W23:W27)</f>
        <v>8.5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448</v>
      </c>
      <c r="H29" s="196"/>
      <c r="I29" s="196"/>
      <c r="J29" s="196"/>
      <c r="K29" s="196"/>
      <c r="L29" s="196"/>
      <c r="M29" s="196"/>
      <c r="N29" s="196"/>
      <c r="O29" s="197"/>
      <c r="P29" s="108">
        <f>AK13</f>
        <v>267.39999999999998</v>
      </c>
      <c r="Q29" s="109"/>
      <c r="R29" s="109"/>
      <c r="S29" s="109"/>
      <c r="T29" s="109"/>
      <c r="U29" s="109"/>
      <c r="V29" s="110"/>
      <c r="W29" s="227">
        <f>AR13</f>
        <v>285.3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463</v>
      </c>
      <c r="B30" s="510"/>
      <c r="C30" s="510"/>
      <c r="D30" s="510"/>
      <c r="E30" s="510"/>
      <c r="F30" s="511"/>
      <c r="G30" s="647"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519</v>
      </c>
      <c r="AF30" s="387"/>
      <c r="AG30" s="387"/>
      <c r="AH30" s="388"/>
      <c r="AI30" s="386" t="s">
        <v>516</v>
      </c>
      <c r="AJ30" s="387"/>
      <c r="AK30" s="387"/>
      <c r="AL30" s="388"/>
      <c r="AM30" s="389" t="s">
        <v>511</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354</v>
      </c>
      <c r="AT31" s="172"/>
      <c r="AU31" s="271" t="s">
        <v>571</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301</v>
      </c>
      <c r="AC32" s="551"/>
      <c r="AD32" s="551"/>
      <c r="AE32" s="364">
        <v>98.1</v>
      </c>
      <c r="AF32" s="365"/>
      <c r="AG32" s="365"/>
      <c r="AH32" s="365"/>
      <c r="AI32" s="364">
        <v>98.5</v>
      </c>
      <c r="AJ32" s="365"/>
      <c r="AK32" s="365"/>
      <c r="AL32" s="365"/>
      <c r="AM32" s="364">
        <v>94.5</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90</v>
      </c>
      <c r="AF33" s="365"/>
      <c r="AG33" s="365"/>
      <c r="AH33" s="365"/>
      <c r="AI33" s="364">
        <v>90</v>
      </c>
      <c r="AJ33" s="365"/>
      <c r="AK33" s="365"/>
      <c r="AL33" s="365"/>
      <c r="AM33" s="364">
        <v>90</v>
      </c>
      <c r="AN33" s="365"/>
      <c r="AO33" s="365"/>
      <c r="AP33" s="365"/>
      <c r="AQ33" s="111">
        <v>97</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109</v>
      </c>
      <c r="AF34" s="365"/>
      <c r="AG34" s="365"/>
      <c r="AH34" s="365"/>
      <c r="AI34" s="364">
        <v>109</v>
      </c>
      <c r="AJ34" s="365"/>
      <c r="AK34" s="365"/>
      <c r="AL34" s="365"/>
      <c r="AM34" s="364">
        <v>105</v>
      </c>
      <c r="AN34" s="365"/>
      <c r="AO34" s="365"/>
      <c r="AP34" s="365"/>
      <c r="AQ34" s="111" t="s">
        <v>572</v>
      </c>
      <c r="AR34" s="112"/>
      <c r="AS34" s="112"/>
      <c r="AT34" s="113"/>
      <c r="AU34" s="365" t="s">
        <v>571</v>
      </c>
      <c r="AV34" s="365"/>
      <c r="AW34" s="365"/>
      <c r="AX34" s="367"/>
    </row>
    <row r="35" spans="1:50" ht="23.25" customHeight="1" x14ac:dyDescent="0.15">
      <c r="A35" s="894" t="s">
        <v>489</v>
      </c>
      <c r="B35" s="895"/>
      <c r="C35" s="895"/>
      <c r="D35" s="895"/>
      <c r="E35" s="895"/>
      <c r="F35" s="896"/>
      <c r="G35" s="900" t="s">
        <v>580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41" t="s">
        <v>463</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519</v>
      </c>
      <c r="AF37" s="369"/>
      <c r="AG37" s="369"/>
      <c r="AH37" s="370"/>
      <c r="AI37" s="368" t="s">
        <v>516</v>
      </c>
      <c r="AJ37" s="369"/>
      <c r="AK37" s="369"/>
      <c r="AL37" s="370"/>
      <c r="AM37" s="375" t="s">
        <v>511</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354</v>
      </c>
      <c r="AT38" s="172"/>
      <c r="AU38" s="271" t="s">
        <v>569</v>
      </c>
      <c r="AV38" s="271"/>
      <c r="AW38" s="379" t="s">
        <v>300</v>
      </c>
      <c r="AX38" s="380"/>
    </row>
    <row r="39" spans="1:50" ht="23.25" customHeight="1" x14ac:dyDescent="0.15">
      <c r="A39" s="515"/>
      <c r="B39" s="513"/>
      <c r="C39" s="513"/>
      <c r="D39" s="513"/>
      <c r="E39" s="513"/>
      <c r="F39" s="514"/>
      <c r="G39" s="540" t="s">
        <v>581</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585</v>
      </c>
      <c r="AC39" s="551"/>
      <c r="AD39" s="551"/>
      <c r="AE39" s="364">
        <v>2749</v>
      </c>
      <c r="AF39" s="365"/>
      <c r="AG39" s="365"/>
      <c r="AH39" s="365"/>
      <c r="AI39" s="364">
        <v>2684</v>
      </c>
      <c r="AJ39" s="365"/>
      <c r="AK39" s="365"/>
      <c r="AL39" s="365"/>
      <c r="AM39" s="364">
        <v>2462</v>
      </c>
      <c r="AN39" s="365"/>
      <c r="AO39" s="365"/>
      <c r="AP39" s="365"/>
      <c r="AQ39" s="111" t="s">
        <v>572</v>
      </c>
      <c r="AR39" s="112"/>
      <c r="AS39" s="112"/>
      <c r="AT39" s="113"/>
      <c r="AU39" s="365" t="s">
        <v>572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4">
        <v>2717</v>
      </c>
      <c r="AF40" s="365"/>
      <c r="AG40" s="365"/>
      <c r="AH40" s="365"/>
      <c r="AI40" s="364">
        <v>2612</v>
      </c>
      <c r="AJ40" s="365"/>
      <c r="AK40" s="365"/>
      <c r="AL40" s="365"/>
      <c r="AM40" s="364">
        <v>2616</v>
      </c>
      <c r="AN40" s="365"/>
      <c r="AO40" s="365"/>
      <c r="AP40" s="365"/>
      <c r="AQ40" s="111">
        <v>2631</v>
      </c>
      <c r="AR40" s="112"/>
      <c r="AS40" s="112"/>
      <c r="AT40" s="113"/>
      <c r="AU40" s="365" t="s">
        <v>586</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101</v>
      </c>
      <c r="AF41" s="365"/>
      <c r="AG41" s="365"/>
      <c r="AH41" s="365"/>
      <c r="AI41" s="364">
        <v>103</v>
      </c>
      <c r="AJ41" s="365"/>
      <c r="AK41" s="365"/>
      <c r="AL41" s="365"/>
      <c r="AM41" s="364">
        <v>94</v>
      </c>
      <c r="AN41" s="365"/>
      <c r="AO41" s="365"/>
      <c r="AP41" s="365"/>
      <c r="AQ41" s="111" t="s">
        <v>572</v>
      </c>
      <c r="AR41" s="112"/>
      <c r="AS41" s="112"/>
      <c r="AT41" s="113"/>
      <c r="AU41" s="365" t="s">
        <v>572</v>
      </c>
      <c r="AV41" s="365"/>
      <c r="AW41" s="365"/>
      <c r="AX41" s="367"/>
    </row>
    <row r="42" spans="1:50" ht="23.25" customHeight="1" x14ac:dyDescent="0.15">
      <c r="A42" s="894" t="s">
        <v>489</v>
      </c>
      <c r="B42" s="895"/>
      <c r="C42" s="895"/>
      <c r="D42" s="895"/>
      <c r="E42" s="895"/>
      <c r="F42" s="896"/>
      <c r="G42" s="900" t="s">
        <v>587</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641" t="s">
        <v>463</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519</v>
      </c>
      <c r="AF44" s="369"/>
      <c r="AG44" s="369"/>
      <c r="AH44" s="370"/>
      <c r="AI44" s="368" t="s">
        <v>516</v>
      </c>
      <c r="AJ44" s="369"/>
      <c r="AK44" s="369"/>
      <c r="AL44" s="370"/>
      <c r="AM44" s="375" t="s">
        <v>511</v>
      </c>
      <c r="AN44" s="375"/>
      <c r="AO44" s="375"/>
      <c r="AP44" s="368"/>
      <c r="AQ44" s="267" t="s">
        <v>353</v>
      </c>
      <c r="AR44" s="268"/>
      <c r="AS44" s="268"/>
      <c r="AT44" s="269"/>
      <c r="AU44" s="381" t="s">
        <v>253</v>
      </c>
      <c r="AV44" s="381"/>
      <c r="AW44" s="381"/>
      <c r="AX44" s="382"/>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354</v>
      </c>
      <c r="AT45" s="172"/>
      <c r="AU45" s="271" t="s">
        <v>555</v>
      </c>
      <c r="AV45" s="271"/>
      <c r="AW45" s="379" t="s">
        <v>300</v>
      </c>
      <c r="AX45" s="380"/>
    </row>
    <row r="46" spans="1:50" ht="30" customHeight="1" x14ac:dyDescent="0.15">
      <c r="A46" s="515"/>
      <c r="B46" s="513"/>
      <c r="C46" s="513"/>
      <c r="D46" s="513"/>
      <c r="E46" s="513"/>
      <c r="F46" s="514"/>
      <c r="G46" s="540" t="s">
        <v>588</v>
      </c>
      <c r="H46" s="541"/>
      <c r="I46" s="541"/>
      <c r="J46" s="541"/>
      <c r="K46" s="541"/>
      <c r="L46" s="541"/>
      <c r="M46" s="541"/>
      <c r="N46" s="541"/>
      <c r="O46" s="542"/>
      <c r="P46" s="161" t="s">
        <v>589</v>
      </c>
      <c r="Q46" s="161"/>
      <c r="R46" s="161"/>
      <c r="S46" s="161"/>
      <c r="T46" s="161"/>
      <c r="U46" s="161"/>
      <c r="V46" s="161"/>
      <c r="W46" s="161"/>
      <c r="X46" s="231"/>
      <c r="Y46" s="338" t="s">
        <v>12</v>
      </c>
      <c r="Z46" s="549"/>
      <c r="AA46" s="550"/>
      <c r="AB46" s="551" t="s">
        <v>480</v>
      </c>
      <c r="AC46" s="551"/>
      <c r="AD46" s="551"/>
      <c r="AE46" s="364">
        <v>93.3</v>
      </c>
      <c r="AF46" s="365"/>
      <c r="AG46" s="365"/>
      <c r="AH46" s="365"/>
      <c r="AI46" s="364">
        <v>96.5</v>
      </c>
      <c r="AJ46" s="365"/>
      <c r="AK46" s="365"/>
      <c r="AL46" s="365"/>
      <c r="AM46" s="364">
        <v>97.4</v>
      </c>
      <c r="AN46" s="365"/>
      <c r="AO46" s="365"/>
      <c r="AP46" s="365"/>
      <c r="AQ46" s="111" t="s">
        <v>555</v>
      </c>
      <c r="AR46" s="112"/>
      <c r="AS46" s="112"/>
      <c r="AT46" s="113"/>
      <c r="AU46" s="365" t="s">
        <v>555</v>
      </c>
      <c r="AV46" s="365"/>
      <c r="AW46" s="365"/>
      <c r="AX46" s="367"/>
    </row>
    <row r="47" spans="1:50" ht="30"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480</v>
      </c>
      <c r="AC47" s="522"/>
      <c r="AD47" s="522"/>
      <c r="AE47" s="364">
        <v>90</v>
      </c>
      <c r="AF47" s="365"/>
      <c r="AG47" s="365"/>
      <c r="AH47" s="365"/>
      <c r="AI47" s="364">
        <v>90</v>
      </c>
      <c r="AJ47" s="365"/>
      <c r="AK47" s="365"/>
      <c r="AL47" s="365"/>
      <c r="AM47" s="364">
        <v>90</v>
      </c>
      <c r="AN47" s="365"/>
      <c r="AO47" s="365"/>
      <c r="AP47" s="365"/>
      <c r="AQ47" s="111">
        <v>96</v>
      </c>
      <c r="AR47" s="112"/>
      <c r="AS47" s="112"/>
      <c r="AT47" s="113"/>
      <c r="AU47" s="365">
        <v>100</v>
      </c>
      <c r="AV47" s="365"/>
      <c r="AW47" s="365"/>
      <c r="AX47" s="367"/>
    </row>
    <row r="48" spans="1:50" ht="30"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103.6</v>
      </c>
      <c r="AF48" s="365"/>
      <c r="AG48" s="365"/>
      <c r="AH48" s="365"/>
      <c r="AI48" s="364">
        <v>107.2</v>
      </c>
      <c r="AJ48" s="365"/>
      <c r="AK48" s="365"/>
      <c r="AL48" s="365"/>
      <c r="AM48" s="364">
        <v>108.2</v>
      </c>
      <c r="AN48" s="365"/>
      <c r="AO48" s="365"/>
      <c r="AP48" s="365"/>
      <c r="AQ48" s="111" t="s">
        <v>555</v>
      </c>
      <c r="AR48" s="112"/>
      <c r="AS48" s="112"/>
      <c r="AT48" s="113"/>
      <c r="AU48" s="365" t="s">
        <v>555</v>
      </c>
      <c r="AV48" s="365"/>
      <c r="AW48" s="365"/>
      <c r="AX48" s="367"/>
    </row>
    <row r="49" spans="1:50" ht="23.25" customHeight="1" x14ac:dyDescent="0.15">
      <c r="A49" s="894" t="s">
        <v>489</v>
      </c>
      <c r="B49" s="895"/>
      <c r="C49" s="895"/>
      <c r="D49" s="895"/>
      <c r="E49" s="895"/>
      <c r="F49" s="896"/>
      <c r="G49" s="900" t="s">
        <v>590</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463</v>
      </c>
      <c r="B51" s="513"/>
      <c r="C51" s="513"/>
      <c r="D51" s="513"/>
      <c r="E51" s="513"/>
      <c r="F51" s="514"/>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519</v>
      </c>
      <c r="AF51" s="369"/>
      <c r="AG51" s="369"/>
      <c r="AH51" s="370"/>
      <c r="AI51" s="368" t="s">
        <v>516</v>
      </c>
      <c r="AJ51" s="369"/>
      <c r="AK51" s="369"/>
      <c r="AL51" s="370"/>
      <c r="AM51" s="375" t="s">
        <v>512</v>
      </c>
      <c r="AN51" s="375"/>
      <c r="AO51" s="375"/>
      <c r="AP51" s="368"/>
      <c r="AQ51" s="267" t="s">
        <v>353</v>
      </c>
      <c r="AR51" s="268"/>
      <c r="AS51" s="268"/>
      <c r="AT51" s="269"/>
      <c r="AU51" s="377" t="s">
        <v>253</v>
      </c>
      <c r="AV51" s="377"/>
      <c r="AW51" s="377"/>
      <c r="AX51" s="378"/>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v>31</v>
      </c>
      <c r="AR52" s="136"/>
      <c r="AS52" s="137" t="s">
        <v>354</v>
      </c>
      <c r="AT52" s="172"/>
      <c r="AU52" s="271" t="s">
        <v>555</v>
      </c>
      <c r="AV52" s="271"/>
      <c r="AW52" s="379" t="s">
        <v>300</v>
      </c>
      <c r="AX52" s="380"/>
    </row>
    <row r="53" spans="1:50" ht="33" customHeight="1" x14ac:dyDescent="0.15">
      <c r="A53" s="515"/>
      <c r="B53" s="513"/>
      <c r="C53" s="513"/>
      <c r="D53" s="513"/>
      <c r="E53" s="513"/>
      <c r="F53" s="514"/>
      <c r="G53" s="540" t="s">
        <v>591</v>
      </c>
      <c r="H53" s="541"/>
      <c r="I53" s="541"/>
      <c r="J53" s="541"/>
      <c r="K53" s="541"/>
      <c r="L53" s="541"/>
      <c r="M53" s="541"/>
      <c r="N53" s="541"/>
      <c r="O53" s="542"/>
      <c r="P53" s="161" t="s">
        <v>592</v>
      </c>
      <c r="Q53" s="161"/>
      <c r="R53" s="161"/>
      <c r="S53" s="161"/>
      <c r="T53" s="161"/>
      <c r="U53" s="161"/>
      <c r="V53" s="161"/>
      <c r="W53" s="161"/>
      <c r="X53" s="231"/>
      <c r="Y53" s="338" t="s">
        <v>12</v>
      </c>
      <c r="Z53" s="549"/>
      <c r="AA53" s="550"/>
      <c r="AB53" s="551" t="s">
        <v>593</v>
      </c>
      <c r="AC53" s="551"/>
      <c r="AD53" s="551"/>
      <c r="AE53" s="364">
        <v>8</v>
      </c>
      <c r="AF53" s="365"/>
      <c r="AG53" s="365"/>
      <c r="AH53" s="365"/>
      <c r="AI53" s="364">
        <v>8</v>
      </c>
      <c r="AJ53" s="365"/>
      <c r="AK53" s="365"/>
      <c r="AL53" s="365"/>
      <c r="AM53" s="364">
        <v>9</v>
      </c>
      <c r="AN53" s="365"/>
      <c r="AO53" s="365"/>
      <c r="AP53" s="365"/>
      <c r="AQ53" s="111" t="s">
        <v>555</v>
      </c>
      <c r="AR53" s="112"/>
      <c r="AS53" s="112"/>
      <c r="AT53" s="113"/>
      <c r="AU53" s="365" t="s">
        <v>555</v>
      </c>
      <c r="AV53" s="365"/>
      <c r="AW53" s="365"/>
      <c r="AX53" s="367"/>
    </row>
    <row r="54" spans="1:50" ht="33"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593</v>
      </c>
      <c r="AC54" s="522"/>
      <c r="AD54" s="522"/>
      <c r="AE54" s="364">
        <v>30</v>
      </c>
      <c r="AF54" s="365"/>
      <c r="AG54" s="365"/>
      <c r="AH54" s="365"/>
      <c r="AI54" s="364">
        <v>30</v>
      </c>
      <c r="AJ54" s="365"/>
      <c r="AK54" s="365"/>
      <c r="AL54" s="365"/>
      <c r="AM54" s="364">
        <v>31</v>
      </c>
      <c r="AN54" s="365"/>
      <c r="AO54" s="365"/>
      <c r="AP54" s="365"/>
      <c r="AQ54" s="111">
        <v>12</v>
      </c>
      <c r="AR54" s="112"/>
      <c r="AS54" s="112"/>
      <c r="AT54" s="113"/>
      <c r="AU54" s="365">
        <v>31</v>
      </c>
      <c r="AV54" s="365"/>
      <c r="AW54" s="365"/>
      <c r="AX54" s="367"/>
    </row>
    <row r="55" spans="1:50" ht="33"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26.7</v>
      </c>
      <c r="AF55" s="365"/>
      <c r="AG55" s="365"/>
      <c r="AH55" s="365"/>
      <c r="AI55" s="364">
        <v>26.7</v>
      </c>
      <c r="AJ55" s="365"/>
      <c r="AK55" s="365"/>
      <c r="AL55" s="365"/>
      <c r="AM55" s="364">
        <v>29</v>
      </c>
      <c r="AN55" s="365"/>
      <c r="AO55" s="365"/>
      <c r="AP55" s="365"/>
      <c r="AQ55" s="111" t="s">
        <v>555</v>
      </c>
      <c r="AR55" s="112"/>
      <c r="AS55" s="112"/>
      <c r="AT55" s="113"/>
      <c r="AU55" s="365" t="s">
        <v>555</v>
      </c>
      <c r="AV55" s="365"/>
      <c r="AW55" s="365"/>
      <c r="AX55" s="367"/>
    </row>
    <row r="56" spans="1:50" ht="23.25" customHeight="1" x14ac:dyDescent="0.15">
      <c r="A56" s="894" t="s">
        <v>489</v>
      </c>
      <c r="B56" s="895"/>
      <c r="C56" s="895"/>
      <c r="D56" s="895"/>
      <c r="E56" s="895"/>
      <c r="F56" s="896"/>
      <c r="G56" s="900" t="s">
        <v>594</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463</v>
      </c>
      <c r="B58" s="513"/>
      <c r="C58" s="513"/>
      <c r="D58" s="513"/>
      <c r="E58" s="513"/>
      <c r="F58" s="514"/>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520</v>
      </c>
      <c r="AF58" s="369"/>
      <c r="AG58" s="369"/>
      <c r="AH58" s="370"/>
      <c r="AI58" s="368" t="s">
        <v>516</v>
      </c>
      <c r="AJ58" s="369"/>
      <c r="AK58" s="369"/>
      <c r="AL58" s="370"/>
      <c r="AM58" s="375" t="s">
        <v>511</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489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464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459</v>
      </c>
      <c r="X65" s="867"/>
      <c r="Y65" s="870"/>
      <c r="Z65" s="870"/>
      <c r="AA65" s="871"/>
      <c r="AB65" s="864" t="s">
        <v>11</v>
      </c>
      <c r="AC65" s="860"/>
      <c r="AD65" s="861"/>
      <c r="AE65" s="368" t="s">
        <v>519</v>
      </c>
      <c r="AF65" s="369"/>
      <c r="AG65" s="369"/>
      <c r="AH65" s="370"/>
      <c r="AI65" s="368" t="s">
        <v>516</v>
      </c>
      <c r="AJ65" s="369"/>
      <c r="AK65" s="369"/>
      <c r="AL65" s="370"/>
      <c r="AM65" s="375" t="s">
        <v>511</v>
      </c>
      <c r="AN65" s="375"/>
      <c r="AO65" s="375"/>
      <c r="AP65" s="368"/>
      <c r="AQ65" s="864" t="s">
        <v>353</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354</v>
      </c>
      <c r="AT66" s="863"/>
      <c r="AU66" s="271"/>
      <c r="AV66" s="271"/>
      <c r="AW66" s="862" t="s">
        <v>462</v>
      </c>
      <c r="AX66" s="975"/>
    </row>
    <row r="67" spans="1:50" ht="23.25" hidden="1" customHeight="1" x14ac:dyDescent="0.15">
      <c r="A67" s="848"/>
      <c r="B67" s="849"/>
      <c r="C67" s="849"/>
      <c r="D67" s="849"/>
      <c r="E67" s="849"/>
      <c r="F67" s="850"/>
      <c r="G67" s="976" t="s">
        <v>355</v>
      </c>
      <c r="H67" s="959"/>
      <c r="I67" s="960"/>
      <c r="J67" s="960"/>
      <c r="K67" s="960"/>
      <c r="L67" s="960"/>
      <c r="M67" s="960"/>
      <c r="N67" s="960"/>
      <c r="O67" s="961"/>
      <c r="P67" s="959"/>
      <c r="Q67" s="960"/>
      <c r="R67" s="960"/>
      <c r="S67" s="960"/>
      <c r="T67" s="960"/>
      <c r="U67" s="960"/>
      <c r="V67" s="961"/>
      <c r="W67" s="965"/>
      <c r="X67" s="966"/>
      <c r="Y67" s="946" t="s">
        <v>12</v>
      </c>
      <c r="Z67" s="946"/>
      <c r="AA67" s="947"/>
      <c r="AB67" s="948" t="s">
        <v>479</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479</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480</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469</v>
      </c>
      <c r="B70" s="849"/>
      <c r="C70" s="849"/>
      <c r="D70" s="849"/>
      <c r="E70" s="849"/>
      <c r="F70" s="850"/>
      <c r="G70" s="936" t="s">
        <v>356</v>
      </c>
      <c r="H70" s="937"/>
      <c r="I70" s="937"/>
      <c r="J70" s="937"/>
      <c r="K70" s="937"/>
      <c r="L70" s="937"/>
      <c r="M70" s="937"/>
      <c r="N70" s="937"/>
      <c r="O70" s="937"/>
      <c r="P70" s="937"/>
      <c r="Q70" s="937"/>
      <c r="R70" s="937"/>
      <c r="S70" s="937"/>
      <c r="T70" s="937"/>
      <c r="U70" s="937"/>
      <c r="V70" s="937"/>
      <c r="W70" s="940" t="s">
        <v>478</v>
      </c>
      <c r="X70" s="941"/>
      <c r="Y70" s="946" t="s">
        <v>12</v>
      </c>
      <c r="Z70" s="946"/>
      <c r="AA70" s="947"/>
      <c r="AB70" s="948" t="s">
        <v>479</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479</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480</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464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519</v>
      </c>
      <c r="AF73" s="369"/>
      <c r="AG73" s="369"/>
      <c r="AH73" s="370"/>
      <c r="AI73" s="368" t="s">
        <v>516</v>
      </c>
      <c r="AJ73" s="369"/>
      <c r="AK73" s="369"/>
      <c r="AL73" s="370"/>
      <c r="AM73" s="375" t="s">
        <v>511</v>
      </c>
      <c r="AN73" s="375"/>
      <c r="AO73" s="375"/>
      <c r="AP73" s="368"/>
      <c r="AQ73" s="176" t="s">
        <v>353</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37"/>
      <c r="B75" s="838"/>
      <c r="C75" s="838"/>
      <c r="D75" s="838"/>
      <c r="E75" s="838"/>
      <c r="F75" s="839"/>
      <c r="G75" s="77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492</v>
      </c>
      <c r="B78" s="909"/>
      <c r="C78" s="909"/>
      <c r="D78" s="909"/>
      <c r="E78" s="906" t="s">
        <v>441</v>
      </c>
      <c r="F78" s="907"/>
      <c r="G78" s="57" t="s">
        <v>356</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458</v>
      </c>
      <c r="AP79" s="149"/>
      <c r="AQ79" s="149"/>
      <c r="AR79" s="81" t="s">
        <v>456</v>
      </c>
      <c r="AS79" s="148"/>
      <c r="AT79" s="149"/>
      <c r="AU79" s="149"/>
      <c r="AV79" s="149"/>
      <c r="AW79" s="149"/>
      <c r="AX79" s="150"/>
    </row>
    <row r="80" spans="1:50" ht="18.75" hidden="1" customHeight="1" x14ac:dyDescent="0.15">
      <c r="A80" s="519" t="s">
        <v>266</v>
      </c>
      <c r="B80" s="843" t="s">
        <v>455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519</v>
      </c>
      <c r="AF85" s="369"/>
      <c r="AG85" s="369"/>
      <c r="AH85" s="370"/>
      <c r="AI85" s="368" t="s">
        <v>516</v>
      </c>
      <c r="AJ85" s="369"/>
      <c r="AK85" s="369"/>
      <c r="AL85" s="370"/>
      <c r="AM85" s="375" t="s">
        <v>511</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519</v>
      </c>
      <c r="AF90" s="369"/>
      <c r="AG90" s="369"/>
      <c r="AH90" s="370"/>
      <c r="AI90" s="368" t="s">
        <v>516</v>
      </c>
      <c r="AJ90" s="369"/>
      <c r="AK90" s="369"/>
      <c r="AL90" s="370"/>
      <c r="AM90" s="375" t="s">
        <v>511</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519</v>
      </c>
      <c r="AF95" s="369"/>
      <c r="AG95" s="369"/>
      <c r="AH95" s="370"/>
      <c r="AI95" s="368" t="s">
        <v>516</v>
      </c>
      <c r="AJ95" s="369"/>
      <c r="AK95" s="369"/>
      <c r="AL95" s="370"/>
      <c r="AM95" s="375" t="s">
        <v>511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465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519</v>
      </c>
      <c r="AF100" s="821"/>
      <c r="AG100" s="821"/>
      <c r="AH100" s="822"/>
      <c r="AI100" s="820" t="s">
        <v>516</v>
      </c>
      <c r="AJ100" s="821"/>
      <c r="AK100" s="821"/>
      <c r="AL100" s="822"/>
      <c r="AM100" s="820" t="s">
        <v>512</v>
      </c>
      <c r="AN100" s="821"/>
      <c r="AO100" s="821"/>
      <c r="AP100" s="822"/>
      <c r="AQ100" s="925" t="s">
        <v>505</v>
      </c>
      <c r="AR100" s="926"/>
      <c r="AS100" s="926"/>
      <c r="AT100" s="927"/>
      <c r="AU100" s="925" t="s">
        <v>502</v>
      </c>
      <c r="AV100" s="926"/>
      <c r="AW100" s="926"/>
      <c r="AX100" s="928"/>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596</v>
      </c>
      <c r="AC101" s="551"/>
      <c r="AD101" s="551"/>
      <c r="AE101" s="364">
        <v>19</v>
      </c>
      <c r="AF101" s="365"/>
      <c r="AG101" s="365"/>
      <c r="AH101" s="366"/>
      <c r="AI101" s="364">
        <v>21</v>
      </c>
      <c r="AJ101" s="365"/>
      <c r="AK101" s="365"/>
      <c r="AL101" s="366"/>
      <c r="AM101" s="364">
        <v>18</v>
      </c>
      <c r="AN101" s="365"/>
      <c r="AO101" s="365"/>
      <c r="AP101" s="366"/>
      <c r="AQ101" s="364" t="s">
        <v>555</v>
      </c>
      <c r="AR101" s="365"/>
      <c r="AS101" s="365"/>
      <c r="AT101" s="366"/>
      <c r="AU101" s="364" t="s">
        <v>666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v>20</v>
      </c>
      <c r="AF102" s="358"/>
      <c r="AG102" s="358"/>
      <c r="AH102" s="358"/>
      <c r="AI102" s="358">
        <v>24</v>
      </c>
      <c r="AJ102" s="358"/>
      <c r="AK102" s="358"/>
      <c r="AL102" s="358"/>
      <c r="AM102" s="358">
        <v>18</v>
      </c>
      <c r="AN102" s="358"/>
      <c r="AO102" s="358"/>
      <c r="AP102" s="358"/>
      <c r="AQ102" s="811">
        <v>18</v>
      </c>
      <c r="AR102" s="812"/>
      <c r="AS102" s="812"/>
      <c r="AT102" s="813"/>
      <c r="AU102" s="811">
        <v>18</v>
      </c>
      <c r="AV102" s="812"/>
      <c r="AW102" s="812"/>
      <c r="AX102" s="813"/>
    </row>
    <row r="103" spans="1:60" ht="31.5" customHeight="1" x14ac:dyDescent="0.15">
      <c r="A103" s="488" t="s">
        <v>465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519</v>
      </c>
      <c r="AF103" s="298"/>
      <c r="AG103" s="298"/>
      <c r="AH103" s="299"/>
      <c r="AI103" s="303" t="s">
        <v>516</v>
      </c>
      <c r="AJ103" s="298"/>
      <c r="AK103" s="298"/>
      <c r="AL103" s="299"/>
      <c r="AM103" s="303" t="s">
        <v>512</v>
      </c>
      <c r="AN103" s="298"/>
      <c r="AO103" s="298"/>
      <c r="AP103" s="299"/>
      <c r="AQ103" s="360" t="s">
        <v>505</v>
      </c>
      <c r="AR103" s="361"/>
      <c r="AS103" s="361"/>
      <c r="AT103" s="362"/>
      <c r="AU103" s="360" t="s">
        <v>502</v>
      </c>
      <c r="AV103" s="361"/>
      <c r="AW103" s="361"/>
      <c r="AX103" s="363"/>
    </row>
    <row r="104" spans="1:60" ht="23.25" customHeight="1" x14ac:dyDescent="0.15">
      <c r="A104" s="491"/>
      <c r="B104" s="492"/>
      <c r="C104" s="492"/>
      <c r="D104" s="492"/>
      <c r="E104" s="492"/>
      <c r="F104" s="493"/>
      <c r="G104" s="161" t="s">
        <v>598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599</v>
      </c>
      <c r="AC104" s="472"/>
      <c r="AD104" s="473"/>
      <c r="AE104" s="364">
        <v>4</v>
      </c>
      <c r="AF104" s="365"/>
      <c r="AG104" s="365"/>
      <c r="AH104" s="366"/>
      <c r="AI104" s="364">
        <v>6</v>
      </c>
      <c r="AJ104" s="365"/>
      <c r="AK104" s="365"/>
      <c r="AL104" s="366"/>
      <c r="AM104" s="364">
        <v>4</v>
      </c>
      <c r="AN104" s="365"/>
      <c r="AO104" s="365"/>
      <c r="AP104" s="366"/>
      <c r="AQ104" s="364" t="s">
        <v>555</v>
      </c>
      <c r="AR104" s="365"/>
      <c r="AS104" s="365"/>
      <c r="AT104" s="366"/>
      <c r="AU104" s="364" t="s">
        <v>656</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600</v>
      </c>
      <c r="AC105" s="407"/>
      <c r="AD105" s="408"/>
      <c r="AE105" s="358">
        <v>2</v>
      </c>
      <c r="AF105" s="358"/>
      <c r="AG105" s="358"/>
      <c r="AH105" s="358"/>
      <c r="AI105" s="358">
        <v>2</v>
      </c>
      <c r="AJ105" s="358"/>
      <c r="AK105" s="358"/>
      <c r="AL105" s="358"/>
      <c r="AM105" s="358">
        <v>2</v>
      </c>
      <c r="AN105" s="358"/>
      <c r="AO105" s="358"/>
      <c r="AP105" s="358"/>
      <c r="AQ105" s="364">
        <v>2</v>
      </c>
      <c r="AR105" s="365"/>
      <c r="AS105" s="365"/>
      <c r="AT105" s="366"/>
      <c r="AU105" s="811">
        <v>2</v>
      </c>
      <c r="AV105" s="812"/>
      <c r="AW105" s="812"/>
      <c r="AX105" s="813"/>
    </row>
    <row r="106" spans="1:60" ht="31.5" customHeight="1" x14ac:dyDescent="0.15">
      <c r="A106" s="488" t="s">
        <v>465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519</v>
      </c>
      <c r="AF106" s="298"/>
      <c r="AG106" s="298"/>
      <c r="AH106" s="299"/>
      <c r="AI106" s="303" t="s">
        <v>516</v>
      </c>
      <c r="AJ106" s="298"/>
      <c r="AK106" s="298"/>
      <c r="AL106" s="299"/>
      <c r="AM106" s="303" t="s">
        <v>511</v>
      </c>
      <c r="AN106" s="298"/>
      <c r="AO106" s="298"/>
      <c r="AP106" s="299"/>
      <c r="AQ106" s="360" t="s">
        <v>505</v>
      </c>
      <c r="AR106" s="361"/>
      <c r="AS106" s="361"/>
      <c r="AT106" s="362"/>
      <c r="AU106" s="360" t="s">
        <v>502</v>
      </c>
      <c r="AV106" s="361"/>
      <c r="AW106" s="361"/>
      <c r="AX106" s="363"/>
    </row>
    <row r="107" spans="1:60" ht="23.25" customHeight="1" x14ac:dyDescent="0.15">
      <c r="A107" s="491"/>
      <c r="B107" s="492"/>
      <c r="C107" s="492"/>
      <c r="D107" s="492"/>
      <c r="E107" s="492"/>
      <c r="F107" s="493"/>
      <c r="G107" s="161" t="s">
        <v>601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561</v>
      </c>
      <c r="AC107" s="472"/>
      <c r="AD107" s="473"/>
      <c r="AE107" s="358">
        <v>7</v>
      </c>
      <c r="AF107" s="358"/>
      <c r="AG107" s="358"/>
      <c r="AH107" s="358"/>
      <c r="AI107" s="358">
        <v>7</v>
      </c>
      <c r="AJ107" s="358"/>
      <c r="AK107" s="358"/>
      <c r="AL107" s="358"/>
      <c r="AM107" s="358">
        <v>7</v>
      </c>
      <c r="AN107" s="358"/>
      <c r="AO107" s="358"/>
      <c r="AP107" s="358"/>
      <c r="AQ107" s="364" t="s">
        <v>555</v>
      </c>
      <c r="AR107" s="365"/>
      <c r="AS107" s="365"/>
      <c r="AT107" s="366"/>
      <c r="AU107" s="364" t="s">
        <v>655</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561</v>
      </c>
      <c r="AC108" s="407"/>
      <c r="AD108" s="408"/>
      <c r="AE108" s="358">
        <v>7</v>
      </c>
      <c r="AF108" s="358"/>
      <c r="AG108" s="358"/>
      <c r="AH108" s="358"/>
      <c r="AI108" s="358">
        <v>7</v>
      </c>
      <c r="AJ108" s="358"/>
      <c r="AK108" s="358"/>
      <c r="AL108" s="358"/>
      <c r="AM108" s="358">
        <v>7</v>
      </c>
      <c r="AN108" s="358"/>
      <c r="AO108" s="358"/>
      <c r="AP108" s="358"/>
      <c r="AQ108" s="364">
        <v>7</v>
      </c>
      <c r="AR108" s="365"/>
      <c r="AS108" s="365"/>
      <c r="AT108" s="366"/>
      <c r="AU108" s="811">
        <v>7</v>
      </c>
      <c r="AV108" s="812"/>
      <c r="AW108" s="812"/>
      <c r="AX108" s="813"/>
    </row>
    <row r="109" spans="1:60" ht="31.5" customHeight="1" x14ac:dyDescent="0.15">
      <c r="A109" s="488" t="s">
        <v>465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519</v>
      </c>
      <c r="AF109" s="298"/>
      <c r="AG109" s="298"/>
      <c r="AH109" s="299"/>
      <c r="AI109" s="303" t="s">
        <v>516</v>
      </c>
      <c r="AJ109" s="298"/>
      <c r="AK109" s="298"/>
      <c r="AL109" s="299"/>
      <c r="AM109" s="303" t="s">
        <v>512</v>
      </c>
      <c r="AN109" s="298"/>
      <c r="AO109" s="298"/>
      <c r="AP109" s="299"/>
      <c r="AQ109" s="360" t="s">
        <v>505</v>
      </c>
      <c r="AR109" s="361"/>
      <c r="AS109" s="361"/>
      <c r="AT109" s="362"/>
      <c r="AU109" s="360" t="s">
        <v>502</v>
      </c>
      <c r="AV109" s="361"/>
      <c r="AW109" s="361"/>
      <c r="AX109" s="363"/>
    </row>
    <row r="110" spans="1:60" ht="23.25" customHeight="1" x14ac:dyDescent="0.15">
      <c r="A110" s="491"/>
      <c r="B110" s="492"/>
      <c r="C110" s="492"/>
      <c r="D110" s="492"/>
      <c r="E110" s="492"/>
      <c r="F110" s="493"/>
      <c r="G110" s="161" t="s">
        <v>602</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561</v>
      </c>
      <c r="AC110" s="472"/>
      <c r="AD110" s="473"/>
      <c r="AE110" s="358">
        <v>1</v>
      </c>
      <c r="AF110" s="358"/>
      <c r="AG110" s="358"/>
      <c r="AH110" s="358"/>
      <c r="AI110" s="358">
        <v>0</v>
      </c>
      <c r="AJ110" s="358"/>
      <c r="AK110" s="358"/>
      <c r="AL110" s="358"/>
      <c r="AM110" s="358">
        <v>2</v>
      </c>
      <c r="AN110" s="358"/>
      <c r="AO110" s="358"/>
      <c r="AP110" s="358"/>
      <c r="AQ110" s="364" t="s">
        <v>555</v>
      </c>
      <c r="AR110" s="365"/>
      <c r="AS110" s="365"/>
      <c r="AT110" s="366"/>
      <c r="AU110" s="364" t="s">
        <v>656</v>
      </c>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561</v>
      </c>
      <c r="AC111" s="407"/>
      <c r="AD111" s="408"/>
      <c r="AE111" s="358">
        <v>1</v>
      </c>
      <c r="AF111" s="358"/>
      <c r="AG111" s="358"/>
      <c r="AH111" s="358"/>
      <c r="AI111" s="358">
        <v>1</v>
      </c>
      <c r="AJ111" s="358"/>
      <c r="AK111" s="358"/>
      <c r="AL111" s="358"/>
      <c r="AM111" s="358">
        <v>1</v>
      </c>
      <c r="AN111" s="358"/>
      <c r="AO111" s="358"/>
      <c r="AP111" s="358"/>
      <c r="AQ111" s="364">
        <v>1</v>
      </c>
      <c r="AR111" s="365"/>
      <c r="AS111" s="365"/>
      <c r="AT111" s="366"/>
      <c r="AU111" s="811">
        <v>1</v>
      </c>
      <c r="AV111" s="812"/>
      <c r="AW111" s="812"/>
      <c r="AX111" s="813"/>
    </row>
    <row r="112" spans="1:60" ht="31.5" customHeight="1" x14ac:dyDescent="0.15">
      <c r="A112" s="488" t="s">
        <v>465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519</v>
      </c>
      <c r="AF112" s="298"/>
      <c r="AG112" s="298"/>
      <c r="AH112" s="299"/>
      <c r="AI112" s="303" t="s">
        <v>516</v>
      </c>
      <c r="AJ112" s="298"/>
      <c r="AK112" s="298"/>
      <c r="AL112" s="299"/>
      <c r="AM112" s="303" t="s">
        <v>511</v>
      </c>
      <c r="AN112" s="298"/>
      <c r="AO112" s="298"/>
      <c r="AP112" s="299"/>
      <c r="AQ112" s="360" t="s">
        <v>505</v>
      </c>
      <c r="AR112" s="361"/>
      <c r="AS112" s="361"/>
      <c r="AT112" s="362"/>
      <c r="AU112" s="360" t="s">
        <v>502</v>
      </c>
      <c r="AV112" s="361"/>
      <c r="AW112" s="361"/>
      <c r="AX112" s="363"/>
    </row>
    <row r="113" spans="1:50" ht="23.25" customHeight="1" x14ac:dyDescent="0.15">
      <c r="A113" s="491"/>
      <c r="B113" s="492"/>
      <c r="C113" s="492"/>
      <c r="D113" s="492"/>
      <c r="E113" s="492"/>
      <c r="F113" s="493"/>
      <c r="G113" s="161" t="s">
        <v>603</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561</v>
      </c>
      <c r="AC113" s="472"/>
      <c r="AD113" s="473"/>
      <c r="AE113" s="358">
        <v>3</v>
      </c>
      <c r="AF113" s="358"/>
      <c r="AG113" s="358"/>
      <c r="AH113" s="358"/>
      <c r="AI113" s="358">
        <v>3</v>
      </c>
      <c r="AJ113" s="358"/>
      <c r="AK113" s="358"/>
      <c r="AL113" s="358"/>
      <c r="AM113" s="358">
        <v>3</v>
      </c>
      <c r="AN113" s="358"/>
      <c r="AO113" s="358"/>
      <c r="AP113" s="358"/>
      <c r="AQ113" s="364" t="s">
        <v>555</v>
      </c>
      <c r="AR113" s="365"/>
      <c r="AS113" s="365"/>
      <c r="AT113" s="366"/>
      <c r="AU113" s="364" t="s">
        <v>657</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561</v>
      </c>
      <c r="AC114" s="407"/>
      <c r="AD114" s="408"/>
      <c r="AE114" s="358">
        <v>2</v>
      </c>
      <c r="AF114" s="358"/>
      <c r="AG114" s="358"/>
      <c r="AH114" s="358"/>
      <c r="AI114" s="358">
        <v>2</v>
      </c>
      <c r="AJ114" s="358"/>
      <c r="AK114" s="358"/>
      <c r="AL114" s="358"/>
      <c r="AM114" s="358">
        <v>2</v>
      </c>
      <c r="AN114" s="358"/>
      <c r="AO114" s="358"/>
      <c r="AP114" s="358"/>
      <c r="AQ114" s="364">
        <v>2</v>
      </c>
      <c r="AR114" s="365"/>
      <c r="AS114" s="365"/>
      <c r="AT114" s="366"/>
      <c r="AU114" s="364">
        <v>2</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519</v>
      </c>
      <c r="AF115" s="298"/>
      <c r="AG115" s="298"/>
      <c r="AH115" s="299"/>
      <c r="AI115" s="303" t="s">
        <v>516</v>
      </c>
      <c r="AJ115" s="298"/>
      <c r="AK115" s="298"/>
      <c r="AL115" s="299"/>
      <c r="AM115" s="303" t="s">
        <v>511</v>
      </c>
      <c r="AN115" s="298"/>
      <c r="AO115" s="298"/>
      <c r="AP115" s="299"/>
      <c r="AQ115" s="335" t="s">
        <v>506</v>
      </c>
      <c r="AR115" s="336"/>
      <c r="AS115" s="336"/>
      <c r="AT115" s="336"/>
      <c r="AU115" s="336"/>
      <c r="AV115" s="336"/>
      <c r="AW115" s="336"/>
      <c r="AX115" s="337"/>
    </row>
    <row r="116" spans="1:50" ht="23.25" customHeight="1" x14ac:dyDescent="0.15">
      <c r="A116" s="292"/>
      <c r="B116" s="293"/>
      <c r="C116" s="293"/>
      <c r="D116" s="293"/>
      <c r="E116" s="293"/>
      <c r="F116" s="294"/>
      <c r="G116" s="351" t="s">
        <v>604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606</v>
      </c>
      <c r="AC116" s="301"/>
      <c r="AD116" s="302"/>
      <c r="AE116" s="358">
        <v>0.4</v>
      </c>
      <c r="AF116" s="358"/>
      <c r="AG116" s="358"/>
      <c r="AH116" s="358"/>
      <c r="AI116" s="358">
        <v>0.62</v>
      </c>
      <c r="AJ116" s="358"/>
      <c r="AK116" s="358"/>
      <c r="AL116" s="358"/>
      <c r="AM116" s="358">
        <v>0.7</v>
      </c>
      <c r="AN116" s="358"/>
      <c r="AO116" s="358"/>
      <c r="AP116" s="358"/>
      <c r="AQ116" s="364">
        <v>0.8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607</v>
      </c>
      <c r="AC117" s="342"/>
      <c r="AD117" s="343"/>
      <c r="AE117" s="306" t="s">
        <v>608</v>
      </c>
      <c r="AF117" s="306"/>
      <c r="AG117" s="306"/>
      <c r="AH117" s="306"/>
      <c r="AI117" s="306" t="s">
        <v>609</v>
      </c>
      <c r="AJ117" s="306"/>
      <c r="AK117" s="306"/>
      <c r="AL117" s="306"/>
      <c r="AM117" s="306" t="s">
        <v>610</v>
      </c>
      <c r="AN117" s="306"/>
      <c r="AO117" s="306"/>
      <c r="AP117" s="306"/>
      <c r="AQ117" s="306" t="s">
        <v>667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519</v>
      </c>
      <c r="AF118" s="298"/>
      <c r="AG118" s="298"/>
      <c r="AH118" s="299"/>
      <c r="AI118" s="303" t="s">
        <v>516</v>
      </c>
      <c r="AJ118" s="298"/>
      <c r="AK118" s="298"/>
      <c r="AL118" s="299"/>
      <c r="AM118" s="303" t="s">
        <v>511</v>
      </c>
      <c r="AN118" s="298"/>
      <c r="AO118" s="298"/>
      <c r="AP118" s="299"/>
      <c r="AQ118" s="335" t="s">
        <v>506</v>
      </c>
      <c r="AR118" s="336"/>
      <c r="AS118" s="336"/>
      <c r="AT118" s="336"/>
      <c r="AU118" s="336"/>
      <c r="AV118" s="336"/>
      <c r="AW118" s="336"/>
      <c r="AX118" s="337"/>
    </row>
    <row r="119" spans="1:50" ht="23.25" customHeight="1" x14ac:dyDescent="0.15">
      <c r="A119" s="292"/>
      <c r="B119" s="293"/>
      <c r="C119" s="293"/>
      <c r="D119" s="293"/>
      <c r="E119" s="293"/>
      <c r="F119" s="294"/>
      <c r="G119" s="351" t="s">
        <v>611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605</v>
      </c>
      <c r="AC119" s="301"/>
      <c r="AD119" s="302"/>
      <c r="AE119" s="358">
        <v>0.4</v>
      </c>
      <c r="AF119" s="358"/>
      <c r="AG119" s="358"/>
      <c r="AH119" s="358"/>
      <c r="AI119" s="358">
        <v>0.2</v>
      </c>
      <c r="AJ119" s="358"/>
      <c r="AK119" s="358"/>
      <c r="AL119" s="358"/>
      <c r="AM119" s="358">
        <v>0.3</v>
      </c>
      <c r="AN119" s="358"/>
      <c r="AO119" s="358"/>
      <c r="AP119" s="358"/>
      <c r="AQ119" s="358">
        <v>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612</v>
      </c>
      <c r="AC120" s="342"/>
      <c r="AD120" s="343"/>
      <c r="AE120" s="306" t="s">
        <v>613</v>
      </c>
      <c r="AF120" s="306"/>
      <c r="AG120" s="306"/>
      <c r="AH120" s="306"/>
      <c r="AI120" s="306" t="s">
        <v>614</v>
      </c>
      <c r="AJ120" s="306"/>
      <c r="AK120" s="306"/>
      <c r="AL120" s="306"/>
      <c r="AM120" s="306" t="s">
        <v>738</v>
      </c>
      <c r="AN120" s="306"/>
      <c r="AO120" s="306"/>
      <c r="AP120" s="306"/>
      <c r="AQ120" s="306" t="s">
        <v>658</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519</v>
      </c>
      <c r="AF121" s="298"/>
      <c r="AG121" s="298"/>
      <c r="AH121" s="299"/>
      <c r="AI121" s="303" t="s">
        <v>516</v>
      </c>
      <c r="AJ121" s="298"/>
      <c r="AK121" s="298"/>
      <c r="AL121" s="299"/>
      <c r="AM121" s="303" t="s">
        <v>511</v>
      </c>
      <c r="AN121" s="298"/>
      <c r="AO121" s="298"/>
      <c r="AP121" s="299"/>
      <c r="AQ121" s="335" t="s">
        <v>506</v>
      </c>
      <c r="AR121" s="336"/>
      <c r="AS121" s="336"/>
      <c r="AT121" s="336"/>
      <c r="AU121" s="336"/>
      <c r="AV121" s="336"/>
      <c r="AW121" s="336"/>
      <c r="AX121" s="337"/>
    </row>
    <row r="122" spans="1:50" ht="23.25" customHeight="1" x14ac:dyDescent="0.15">
      <c r="A122" s="292"/>
      <c r="B122" s="293"/>
      <c r="C122" s="293"/>
      <c r="D122" s="293"/>
      <c r="E122" s="293"/>
      <c r="F122" s="294"/>
      <c r="G122" s="351" t="s">
        <v>615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605</v>
      </c>
      <c r="AC122" s="301"/>
      <c r="AD122" s="302"/>
      <c r="AE122" s="358">
        <v>1.3</v>
      </c>
      <c r="AF122" s="358"/>
      <c r="AG122" s="358"/>
      <c r="AH122" s="358"/>
      <c r="AI122" s="358">
        <v>1.8</v>
      </c>
      <c r="AJ122" s="358"/>
      <c r="AK122" s="358"/>
      <c r="AL122" s="358"/>
      <c r="AM122" s="358">
        <v>1.6</v>
      </c>
      <c r="AN122" s="358"/>
      <c r="AO122" s="358"/>
      <c r="AP122" s="358"/>
      <c r="AQ122" s="358">
        <v>1.7</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616</v>
      </c>
      <c r="AC123" s="342"/>
      <c r="AD123" s="343"/>
      <c r="AE123" s="306" t="s">
        <v>617</v>
      </c>
      <c r="AF123" s="306"/>
      <c r="AG123" s="306"/>
      <c r="AH123" s="306"/>
      <c r="AI123" s="306" t="s">
        <v>618</v>
      </c>
      <c r="AJ123" s="306"/>
      <c r="AK123" s="306"/>
      <c r="AL123" s="306"/>
      <c r="AM123" s="306" t="s">
        <v>659</v>
      </c>
      <c r="AN123" s="306"/>
      <c r="AO123" s="306"/>
      <c r="AP123" s="306"/>
      <c r="AQ123" s="306" t="s">
        <v>660</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520</v>
      </c>
      <c r="AF124" s="298"/>
      <c r="AG124" s="298"/>
      <c r="AH124" s="299"/>
      <c r="AI124" s="303" t="s">
        <v>516</v>
      </c>
      <c r="AJ124" s="298"/>
      <c r="AK124" s="298"/>
      <c r="AL124" s="299"/>
      <c r="AM124" s="303" t="s">
        <v>511</v>
      </c>
      <c r="AN124" s="298"/>
      <c r="AO124" s="298"/>
      <c r="AP124" s="299"/>
      <c r="AQ124" s="335" t="s">
        <v>506</v>
      </c>
      <c r="AR124" s="336"/>
      <c r="AS124" s="336"/>
      <c r="AT124" s="336"/>
      <c r="AU124" s="336"/>
      <c r="AV124" s="336"/>
      <c r="AW124" s="336"/>
      <c r="AX124" s="337"/>
    </row>
    <row r="125" spans="1:50" ht="23.25" customHeight="1" x14ac:dyDescent="0.15">
      <c r="A125" s="292"/>
      <c r="B125" s="293"/>
      <c r="C125" s="293"/>
      <c r="D125" s="293"/>
      <c r="E125" s="293"/>
      <c r="F125" s="294"/>
      <c r="G125" s="351" t="s">
        <v>619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605</v>
      </c>
      <c r="AC125" s="301"/>
      <c r="AD125" s="302"/>
      <c r="AE125" s="358">
        <v>1.4</v>
      </c>
      <c r="AF125" s="358"/>
      <c r="AG125" s="358"/>
      <c r="AH125" s="358"/>
      <c r="AI125" s="358">
        <v>0</v>
      </c>
      <c r="AJ125" s="358"/>
      <c r="AK125" s="358"/>
      <c r="AL125" s="358"/>
      <c r="AM125" s="358">
        <v>1</v>
      </c>
      <c r="AN125" s="358"/>
      <c r="AO125" s="358"/>
      <c r="AP125" s="358"/>
      <c r="AQ125" s="358">
        <v>1</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607</v>
      </c>
      <c r="AC126" s="342"/>
      <c r="AD126" s="343"/>
      <c r="AE126" s="306" t="s">
        <v>620</v>
      </c>
      <c r="AF126" s="306"/>
      <c r="AG126" s="306"/>
      <c r="AH126" s="306"/>
      <c r="AI126" s="306" t="s">
        <v>621</v>
      </c>
      <c r="AJ126" s="306"/>
      <c r="AK126" s="306"/>
      <c r="AL126" s="306"/>
      <c r="AM126" s="306" t="s">
        <v>739</v>
      </c>
      <c r="AN126" s="306"/>
      <c r="AO126" s="306"/>
      <c r="AP126" s="306"/>
      <c r="AQ126" s="306" t="s">
        <v>661</v>
      </c>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519</v>
      </c>
      <c r="AF127" s="298"/>
      <c r="AG127" s="298"/>
      <c r="AH127" s="299"/>
      <c r="AI127" s="303" t="s">
        <v>516</v>
      </c>
      <c r="AJ127" s="298"/>
      <c r="AK127" s="298"/>
      <c r="AL127" s="299"/>
      <c r="AM127" s="303" t="s">
        <v>511</v>
      </c>
      <c r="AN127" s="298"/>
      <c r="AO127" s="298"/>
      <c r="AP127" s="299"/>
      <c r="AQ127" s="335" t="s">
        <v>506</v>
      </c>
      <c r="AR127" s="336"/>
      <c r="AS127" s="336"/>
      <c r="AT127" s="336"/>
      <c r="AU127" s="336"/>
      <c r="AV127" s="336"/>
      <c r="AW127" s="336"/>
      <c r="AX127" s="337"/>
    </row>
    <row r="128" spans="1:50" ht="23.25" customHeight="1" x14ac:dyDescent="0.15">
      <c r="A128" s="292"/>
      <c r="B128" s="293"/>
      <c r="C128" s="293"/>
      <c r="D128" s="293"/>
      <c r="E128" s="293"/>
      <c r="F128" s="294"/>
      <c r="G128" s="351" t="s">
        <v>622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605</v>
      </c>
      <c r="AC128" s="301"/>
      <c r="AD128" s="302"/>
      <c r="AE128" s="358">
        <v>5.6</v>
      </c>
      <c r="AF128" s="358"/>
      <c r="AG128" s="358"/>
      <c r="AH128" s="358"/>
      <c r="AI128" s="358">
        <v>5.7</v>
      </c>
      <c r="AJ128" s="358"/>
      <c r="AK128" s="358"/>
      <c r="AL128" s="358"/>
      <c r="AM128" s="358">
        <v>5</v>
      </c>
      <c r="AN128" s="358"/>
      <c r="AO128" s="358"/>
      <c r="AP128" s="358"/>
      <c r="AQ128" s="358">
        <v>7.5</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607</v>
      </c>
      <c r="AC129" s="342"/>
      <c r="AD129" s="343"/>
      <c r="AE129" s="306" t="s">
        <v>623</v>
      </c>
      <c r="AF129" s="306"/>
      <c r="AG129" s="306"/>
      <c r="AH129" s="306"/>
      <c r="AI129" s="306" t="s">
        <v>623</v>
      </c>
      <c r="AJ129" s="306"/>
      <c r="AK129" s="306"/>
      <c r="AL129" s="306"/>
      <c r="AM129" s="306" t="s">
        <v>662</v>
      </c>
      <c r="AN129" s="306"/>
      <c r="AO129" s="306"/>
      <c r="AP129" s="306"/>
      <c r="AQ129" s="306" t="s">
        <v>663</v>
      </c>
      <c r="AR129" s="306"/>
      <c r="AS129" s="306"/>
      <c r="AT129" s="306"/>
      <c r="AU129" s="306"/>
      <c r="AV129" s="306"/>
      <c r="AW129" s="306"/>
      <c r="AX129" s="307"/>
    </row>
    <row r="130" spans="1:50" ht="45" customHeight="1" x14ac:dyDescent="0.15">
      <c r="A130" s="990" t="s">
        <v>549</v>
      </c>
      <c r="B130" s="988"/>
      <c r="C130" s="987" t="s">
        <v>357</v>
      </c>
      <c r="D130" s="988"/>
      <c r="E130" s="308" t="s">
        <v>386</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385</v>
      </c>
      <c r="F131" s="239"/>
      <c r="G131" s="235" t="s">
        <v>643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519</v>
      </c>
      <c r="AF132" s="265"/>
      <c r="AG132" s="265"/>
      <c r="AH132" s="265"/>
      <c r="AI132" s="265" t="s">
        <v>516</v>
      </c>
      <c r="AJ132" s="265"/>
      <c r="AK132" s="265"/>
      <c r="AL132" s="265"/>
      <c r="AM132" s="265" t="s">
        <v>511</v>
      </c>
      <c r="AN132" s="265"/>
      <c r="AO132" s="265"/>
      <c r="AP132" s="267"/>
      <c r="AQ132" s="267" t="s">
        <v>353</v>
      </c>
      <c r="AR132" s="268"/>
      <c r="AS132" s="268"/>
      <c r="AT132" s="269"/>
      <c r="AU132" s="279" t="s">
        <v>369</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t="s">
        <v>572</v>
      </c>
      <c r="AV133" s="136"/>
      <c r="AW133" s="137" t="s">
        <v>300</v>
      </c>
      <c r="AX133" s="138"/>
    </row>
    <row r="134" spans="1:50" ht="39.75" customHeight="1" x14ac:dyDescent="0.15">
      <c r="A134" s="991"/>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301</v>
      </c>
      <c r="AC134" s="221"/>
      <c r="AD134" s="221"/>
      <c r="AE134" s="266">
        <v>98.1</v>
      </c>
      <c r="AF134" s="112"/>
      <c r="AG134" s="112"/>
      <c r="AH134" s="112"/>
      <c r="AI134" s="266">
        <v>98.5</v>
      </c>
      <c r="AJ134" s="112"/>
      <c r="AK134" s="112"/>
      <c r="AL134" s="112"/>
      <c r="AM134" s="266">
        <v>94.5</v>
      </c>
      <c r="AN134" s="112"/>
      <c r="AO134" s="112"/>
      <c r="AP134" s="112"/>
      <c r="AQ134" s="266" t="s">
        <v>572</v>
      </c>
      <c r="AR134" s="112"/>
      <c r="AS134" s="112"/>
      <c r="AT134" s="112"/>
      <c r="AU134" s="266" t="s">
        <v>569</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v>90</v>
      </c>
      <c r="AF135" s="112"/>
      <c r="AG135" s="112"/>
      <c r="AH135" s="112"/>
      <c r="AI135" s="266">
        <v>90</v>
      </c>
      <c r="AJ135" s="112"/>
      <c r="AK135" s="112"/>
      <c r="AL135" s="112"/>
      <c r="AM135" s="266">
        <v>90</v>
      </c>
      <c r="AN135" s="112"/>
      <c r="AO135" s="112"/>
      <c r="AP135" s="112"/>
      <c r="AQ135" s="266">
        <v>97</v>
      </c>
      <c r="AR135" s="112"/>
      <c r="AS135" s="112"/>
      <c r="AT135" s="112"/>
      <c r="AU135" s="266">
        <v>100</v>
      </c>
      <c r="AV135" s="112"/>
      <c r="AW135" s="112"/>
      <c r="AX135" s="222"/>
    </row>
    <row r="136" spans="1:50" ht="18.75" customHeight="1" x14ac:dyDescent="0.15">
      <c r="A136" s="99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519</v>
      </c>
      <c r="AF136" s="265"/>
      <c r="AG136" s="265"/>
      <c r="AH136" s="265"/>
      <c r="AI136" s="265" t="s">
        <v>516</v>
      </c>
      <c r="AJ136" s="265"/>
      <c r="AK136" s="265"/>
      <c r="AL136" s="265"/>
      <c r="AM136" s="265" t="s">
        <v>511</v>
      </c>
      <c r="AN136" s="265"/>
      <c r="AO136" s="265"/>
      <c r="AP136" s="267"/>
      <c r="AQ136" s="267" t="s">
        <v>353</v>
      </c>
      <c r="AR136" s="268"/>
      <c r="AS136" s="268"/>
      <c r="AT136" s="269"/>
      <c r="AU136" s="279" t="s">
        <v>369</v>
      </c>
      <c r="AV136" s="279"/>
      <c r="AW136" s="279"/>
      <c r="AX136" s="280"/>
    </row>
    <row r="137" spans="1:50" ht="18.75"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354</v>
      </c>
      <c r="AT137" s="172"/>
      <c r="AU137" s="136" t="s">
        <v>555</v>
      </c>
      <c r="AV137" s="136"/>
      <c r="AW137" s="137" t="s">
        <v>300</v>
      </c>
      <c r="AX137" s="138"/>
    </row>
    <row r="138" spans="1:50" ht="39.75" customHeight="1" x14ac:dyDescent="0.15">
      <c r="A138" s="991"/>
      <c r="B138" s="252"/>
      <c r="C138" s="251"/>
      <c r="D138" s="252"/>
      <c r="E138" s="251"/>
      <c r="F138" s="314"/>
      <c r="G138" s="230" t="s">
        <v>582</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584</v>
      </c>
      <c r="AC138" s="221"/>
      <c r="AD138" s="221"/>
      <c r="AE138" s="266">
        <v>2749</v>
      </c>
      <c r="AF138" s="112"/>
      <c r="AG138" s="112"/>
      <c r="AH138" s="112"/>
      <c r="AI138" s="266">
        <v>2684</v>
      </c>
      <c r="AJ138" s="112"/>
      <c r="AK138" s="112"/>
      <c r="AL138" s="112"/>
      <c r="AM138" s="266">
        <v>2462</v>
      </c>
      <c r="AN138" s="112"/>
      <c r="AO138" s="112"/>
      <c r="AP138" s="112"/>
      <c r="AQ138" s="266" t="s">
        <v>555</v>
      </c>
      <c r="AR138" s="112"/>
      <c r="AS138" s="112"/>
      <c r="AT138" s="112"/>
      <c r="AU138" s="266" t="s">
        <v>555</v>
      </c>
      <c r="AV138" s="112"/>
      <c r="AW138" s="112"/>
      <c r="AX138" s="222"/>
    </row>
    <row r="139" spans="1:50" ht="39.75"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v>2717</v>
      </c>
      <c r="AF139" s="112"/>
      <c r="AG139" s="112"/>
      <c r="AH139" s="112"/>
      <c r="AI139" s="266">
        <v>2612</v>
      </c>
      <c r="AJ139" s="112"/>
      <c r="AK139" s="112"/>
      <c r="AL139" s="112"/>
      <c r="AM139" s="266">
        <v>2616</v>
      </c>
      <c r="AN139" s="112"/>
      <c r="AO139" s="112"/>
      <c r="AP139" s="112"/>
      <c r="AQ139" s="266">
        <v>2631</v>
      </c>
      <c r="AR139" s="112"/>
      <c r="AS139" s="112"/>
      <c r="AT139" s="112"/>
      <c r="AU139" s="266" t="s">
        <v>555</v>
      </c>
      <c r="AV139" s="112"/>
      <c r="AW139" s="112"/>
      <c r="AX139" s="222"/>
    </row>
    <row r="140" spans="1:50" ht="18.75" customHeight="1" x14ac:dyDescent="0.15">
      <c r="A140" s="99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519</v>
      </c>
      <c r="AF140" s="265"/>
      <c r="AG140" s="265"/>
      <c r="AH140" s="265"/>
      <c r="AI140" s="265" t="s">
        <v>516</v>
      </c>
      <c r="AJ140" s="265"/>
      <c r="AK140" s="265"/>
      <c r="AL140" s="265"/>
      <c r="AM140" s="265" t="s">
        <v>511</v>
      </c>
      <c r="AN140" s="265"/>
      <c r="AO140" s="265"/>
      <c r="AP140" s="267"/>
      <c r="AQ140" s="267" t="s">
        <v>353</v>
      </c>
      <c r="AR140" s="268"/>
      <c r="AS140" s="268"/>
      <c r="AT140" s="269"/>
      <c r="AU140" s="279" t="s">
        <v>369</v>
      </c>
      <c r="AV140" s="279"/>
      <c r="AW140" s="279"/>
      <c r="AX140" s="280"/>
    </row>
    <row r="141" spans="1:50" ht="18.75"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354</v>
      </c>
      <c r="AT141" s="172"/>
      <c r="AU141" s="136" t="s">
        <v>555</v>
      </c>
      <c r="AV141" s="136"/>
      <c r="AW141" s="137" t="s">
        <v>300</v>
      </c>
      <c r="AX141" s="138"/>
    </row>
    <row r="142" spans="1:50" ht="39.75" customHeight="1" x14ac:dyDescent="0.15">
      <c r="A142" s="991"/>
      <c r="B142" s="252"/>
      <c r="C142" s="251"/>
      <c r="D142" s="252"/>
      <c r="E142" s="251"/>
      <c r="F142" s="314"/>
      <c r="G142" s="230" t="s">
        <v>625</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480</v>
      </c>
      <c r="AC142" s="221"/>
      <c r="AD142" s="221"/>
      <c r="AE142" s="266">
        <v>93</v>
      </c>
      <c r="AF142" s="112"/>
      <c r="AG142" s="112"/>
      <c r="AH142" s="112"/>
      <c r="AI142" s="266">
        <v>96.5</v>
      </c>
      <c r="AJ142" s="112"/>
      <c r="AK142" s="112"/>
      <c r="AL142" s="112"/>
      <c r="AM142" s="266">
        <v>97.4</v>
      </c>
      <c r="AN142" s="112"/>
      <c r="AO142" s="112"/>
      <c r="AP142" s="112"/>
      <c r="AQ142" s="266" t="s">
        <v>555</v>
      </c>
      <c r="AR142" s="112"/>
      <c r="AS142" s="112"/>
      <c r="AT142" s="112"/>
      <c r="AU142" s="266" t="s">
        <v>555</v>
      </c>
      <c r="AV142" s="112"/>
      <c r="AW142" s="112"/>
      <c r="AX142" s="222"/>
    </row>
    <row r="143" spans="1:50" ht="39.75"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480</v>
      </c>
      <c r="AC143" s="133"/>
      <c r="AD143" s="133"/>
      <c r="AE143" s="266">
        <v>90</v>
      </c>
      <c r="AF143" s="112"/>
      <c r="AG143" s="112"/>
      <c r="AH143" s="112"/>
      <c r="AI143" s="266">
        <v>90</v>
      </c>
      <c r="AJ143" s="112"/>
      <c r="AK143" s="112"/>
      <c r="AL143" s="112"/>
      <c r="AM143" s="266">
        <v>90</v>
      </c>
      <c r="AN143" s="112"/>
      <c r="AO143" s="112"/>
      <c r="AP143" s="112"/>
      <c r="AQ143" s="266">
        <v>96</v>
      </c>
      <c r="AR143" s="112"/>
      <c r="AS143" s="112"/>
      <c r="AT143" s="112"/>
      <c r="AU143" s="266">
        <v>100</v>
      </c>
      <c r="AV143" s="112"/>
      <c r="AW143" s="112"/>
      <c r="AX143" s="222"/>
    </row>
    <row r="144" spans="1:50" ht="18.75" hidden="1" customHeight="1" x14ac:dyDescent="0.15">
      <c r="A144" s="99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519</v>
      </c>
      <c r="AF144" s="265"/>
      <c r="AG144" s="265"/>
      <c r="AH144" s="265"/>
      <c r="AI144" s="265" t="s">
        <v>516</v>
      </c>
      <c r="AJ144" s="265"/>
      <c r="AK144" s="265"/>
      <c r="AL144" s="265"/>
      <c r="AM144" s="265" t="s">
        <v>511</v>
      </c>
      <c r="AN144" s="265"/>
      <c r="AO144" s="265"/>
      <c r="AP144" s="267"/>
      <c r="AQ144" s="267" t="s">
        <v>353</v>
      </c>
      <c r="AR144" s="268"/>
      <c r="AS144" s="268"/>
      <c r="AT144" s="269"/>
      <c r="AU144" s="279" t="s">
        <v>369</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519</v>
      </c>
      <c r="AF148" s="265"/>
      <c r="AG148" s="265"/>
      <c r="AH148" s="265"/>
      <c r="AI148" s="265" t="s">
        <v>516</v>
      </c>
      <c r="AJ148" s="265"/>
      <c r="AK148" s="265"/>
      <c r="AL148" s="265"/>
      <c r="AM148" s="265" t="s">
        <v>511</v>
      </c>
      <c r="AN148" s="265"/>
      <c r="AO148" s="265"/>
      <c r="AP148" s="267"/>
      <c r="AQ148" s="267" t="s">
        <v>353</v>
      </c>
      <c r="AR148" s="268"/>
      <c r="AS148" s="268"/>
      <c r="AT148" s="269"/>
      <c r="AU148" s="279" t="s">
        <v>369</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1"/>
      <c r="B152" s="252"/>
      <c r="C152" s="251"/>
      <c r="D152" s="252"/>
      <c r="E152" s="251"/>
      <c r="F152" s="314"/>
      <c r="G152" s="272" t="s">
        <v>370</v>
      </c>
      <c r="H152" s="169"/>
      <c r="I152" s="169"/>
      <c r="J152" s="169"/>
      <c r="K152" s="169"/>
      <c r="L152" s="169"/>
      <c r="M152" s="169"/>
      <c r="N152" s="169"/>
      <c r="O152" s="169"/>
      <c r="P152" s="170"/>
      <c r="Q152" s="176" t="s">
        <v>449</v>
      </c>
      <c r="R152" s="169"/>
      <c r="S152" s="169"/>
      <c r="T152" s="169"/>
      <c r="U152" s="169"/>
      <c r="V152" s="169"/>
      <c r="W152" s="169"/>
      <c r="X152" s="169"/>
      <c r="Y152" s="169"/>
      <c r="Z152" s="169"/>
      <c r="AA152" s="169"/>
      <c r="AB152" s="287" t="s">
        <v>450</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370</v>
      </c>
      <c r="H159" s="169"/>
      <c r="I159" s="169"/>
      <c r="J159" s="169"/>
      <c r="K159" s="169"/>
      <c r="L159" s="169"/>
      <c r="M159" s="169"/>
      <c r="N159" s="169"/>
      <c r="O159" s="169"/>
      <c r="P159" s="170"/>
      <c r="Q159" s="176" t="s">
        <v>449</v>
      </c>
      <c r="R159" s="169"/>
      <c r="S159" s="169"/>
      <c r="T159" s="169"/>
      <c r="U159" s="169"/>
      <c r="V159" s="169"/>
      <c r="W159" s="169"/>
      <c r="X159" s="169"/>
      <c r="Y159" s="169"/>
      <c r="Z159" s="169"/>
      <c r="AA159" s="169"/>
      <c r="AB159" s="287" t="s">
        <v>450</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370</v>
      </c>
      <c r="H166" s="169"/>
      <c r="I166" s="169"/>
      <c r="J166" s="169"/>
      <c r="K166" s="169"/>
      <c r="L166" s="169"/>
      <c r="M166" s="169"/>
      <c r="N166" s="169"/>
      <c r="O166" s="169"/>
      <c r="P166" s="170"/>
      <c r="Q166" s="176" t="s">
        <v>449</v>
      </c>
      <c r="R166" s="169"/>
      <c r="S166" s="169"/>
      <c r="T166" s="169"/>
      <c r="U166" s="169"/>
      <c r="V166" s="169"/>
      <c r="W166" s="169"/>
      <c r="X166" s="169"/>
      <c r="Y166" s="169"/>
      <c r="Z166" s="169"/>
      <c r="AA166" s="169"/>
      <c r="AB166" s="287" t="s">
        <v>450</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370</v>
      </c>
      <c r="H173" s="169"/>
      <c r="I173" s="169"/>
      <c r="J173" s="169"/>
      <c r="K173" s="169"/>
      <c r="L173" s="169"/>
      <c r="M173" s="169"/>
      <c r="N173" s="169"/>
      <c r="O173" s="169"/>
      <c r="P173" s="170"/>
      <c r="Q173" s="176" t="s">
        <v>449</v>
      </c>
      <c r="R173" s="169"/>
      <c r="S173" s="169"/>
      <c r="T173" s="169"/>
      <c r="U173" s="169"/>
      <c r="V173" s="169"/>
      <c r="W173" s="169"/>
      <c r="X173" s="169"/>
      <c r="Y173" s="169"/>
      <c r="Z173" s="169"/>
      <c r="AA173" s="169"/>
      <c r="AB173" s="287" t="s">
        <v>450</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370</v>
      </c>
      <c r="H180" s="169"/>
      <c r="I180" s="169"/>
      <c r="J180" s="169"/>
      <c r="K180" s="169"/>
      <c r="L180" s="169"/>
      <c r="M180" s="169"/>
      <c r="N180" s="169"/>
      <c r="O180" s="169"/>
      <c r="P180" s="170"/>
      <c r="Q180" s="176" t="s">
        <v>449</v>
      </c>
      <c r="R180" s="169"/>
      <c r="S180" s="169"/>
      <c r="T180" s="169"/>
      <c r="U180" s="169"/>
      <c r="V180" s="169"/>
      <c r="W180" s="169"/>
      <c r="X180" s="169"/>
      <c r="Y180" s="169"/>
      <c r="Z180" s="169"/>
      <c r="AA180" s="169"/>
      <c r="AB180" s="287" t="s">
        <v>450</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customHeight="1" x14ac:dyDescent="0.15">
      <c r="A188" s="991"/>
      <c r="B188" s="252"/>
      <c r="C188" s="251"/>
      <c r="D188" s="252"/>
      <c r="E188" s="160" t="s">
        <v>626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519</v>
      </c>
      <c r="AF192" s="265"/>
      <c r="AG192" s="265"/>
      <c r="AH192" s="265"/>
      <c r="AI192" s="265" t="s">
        <v>516</v>
      </c>
      <c r="AJ192" s="265"/>
      <c r="AK192" s="265"/>
      <c r="AL192" s="265"/>
      <c r="AM192" s="265" t="s">
        <v>511</v>
      </c>
      <c r="AN192" s="265"/>
      <c r="AO192" s="265"/>
      <c r="AP192" s="267"/>
      <c r="AQ192" s="267" t="s">
        <v>353</v>
      </c>
      <c r="AR192" s="268"/>
      <c r="AS192" s="268"/>
      <c r="AT192" s="269"/>
      <c r="AU192" s="279" t="s">
        <v>369</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520</v>
      </c>
      <c r="AF196" s="265"/>
      <c r="AG196" s="265"/>
      <c r="AH196" s="265"/>
      <c r="AI196" s="265" t="s">
        <v>516</v>
      </c>
      <c r="AJ196" s="265"/>
      <c r="AK196" s="265"/>
      <c r="AL196" s="265"/>
      <c r="AM196" s="265" t="s">
        <v>511</v>
      </c>
      <c r="AN196" s="265"/>
      <c r="AO196" s="265"/>
      <c r="AP196" s="267"/>
      <c r="AQ196" s="267" t="s">
        <v>353</v>
      </c>
      <c r="AR196" s="268"/>
      <c r="AS196" s="268"/>
      <c r="AT196" s="269"/>
      <c r="AU196" s="279" t="s">
        <v>369</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519</v>
      </c>
      <c r="AF200" s="265"/>
      <c r="AG200" s="265"/>
      <c r="AH200" s="265"/>
      <c r="AI200" s="265" t="s">
        <v>516</v>
      </c>
      <c r="AJ200" s="265"/>
      <c r="AK200" s="265"/>
      <c r="AL200" s="265"/>
      <c r="AM200" s="265" t="s">
        <v>511</v>
      </c>
      <c r="AN200" s="265"/>
      <c r="AO200" s="265"/>
      <c r="AP200" s="267"/>
      <c r="AQ200" s="267" t="s">
        <v>353</v>
      </c>
      <c r="AR200" s="268"/>
      <c r="AS200" s="268"/>
      <c r="AT200" s="269"/>
      <c r="AU200" s="279" t="s">
        <v>369</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519</v>
      </c>
      <c r="AF204" s="265"/>
      <c r="AG204" s="265"/>
      <c r="AH204" s="265"/>
      <c r="AI204" s="265" t="s">
        <v>516</v>
      </c>
      <c r="AJ204" s="265"/>
      <c r="AK204" s="265"/>
      <c r="AL204" s="265"/>
      <c r="AM204" s="265" t="s">
        <v>511</v>
      </c>
      <c r="AN204" s="265"/>
      <c r="AO204" s="265"/>
      <c r="AP204" s="267"/>
      <c r="AQ204" s="267" t="s">
        <v>353</v>
      </c>
      <c r="AR204" s="268"/>
      <c r="AS204" s="268"/>
      <c r="AT204" s="269"/>
      <c r="AU204" s="279" t="s">
        <v>369</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519</v>
      </c>
      <c r="AF208" s="265"/>
      <c r="AG208" s="265"/>
      <c r="AH208" s="265"/>
      <c r="AI208" s="265" t="s">
        <v>516</v>
      </c>
      <c r="AJ208" s="265"/>
      <c r="AK208" s="265"/>
      <c r="AL208" s="265"/>
      <c r="AM208" s="265" t="s">
        <v>511</v>
      </c>
      <c r="AN208" s="265"/>
      <c r="AO208" s="265"/>
      <c r="AP208" s="267"/>
      <c r="AQ208" s="267" t="s">
        <v>353</v>
      </c>
      <c r="AR208" s="268"/>
      <c r="AS208" s="268"/>
      <c r="AT208" s="269"/>
      <c r="AU208" s="279" t="s">
        <v>369</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370</v>
      </c>
      <c r="H212" s="169"/>
      <c r="I212" s="169"/>
      <c r="J212" s="169"/>
      <c r="K212" s="169"/>
      <c r="L212" s="169"/>
      <c r="M212" s="169"/>
      <c r="N212" s="169"/>
      <c r="O212" s="169"/>
      <c r="P212" s="170"/>
      <c r="Q212" s="176" t="s">
        <v>449</v>
      </c>
      <c r="R212" s="169"/>
      <c r="S212" s="169"/>
      <c r="T212" s="169"/>
      <c r="U212" s="169"/>
      <c r="V212" s="169"/>
      <c r="W212" s="169"/>
      <c r="X212" s="169"/>
      <c r="Y212" s="169"/>
      <c r="Z212" s="169"/>
      <c r="AA212" s="169"/>
      <c r="AB212" s="287" t="s">
        <v>450</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370</v>
      </c>
      <c r="H219" s="169"/>
      <c r="I219" s="169"/>
      <c r="J219" s="169"/>
      <c r="K219" s="169"/>
      <c r="L219" s="169"/>
      <c r="M219" s="169"/>
      <c r="N219" s="169"/>
      <c r="O219" s="169"/>
      <c r="P219" s="170"/>
      <c r="Q219" s="176" t="s">
        <v>449</v>
      </c>
      <c r="R219" s="169"/>
      <c r="S219" s="169"/>
      <c r="T219" s="169"/>
      <c r="U219" s="169"/>
      <c r="V219" s="169"/>
      <c r="W219" s="169"/>
      <c r="X219" s="169"/>
      <c r="Y219" s="169"/>
      <c r="Z219" s="169"/>
      <c r="AA219" s="169"/>
      <c r="AB219" s="287" t="s">
        <v>450</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370</v>
      </c>
      <c r="H226" s="169"/>
      <c r="I226" s="169"/>
      <c r="J226" s="169"/>
      <c r="K226" s="169"/>
      <c r="L226" s="169"/>
      <c r="M226" s="169"/>
      <c r="N226" s="169"/>
      <c r="O226" s="169"/>
      <c r="P226" s="170"/>
      <c r="Q226" s="176" t="s">
        <v>449</v>
      </c>
      <c r="R226" s="169"/>
      <c r="S226" s="169"/>
      <c r="T226" s="169"/>
      <c r="U226" s="169"/>
      <c r="V226" s="169"/>
      <c r="W226" s="169"/>
      <c r="X226" s="169"/>
      <c r="Y226" s="169"/>
      <c r="Z226" s="169"/>
      <c r="AA226" s="169"/>
      <c r="AB226" s="287" t="s">
        <v>450</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370</v>
      </c>
      <c r="H233" s="169"/>
      <c r="I233" s="169"/>
      <c r="J233" s="169"/>
      <c r="K233" s="169"/>
      <c r="L233" s="169"/>
      <c r="M233" s="169"/>
      <c r="N233" s="169"/>
      <c r="O233" s="169"/>
      <c r="P233" s="170"/>
      <c r="Q233" s="176" t="s">
        <v>449</v>
      </c>
      <c r="R233" s="169"/>
      <c r="S233" s="169"/>
      <c r="T233" s="169"/>
      <c r="U233" s="169"/>
      <c r="V233" s="169"/>
      <c r="W233" s="169"/>
      <c r="X233" s="169"/>
      <c r="Y233" s="169"/>
      <c r="Z233" s="169"/>
      <c r="AA233" s="169"/>
      <c r="AB233" s="287" t="s">
        <v>450</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370</v>
      </c>
      <c r="H240" s="169"/>
      <c r="I240" s="169"/>
      <c r="J240" s="169"/>
      <c r="K240" s="169"/>
      <c r="L240" s="169"/>
      <c r="M240" s="169"/>
      <c r="N240" s="169"/>
      <c r="O240" s="169"/>
      <c r="P240" s="170"/>
      <c r="Q240" s="176" t="s">
        <v>449</v>
      </c>
      <c r="R240" s="169"/>
      <c r="S240" s="169"/>
      <c r="T240" s="169"/>
      <c r="U240" s="169"/>
      <c r="V240" s="169"/>
      <c r="W240" s="169"/>
      <c r="X240" s="169"/>
      <c r="Y240" s="169"/>
      <c r="Z240" s="169"/>
      <c r="AA240" s="169"/>
      <c r="AB240" s="287" t="s">
        <v>450</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519</v>
      </c>
      <c r="AF252" s="265"/>
      <c r="AG252" s="265"/>
      <c r="AH252" s="265"/>
      <c r="AI252" s="265" t="s">
        <v>516</v>
      </c>
      <c r="AJ252" s="265"/>
      <c r="AK252" s="265"/>
      <c r="AL252" s="265"/>
      <c r="AM252" s="265" t="s">
        <v>511</v>
      </c>
      <c r="AN252" s="265"/>
      <c r="AO252" s="265"/>
      <c r="AP252" s="267"/>
      <c r="AQ252" s="267" t="s">
        <v>353</v>
      </c>
      <c r="AR252" s="268"/>
      <c r="AS252" s="268"/>
      <c r="AT252" s="269"/>
      <c r="AU252" s="279" t="s">
        <v>369</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519</v>
      </c>
      <c r="AF256" s="265"/>
      <c r="AG256" s="265"/>
      <c r="AH256" s="265"/>
      <c r="AI256" s="265" t="s">
        <v>516</v>
      </c>
      <c r="AJ256" s="265"/>
      <c r="AK256" s="265"/>
      <c r="AL256" s="265"/>
      <c r="AM256" s="265" t="s">
        <v>512</v>
      </c>
      <c r="AN256" s="265"/>
      <c r="AO256" s="265"/>
      <c r="AP256" s="267"/>
      <c r="AQ256" s="267" t="s">
        <v>353</v>
      </c>
      <c r="AR256" s="268"/>
      <c r="AS256" s="268"/>
      <c r="AT256" s="269"/>
      <c r="AU256" s="279" t="s">
        <v>369</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519</v>
      </c>
      <c r="AF260" s="265"/>
      <c r="AG260" s="265"/>
      <c r="AH260" s="265"/>
      <c r="AI260" s="265" t="s">
        <v>516</v>
      </c>
      <c r="AJ260" s="265"/>
      <c r="AK260" s="265"/>
      <c r="AL260" s="265"/>
      <c r="AM260" s="265" t="s">
        <v>512</v>
      </c>
      <c r="AN260" s="265"/>
      <c r="AO260" s="265"/>
      <c r="AP260" s="267"/>
      <c r="AQ260" s="267" t="s">
        <v>353</v>
      </c>
      <c r="AR260" s="268"/>
      <c r="AS260" s="268"/>
      <c r="AT260" s="269"/>
      <c r="AU260" s="279" t="s">
        <v>369</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519</v>
      </c>
      <c r="AF264" s="181"/>
      <c r="AG264" s="181"/>
      <c r="AH264" s="181"/>
      <c r="AI264" s="181" t="s">
        <v>516</v>
      </c>
      <c r="AJ264" s="181"/>
      <c r="AK264" s="181"/>
      <c r="AL264" s="181"/>
      <c r="AM264" s="181" t="s">
        <v>511</v>
      </c>
      <c r="AN264" s="181"/>
      <c r="AO264" s="181"/>
      <c r="AP264" s="176"/>
      <c r="AQ264" s="176" t="s">
        <v>353</v>
      </c>
      <c r="AR264" s="169"/>
      <c r="AS264" s="169"/>
      <c r="AT264" s="170"/>
      <c r="AU264" s="134" t="s">
        <v>369</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520</v>
      </c>
      <c r="AF268" s="265"/>
      <c r="AG268" s="265"/>
      <c r="AH268" s="265"/>
      <c r="AI268" s="265" t="s">
        <v>516</v>
      </c>
      <c r="AJ268" s="265"/>
      <c r="AK268" s="265"/>
      <c r="AL268" s="265"/>
      <c r="AM268" s="265" t="s">
        <v>511</v>
      </c>
      <c r="AN268" s="265"/>
      <c r="AO268" s="265"/>
      <c r="AP268" s="267"/>
      <c r="AQ268" s="267" t="s">
        <v>353</v>
      </c>
      <c r="AR268" s="268"/>
      <c r="AS268" s="268"/>
      <c r="AT268" s="269"/>
      <c r="AU268" s="279" t="s">
        <v>369</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370</v>
      </c>
      <c r="H272" s="169"/>
      <c r="I272" s="169"/>
      <c r="J272" s="169"/>
      <c r="K272" s="169"/>
      <c r="L272" s="169"/>
      <c r="M272" s="169"/>
      <c r="N272" s="169"/>
      <c r="O272" s="169"/>
      <c r="P272" s="170"/>
      <c r="Q272" s="176" t="s">
        <v>449</v>
      </c>
      <c r="R272" s="169"/>
      <c r="S272" s="169"/>
      <c r="T272" s="169"/>
      <c r="U272" s="169"/>
      <c r="V272" s="169"/>
      <c r="W272" s="169"/>
      <c r="X272" s="169"/>
      <c r="Y272" s="169"/>
      <c r="Z272" s="169"/>
      <c r="AA272" s="169"/>
      <c r="AB272" s="287" t="s">
        <v>450</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370</v>
      </c>
      <c r="H279" s="169"/>
      <c r="I279" s="169"/>
      <c r="J279" s="169"/>
      <c r="K279" s="169"/>
      <c r="L279" s="169"/>
      <c r="M279" s="169"/>
      <c r="N279" s="169"/>
      <c r="O279" s="169"/>
      <c r="P279" s="170"/>
      <c r="Q279" s="176" t="s">
        <v>449</v>
      </c>
      <c r="R279" s="169"/>
      <c r="S279" s="169"/>
      <c r="T279" s="169"/>
      <c r="U279" s="169"/>
      <c r="V279" s="169"/>
      <c r="W279" s="169"/>
      <c r="X279" s="169"/>
      <c r="Y279" s="169"/>
      <c r="Z279" s="169"/>
      <c r="AA279" s="169"/>
      <c r="AB279" s="287" t="s">
        <v>450</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370</v>
      </c>
      <c r="H286" s="169"/>
      <c r="I286" s="169"/>
      <c r="J286" s="169"/>
      <c r="K286" s="169"/>
      <c r="L286" s="169"/>
      <c r="M286" s="169"/>
      <c r="N286" s="169"/>
      <c r="O286" s="169"/>
      <c r="P286" s="170"/>
      <c r="Q286" s="176" t="s">
        <v>449</v>
      </c>
      <c r="R286" s="169"/>
      <c r="S286" s="169"/>
      <c r="T286" s="169"/>
      <c r="U286" s="169"/>
      <c r="V286" s="169"/>
      <c r="W286" s="169"/>
      <c r="X286" s="169"/>
      <c r="Y286" s="169"/>
      <c r="Z286" s="169"/>
      <c r="AA286" s="169"/>
      <c r="AB286" s="287" t="s">
        <v>450</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370</v>
      </c>
      <c r="H293" s="169"/>
      <c r="I293" s="169"/>
      <c r="J293" s="169"/>
      <c r="K293" s="169"/>
      <c r="L293" s="169"/>
      <c r="M293" s="169"/>
      <c r="N293" s="169"/>
      <c r="O293" s="169"/>
      <c r="P293" s="170"/>
      <c r="Q293" s="176" t="s">
        <v>449</v>
      </c>
      <c r="R293" s="169"/>
      <c r="S293" s="169"/>
      <c r="T293" s="169"/>
      <c r="U293" s="169"/>
      <c r="V293" s="169"/>
      <c r="W293" s="169"/>
      <c r="X293" s="169"/>
      <c r="Y293" s="169"/>
      <c r="Z293" s="169"/>
      <c r="AA293" s="169"/>
      <c r="AB293" s="287" t="s">
        <v>450</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370</v>
      </c>
      <c r="H300" s="169"/>
      <c r="I300" s="169"/>
      <c r="J300" s="169"/>
      <c r="K300" s="169"/>
      <c r="L300" s="169"/>
      <c r="M300" s="169"/>
      <c r="N300" s="169"/>
      <c r="O300" s="169"/>
      <c r="P300" s="170"/>
      <c r="Q300" s="176" t="s">
        <v>449</v>
      </c>
      <c r="R300" s="169"/>
      <c r="S300" s="169"/>
      <c r="T300" s="169"/>
      <c r="U300" s="169"/>
      <c r="V300" s="169"/>
      <c r="W300" s="169"/>
      <c r="X300" s="169"/>
      <c r="Y300" s="169"/>
      <c r="Z300" s="169"/>
      <c r="AA300" s="169"/>
      <c r="AB300" s="287" t="s">
        <v>450</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519</v>
      </c>
      <c r="AF312" s="265"/>
      <c r="AG312" s="265"/>
      <c r="AH312" s="265"/>
      <c r="AI312" s="265" t="s">
        <v>516</v>
      </c>
      <c r="AJ312" s="265"/>
      <c r="AK312" s="265"/>
      <c r="AL312" s="265"/>
      <c r="AM312" s="265" t="s">
        <v>511</v>
      </c>
      <c r="AN312" s="265"/>
      <c r="AO312" s="265"/>
      <c r="AP312" s="267"/>
      <c r="AQ312" s="267" t="s">
        <v>353</v>
      </c>
      <c r="AR312" s="268"/>
      <c r="AS312" s="268"/>
      <c r="AT312" s="269"/>
      <c r="AU312" s="279" t="s">
        <v>369</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519</v>
      </c>
      <c r="AF316" s="265"/>
      <c r="AG316" s="265"/>
      <c r="AH316" s="265"/>
      <c r="AI316" s="265" t="s">
        <v>516</v>
      </c>
      <c r="AJ316" s="265"/>
      <c r="AK316" s="265"/>
      <c r="AL316" s="265"/>
      <c r="AM316" s="265" t="s">
        <v>511</v>
      </c>
      <c r="AN316" s="265"/>
      <c r="AO316" s="265"/>
      <c r="AP316" s="267"/>
      <c r="AQ316" s="267" t="s">
        <v>353</v>
      </c>
      <c r="AR316" s="268"/>
      <c r="AS316" s="268"/>
      <c r="AT316" s="269"/>
      <c r="AU316" s="279" t="s">
        <v>369</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519</v>
      </c>
      <c r="AF320" s="265"/>
      <c r="AG320" s="265"/>
      <c r="AH320" s="265"/>
      <c r="AI320" s="265" t="s">
        <v>516</v>
      </c>
      <c r="AJ320" s="265"/>
      <c r="AK320" s="265"/>
      <c r="AL320" s="265"/>
      <c r="AM320" s="265" t="s">
        <v>512</v>
      </c>
      <c r="AN320" s="265"/>
      <c r="AO320" s="265"/>
      <c r="AP320" s="267"/>
      <c r="AQ320" s="267" t="s">
        <v>353</v>
      </c>
      <c r="AR320" s="268"/>
      <c r="AS320" s="268"/>
      <c r="AT320" s="269"/>
      <c r="AU320" s="279" t="s">
        <v>369</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519</v>
      </c>
      <c r="AF324" s="265"/>
      <c r="AG324" s="265"/>
      <c r="AH324" s="265"/>
      <c r="AI324" s="265" t="s">
        <v>516</v>
      </c>
      <c r="AJ324" s="265"/>
      <c r="AK324" s="265"/>
      <c r="AL324" s="265"/>
      <c r="AM324" s="265" t="s">
        <v>511</v>
      </c>
      <c r="AN324" s="265"/>
      <c r="AO324" s="265"/>
      <c r="AP324" s="267"/>
      <c r="AQ324" s="267" t="s">
        <v>353</v>
      </c>
      <c r="AR324" s="268"/>
      <c r="AS324" s="268"/>
      <c r="AT324" s="269"/>
      <c r="AU324" s="279" t="s">
        <v>369</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520</v>
      </c>
      <c r="AF328" s="265"/>
      <c r="AG328" s="265"/>
      <c r="AH328" s="265"/>
      <c r="AI328" s="265" t="s">
        <v>516</v>
      </c>
      <c r="AJ328" s="265"/>
      <c r="AK328" s="265"/>
      <c r="AL328" s="265"/>
      <c r="AM328" s="265" t="s">
        <v>512</v>
      </c>
      <c r="AN328" s="265"/>
      <c r="AO328" s="265"/>
      <c r="AP328" s="267"/>
      <c r="AQ328" s="267" t="s">
        <v>353</v>
      </c>
      <c r="AR328" s="268"/>
      <c r="AS328" s="268"/>
      <c r="AT328" s="269"/>
      <c r="AU328" s="279" t="s">
        <v>369</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370</v>
      </c>
      <c r="H332" s="169"/>
      <c r="I332" s="169"/>
      <c r="J332" s="169"/>
      <c r="K332" s="169"/>
      <c r="L332" s="169"/>
      <c r="M332" s="169"/>
      <c r="N332" s="169"/>
      <c r="O332" s="169"/>
      <c r="P332" s="170"/>
      <c r="Q332" s="176" t="s">
        <v>449</v>
      </c>
      <c r="R332" s="169"/>
      <c r="S332" s="169"/>
      <c r="T332" s="169"/>
      <c r="U332" s="169"/>
      <c r="V332" s="169"/>
      <c r="W332" s="169"/>
      <c r="X332" s="169"/>
      <c r="Y332" s="169"/>
      <c r="Z332" s="169"/>
      <c r="AA332" s="169"/>
      <c r="AB332" s="287" t="s">
        <v>450</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370</v>
      </c>
      <c r="H339" s="169"/>
      <c r="I339" s="169"/>
      <c r="J339" s="169"/>
      <c r="K339" s="169"/>
      <c r="L339" s="169"/>
      <c r="M339" s="169"/>
      <c r="N339" s="169"/>
      <c r="O339" s="169"/>
      <c r="P339" s="170"/>
      <c r="Q339" s="176" t="s">
        <v>449</v>
      </c>
      <c r="R339" s="169"/>
      <c r="S339" s="169"/>
      <c r="T339" s="169"/>
      <c r="U339" s="169"/>
      <c r="V339" s="169"/>
      <c r="W339" s="169"/>
      <c r="X339" s="169"/>
      <c r="Y339" s="169"/>
      <c r="Z339" s="169"/>
      <c r="AA339" s="169"/>
      <c r="AB339" s="287" t="s">
        <v>450</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370</v>
      </c>
      <c r="H346" s="169"/>
      <c r="I346" s="169"/>
      <c r="J346" s="169"/>
      <c r="K346" s="169"/>
      <c r="L346" s="169"/>
      <c r="M346" s="169"/>
      <c r="N346" s="169"/>
      <c r="O346" s="169"/>
      <c r="P346" s="170"/>
      <c r="Q346" s="176" t="s">
        <v>449</v>
      </c>
      <c r="R346" s="169"/>
      <c r="S346" s="169"/>
      <c r="T346" s="169"/>
      <c r="U346" s="169"/>
      <c r="V346" s="169"/>
      <c r="W346" s="169"/>
      <c r="X346" s="169"/>
      <c r="Y346" s="169"/>
      <c r="Z346" s="169"/>
      <c r="AA346" s="169"/>
      <c r="AB346" s="287" t="s">
        <v>450</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370</v>
      </c>
      <c r="H353" s="169"/>
      <c r="I353" s="169"/>
      <c r="J353" s="169"/>
      <c r="K353" s="169"/>
      <c r="L353" s="169"/>
      <c r="M353" s="169"/>
      <c r="N353" s="169"/>
      <c r="O353" s="169"/>
      <c r="P353" s="170"/>
      <c r="Q353" s="176" t="s">
        <v>449</v>
      </c>
      <c r="R353" s="169"/>
      <c r="S353" s="169"/>
      <c r="T353" s="169"/>
      <c r="U353" s="169"/>
      <c r="V353" s="169"/>
      <c r="W353" s="169"/>
      <c r="X353" s="169"/>
      <c r="Y353" s="169"/>
      <c r="Z353" s="169"/>
      <c r="AA353" s="169"/>
      <c r="AB353" s="287" t="s">
        <v>450</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370</v>
      </c>
      <c r="H360" s="169"/>
      <c r="I360" s="169"/>
      <c r="J360" s="169"/>
      <c r="K360" s="169"/>
      <c r="L360" s="169"/>
      <c r="M360" s="169"/>
      <c r="N360" s="169"/>
      <c r="O360" s="169"/>
      <c r="P360" s="170"/>
      <c r="Q360" s="176" t="s">
        <v>449</v>
      </c>
      <c r="R360" s="169"/>
      <c r="S360" s="169"/>
      <c r="T360" s="169"/>
      <c r="U360" s="169"/>
      <c r="V360" s="169"/>
      <c r="W360" s="169"/>
      <c r="X360" s="169"/>
      <c r="Y360" s="169"/>
      <c r="Z360" s="169"/>
      <c r="AA360" s="169"/>
      <c r="AB360" s="287" t="s">
        <v>450</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519</v>
      </c>
      <c r="AF372" s="265"/>
      <c r="AG372" s="265"/>
      <c r="AH372" s="265"/>
      <c r="AI372" s="265" t="s">
        <v>516</v>
      </c>
      <c r="AJ372" s="265"/>
      <c r="AK372" s="265"/>
      <c r="AL372" s="265"/>
      <c r="AM372" s="265" t="s">
        <v>511</v>
      </c>
      <c r="AN372" s="265"/>
      <c r="AO372" s="265"/>
      <c r="AP372" s="267"/>
      <c r="AQ372" s="267" t="s">
        <v>353</v>
      </c>
      <c r="AR372" s="268"/>
      <c r="AS372" s="268"/>
      <c r="AT372" s="269"/>
      <c r="AU372" s="279" t="s">
        <v>369</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519</v>
      </c>
      <c r="AF376" s="265"/>
      <c r="AG376" s="265"/>
      <c r="AH376" s="265"/>
      <c r="AI376" s="265" t="s">
        <v>516</v>
      </c>
      <c r="AJ376" s="265"/>
      <c r="AK376" s="265"/>
      <c r="AL376" s="265"/>
      <c r="AM376" s="265" t="s">
        <v>511</v>
      </c>
      <c r="AN376" s="265"/>
      <c r="AO376" s="265"/>
      <c r="AP376" s="267"/>
      <c r="AQ376" s="267" t="s">
        <v>353</v>
      </c>
      <c r="AR376" s="268"/>
      <c r="AS376" s="268"/>
      <c r="AT376" s="269"/>
      <c r="AU376" s="279" t="s">
        <v>369</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519</v>
      </c>
      <c r="AF380" s="265"/>
      <c r="AG380" s="265"/>
      <c r="AH380" s="265"/>
      <c r="AI380" s="265" t="s">
        <v>516</v>
      </c>
      <c r="AJ380" s="265"/>
      <c r="AK380" s="265"/>
      <c r="AL380" s="265"/>
      <c r="AM380" s="265" t="s">
        <v>511</v>
      </c>
      <c r="AN380" s="265"/>
      <c r="AO380" s="265"/>
      <c r="AP380" s="267"/>
      <c r="AQ380" s="267" t="s">
        <v>353</v>
      </c>
      <c r="AR380" s="268"/>
      <c r="AS380" s="268"/>
      <c r="AT380" s="269"/>
      <c r="AU380" s="279" t="s">
        <v>369</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519</v>
      </c>
      <c r="AF384" s="265"/>
      <c r="AG384" s="265"/>
      <c r="AH384" s="265"/>
      <c r="AI384" s="265" t="s">
        <v>516</v>
      </c>
      <c r="AJ384" s="265"/>
      <c r="AK384" s="265"/>
      <c r="AL384" s="265"/>
      <c r="AM384" s="265" t="s">
        <v>511</v>
      </c>
      <c r="AN384" s="265"/>
      <c r="AO384" s="265"/>
      <c r="AP384" s="267"/>
      <c r="AQ384" s="267" t="s">
        <v>353</v>
      </c>
      <c r="AR384" s="268"/>
      <c r="AS384" s="268"/>
      <c r="AT384" s="269"/>
      <c r="AU384" s="279" t="s">
        <v>369</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519</v>
      </c>
      <c r="AF388" s="265"/>
      <c r="AG388" s="265"/>
      <c r="AH388" s="265"/>
      <c r="AI388" s="265" t="s">
        <v>516</v>
      </c>
      <c r="AJ388" s="265"/>
      <c r="AK388" s="265"/>
      <c r="AL388" s="265"/>
      <c r="AM388" s="265" t="s">
        <v>511</v>
      </c>
      <c r="AN388" s="265"/>
      <c r="AO388" s="265"/>
      <c r="AP388" s="267"/>
      <c r="AQ388" s="267" t="s">
        <v>353</v>
      </c>
      <c r="AR388" s="268"/>
      <c r="AS388" s="268"/>
      <c r="AT388" s="269"/>
      <c r="AU388" s="279" t="s">
        <v>369</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370</v>
      </c>
      <c r="H392" s="169"/>
      <c r="I392" s="169"/>
      <c r="J392" s="169"/>
      <c r="K392" s="169"/>
      <c r="L392" s="169"/>
      <c r="M392" s="169"/>
      <c r="N392" s="169"/>
      <c r="O392" s="169"/>
      <c r="P392" s="170"/>
      <c r="Q392" s="176" t="s">
        <v>449</v>
      </c>
      <c r="R392" s="169"/>
      <c r="S392" s="169"/>
      <c r="T392" s="169"/>
      <c r="U392" s="169"/>
      <c r="V392" s="169"/>
      <c r="W392" s="169"/>
      <c r="X392" s="169"/>
      <c r="Y392" s="169"/>
      <c r="Z392" s="169"/>
      <c r="AA392" s="169"/>
      <c r="AB392" s="287" t="s">
        <v>450</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370</v>
      </c>
      <c r="H399" s="169"/>
      <c r="I399" s="169"/>
      <c r="J399" s="169"/>
      <c r="K399" s="169"/>
      <c r="L399" s="169"/>
      <c r="M399" s="169"/>
      <c r="N399" s="169"/>
      <c r="O399" s="169"/>
      <c r="P399" s="170"/>
      <c r="Q399" s="176" t="s">
        <v>449</v>
      </c>
      <c r="R399" s="169"/>
      <c r="S399" s="169"/>
      <c r="T399" s="169"/>
      <c r="U399" s="169"/>
      <c r="V399" s="169"/>
      <c r="W399" s="169"/>
      <c r="X399" s="169"/>
      <c r="Y399" s="169"/>
      <c r="Z399" s="169"/>
      <c r="AA399" s="169"/>
      <c r="AB399" s="287" t="s">
        <v>450</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370</v>
      </c>
      <c r="H406" s="169"/>
      <c r="I406" s="169"/>
      <c r="J406" s="169"/>
      <c r="K406" s="169"/>
      <c r="L406" s="169"/>
      <c r="M406" s="169"/>
      <c r="N406" s="169"/>
      <c r="O406" s="169"/>
      <c r="P406" s="170"/>
      <c r="Q406" s="176" t="s">
        <v>449</v>
      </c>
      <c r="R406" s="169"/>
      <c r="S406" s="169"/>
      <c r="T406" s="169"/>
      <c r="U406" s="169"/>
      <c r="V406" s="169"/>
      <c r="W406" s="169"/>
      <c r="X406" s="169"/>
      <c r="Y406" s="169"/>
      <c r="Z406" s="169"/>
      <c r="AA406" s="169"/>
      <c r="AB406" s="287" t="s">
        <v>450</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370</v>
      </c>
      <c r="H413" s="169"/>
      <c r="I413" s="169"/>
      <c r="J413" s="169"/>
      <c r="K413" s="169"/>
      <c r="L413" s="169"/>
      <c r="M413" s="169"/>
      <c r="N413" s="169"/>
      <c r="O413" s="169"/>
      <c r="P413" s="170"/>
      <c r="Q413" s="176" t="s">
        <v>449</v>
      </c>
      <c r="R413" s="169"/>
      <c r="S413" s="169"/>
      <c r="T413" s="169"/>
      <c r="U413" s="169"/>
      <c r="V413" s="169"/>
      <c r="W413" s="169"/>
      <c r="X413" s="169"/>
      <c r="Y413" s="169"/>
      <c r="Z413" s="169"/>
      <c r="AA413" s="169"/>
      <c r="AB413" s="287" t="s">
        <v>450</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370</v>
      </c>
      <c r="H420" s="169"/>
      <c r="I420" s="169"/>
      <c r="J420" s="169"/>
      <c r="K420" s="169"/>
      <c r="L420" s="169"/>
      <c r="M420" s="169"/>
      <c r="N420" s="169"/>
      <c r="O420" s="169"/>
      <c r="P420" s="170"/>
      <c r="Q420" s="176" t="s">
        <v>449</v>
      </c>
      <c r="R420" s="169"/>
      <c r="S420" s="169"/>
      <c r="T420" s="169"/>
      <c r="U420" s="169"/>
      <c r="V420" s="169"/>
      <c r="W420" s="169"/>
      <c r="X420" s="169"/>
      <c r="Y420" s="169"/>
      <c r="Z420" s="169"/>
      <c r="AA420" s="169"/>
      <c r="AB420" s="287" t="s">
        <v>450</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545</v>
      </c>
      <c r="D430" s="250"/>
      <c r="E430" s="238" t="s">
        <v>529</v>
      </c>
      <c r="F430" s="448"/>
      <c r="G430" s="240" t="s">
        <v>373</v>
      </c>
      <c r="H430" s="158"/>
      <c r="I430" s="158"/>
      <c r="J430" s="241" t="s">
        <v>572</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512</v>
      </c>
      <c r="AJ431" s="181"/>
      <c r="AK431" s="181"/>
      <c r="AL431" s="176"/>
      <c r="AM431" s="181" t="s">
        <v>507</v>
      </c>
      <c r="AN431" s="181"/>
      <c r="AO431" s="181"/>
      <c r="AP431" s="176"/>
      <c r="AQ431" s="176" t="s">
        <v>353</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354</v>
      </c>
      <c r="AH432" s="172"/>
      <c r="AI432" s="182"/>
      <c r="AJ432" s="182"/>
      <c r="AK432" s="182"/>
      <c r="AL432" s="177"/>
      <c r="AM432" s="182"/>
      <c r="AN432" s="182"/>
      <c r="AO432" s="182"/>
      <c r="AP432" s="177"/>
      <c r="AQ432" s="217" t="s">
        <v>572</v>
      </c>
      <c r="AR432" s="136"/>
      <c r="AS432" s="137" t="s">
        <v>354</v>
      </c>
      <c r="AT432" s="172"/>
      <c r="AU432" s="136" t="s">
        <v>572</v>
      </c>
      <c r="AV432" s="136"/>
      <c r="AW432" s="137" t="s">
        <v>300</v>
      </c>
      <c r="AX432" s="138"/>
    </row>
    <row r="433" spans="1:50" ht="23.25" customHeight="1" x14ac:dyDescent="0.15">
      <c r="A433" s="991"/>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569</v>
      </c>
      <c r="AJ433" s="112"/>
      <c r="AK433" s="112"/>
      <c r="AL433" s="112"/>
      <c r="AM433" s="111" t="s">
        <v>555</v>
      </c>
      <c r="AN433" s="112"/>
      <c r="AO433" s="112"/>
      <c r="AP433" s="113"/>
      <c r="AQ433" s="111" t="s">
        <v>569</v>
      </c>
      <c r="AR433" s="112"/>
      <c r="AS433" s="112"/>
      <c r="AT433" s="113"/>
      <c r="AU433" s="112" t="s">
        <v>572</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572</v>
      </c>
      <c r="AF434" s="112"/>
      <c r="AG434" s="112"/>
      <c r="AH434" s="113"/>
      <c r="AI434" s="111" t="s">
        <v>572</v>
      </c>
      <c r="AJ434" s="112"/>
      <c r="AK434" s="112"/>
      <c r="AL434" s="112"/>
      <c r="AM434" s="111" t="s">
        <v>555</v>
      </c>
      <c r="AN434" s="112"/>
      <c r="AO434" s="112"/>
      <c r="AP434" s="113"/>
      <c r="AQ434" s="111" t="s">
        <v>572</v>
      </c>
      <c r="AR434" s="112"/>
      <c r="AS434" s="112"/>
      <c r="AT434" s="113"/>
      <c r="AU434" s="112" t="s">
        <v>572</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569</v>
      </c>
      <c r="AJ435" s="112"/>
      <c r="AK435" s="112"/>
      <c r="AL435" s="112"/>
      <c r="AM435" s="111" t="s">
        <v>555</v>
      </c>
      <c r="AN435" s="112"/>
      <c r="AO435" s="112"/>
      <c r="AP435" s="113"/>
      <c r="AQ435" s="111" t="s">
        <v>572</v>
      </c>
      <c r="AR435" s="112"/>
      <c r="AS435" s="112"/>
      <c r="AT435" s="113"/>
      <c r="AU435" s="112" t="s">
        <v>572</v>
      </c>
      <c r="AV435" s="112"/>
      <c r="AW435" s="112"/>
      <c r="AX435" s="222"/>
    </row>
    <row r="436" spans="1:50" ht="18.75" hidden="1" customHeight="1" x14ac:dyDescent="0.15">
      <c r="A436" s="99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511</v>
      </c>
      <c r="AJ436" s="181"/>
      <c r="AK436" s="181"/>
      <c r="AL436" s="176"/>
      <c r="AM436" s="181" t="s">
        <v>507</v>
      </c>
      <c r="AN436" s="181"/>
      <c r="AO436" s="181"/>
      <c r="AP436" s="176"/>
      <c r="AQ436" s="176" t="s">
        <v>353</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511</v>
      </c>
      <c r="AJ441" s="181"/>
      <c r="AK441" s="181"/>
      <c r="AL441" s="176"/>
      <c r="AM441" s="181" t="s">
        <v>503</v>
      </c>
      <c r="AN441" s="181"/>
      <c r="AO441" s="181"/>
      <c r="AP441" s="176"/>
      <c r="AQ441" s="176" t="s">
        <v>353</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511</v>
      </c>
      <c r="AJ446" s="181"/>
      <c r="AK446" s="181"/>
      <c r="AL446" s="176"/>
      <c r="AM446" s="181" t="s">
        <v>508</v>
      </c>
      <c r="AN446" s="181"/>
      <c r="AO446" s="181"/>
      <c r="AP446" s="176"/>
      <c r="AQ446" s="176" t="s">
        <v>353</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511</v>
      </c>
      <c r="AJ451" s="181"/>
      <c r="AK451" s="181"/>
      <c r="AL451" s="176"/>
      <c r="AM451" s="181" t="s">
        <v>507</v>
      </c>
      <c r="AN451" s="181"/>
      <c r="AO451" s="181"/>
      <c r="AP451" s="176"/>
      <c r="AQ451" s="176" t="s">
        <v>353</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511</v>
      </c>
      <c r="AJ456" s="181"/>
      <c r="AK456" s="181"/>
      <c r="AL456" s="176"/>
      <c r="AM456" s="181" t="s">
        <v>507</v>
      </c>
      <c r="AN456" s="181"/>
      <c r="AO456" s="181"/>
      <c r="AP456" s="176"/>
      <c r="AQ456" s="176" t="s">
        <v>353</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354</v>
      </c>
      <c r="AH457" s="172"/>
      <c r="AI457" s="182"/>
      <c r="AJ457" s="182"/>
      <c r="AK457" s="182"/>
      <c r="AL457" s="177"/>
      <c r="AM457" s="182"/>
      <c r="AN457" s="182"/>
      <c r="AO457" s="182"/>
      <c r="AP457" s="177"/>
      <c r="AQ457" s="217" t="s">
        <v>572</v>
      </c>
      <c r="AR457" s="136"/>
      <c r="AS457" s="137" t="s">
        <v>354</v>
      </c>
      <c r="AT457" s="172"/>
      <c r="AU457" s="136" t="s">
        <v>572</v>
      </c>
      <c r="AV457" s="136"/>
      <c r="AW457" s="137" t="s">
        <v>300</v>
      </c>
      <c r="AX457" s="138"/>
    </row>
    <row r="458" spans="1:50" ht="23.25" customHeight="1" x14ac:dyDescent="0.15">
      <c r="A458" s="991"/>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572</v>
      </c>
      <c r="AJ458" s="112"/>
      <c r="AK458" s="112"/>
      <c r="AL458" s="112"/>
      <c r="AM458" s="111" t="s">
        <v>555</v>
      </c>
      <c r="AN458" s="112"/>
      <c r="AO458" s="112"/>
      <c r="AP458" s="113"/>
      <c r="AQ458" s="111" t="s">
        <v>572</v>
      </c>
      <c r="AR458" s="112"/>
      <c r="AS458" s="112"/>
      <c r="AT458" s="113"/>
      <c r="AU458" s="112" t="s">
        <v>572</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569</v>
      </c>
      <c r="AJ459" s="112"/>
      <c r="AK459" s="112"/>
      <c r="AL459" s="112"/>
      <c r="AM459" s="111" t="s">
        <v>555</v>
      </c>
      <c r="AN459" s="112"/>
      <c r="AO459" s="112"/>
      <c r="AP459" s="113"/>
      <c r="AQ459" s="111" t="s">
        <v>572</v>
      </c>
      <c r="AR459" s="112"/>
      <c r="AS459" s="112"/>
      <c r="AT459" s="113"/>
      <c r="AU459" s="112" t="s">
        <v>572</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572</v>
      </c>
      <c r="AJ460" s="112"/>
      <c r="AK460" s="112"/>
      <c r="AL460" s="112"/>
      <c r="AM460" s="111" t="s">
        <v>555</v>
      </c>
      <c r="AN460" s="112"/>
      <c r="AO460" s="112"/>
      <c r="AP460" s="113"/>
      <c r="AQ460" s="111" t="s">
        <v>573</v>
      </c>
      <c r="AR460" s="112"/>
      <c r="AS460" s="112"/>
      <c r="AT460" s="113"/>
      <c r="AU460" s="112" t="s">
        <v>572</v>
      </c>
      <c r="AV460" s="112"/>
      <c r="AW460" s="112"/>
      <c r="AX460" s="222"/>
    </row>
    <row r="461" spans="1:50" ht="18.75" hidden="1" customHeight="1" x14ac:dyDescent="0.15">
      <c r="A461" s="99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511</v>
      </c>
      <c r="AJ461" s="181"/>
      <c r="AK461" s="181"/>
      <c r="AL461" s="176"/>
      <c r="AM461" s="181" t="s">
        <v>509</v>
      </c>
      <c r="AN461" s="181"/>
      <c r="AO461" s="181"/>
      <c r="AP461" s="176"/>
      <c r="AQ461" s="176" t="s">
        <v>353</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511</v>
      </c>
      <c r="AJ466" s="181"/>
      <c r="AK466" s="181"/>
      <c r="AL466" s="176"/>
      <c r="AM466" s="181" t="s">
        <v>507</v>
      </c>
      <c r="AN466" s="181"/>
      <c r="AO466" s="181"/>
      <c r="AP466" s="176"/>
      <c r="AQ466" s="176" t="s">
        <v>353</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511</v>
      </c>
      <c r="AJ471" s="181"/>
      <c r="AK471" s="181"/>
      <c r="AL471" s="176"/>
      <c r="AM471" s="181" t="s">
        <v>503</v>
      </c>
      <c r="AN471" s="181"/>
      <c r="AO471" s="181"/>
      <c r="AP471" s="176"/>
      <c r="AQ471" s="176" t="s">
        <v>353</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511</v>
      </c>
      <c r="AJ476" s="181"/>
      <c r="AK476" s="181"/>
      <c r="AL476" s="176"/>
      <c r="AM476" s="181" t="s">
        <v>507</v>
      </c>
      <c r="AN476" s="181"/>
      <c r="AO476" s="181"/>
      <c r="AP476" s="176"/>
      <c r="AQ476" s="176" t="s">
        <v>353</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551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546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512</v>
      </c>
      <c r="AJ485" s="181"/>
      <c r="AK485" s="181"/>
      <c r="AL485" s="176"/>
      <c r="AM485" s="181" t="s">
        <v>509</v>
      </c>
      <c r="AN485" s="181"/>
      <c r="AO485" s="181"/>
      <c r="AP485" s="176"/>
      <c r="AQ485" s="176" t="s">
        <v>353</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511</v>
      </c>
      <c r="AJ490" s="181"/>
      <c r="AK490" s="181"/>
      <c r="AL490" s="176"/>
      <c r="AM490" s="181" t="s">
        <v>509</v>
      </c>
      <c r="AN490" s="181"/>
      <c r="AO490" s="181"/>
      <c r="AP490" s="176"/>
      <c r="AQ490" s="176" t="s">
        <v>353</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511</v>
      </c>
      <c r="AJ495" s="181"/>
      <c r="AK495" s="181"/>
      <c r="AL495" s="176"/>
      <c r="AM495" s="181" t="s">
        <v>507</v>
      </c>
      <c r="AN495" s="181"/>
      <c r="AO495" s="181"/>
      <c r="AP495" s="176"/>
      <c r="AQ495" s="176" t="s">
        <v>353</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511</v>
      </c>
      <c r="AJ500" s="181"/>
      <c r="AK500" s="181"/>
      <c r="AL500" s="176"/>
      <c r="AM500" s="181" t="s">
        <v>508</v>
      </c>
      <c r="AN500" s="181"/>
      <c r="AO500" s="181"/>
      <c r="AP500" s="176"/>
      <c r="AQ500" s="176" t="s">
        <v>353</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511</v>
      </c>
      <c r="AJ505" s="181"/>
      <c r="AK505" s="181"/>
      <c r="AL505" s="176"/>
      <c r="AM505" s="181" t="s">
        <v>509</v>
      </c>
      <c r="AN505" s="181"/>
      <c r="AO505" s="181"/>
      <c r="AP505" s="176"/>
      <c r="AQ505" s="176" t="s">
        <v>353</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511</v>
      </c>
      <c r="AJ510" s="181"/>
      <c r="AK510" s="181"/>
      <c r="AL510" s="176"/>
      <c r="AM510" s="181" t="s">
        <v>507</v>
      </c>
      <c r="AN510" s="181"/>
      <c r="AO510" s="181"/>
      <c r="AP510" s="176"/>
      <c r="AQ510" s="176" t="s">
        <v>353</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512</v>
      </c>
      <c r="AJ515" s="181"/>
      <c r="AK515" s="181"/>
      <c r="AL515" s="176"/>
      <c r="AM515" s="181" t="s">
        <v>507</v>
      </c>
      <c r="AN515" s="181"/>
      <c r="AO515" s="181"/>
      <c r="AP515" s="176"/>
      <c r="AQ515" s="176" t="s">
        <v>353</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512</v>
      </c>
      <c r="AJ520" s="181"/>
      <c r="AK520" s="181"/>
      <c r="AL520" s="176"/>
      <c r="AM520" s="181" t="s">
        <v>507</v>
      </c>
      <c r="AN520" s="181"/>
      <c r="AO520" s="181"/>
      <c r="AP520" s="176"/>
      <c r="AQ520" s="176" t="s">
        <v>353</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511</v>
      </c>
      <c r="AJ525" s="181"/>
      <c r="AK525" s="181"/>
      <c r="AL525" s="176"/>
      <c r="AM525" s="181" t="s">
        <v>503</v>
      </c>
      <c r="AN525" s="181"/>
      <c r="AO525" s="181"/>
      <c r="AP525" s="176"/>
      <c r="AQ525" s="176" t="s">
        <v>353</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511</v>
      </c>
      <c r="AJ530" s="181"/>
      <c r="AK530" s="181"/>
      <c r="AL530" s="176"/>
      <c r="AM530" s="181" t="s">
        <v>507</v>
      </c>
      <c r="AN530" s="181"/>
      <c r="AO530" s="181"/>
      <c r="AP530" s="176"/>
      <c r="AQ530" s="176" t="s">
        <v>353</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552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547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512</v>
      </c>
      <c r="AJ539" s="181"/>
      <c r="AK539" s="181"/>
      <c r="AL539" s="176"/>
      <c r="AM539" s="181" t="s">
        <v>507</v>
      </c>
      <c r="AN539" s="181"/>
      <c r="AO539" s="181"/>
      <c r="AP539" s="176"/>
      <c r="AQ539" s="176" t="s">
        <v>353</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511</v>
      </c>
      <c r="AJ544" s="181"/>
      <c r="AK544" s="181"/>
      <c r="AL544" s="176"/>
      <c r="AM544" s="181" t="s">
        <v>509</v>
      </c>
      <c r="AN544" s="181"/>
      <c r="AO544" s="181"/>
      <c r="AP544" s="176"/>
      <c r="AQ544" s="176" t="s">
        <v>353</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511</v>
      </c>
      <c r="AJ549" s="181"/>
      <c r="AK549" s="181"/>
      <c r="AL549" s="176"/>
      <c r="AM549" s="181" t="s">
        <v>503</v>
      </c>
      <c r="AN549" s="181"/>
      <c r="AO549" s="181"/>
      <c r="AP549" s="176"/>
      <c r="AQ549" s="176" t="s">
        <v>353</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511</v>
      </c>
      <c r="AJ554" s="181"/>
      <c r="AK554" s="181"/>
      <c r="AL554" s="176"/>
      <c r="AM554" s="181" t="s">
        <v>503</v>
      </c>
      <c r="AN554" s="181"/>
      <c r="AO554" s="181"/>
      <c r="AP554" s="176"/>
      <c r="AQ554" s="176" t="s">
        <v>353</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511</v>
      </c>
      <c r="AJ559" s="181"/>
      <c r="AK559" s="181"/>
      <c r="AL559" s="176"/>
      <c r="AM559" s="181" t="s">
        <v>507</v>
      </c>
      <c r="AN559" s="181"/>
      <c r="AO559" s="181"/>
      <c r="AP559" s="176"/>
      <c r="AQ559" s="176" t="s">
        <v>353</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511</v>
      </c>
      <c r="AJ564" s="181"/>
      <c r="AK564" s="181"/>
      <c r="AL564" s="176"/>
      <c r="AM564" s="181" t="s">
        <v>503</v>
      </c>
      <c r="AN564" s="181"/>
      <c r="AO564" s="181"/>
      <c r="AP564" s="176"/>
      <c r="AQ564" s="176" t="s">
        <v>353</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512</v>
      </c>
      <c r="AJ569" s="181"/>
      <c r="AK569" s="181"/>
      <c r="AL569" s="176"/>
      <c r="AM569" s="181" t="s">
        <v>503</v>
      </c>
      <c r="AN569" s="181"/>
      <c r="AO569" s="181"/>
      <c r="AP569" s="176"/>
      <c r="AQ569" s="176" t="s">
        <v>353</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511</v>
      </c>
      <c r="AJ574" s="181"/>
      <c r="AK574" s="181"/>
      <c r="AL574" s="176"/>
      <c r="AM574" s="181" t="s">
        <v>503</v>
      </c>
      <c r="AN574" s="181"/>
      <c r="AO574" s="181"/>
      <c r="AP574" s="176"/>
      <c r="AQ574" s="176" t="s">
        <v>353</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511</v>
      </c>
      <c r="AJ579" s="181"/>
      <c r="AK579" s="181"/>
      <c r="AL579" s="176"/>
      <c r="AM579" s="181" t="s">
        <v>503</v>
      </c>
      <c r="AN579" s="181"/>
      <c r="AO579" s="181"/>
      <c r="AP579" s="176"/>
      <c r="AQ579" s="176" t="s">
        <v>353</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511</v>
      </c>
      <c r="AJ584" s="181"/>
      <c r="AK584" s="181"/>
      <c r="AL584" s="176"/>
      <c r="AM584" s="181" t="s">
        <v>507</v>
      </c>
      <c r="AN584" s="181"/>
      <c r="AO584" s="181"/>
      <c r="AP584" s="176"/>
      <c r="AQ584" s="176" t="s">
        <v>353</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552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546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511</v>
      </c>
      <c r="AJ593" s="181"/>
      <c r="AK593" s="181"/>
      <c r="AL593" s="176"/>
      <c r="AM593" s="181" t="s">
        <v>503</v>
      </c>
      <c r="AN593" s="181"/>
      <c r="AO593" s="181"/>
      <c r="AP593" s="176"/>
      <c r="AQ593" s="176" t="s">
        <v>353</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512</v>
      </c>
      <c r="AJ598" s="181"/>
      <c r="AK598" s="181"/>
      <c r="AL598" s="176"/>
      <c r="AM598" s="181" t="s">
        <v>508</v>
      </c>
      <c r="AN598" s="181"/>
      <c r="AO598" s="181"/>
      <c r="AP598" s="176"/>
      <c r="AQ598" s="176" t="s">
        <v>353</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511</v>
      </c>
      <c r="AJ603" s="181"/>
      <c r="AK603" s="181"/>
      <c r="AL603" s="176"/>
      <c r="AM603" s="181" t="s">
        <v>503</v>
      </c>
      <c r="AN603" s="181"/>
      <c r="AO603" s="181"/>
      <c r="AP603" s="176"/>
      <c r="AQ603" s="176" t="s">
        <v>353</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511</v>
      </c>
      <c r="AJ608" s="181"/>
      <c r="AK608" s="181"/>
      <c r="AL608" s="176"/>
      <c r="AM608" s="181" t="s">
        <v>503</v>
      </c>
      <c r="AN608" s="181"/>
      <c r="AO608" s="181"/>
      <c r="AP608" s="176"/>
      <c r="AQ608" s="176" t="s">
        <v>353</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511</v>
      </c>
      <c r="AJ613" s="181"/>
      <c r="AK613" s="181"/>
      <c r="AL613" s="176"/>
      <c r="AM613" s="181" t="s">
        <v>507</v>
      </c>
      <c r="AN613" s="181"/>
      <c r="AO613" s="181"/>
      <c r="AP613" s="176"/>
      <c r="AQ613" s="176" t="s">
        <v>353</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511</v>
      </c>
      <c r="AJ618" s="181"/>
      <c r="AK618" s="181"/>
      <c r="AL618" s="176"/>
      <c r="AM618" s="181" t="s">
        <v>507</v>
      </c>
      <c r="AN618" s="181"/>
      <c r="AO618" s="181"/>
      <c r="AP618" s="176"/>
      <c r="AQ618" s="176" t="s">
        <v>353</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511</v>
      </c>
      <c r="AJ623" s="181"/>
      <c r="AK623" s="181"/>
      <c r="AL623" s="176"/>
      <c r="AM623" s="181" t="s">
        <v>508</v>
      </c>
      <c r="AN623" s="181"/>
      <c r="AO623" s="181"/>
      <c r="AP623" s="176"/>
      <c r="AQ623" s="176" t="s">
        <v>353</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511</v>
      </c>
      <c r="AJ628" s="181"/>
      <c r="AK628" s="181"/>
      <c r="AL628" s="176"/>
      <c r="AM628" s="181" t="s">
        <v>507</v>
      </c>
      <c r="AN628" s="181"/>
      <c r="AO628" s="181"/>
      <c r="AP628" s="176"/>
      <c r="AQ628" s="176" t="s">
        <v>353</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511</v>
      </c>
      <c r="AJ633" s="181"/>
      <c r="AK633" s="181"/>
      <c r="AL633" s="176"/>
      <c r="AM633" s="181" t="s">
        <v>503</v>
      </c>
      <c r="AN633" s="181"/>
      <c r="AO633" s="181"/>
      <c r="AP633" s="176"/>
      <c r="AQ633" s="176" t="s">
        <v>353</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511</v>
      </c>
      <c r="AJ638" s="181"/>
      <c r="AK638" s="181"/>
      <c r="AL638" s="176"/>
      <c r="AM638" s="181" t="s">
        <v>507</v>
      </c>
      <c r="AN638" s="181"/>
      <c r="AO638" s="181"/>
      <c r="AP638" s="176"/>
      <c r="AQ638" s="176" t="s">
        <v>353</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552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547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512</v>
      </c>
      <c r="AJ647" s="181"/>
      <c r="AK647" s="181"/>
      <c r="AL647" s="176"/>
      <c r="AM647" s="181" t="s">
        <v>503</v>
      </c>
      <c r="AN647" s="181"/>
      <c r="AO647" s="181"/>
      <c r="AP647" s="176"/>
      <c r="AQ647" s="176" t="s">
        <v>353</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511</v>
      </c>
      <c r="AJ652" s="181"/>
      <c r="AK652" s="181"/>
      <c r="AL652" s="176"/>
      <c r="AM652" s="181" t="s">
        <v>503</v>
      </c>
      <c r="AN652" s="181"/>
      <c r="AO652" s="181"/>
      <c r="AP652" s="176"/>
      <c r="AQ652" s="176" t="s">
        <v>353</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511</v>
      </c>
      <c r="AJ657" s="181"/>
      <c r="AK657" s="181"/>
      <c r="AL657" s="176"/>
      <c r="AM657" s="181" t="s">
        <v>507</v>
      </c>
      <c r="AN657" s="181"/>
      <c r="AO657" s="181"/>
      <c r="AP657" s="176"/>
      <c r="AQ657" s="176" t="s">
        <v>353</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511</v>
      </c>
      <c r="AJ662" s="181"/>
      <c r="AK662" s="181"/>
      <c r="AL662" s="176"/>
      <c r="AM662" s="181" t="s">
        <v>503</v>
      </c>
      <c r="AN662" s="181"/>
      <c r="AO662" s="181"/>
      <c r="AP662" s="176"/>
      <c r="AQ662" s="176" t="s">
        <v>353</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511</v>
      </c>
      <c r="AJ667" s="181"/>
      <c r="AK667" s="181"/>
      <c r="AL667" s="176"/>
      <c r="AM667" s="181" t="s">
        <v>503</v>
      </c>
      <c r="AN667" s="181"/>
      <c r="AO667" s="181"/>
      <c r="AP667" s="176"/>
      <c r="AQ667" s="176" t="s">
        <v>353</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512</v>
      </c>
      <c r="AJ672" s="181"/>
      <c r="AK672" s="181"/>
      <c r="AL672" s="176"/>
      <c r="AM672" s="181" t="s">
        <v>503</v>
      </c>
      <c r="AN672" s="181"/>
      <c r="AO672" s="181"/>
      <c r="AP672" s="176"/>
      <c r="AQ672" s="176" t="s">
        <v>353</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511</v>
      </c>
      <c r="AJ677" s="181"/>
      <c r="AK677" s="181"/>
      <c r="AL677" s="176"/>
      <c r="AM677" s="181" t="s">
        <v>509</v>
      </c>
      <c r="AN677" s="181"/>
      <c r="AO677" s="181"/>
      <c r="AP677" s="176"/>
      <c r="AQ677" s="176" t="s">
        <v>353</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512</v>
      </c>
      <c r="AJ682" s="181"/>
      <c r="AK682" s="181"/>
      <c r="AL682" s="176"/>
      <c r="AM682" s="181" t="s">
        <v>507</v>
      </c>
      <c r="AN682" s="181"/>
      <c r="AO682" s="181"/>
      <c r="AP682" s="176"/>
      <c r="AQ682" s="176" t="s">
        <v>353</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511</v>
      </c>
      <c r="AJ687" s="181"/>
      <c r="AK687" s="181"/>
      <c r="AL687" s="176"/>
      <c r="AM687" s="181" t="s">
        <v>503</v>
      </c>
      <c r="AN687" s="181"/>
      <c r="AO687" s="181"/>
      <c r="AP687" s="176"/>
      <c r="AQ687" s="176" t="s">
        <v>353</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511</v>
      </c>
      <c r="AJ692" s="181"/>
      <c r="AK692" s="181"/>
      <c r="AL692" s="176"/>
      <c r="AM692" s="181" t="s">
        <v>508</v>
      </c>
      <c r="AN692" s="181"/>
      <c r="AO692" s="181"/>
      <c r="AP692" s="176"/>
      <c r="AQ692" s="176" t="s">
        <v>353</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552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20.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560</v>
      </c>
      <c r="AE702" s="893"/>
      <c r="AF702" s="893"/>
      <c r="AG702" s="882" t="s">
        <v>627</v>
      </c>
      <c r="AH702" s="883"/>
      <c r="AI702" s="883"/>
      <c r="AJ702" s="883"/>
      <c r="AK702" s="883"/>
      <c r="AL702" s="883"/>
      <c r="AM702" s="883"/>
      <c r="AN702" s="883"/>
      <c r="AO702" s="883"/>
      <c r="AP702" s="883"/>
      <c r="AQ702" s="883"/>
      <c r="AR702" s="883"/>
      <c r="AS702" s="883"/>
      <c r="AT702" s="883"/>
      <c r="AU702" s="883"/>
      <c r="AV702" s="883"/>
      <c r="AW702" s="883"/>
      <c r="AX702" s="884"/>
    </row>
    <row r="703" spans="1:50" ht="130.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560</v>
      </c>
      <c r="AE703" s="155"/>
      <c r="AF703" s="155"/>
      <c r="AG703" s="593" t="s">
        <v>628</v>
      </c>
      <c r="AH703" s="594"/>
      <c r="AI703" s="594"/>
      <c r="AJ703" s="594"/>
      <c r="AK703" s="594"/>
      <c r="AL703" s="594"/>
      <c r="AM703" s="594"/>
      <c r="AN703" s="594"/>
      <c r="AO703" s="594"/>
      <c r="AP703" s="594"/>
      <c r="AQ703" s="594"/>
      <c r="AR703" s="594"/>
      <c r="AS703" s="594"/>
      <c r="AT703" s="594"/>
      <c r="AU703" s="594"/>
      <c r="AV703" s="594"/>
      <c r="AW703" s="594"/>
      <c r="AX703" s="595"/>
    </row>
    <row r="704" spans="1:50" ht="20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560</v>
      </c>
      <c r="AE704" s="585"/>
      <c r="AF704" s="585"/>
      <c r="AG704" s="428" t="s">
        <v>629</v>
      </c>
      <c r="AH704" s="233"/>
      <c r="AI704" s="233"/>
      <c r="AJ704" s="233"/>
      <c r="AK704" s="233"/>
      <c r="AL704" s="233"/>
      <c r="AM704" s="233"/>
      <c r="AN704" s="233"/>
      <c r="AO704" s="233"/>
      <c r="AP704" s="233"/>
      <c r="AQ704" s="233"/>
      <c r="AR704" s="233"/>
      <c r="AS704" s="233"/>
      <c r="AT704" s="233"/>
      <c r="AU704" s="233"/>
      <c r="AV704" s="233"/>
      <c r="AW704" s="233"/>
      <c r="AX704" s="429"/>
    </row>
    <row r="705" spans="1:50" ht="76.5" customHeight="1" x14ac:dyDescent="0.15">
      <c r="A705" s="620"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9" t="s">
        <v>560</v>
      </c>
      <c r="AE705" s="730"/>
      <c r="AF705" s="730"/>
      <c r="AG705" s="160" t="s">
        <v>734</v>
      </c>
      <c r="AH705" s="161"/>
      <c r="AI705" s="161"/>
      <c r="AJ705" s="161"/>
      <c r="AK705" s="161"/>
      <c r="AL705" s="161"/>
      <c r="AM705" s="161"/>
      <c r="AN705" s="161"/>
      <c r="AO705" s="161"/>
      <c r="AP705" s="161"/>
      <c r="AQ705" s="161"/>
      <c r="AR705" s="161"/>
      <c r="AS705" s="161"/>
      <c r="AT705" s="161"/>
      <c r="AU705" s="161"/>
      <c r="AV705" s="161"/>
      <c r="AW705" s="161"/>
      <c r="AX705" s="162"/>
    </row>
    <row r="706" spans="1:50" ht="93.75" customHeight="1" x14ac:dyDescent="0.15">
      <c r="A706" s="655"/>
      <c r="B706" s="767"/>
      <c r="C706" s="613"/>
      <c r="D706" s="614"/>
      <c r="E706" s="680" t="s">
        <v>490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653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93.75" customHeight="1" x14ac:dyDescent="0.15">
      <c r="A707" s="655"/>
      <c r="B707" s="767"/>
      <c r="C707" s="615"/>
      <c r="D707" s="616"/>
      <c r="E707" s="683" t="s">
        <v>432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2" t="s">
        <v>654</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159.7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4" t="s">
        <v>560</v>
      </c>
      <c r="AE708" s="665"/>
      <c r="AF708" s="665"/>
      <c r="AG708" s="526" t="s">
        <v>630</v>
      </c>
      <c r="AH708" s="527"/>
      <c r="AI708" s="527"/>
      <c r="AJ708" s="527"/>
      <c r="AK708" s="527"/>
      <c r="AL708" s="527"/>
      <c r="AM708" s="527"/>
      <c r="AN708" s="527"/>
      <c r="AO708" s="527"/>
      <c r="AP708" s="527"/>
      <c r="AQ708" s="527"/>
      <c r="AR708" s="527"/>
      <c r="AS708" s="527"/>
      <c r="AT708" s="527"/>
      <c r="AU708" s="527"/>
      <c r="AV708" s="527"/>
      <c r="AW708" s="527"/>
      <c r="AX708" s="528"/>
    </row>
    <row r="709" spans="1:50" ht="132.7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560</v>
      </c>
      <c r="AE709" s="155"/>
      <c r="AF709" s="155"/>
      <c r="AG709" s="593" t="s">
        <v>664</v>
      </c>
      <c r="AH709" s="594"/>
      <c r="AI709" s="594"/>
      <c r="AJ709" s="594"/>
      <c r="AK709" s="594"/>
      <c r="AL709" s="594"/>
      <c r="AM709" s="594"/>
      <c r="AN709" s="594"/>
      <c r="AO709" s="594"/>
      <c r="AP709" s="594"/>
      <c r="AQ709" s="594"/>
      <c r="AR709" s="594"/>
      <c r="AS709" s="594"/>
      <c r="AT709" s="594"/>
      <c r="AU709" s="594"/>
      <c r="AV709" s="594"/>
      <c r="AW709" s="594"/>
      <c r="AX709" s="595"/>
    </row>
    <row r="710" spans="1:50" ht="164.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560</v>
      </c>
      <c r="AE710" s="155"/>
      <c r="AF710" s="155"/>
      <c r="AG710" s="593" t="s">
        <v>631</v>
      </c>
      <c r="AH710" s="594"/>
      <c r="AI710" s="594"/>
      <c r="AJ710" s="594"/>
      <c r="AK710" s="594"/>
      <c r="AL710" s="594"/>
      <c r="AM710" s="594"/>
      <c r="AN710" s="594"/>
      <c r="AO710" s="594"/>
      <c r="AP710" s="594"/>
      <c r="AQ710" s="594"/>
      <c r="AR710" s="594"/>
      <c r="AS710" s="594"/>
      <c r="AT710" s="594"/>
      <c r="AU710" s="594"/>
      <c r="AV710" s="594"/>
      <c r="AW710" s="594"/>
      <c r="AX710" s="595"/>
    </row>
    <row r="711" spans="1:50" ht="143.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560</v>
      </c>
      <c r="AE711" s="155"/>
      <c r="AF711" s="155"/>
      <c r="AG711" s="593" t="s">
        <v>632</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5"/>
      <c r="B712" s="656"/>
      <c r="C712" s="587" t="s">
        <v>460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652</v>
      </c>
      <c r="AE712" s="585"/>
      <c r="AF712" s="585"/>
      <c r="AG712" s="593" t="s">
        <v>550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1" t="s">
        <v>461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652</v>
      </c>
      <c r="AE713" s="155"/>
      <c r="AF713" s="156"/>
      <c r="AG713" s="593" t="s">
        <v>569</v>
      </c>
      <c r="AH713" s="594"/>
      <c r="AI713" s="594"/>
      <c r="AJ713" s="594"/>
      <c r="AK713" s="594"/>
      <c r="AL713" s="594"/>
      <c r="AM713" s="594"/>
      <c r="AN713" s="594"/>
      <c r="AO713" s="594"/>
      <c r="AP713" s="594"/>
      <c r="AQ713" s="594"/>
      <c r="AR713" s="594"/>
      <c r="AS713" s="594"/>
      <c r="AT713" s="594"/>
      <c r="AU713" s="594"/>
      <c r="AV713" s="594"/>
      <c r="AW713" s="594"/>
      <c r="AX713" s="595"/>
    </row>
    <row r="714" spans="1:50" ht="124.5" customHeight="1" x14ac:dyDescent="0.15">
      <c r="A714" s="657"/>
      <c r="B714" s="658"/>
      <c r="C714" s="768" t="s">
        <v>437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0" t="s">
        <v>560</v>
      </c>
      <c r="AE714" s="591"/>
      <c r="AF714" s="592"/>
      <c r="AG714" s="686" t="s">
        <v>633</v>
      </c>
      <c r="AH714" s="687"/>
      <c r="AI714" s="687"/>
      <c r="AJ714" s="687"/>
      <c r="AK714" s="687"/>
      <c r="AL714" s="687"/>
      <c r="AM714" s="687"/>
      <c r="AN714" s="687"/>
      <c r="AO714" s="687"/>
      <c r="AP714" s="687"/>
      <c r="AQ714" s="687"/>
      <c r="AR714" s="687"/>
      <c r="AS714" s="687"/>
      <c r="AT714" s="687"/>
      <c r="AU714" s="687"/>
      <c r="AV714" s="687"/>
      <c r="AW714" s="687"/>
      <c r="AX714" s="688"/>
    </row>
    <row r="715" spans="1:50" ht="95.25" customHeight="1" x14ac:dyDescent="0.15">
      <c r="A715" s="620" t="s">
        <v>40</v>
      </c>
      <c r="B715" s="654"/>
      <c r="C715" s="659" t="s">
        <v>438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560</v>
      </c>
      <c r="AE715" s="665"/>
      <c r="AF715" s="774"/>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75.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560</v>
      </c>
      <c r="AE716" s="756"/>
      <c r="AF716" s="756"/>
      <c r="AG716" s="593" t="s">
        <v>748</v>
      </c>
      <c r="AH716" s="594"/>
      <c r="AI716" s="594"/>
      <c r="AJ716" s="594"/>
      <c r="AK716" s="594"/>
      <c r="AL716" s="594"/>
      <c r="AM716" s="594"/>
      <c r="AN716" s="594"/>
      <c r="AO716" s="594"/>
      <c r="AP716" s="594"/>
      <c r="AQ716" s="594"/>
      <c r="AR716" s="594"/>
      <c r="AS716" s="594"/>
      <c r="AT716" s="594"/>
      <c r="AU716" s="594"/>
      <c r="AV716" s="594"/>
      <c r="AW716" s="594"/>
      <c r="AX716" s="595"/>
    </row>
    <row r="717" spans="1:50" ht="87" customHeight="1" x14ac:dyDescent="0.15">
      <c r="A717" s="655"/>
      <c r="B717" s="656"/>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560</v>
      </c>
      <c r="AE717" s="155"/>
      <c r="AF717" s="155"/>
      <c r="AG717" s="593" t="s">
        <v>635</v>
      </c>
      <c r="AH717" s="594"/>
      <c r="AI717" s="594"/>
      <c r="AJ717" s="594"/>
      <c r="AK717" s="594"/>
      <c r="AL717" s="594"/>
      <c r="AM717" s="594"/>
      <c r="AN717" s="594"/>
      <c r="AO717" s="594"/>
      <c r="AP717" s="594"/>
      <c r="AQ717" s="594"/>
      <c r="AR717" s="594"/>
      <c r="AS717" s="594"/>
      <c r="AT717" s="594"/>
      <c r="AU717" s="594"/>
      <c r="AV717" s="594"/>
      <c r="AW717" s="594"/>
      <c r="AX717" s="595"/>
    </row>
    <row r="718" spans="1:50" ht="99"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560</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64" t="s">
        <v>652</v>
      </c>
      <c r="AE719" s="665"/>
      <c r="AF719" s="665"/>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453</v>
      </c>
      <c r="D720" s="930"/>
      <c r="E720" s="930"/>
      <c r="F720" s="933"/>
      <c r="G720" s="929" t="s">
        <v>454</v>
      </c>
      <c r="H720" s="930"/>
      <c r="I720" s="930"/>
      <c r="J720" s="930"/>
      <c r="K720" s="930"/>
      <c r="L720" s="930"/>
      <c r="M720" s="930"/>
      <c r="N720" s="929" t="s">
        <v>457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130.5" customHeight="1" x14ac:dyDescent="0.15">
      <c r="A726" s="620" t="s">
        <v>48</v>
      </c>
      <c r="B726" s="621"/>
      <c r="C726" s="443" t="s">
        <v>53</v>
      </c>
      <c r="D726" s="580"/>
      <c r="E726" s="580"/>
      <c r="F726" s="581"/>
      <c r="G726" s="794" t="s">
        <v>740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117.75" customHeight="1" thickBot="1" x14ac:dyDescent="0.2">
      <c r="A727" s="622"/>
      <c r="B727" s="623"/>
      <c r="C727" s="692" t="s">
        <v>57</v>
      </c>
      <c r="D727" s="693"/>
      <c r="E727" s="693"/>
      <c r="F727" s="694"/>
      <c r="G727" s="792" t="s">
        <v>741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744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0.5" customHeight="1" thickBot="1" x14ac:dyDescent="0.2">
      <c r="A731" s="617" t="s">
        <v>256</v>
      </c>
      <c r="B731" s="618"/>
      <c r="C731" s="618"/>
      <c r="D731" s="618"/>
      <c r="E731" s="619"/>
      <c r="F731" s="677" t="s">
        <v>749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746</v>
      </c>
      <c r="B733" s="747"/>
      <c r="C733" s="747"/>
      <c r="D733" s="747"/>
      <c r="E733" s="748"/>
      <c r="F733" s="763" t="s">
        <v>745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0" t="s">
        <v>555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1" t="s">
        <v>466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533</v>
      </c>
      <c r="B737" s="124"/>
      <c r="C737" s="124"/>
      <c r="D737" s="125"/>
      <c r="E737" s="122" t="s">
        <v>572</v>
      </c>
      <c r="F737" s="122"/>
      <c r="G737" s="122"/>
      <c r="H737" s="122"/>
      <c r="I737" s="122"/>
      <c r="J737" s="122"/>
      <c r="K737" s="122"/>
      <c r="L737" s="122"/>
      <c r="M737" s="122"/>
      <c r="N737" s="101" t="s">
        <v>526</v>
      </c>
      <c r="O737" s="101"/>
      <c r="P737" s="101"/>
      <c r="Q737" s="101"/>
      <c r="R737" s="122" t="s">
        <v>637</v>
      </c>
      <c r="S737" s="122"/>
      <c r="T737" s="122"/>
      <c r="U737" s="122"/>
      <c r="V737" s="122"/>
      <c r="W737" s="122"/>
      <c r="X737" s="122"/>
      <c r="Y737" s="122"/>
      <c r="Z737" s="122"/>
      <c r="AA737" s="101" t="s">
        <v>525</v>
      </c>
      <c r="AB737" s="101"/>
      <c r="AC737" s="101"/>
      <c r="AD737" s="101"/>
      <c r="AE737" s="122" t="s">
        <v>638</v>
      </c>
      <c r="AF737" s="122"/>
      <c r="AG737" s="122"/>
      <c r="AH737" s="122"/>
      <c r="AI737" s="122"/>
      <c r="AJ737" s="122"/>
      <c r="AK737" s="122"/>
      <c r="AL737" s="122"/>
      <c r="AM737" s="122"/>
      <c r="AN737" s="101" t="s">
        <v>524</v>
      </c>
      <c r="AO737" s="101"/>
      <c r="AP737" s="101"/>
      <c r="AQ737" s="101"/>
      <c r="AR737" s="102" t="s">
        <v>639</v>
      </c>
      <c r="AS737" s="103"/>
      <c r="AT737" s="103"/>
      <c r="AU737" s="103"/>
      <c r="AV737" s="103"/>
      <c r="AW737" s="103"/>
      <c r="AX737" s="104"/>
      <c r="AY737" s="89"/>
      <c r="AZ737" s="89"/>
    </row>
    <row r="738" spans="1:52" ht="24.75" customHeight="1" x14ac:dyDescent="0.15">
      <c r="A738" s="123" t="s">
        <v>523</v>
      </c>
      <c r="B738" s="124"/>
      <c r="C738" s="124"/>
      <c r="D738" s="125"/>
      <c r="E738" s="122" t="s">
        <v>640</v>
      </c>
      <c r="F738" s="122"/>
      <c r="G738" s="122"/>
      <c r="H738" s="122"/>
      <c r="I738" s="122"/>
      <c r="J738" s="122"/>
      <c r="K738" s="122"/>
      <c r="L738" s="122"/>
      <c r="M738" s="122"/>
      <c r="N738" s="101" t="s">
        <v>522</v>
      </c>
      <c r="O738" s="101"/>
      <c r="P738" s="101"/>
      <c r="Q738" s="101"/>
      <c r="R738" s="122" t="s">
        <v>641</v>
      </c>
      <c r="S738" s="122"/>
      <c r="T738" s="122"/>
      <c r="U738" s="122"/>
      <c r="V738" s="122"/>
      <c r="W738" s="122"/>
      <c r="X738" s="122"/>
      <c r="Y738" s="122"/>
      <c r="Z738" s="122"/>
      <c r="AA738" s="101" t="s">
        <v>521</v>
      </c>
      <c r="AB738" s="101"/>
      <c r="AC738" s="101"/>
      <c r="AD738" s="101"/>
      <c r="AE738" s="122" t="s">
        <v>642</v>
      </c>
      <c r="AF738" s="122"/>
      <c r="AG738" s="122"/>
      <c r="AH738" s="122"/>
      <c r="AI738" s="122"/>
      <c r="AJ738" s="122"/>
      <c r="AK738" s="122"/>
      <c r="AL738" s="122"/>
      <c r="AM738" s="122"/>
      <c r="AN738" s="101" t="s">
        <v>517</v>
      </c>
      <c r="AO738" s="101"/>
      <c r="AP738" s="101"/>
      <c r="AQ738" s="101"/>
      <c r="AR738" s="102">
        <v>393</v>
      </c>
      <c r="AS738" s="103"/>
      <c r="AT738" s="103"/>
      <c r="AU738" s="103"/>
      <c r="AV738" s="103"/>
      <c r="AW738" s="103"/>
      <c r="AX738" s="104"/>
    </row>
    <row r="739" spans="1:52" ht="24.75" customHeight="1" thickBot="1" x14ac:dyDescent="0.2">
      <c r="A739" s="126" t="s">
        <v>513</v>
      </c>
      <c r="B739" s="127"/>
      <c r="C739" s="127"/>
      <c r="D739" s="128"/>
      <c r="E739" s="129" t="s">
        <v>562</v>
      </c>
      <c r="F739" s="117"/>
      <c r="G739" s="117"/>
      <c r="H739" s="93" t="str">
        <f>IF(E739="", "", "(")</f>
        <v>(</v>
      </c>
      <c r="I739" s="117"/>
      <c r="J739" s="117"/>
      <c r="K739" s="93" t="str">
        <f>IF(OR(I739="　", I739=""), "", "-")</f>
        <v/>
      </c>
      <c r="L739" s="118">
        <v>397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493</v>
      </c>
      <c r="B740" s="143"/>
      <c r="C740" s="143"/>
      <c r="D740" s="143"/>
      <c r="E740" s="143"/>
      <c r="F740" s="144"/>
      <c r="G740" s="90" t="s">
        <v>514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00.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4.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0"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3.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3.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9"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495</v>
      </c>
      <c r="B779" s="758"/>
      <c r="C779" s="758"/>
      <c r="D779" s="758"/>
      <c r="E779" s="758"/>
      <c r="F779" s="759"/>
      <c r="G779" s="439" t="s">
        <v>750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751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669</v>
      </c>
      <c r="H781" s="450"/>
      <c r="I781" s="450"/>
      <c r="J781" s="450"/>
      <c r="K781" s="451"/>
      <c r="L781" s="452" t="s">
        <v>669</v>
      </c>
      <c r="M781" s="453"/>
      <c r="N781" s="453"/>
      <c r="O781" s="453"/>
      <c r="P781" s="453"/>
      <c r="Q781" s="453"/>
      <c r="R781" s="453"/>
      <c r="S781" s="453"/>
      <c r="T781" s="453"/>
      <c r="U781" s="453"/>
      <c r="V781" s="453"/>
      <c r="W781" s="453"/>
      <c r="X781" s="454"/>
      <c r="Y781" s="455">
        <v>7.47</v>
      </c>
      <c r="Z781" s="456"/>
      <c r="AA781" s="456"/>
      <c r="AB781" s="624"/>
      <c r="AC781" s="449" t="s">
        <v>669</v>
      </c>
      <c r="AD781" s="450"/>
      <c r="AE781" s="450"/>
      <c r="AF781" s="450"/>
      <c r="AG781" s="451"/>
      <c r="AH781" s="452" t="s">
        <v>676</v>
      </c>
      <c r="AI781" s="453"/>
      <c r="AJ781" s="453"/>
      <c r="AK781" s="453"/>
      <c r="AL781" s="453"/>
      <c r="AM781" s="453"/>
      <c r="AN781" s="453"/>
      <c r="AO781" s="453"/>
      <c r="AP781" s="453"/>
      <c r="AQ781" s="453"/>
      <c r="AR781" s="453"/>
      <c r="AS781" s="453"/>
      <c r="AT781" s="454"/>
      <c r="AU781" s="455">
        <v>6.3</v>
      </c>
      <c r="AV781" s="456"/>
      <c r="AW781" s="456"/>
      <c r="AX781" s="457"/>
    </row>
    <row r="782" spans="1:50" ht="24.75" customHeight="1" x14ac:dyDescent="0.15">
      <c r="A782" s="556"/>
      <c r="B782" s="760"/>
      <c r="C782" s="760"/>
      <c r="D782" s="760"/>
      <c r="E782" s="760"/>
      <c r="F782" s="761"/>
      <c r="G782" s="348" t="s">
        <v>670</v>
      </c>
      <c r="H782" s="349"/>
      <c r="I782" s="349"/>
      <c r="J782" s="349"/>
      <c r="K782" s="350"/>
      <c r="L782" s="401" t="s">
        <v>673</v>
      </c>
      <c r="M782" s="402"/>
      <c r="N782" s="402"/>
      <c r="O782" s="402"/>
      <c r="P782" s="402"/>
      <c r="Q782" s="402"/>
      <c r="R782" s="402"/>
      <c r="S782" s="402"/>
      <c r="T782" s="402"/>
      <c r="U782" s="402"/>
      <c r="V782" s="402"/>
      <c r="W782" s="402"/>
      <c r="X782" s="403"/>
      <c r="Y782" s="398">
        <v>30.69</v>
      </c>
      <c r="Z782" s="399"/>
      <c r="AA782" s="399"/>
      <c r="AB782" s="405"/>
      <c r="AC782" s="348" t="s">
        <v>670</v>
      </c>
      <c r="AD782" s="349"/>
      <c r="AE782" s="349"/>
      <c r="AF782" s="349"/>
      <c r="AG782" s="350"/>
      <c r="AH782" s="401" t="s">
        <v>679</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56"/>
      <c r="B783" s="760"/>
      <c r="C783" s="760"/>
      <c r="D783" s="760"/>
      <c r="E783" s="760"/>
      <c r="F783" s="761"/>
      <c r="G783" s="348" t="s">
        <v>671</v>
      </c>
      <c r="H783" s="349"/>
      <c r="I783" s="349"/>
      <c r="J783" s="349"/>
      <c r="K783" s="350"/>
      <c r="L783" s="401" t="s">
        <v>674</v>
      </c>
      <c r="M783" s="402"/>
      <c r="N783" s="402"/>
      <c r="O783" s="402"/>
      <c r="P783" s="402"/>
      <c r="Q783" s="402"/>
      <c r="R783" s="402"/>
      <c r="S783" s="402"/>
      <c r="T783" s="402"/>
      <c r="U783" s="402"/>
      <c r="V783" s="402"/>
      <c r="W783" s="402"/>
      <c r="X783" s="403"/>
      <c r="Y783" s="398">
        <v>3.81</v>
      </c>
      <c r="Z783" s="399"/>
      <c r="AA783" s="399"/>
      <c r="AB783" s="405"/>
      <c r="AC783" s="348" t="s">
        <v>671</v>
      </c>
      <c r="AD783" s="349"/>
      <c r="AE783" s="349"/>
      <c r="AF783" s="349"/>
      <c r="AG783" s="350"/>
      <c r="AH783" s="401" t="s">
        <v>682</v>
      </c>
      <c r="AI783" s="402"/>
      <c r="AJ783" s="402"/>
      <c r="AK783" s="402"/>
      <c r="AL783" s="402"/>
      <c r="AM783" s="402"/>
      <c r="AN783" s="402"/>
      <c r="AO783" s="402"/>
      <c r="AP783" s="402"/>
      <c r="AQ783" s="402"/>
      <c r="AR783" s="402"/>
      <c r="AS783" s="402"/>
      <c r="AT783" s="403"/>
      <c r="AU783" s="398">
        <v>0.7</v>
      </c>
      <c r="AV783" s="399"/>
      <c r="AW783" s="399"/>
      <c r="AX783" s="400"/>
    </row>
    <row r="784" spans="1:50" ht="24.75" customHeight="1" x14ac:dyDescent="0.15">
      <c r="A784" s="556"/>
      <c r="B784" s="760"/>
      <c r="C784" s="760"/>
      <c r="D784" s="760"/>
      <c r="E784" s="760"/>
      <c r="F784" s="761"/>
      <c r="G784" s="348" t="s">
        <v>672</v>
      </c>
      <c r="H784" s="349"/>
      <c r="I784" s="349"/>
      <c r="J784" s="349"/>
      <c r="K784" s="350"/>
      <c r="L784" s="401" t="s">
        <v>675</v>
      </c>
      <c r="M784" s="402"/>
      <c r="N784" s="402"/>
      <c r="O784" s="402"/>
      <c r="P784" s="402"/>
      <c r="Q784" s="402"/>
      <c r="R784" s="402"/>
      <c r="S784" s="402"/>
      <c r="T784" s="402"/>
      <c r="U784" s="402"/>
      <c r="V784" s="402"/>
      <c r="W784" s="402"/>
      <c r="X784" s="403"/>
      <c r="Y784" s="398">
        <v>0.13900000000000001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42.109000000000009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customHeight="1" x14ac:dyDescent="0.15">
      <c r="A792" s="556"/>
      <c r="B792" s="760"/>
      <c r="C792" s="760"/>
      <c r="D792" s="760"/>
      <c r="E792" s="760"/>
      <c r="F792" s="761"/>
      <c r="G792" s="439" t="s">
        <v>752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0"/>
      <c r="C794" s="760"/>
      <c r="D794" s="760"/>
      <c r="E794" s="760"/>
      <c r="F794" s="761"/>
      <c r="G794" s="449" t="s">
        <v>669</v>
      </c>
      <c r="H794" s="450"/>
      <c r="I794" s="450"/>
      <c r="J794" s="450"/>
      <c r="K794" s="451"/>
      <c r="L794" s="452" t="s">
        <v>677</v>
      </c>
      <c r="M794" s="453"/>
      <c r="N794" s="453"/>
      <c r="O794" s="453"/>
      <c r="P794" s="453"/>
      <c r="Q794" s="453"/>
      <c r="R794" s="453"/>
      <c r="S794" s="453"/>
      <c r="T794" s="453"/>
      <c r="U794" s="453"/>
      <c r="V794" s="453"/>
      <c r="W794" s="453"/>
      <c r="X794" s="454"/>
      <c r="Y794" s="455">
        <v>2.4</v>
      </c>
      <c r="Z794" s="456"/>
      <c r="AA794" s="456"/>
      <c r="AB794" s="457"/>
      <c r="AC794" s="449" t="s">
        <v>669</v>
      </c>
      <c r="AD794" s="450"/>
      <c r="AE794" s="450"/>
      <c r="AF794" s="450"/>
      <c r="AG794" s="451"/>
      <c r="AH794" s="452" t="s">
        <v>737</v>
      </c>
      <c r="AI794" s="453"/>
      <c r="AJ794" s="453"/>
      <c r="AK794" s="453"/>
      <c r="AL794" s="453"/>
      <c r="AM794" s="453"/>
      <c r="AN794" s="453"/>
      <c r="AO794" s="453"/>
      <c r="AP794" s="453"/>
      <c r="AQ794" s="453"/>
      <c r="AR794" s="453"/>
      <c r="AS794" s="453"/>
      <c r="AT794" s="454"/>
      <c r="AU794" s="455">
        <v>1.6</v>
      </c>
      <c r="AV794" s="456"/>
      <c r="AW794" s="456"/>
      <c r="AX794" s="457"/>
    </row>
    <row r="795" spans="1:50" ht="24.75" customHeight="1" x14ac:dyDescent="0.15">
      <c r="A795" s="556"/>
      <c r="B795" s="760"/>
      <c r="C795" s="760"/>
      <c r="D795" s="760"/>
      <c r="E795" s="760"/>
      <c r="F795" s="761"/>
      <c r="G795" s="348" t="s">
        <v>670</v>
      </c>
      <c r="H795" s="349"/>
      <c r="I795" s="349"/>
      <c r="J795" s="349"/>
      <c r="K795" s="350"/>
      <c r="L795" s="401" t="s">
        <v>680</v>
      </c>
      <c r="M795" s="402"/>
      <c r="N795" s="402"/>
      <c r="O795" s="402"/>
      <c r="P795" s="402"/>
      <c r="Q795" s="402"/>
      <c r="R795" s="402"/>
      <c r="S795" s="402"/>
      <c r="T795" s="402"/>
      <c r="U795" s="402"/>
      <c r="V795" s="402"/>
      <c r="W795" s="402"/>
      <c r="X795" s="403"/>
      <c r="Y795" s="398">
        <v>2.2000000000000002</v>
      </c>
      <c r="Z795" s="399"/>
      <c r="AA795" s="399"/>
      <c r="AB795" s="400"/>
      <c r="AC795" s="348" t="s">
        <v>670</v>
      </c>
      <c r="AD795" s="349"/>
      <c r="AE795" s="349"/>
      <c r="AF795" s="349"/>
      <c r="AG795" s="350"/>
      <c r="AH795" s="401" t="s">
        <v>681</v>
      </c>
      <c r="AI795" s="402"/>
      <c r="AJ795" s="402"/>
      <c r="AK795" s="402"/>
      <c r="AL795" s="402"/>
      <c r="AM795" s="402"/>
      <c r="AN795" s="402"/>
      <c r="AO795" s="402"/>
      <c r="AP795" s="402"/>
      <c r="AQ795" s="402"/>
      <c r="AR795" s="402"/>
      <c r="AS795" s="402"/>
      <c r="AT795" s="403"/>
      <c r="AU795" s="398">
        <v>0.9</v>
      </c>
      <c r="AV795" s="399"/>
      <c r="AW795" s="399"/>
      <c r="AX795" s="400"/>
    </row>
    <row r="796" spans="1:50" ht="24.75" customHeight="1" x14ac:dyDescent="0.15">
      <c r="A796" s="556"/>
      <c r="B796" s="760"/>
      <c r="C796" s="760"/>
      <c r="D796" s="760"/>
      <c r="E796" s="760"/>
      <c r="F796" s="761"/>
      <c r="G796" s="348" t="s">
        <v>671</v>
      </c>
      <c r="H796" s="349"/>
      <c r="I796" s="349"/>
      <c r="J796" s="349"/>
      <c r="K796" s="350"/>
      <c r="L796" s="401" t="s">
        <v>678</v>
      </c>
      <c r="M796" s="402"/>
      <c r="N796" s="402"/>
      <c r="O796" s="402"/>
      <c r="P796" s="402"/>
      <c r="Q796" s="402"/>
      <c r="R796" s="402"/>
      <c r="S796" s="402"/>
      <c r="T796" s="402"/>
      <c r="U796" s="402"/>
      <c r="V796" s="402"/>
      <c r="W796" s="402"/>
      <c r="X796" s="403"/>
      <c r="Y796" s="398">
        <v>0.5</v>
      </c>
      <c r="Z796" s="399"/>
      <c r="AA796" s="399"/>
      <c r="AB796" s="400"/>
      <c r="AC796" s="348" t="s">
        <v>671</v>
      </c>
      <c r="AD796" s="349"/>
      <c r="AE796" s="349"/>
      <c r="AF796" s="349"/>
      <c r="AG796" s="350"/>
      <c r="AH796" s="401" t="s">
        <v>722</v>
      </c>
      <c r="AI796" s="402"/>
      <c r="AJ796" s="402"/>
      <c r="AK796" s="402"/>
      <c r="AL796" s="402"/>
      <c r="AM796" s="402"/>
      <c r="AN796" s="402"/>
      <c r="AO796" s="402"/>
      <c r="AP796" s="402"/>
      <c r="AQ796" s="402"/>
      <c r="AR796" s="402"/>
      <c r="AS796" s="402"/>
      <c r="AT796" s="403"/>
      <c r="AU796" s="398">
        <v>0.3</v>
      </c>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5.0999999999999996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2.8</v>
      </c>
      <c r="AV804" s="415"/>
      <c r="AW804" s="415"/>
      <c r="AX804" s="417"/>
    </row>
    <row r="805" spans="1:50" ht="24.75" customHeight="1" x14ac:dyDescent="0.15">
      <c r="A805" s="556"/>
      <c r="B805" s="760"/>
      <c r="C805" s="760"/>
      <c r="D805" s="760"/>
      <c r="E805" s="760"/>
      <c r="F805" s="761"/>
      <c r="G805" s="439" t="s">
        <v>754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0"/>
      <c r="C807" s="760"/>
      <c r="D807" s="760"/>
      <c r="E807" s="760"/>
      <c r="F807" s="761"/>
      <c r="G807" s="449" t="s">
        <v>683</v>
      </c>
      <c r="H807" s="450"/>
      <c r="I807" s="450"/>
      <c r="J807" s="450"/>
      <c r="K807" s="451"/>
      <c r="L807" s="452" t="s">
        <v>684</v>
      </c>
      <c r="M807" s="453"/>
      <c r="N807" s="453"/>
      <c r="O807" s="453"/>
      <c r="P807" s="453"/>
      <c r="Q807" s="453"/>
      <c r="R807" s="453"/>
      <c r="S807" s="453"/>
      <c r="T807" s="453"/>
      <c r="U807" s="453"/>
      <c r="V807" s="453"/>
      <c r="W807" s="453"/>
      <c r="X807" s="454"/>
      <c r="Y807" s="455">
        <v>3.21</v>
      </c>
      <c r="Z807" s="456"/>
      <c r="AA807" s="456"/>
      <c r="AB807" s="457"/>
      <c r="AC807" s="449" t="s">
        <v>718</v>
      </c>
      <c r="AD807" s="450"/>
      <c r="AE807" s="450"/>
      <c r="AF807" s="450"/>
      <c r="AG807" s="451"/>
      <c r="AH807" s="452" t="s">
        <v>719</v>
      </c>
      <c r="AI807" s="453"/>
      <c r="AJ807" s="453"/>
      <c r="AK807" s="453"/>
      <c r="AL807" s="453"/>
      <c r="AM807" s="453"/>
      <c r="AN807" s="453"/>
      <c r="AO807" s="453"/>
      <c r="AP807" s="453"/>
      <c r="AQ807" s="453"/>
      <c r="AR807" s="453"/>
      <c r="AS807" s="453"/>
      <c r="AT807" s="454"/>
      <c r="AU807" s="455">
        <v>5.7</v>
      </c>
      <c r="AV807" s="456"/>
      <c r="AW807" s="456"/>
      <c r="AX807" s="457"/>
    </row>
    <row r="808" spans="1:50" ht="24.75"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720</v>
      </c>
      <c r="AD808" s="349"/>
      <c r="AE808" s="349"/>
      <c r="AF808" s="349"/>
      <c r="AG808" s="350"/>
      <c r="AH808" s="401" t="s">
        <v>724</v>
      </c>
      <c r="AI808" s="402"/>
      <c r="AJ808" s="402"/>
      <c r="AK808" s="402"/>
      <c r="AL808" s="402"/>
      <c r="AM808" s="402"/>
      <c r="AN808" s="402"/>
      <c r="AO808" s="402"/>
      <c r="AP808" s="402"/>
      <c r="AQ808" s="402"/>
      <c r="AR808" s="402"/>
      <c r="AS808" s="402"/>
      <c r="AT808" s="403"/>
      <c r="AU808" s="398">
        <v>1.4</v>
      </c>
      <c r="AV808" s="399"/>
      <c r="AW808" s="399"/>
      <c r="AX808" s="400"/>
    </row>
    <row r="809" spans="1:50" ht="24.75"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t="s">
        <v>721</v>
      </c>
      <c r="AD809" s="349"/>
      <c r="AE809" s="349"/>
      <c r="AF809" s="349"/>
      <c r="AG809" s="350"/>
      <c r="AH809" s="401" t="s">
        <v>723</v>
      </c>
      <c r="AI809" s="402"/>
      <c r="AJ809" s="402"/>
      <c r="AK809" s="402"/>
      <c r="AL809" s="402"/>
      <c r="AM809" s="402"/>
      <c r="AN809" s="402"/>
      <c r="AO809" s="402"/>
      <c r="AP809" s="402"/>
      <c r="AQ809" s="402"/>
      <c r="AR809" s="402"/>
      <c r="AS809" s="402"/>
      <c r="AT809" s="403"/>
      <c r="AU809" s="398">
        <v>0.7</v>
      </c>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3.21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7.8</v>
      </c>
      <c r="AV817" s="415"/>
      <c r="AW817" s="415"/>
      <c r="AX817" s="417"/>
    </row>
    <row r="818" spans="1:50" ht="24.75" customHeight="1" x14ac:dyDescent="0.15">
      <c r="A818" s="556"/>
      <c r="B818" s="760"/>
      <c r="C818" s="760"/>
      <c r="D818" s="760"/>
      <c r="E818" s="760"/>
      <c r="F818" s="761"/>
      <c r="G818" s="439" t="s">
        <v>687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756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0"/>
      <c r="C820" s="760"/>
      <c r="D820" s="760"/>
      <c r="E820" s="760"/>
      <c r="F820" s="761"/>
      <c r="G820" s="449" t="s">
        <v>718</v>
      </c>
      <c r="H820" s="450"/>
      <c r="I820" s="450"/>
      <c r="J820" s="450"/>
      <c r="K820" s="451"/>
      <c r="L820" s="452" t="s">
        <v>719</v>
      </c>
      <c r="M820" s="453"/>
      <c r="N820" s="453"/>
      <c r="O820" s="453"/>
      <c r="P820" s="453"/>
      <c r="Q820" s="453"/>
      <c r="R820" s="453"/>
      <c r="S820" s="453"/>
      <c r="T820" s="453"/>
      <c r="U820" s="453"/>
      <c r="V820" s="453"/>
      <c r="W820" s="453"/>
      <c r="X820" s="454"/>
      <c r="Y820" s="455">
        <v>7.4</v>
      </c>
      <c r="Z820" s="456"/>
      <c r="AA820" s="456"/>
      <c r="AB820" s="457"/>
      <c r="AC820" s="449" t="s">
        <v>720</v>
      </c>
      <c r="AD820" s="450"/>
      <c r="AE820" s="450"/>
      <c r="AF820" s="450"/>
      <c r="AG820" s="451"/>
      <c r="AH820" s="452" t="s">
        <v>728</v>
      </c>
      <c r="AI820" s="453"/>
      <c r="AJ820" s="453"/>
      <c r="AK820" s="453"/>
      <c r="AL820" s="453"/>
      <c r="AM820" s="453"/>
      <c r="AN820" s="453"/>
      <c r="AO820" s="453"/>
      <c r="AP820" s="453"/>
      <c r="AQ820" s="453"/>
      <c r="AR820" s="453"/>
      <c r="AS820" s="453"/>
      <c r="AT820" s="454"/>
      <c r="AU820" s="455">
        <v>6.5</v>
      </c>
      <c r="AV820" s="456"/>
      <c r="AW820" s="456"/>
      <c r="AX820" s="457"/>
    </row>
    <row r="821" spans="1:50" ht="24.75" customHeight="1" x14ac:dyDescent="0.15">
      <c r="A821" s="556"/>
      <c r="B821" s="760"/>
      <c r="C821" s="760"/>
      <c r="D821" s="760"/>
      <c r="E821" s="760"/>
      <c r="F821" s="761"/>
      <c r="G821" s="348" t="s">
        <v>720</v>
      </c>
      <c r="H821" s="349"/>
      <c r="I821" s="349"/>
      <c r="J821" s="349"/>
      <c r="K821" s="350"/>
      <c r="L821" s="401" t="s">
        <v>725</v>
      </c>
      <c r="M821" s="402"/>
      <c r="N821" s="402"/>
      <c r="O821" s="402"/>
      <c r="P821" s="402"/>
      <c r="Q821" s="402"/>
      <c r="R821" s="402"/>
      <c r="S821" s="402"/>
      <c r="T821" s="402"/>
      <c r="U821" s="402"/>
      <c r="V821" s="402"/>
      <c r="W821" s="402"/>
      <c r="X821" s="403"/>
      <c r="Y821" s="398">
        <v>1.1000000000000001</v>
      </c>
      <c r="Z821" s="399"/>
      <c r="AA821" s="399"/>
      <c r="AB821" s="400"/>
      <c r="AC821" s="348" t="s">
        <v>718</v>
      </c>
      <c r="AD821" s="349"/>
      <c r="AE821" s="349"/>
      <c r="AF821" s="349"/>
      <c r="AG821" s="350"/>
      <c r="AH821" s="401" t="s">
        <v>726</v>
      </c>
      <c r="AI821" s="402"/>
      <c r="AJ821" s="402"/>
      <c r="AK821" s="402"/>
      <c r="AL821" s="402"/>
      <c r="AM821" s="402"/>
      <c r="AN821" s="402"/>
      <c r="AO821" s="402"/>
      <c r="AP821" s="402"/>
      <c r="AQ821" s="402"/>
      <c r="AR821" s="402"/>
      <c r="AS821" s="402"/>
      <c r="AT821" s="403"/>
      <c r="AU821" s="398">
        <v>1.8</v>
      </c>
      <c r="AV821" s="399"/>
      <c r="AW821" s="399"/>
      <c r="AX821" s="400"/>
    </row>
    <row r="822" spans="1:50" ht="24.75" customHeight="1" x14ac:dyDescent="0.15">
      <c r="A822" s="556"/>
      <c r="B822" s="760"/>
      <c r="C822" s="760"/>
      <c r="D822" s="760"/>
      <c r="E822" s="760"/>
      <c r="F822" s="761"/>
      <c r="G822" s="348" t="s">
        <v>721</v>
      </c>
      <c r="H822" s="349"/>
      <c r="I822" s="349"/>
      <c r="J822" s="349"/>
      <c r="K822" s="350"/>
      <c r="L822" s="401" t="s">
        <v>723</v>
      </c>
      <c r="M822" s="402"/>
      <c r="N822" s="402"/>
      <c r="O822" s="402"/>
      <c r="P822" s="402"/>
      <c r="Q822" s="402"/>
      <c r="R822" s="402"/>
      <c r="S822" s="402"/>
      <c r="T822" s="402"/>
      <c r="U822" s="402"/>
      <c r="V822" s="402"/>
      <c r="W822" s="402"/>
      <c r="X822" s="403"/>
      <c r="Y822" s="398">
        <v>0.4</v>
      </c>
      <c r="Z822" s="399"/>
      <c r="AA822" s="399"/>
      <c r="AB822" s="400"/>
      <c r="AC822" s="348" t="s">
        <v>727</v>
      </c>
      <c r="AD822" s="349"/>
      <c r="AE822" s="349"/>
      <c r="AF822" s="349"/>
      <c r="AG822" s="350"/>
      <c r="AH822" s="401" t="s">
        <v>736</v>
      </c>
      <c r="AI822" s="402"/>
      <c r="AJ822" s="402"/>
      <c r="AK822" s="402"/>
      <c r="AL822" s="402"/>
      <c r="AM822" s="402"/>
      <c r="AN822" s="402"/>
      <c r="AO822" s="402"/>
      <c r="AP822" s="402"/>
      <c r="AQ822" s="402"/>
      <c r="AR822" s="402"/>
      <c r="AS822" s="402"/>
      <c r="AT822" s="403"/>
      <c r="AU822" s="398">
        <v>1.6</v>
      </c>
      <c r="AV822" s="399"/>
      <c r="AW822" s="399"/>
      <c r="AX822" s="400"/>
    </row>
    <row r="823" spans="1:50" ht="24.75"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t="s">
        <v>721</v>
      </c>
      <c r="AD823" s="349"/>
      <c r="AE823" s="349"/>
      <c r="AF823" s="349"/>
      <c r="AG823" s="350"/>
      <c r="AH823" s="401" t="s">
        <v>723</v>
      </c>
      <c r="AI823" s="402"/>
      <c r="AJ823" s="402"/>
      <c r="AK823" s="402"/>
      <c r="AL823" s="402"/>
      <c r="AM823" s="402"/>
      <c r="AN823" s="402"/>
      <c r="AO823" s="402"/>
      <c r="AP823" s="402"/>
      <c r="AQ823" s="402"/>
      <c r="AR823" s="402"/>
      <c r="AS823" s="402"/>
      <c r="AT823" s="403"/>
      <c r="AU823" s="398">
        <v>0.8</v>
      </c>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8.9</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10.700000000000001</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458</v>
      </c>
      <c r="AM831" s="953"/>
      <c r="AN831" s="953"/>
      <c r="AO831" s="82" t="s">
        <v>665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413</v>
      </c>
      <c r="K836" s="101"/>
      <c r="L836" s="101"/>
      <c r="M836" s="101"/>
      <c r="N836" s="101"/>
      <c r="O836" s="101"/>
      <c r="P836" s="347" t="s">
        <v>365</v>
      </c>
      <c r="Q836" s="347"/>
      <c r="R836" s="347"/>
      <c r="S836" s="347"/>
      <c r="T836" s="347"/>
      <c r="U836" s="347"/>
      <c r="V836" s="347"/>
      <c r="W836" s="347"/>
      <c r="X836" s="347"/>
      <c r="Y836" s="344" t="s">
        <v>411</v>
      </c>
      <c r="Z836" s="345"/>
      <c r="AA836" s="345"/>
      <c r="AB836" s="345"/>
      <c r="AC836" s="277" t="s">
        <v>452</v>
      </c>
      <c r="AD836" s="277"/>
      <c r="AE836" s="277"/>
      <c r="AF836" s="277"/>
      <c r="AG836" s="277"/>
      <c r="AH836" s="344" t="s">
        <v>477</v>
      </c>
      <c r="AI836" s="346"/>
      <c r="AJ836" s="346"/>
      <c r="AK836" s="346"/>
      <c r="AL836" s="346" t="s">
        <v>21</v>
      </c>
      <c r="AM836" s="346"/>
      <c r="AN836" s="346"/>
      <c r="AO836" s="426"/>
      <c r="AP836" s="427" t="s">
        <v>414</v>
      </c>
      <c r="AQ836" s="427"/>
      <c r="AR836" s="427"/>
      <c r="AS836" s="427"/>
      <c r="AT836" s="427"/>
      <c r="AU836" s="427"/>
      <c r="AV836" s="427"/>
      <c r="AW836" s="427"/>
      <c r="AX836" s="427"/>
    </row>
    <row r="837" spans="1:50" ht="30" customHeight="1" x14ac:dyDescent="0.15">
      <c r="A837" s="404">
        <v>1</v>
      </c>
      <c r="B837" s="404">
        <v>1</v>
      </c>
      <c r="C837" s="423" t="s">
        <v>685</v>
      </c>
      <c r="D837" s="418"/>
      <c r="E837" s="418"/>
      <c r="F837" s="418"/>
      <c r="G837" s="418"/>
      <c r="H837" s="418"/>
      <c r="I837" s="418"/>
      <c r="J837" s="419">
        <v>6010401054588</v>
      </c>
      <c r="K837" s="420"/>
      <c r="L837" s="420"/>
      <c r="M837" s="420"/>
      <c r="N837" s="420"/>
      <c r="O837" s="420"/>
      <c r="P837" s="424" t="s">
        <v>686</v>
      </c>
      <c r="Q837" s="317"/>
      <c r="R837" s="317"/>
      <c r="S837" s="317"/>
      <c r="T837" s="317"/>
      <c r="U837" s="317"/>
      <c r="V837" s="317"/>
      <c r="W837" s="317"/>
      <c r="X837" s="317"/>
      <c r="Y837" s="318">
        <v>42.1</v>
      </c>
      <c r="Z837" s="319"/>
      <c r="AA837" s="319"/>
      <c r="AB837" s="320"/>
      <c r="AC837" s="328" t="s">
        <v>482</v>
      </c>
      <c r="AD837" s="425"/>
      <c r="AE837" s="425"/>
      <c r="AF837" s="425"/>
      <c r="AG837" s="425"/>
      <c r="AH837" s="421">
        <v>1</v>
      </c>
      <c r="AI837" s="422"/>
      <c r="AJ837" s="422"/>
      <c r="AK837" s="422"/>
      <c r="AL837" s="325">
        <v>97.8</v>
      </c>
      <c r="AM837" s="326"/>
      <c r="AN837" s="326"/>
      <c r="AO837" s="327"/>
      <c r="AP837" s="321" t="s">
        <v>668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413</v>
      </c>
      <c r="K869" s="101"/>
      <c r="L869" s="101"/>
      <c r="M869" s="101"/>
      <c r="N869" s="101"/>
      <c r="O869" s="101"/>
      <c r="P869" s="347" t="s">
        <v>365</v>
      </c>
      <c r="Q869" s="347"/>
      <c r="R869" s="347"/>
      <c r="S869" s="347"/>
      <c r="T869" s="347"/>
      <c r="U869" s="347"/>
      <c r="V869" s="347"/>
      <c r="W869" s="347"/>
      <c r="X869" s="347"/>
      <c r="Y869" s="344" t="s">
        <v>411</v>
      </c>
      <c r="Z869" s="345"/>
      <c r="AA869" s="345"/>
      <c r="AB869" s="345"/>
      <c r="AC869" s="277" t="s">
        <v>452</v>
      </c>
      <c r="AD869" s="277"/>
      <c r="AE869" s="277"/>
      <c r="AF869" s="277"/>
      <c r="AG869" s="277"/>
      <c r="AH869" s="344" t="s">
        <v>477</v>
      </c>
      <c r="AI869" s="346"/>
      <c r="AJ869" s="346"/>
      <c r="AK869" s="346"/>
      <c r="AL869" s="346" t="s">
        <v>21</v>
      </c>
      <c r="AM869" s="346"/>
      <c r="AN869" s="346"/>
      <c r="AO869" s="426"/>
      <c r="AP869" s="427" t="s">
        <v>414</v>
      </c>
      <c r="AQ869" s="427"/>
      <c r="AR869" s="427"/>
      <c r="AS869" s="427"/>
      <c r="AT869" s="427"/>
      <c r="AU869" s="427"/>
      <c r="AV869" s="427"/>
      <c r="AW869" s="427"/>
      <c r="AX869" s="427"/>
    </row>
    <row r="870" spans="1:50" ht="61.5" customHeight="1" x14ac:dyDescent="0.15">
      <c r="A870" s="404">
        <v>1</v>
      </c>
      <c r="B870" s="404">
        <v>1</v>
      </c>
      <c r="C870" s="423" t="s">
        <v>692</v>
      </c>
      <c r="D870" s="418"/>
      <c r="E870" s="418"/>
      <c r="F870" s="418"/>
      <c r="G870" s="418"/>
      <c r="H870" s="418"/>
      <c r="I870" s="418"/>
      <c r="J870" s="419">
        <v>9010001093298</v>
      </c>
      <c r="K870" s="420"/>
      <c r="L870" s="420"/>
      <c r="M870" s="420"/>
      <c r="N870" s="420"/>
      <c r="O870" s="420"/>
      <c r="P870" s="424" t="s">
        <v>690</v>
      </c>
      <c r="Q870" s="317"/>
      <c r="R870" s="317"/>
      <c r="S870" s="317"/>
      <c r="T870" s="317"/>
      <c r="U870" s="317"/>
      <c r="V870" s="317"/>
      <c r="W870" s="317"/>
      <c r="X870" s="317"/>
      <c r="Y870" s="318">
        <v>8</v>
      </c>
      <c r="Z870" s="319"/>
      <c r="AA870" s="319"/>
      <c r="AB870" s="320"/>
      <c r="AC870" s="328" t="s">
        <v>482</v>
      </c>
      <c r="AD870" s="425"/>
      <c r="AE870" s="425"/>
      <c r="AF870" s="425"/>
      <c r="AG870" s="425"/>
      <c r="AH870" s="421">
        <v>3</v>
      </c>
      <c r="AI870" s="422"/>
      <c r="AJ870" s="422"/>
      <c r="AK870" s="422"/>
      <c r="AL870" s="325">
        <v>89.2</v>
      </c>
      <c r="AM870" s="326"/>
      <c r="AN870" s="326"/>
      <c r="AO870" s="327"/>
      <c r="AP870" s="321" t="s">
        <v>691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413</v>
      </c>
      <c r="K902" s="101"/>
      <c r="L902" s="101"/>
      <c r="M902" s="101"/>
      <c r="N902" s="101"/>
      <c r="O902" s="101"/>
      <c r="P902" s="347" t="s">
        <v>365</v>
      </c>
      <c r="Q902" s="347"/>
      <c r="R902" s="347"/>
      <c r="S902" s="347"/>
      <c r="T902" s="347"/>
      <c r="U902" s="347"/>
      <c r="V902" s="347"/>
      <c r="W902" s="347"/>
      <c r="X902" s="347"/>
      <c r="Y902" s="344" t="s">
        <v>411</v>
      </c>
      <c r="Z902" s="345"/>
      <c r="AA902" s="345"/>
      <c r="AB902" s="345"/>
      <c r="AC902" s="277" t="s">
        <v>452</v>
      </c>
      <c r="AD902" s="277"/>
      <c r="AE902" s="277"/>
      <c r="AF902" s="277"/>
      <c r="AG902" s="277"/>
      <c r="AH902" s="344" t="s">
        <v>477</v>
      </c>
      <c r="AI902" s="346"/>
      <c r="AJ902" s="346"/>
      <c r="AK902" s="346"/>
      <c r="AL902" s="346" t="s">
        <v>21</v>
      </c>
      <c r="AM902" s="346"/>
      <c r="AN902" s="346"/>
      <c r="AO902" s="426"/>
      <c r="AP902" s="427" t="s">
        <v>414</v>
      </c>
      <c r="AQ902" s="427"/>
      <c r="AR902" s="427"/>
      <c r="AS902" s="427"/>
      <c r="AT902" s="427"/>
      <c r="AU902" s="427"/>
      <c r="AV902" s="427"/>
      <c r="AW902" s="427"/>
      <c r="AX902" s="427"/>
    </row>
    <row r="903" spans="1:50" ht="30" customHeight="1" x14ac:dyDescent="0.15">
      <c r="A903" s="404">
        <v>1</v>
      </c>
      <c r="B903" s="404">
        <v>1</v>
      </c>
      <c r="C903" s="423" t="s">
        <v>698</v>
      </c>
      <c r="D903" s="418"/>
      <c r="E903" s="418"/>
      <c r="F903" s="418"/>
      <c r="G903" s="418"/>
      <c r="H903" s="418"/>
      <c r="I903" s="418"/>
      <c r="J903" s="419">
        <v>9010001027685</v>
      </c>
      <c r="K903" s="420"/>
      <c r="L903" s="420"/>
      <c r="M903" s="420"/>
      <c r="N903" s="420"/>
      <c r="O903" s="420"/>
      <c r="P903" s="424" t="s">
        <v>693</v>
      </c>
      <c r="Q903" s="317"/>
      <c r="R903" s="317"/>
      <c r="S903" s="317"/>
      <c r="T903" s="317"/>
      <c r="U903" s="317"/>
      <c r="V903" s="317"/>
      <c r="W903" s="317"/>
      <c r="X903" s="317"/>
      <c r="Y903" s="318">
        <v>5.0999999999999996</v>
      </c>
      <c r="Z903" s="319"/>
      <c r="AA903" s="319"/>
      <c r="AB903" s="320"/>
      <c r="AC903" s="328" t="s">
        <v>482</v>
      </c>
      <c r="AD903" s="425"/>
      <c r="AE903" s="425"/>
      <c r="AF903" s="425"/>
      <c r="AG903" s="425"/>
      <c r="AH903" s="421">
        <v>2</v>
      </c>
      <c r="AI903" s="422"/>
      <c r="AJ903" s="422"/>
      <c r="AK903" s="422"/>
      <c r="AL903" s="325">
        <v>90.4</v>
      </c>
      <c r="AM903" s="326"/>
      <c r="AN903" s="326"/>
      <c r="AO903" s="327"/>
      <c r="AP903" s="321" t="s">
        <v>691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413</v>
      </c>
      <c r="K935" s="101"/>
      <c r="L935" s="101"/>
      <c r="M935" s="101"/>
      <c r="N935" s="101"/>
      <c r="O935" s="101"/>
      <c r="P935" s="347" t="s">
        <v>365</v>
      </c>
      <c r="Q935" s="347"/>
      <c r="R935" s="347"/>
      <c r="S935" s="347"/>
      <c r="T935" s="347"/>
      <c r="U935" s="347"/>
      <c r="V935" s="347"/>
      <c r="W935" s="347"/>
      <c r="X935" s="347"/>
      <c r="Y935" s="344" t="s">
        <v>411</v>
      </c>
      <c r="Z935" s="345"/>
      <c r="AA935" s="345"/>
      <c r="AB935" s="345"/>
      <c r="AC935" s="277" t="s">
        <v>452</v>
      </c>
      <c r="AD935" s="277"/>
      <c r="AE935" s="277"/>
      <c r="AF935" s="277"/>
      <c r="AG935" s="277"/>
      <c r="AH935" s="344" t="s">
        <v>477</v>
      </c>
      <c r="AI935" s="346"/>
      <c r="AJ935" s="346"/>
      <c r="AK935" s="346"/>
      <c r="AL935" s="346" t="s">
        <v>21</v>
      </c>
      <c r="AM935" s="346"/>
      <c r="AN935" s="346"/>
      <c r="AO935" s="426"/>
      <c r="AP935" s="427" t="s">
        <v>414</v>
      </c>
      <c r="AQ935" s="427"/>
      <c r="AR935" s="427"/>
      <c r="AS935" s="427"/>
      <c r="AT935" s="427"/>
      <c r="AU935" s="427"/>
      <c r="AV935" s="427"/>
      <c r="AW935" s="427"/>
      <c r="AX935" s="427"/>
    </row>
    <row r="936" spans="1:50" ht="30" customHeight="1" x14ac:dyDescent="0.15">
      <c r="A936" s="404">
        <v>1</v>
      </c>
      <c r="B936" s="404">
        <v>1</v>
      </c>
      <c r="C936" s="423" t="s">
        <v>697</v>
      </c>
      <c r="D936" s="418"/>
      <c r="E936" s="418"/>
      <c r="F936" s="418"/>
      <c r="G936" s="418"/>
      <c r="H936" s="418"/>
      <c r="I936" s="418"/>
      <c r="J936" s="419">
        <v>8011105005396</v>
      </c>
      <c r="K936" s="420"/>
      <c r="L936" s="420"/>
      <c r="M936" s="420"/>
      <c r="N936" s="420"/>
      <c r="O936" s="420"/>
      <c r="P936" s="424" t="s">
        <v>694</v>
      </c>
      <c r="Q936" s="317"/>
      <c r="R936" s="317"/>
      <c r="S936" s="317"/>
      <c r="T936" s="317"/>
      <c r="U936" s="317"/>
      <c r="V936" s="317"/>
      <c r="W936" s="317"/>
      <c r="X936" s="317"/>
      <c r="Y936" s="318">
        <v>2.8</v>
      </c>
      <c r="Z936" s="319"/>
      <c r="AA936" s="319"/>
      <c r="AB936" s="320"/>
      <c r="AC936" s="328" t="s">
        <v>482</v>
      </c>
      <c r="AD936" s="425"/>
      <c r="AE936" s="425"/>
      <c r="AF936" s="425"/>
      <c r="AG936" s="425"/>
      <c r="AH936" s="421">
        <v>1</v>
      </c>
      <c r="AI936" s="422"/>
      <c r="AJ936" s="422"/>
      <c r="AK936" s="422"/>
      <c r="AL936" s="325">
        <v>89.7</v>
      </c>
      <c r="AM936" s="326"/>
      <c r="AN936" s="326"/>
      <c r="AO936" s="327"/>
      <c r="AP936" s="321" t="s">
        <v>691</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413</v>
      </c>
      <c r="K968" s="101"/>
      <c r="L968" s="101"/>
      <c r="M968" s="101"/>
      <c r="N968" s="101"/>
      <c r="O968" s="101"/>
      <c r="P968" s="347" t="s">
        <v>365</v>
      </c>
      <c r="Q968" s="347"/>
      <c r="R968" s="347"/>
      <c r="S968" s="347"/>
      <c r="T968" s="347"/>
      <c r="U968" s="347"/>
      <c r="V968" s="347"/>
      <c r="W968" s="347"/>
      <c r="X968" s="347"/>
      <c r="Y968" s="344" t="s">
        <v>411</v>
      </c>
      <c r="Z968" s="345"/>
      <c r="AA968" s="345"/>
      <c r="AB968" s="345"/>
      <c r="AC968" s="277" t="s">
        <v>452</v>
      </c>
      <c r="AD968" s="277"/>
      <c r="AE968" s="277"/>
      <c r="AF968" s="277"/>
      <c r="AG968" s="277"/>
      <c r="AH968" s="344" t="s">
        <v>477</v>
      </c>
      <c r="AI968" s="346"/>
      <c r="AJ968" s="346"/>
      <c r="AK968" s="346"/>
      <c r="AL968" s="346" t="s">
        <v>21</v>
      </c>
      <c r="AM968" s="346"/>
      <c r="AN968" s="346"/>
      <c r="AO968" s="426"/>
      <c r="AP968" s="427" t="s">
        <v>414</v>
      </c>
      <c r="AQ968" s="427"/>
      <c r="AR968" s="427"/>
      <c r="AS968" s="427"/>
      <c r="AT968" s="427"/>
      <c r="AU968" s="427"/>
      <c r="AV968" s="427"/>
      <c r="AW968" s="427"/>
      <c r="AX968" s="427"/>
    </row>
    <row r="969" spans="1:50" ht="30" customHeight="1" x14ac:dyDescent="0.15">
      <c r="A969" s="404">
        <v>1</v>
      </c>
      <c r="B969" s="404">
        <v>1</v>
      </c>
      <c r="C969" s="423" t="s">
        <v>696</v>
      </c>
      <c r="D969" s="418"/>
      <c r="E969" s="418"/>
      <c r="F969" s="418"/>
      <c r="G969" s="418"/>
      <c r="H969" s="418"/>
      <c r="I969" s="418"/>
      <c r="J969" s="419">
        <v>8010801005164</v>
      </c>
      <c r="K969" s="420"/>
      <c r="L969" s="420"/>
      <c r="M969" s="420"/>
      <c r="N969" s="420"/>
      <c r="O969" s="420"/>
      <c r="P969" s="424" t="s">
        <v>695</v>
      </c>
      <c r="Q969" s="317"/>
      <c r="R969" s="317"/>
      <c r="S969" s="317"/>
      <c r="T969" s="317"/>
      <c r="U969" s="317"/>
      <c r="V969" s="317"/>
      <c r="W969" s="317"/>
      <c r="X969" s="317"/>
      <c r="Y969" s="318">
        <v>3.2</v>
      </c>
      <c r="Z969" s="319"/>
      <c r="AA969" s="319"/>
      <c r="AB969" s="320"/>
      <c r="AC969" s="328" t="s">
        <v>481</v>
      </c>
      <c r="AD969" s="425"/>
      <c r="AE969" s="425"/>
      <c r="AF969" s="425"/>
      <c r="AG969" s="425"/>
      <c r="AH969" s="421">
        <v>5</v>
      </c>
      <c r="AI969" s="422"/>
      <c r="AJ969" s="422"/>
      <c r="AK969" s="422"/>
      <c r="AL969" s="325">
        <v>72.099999999999994</v>
      </c>
      <c r="AM969" s="326"/>
      <c r="AN969" s="326"/>
      <c r="AO969" s="327"/>
      <c r="AP969" s="321" t="s">
        <v>691</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413</v>
      </c>
      <c r="K1001" s="101"/>
      <c r="L1001" s="101"/>
      <c r="M1001" s="101"/>
      <c r="N1001" s="101"/>
      <c r="O1001" s="101"/>
      <c r="P1001" s="347" t="s">
        <v>365</v>
      </c>
      <c r="Q1001" s="347"/>
      <c r="R1001" s="347"/>
      <c r="S1001" s="347"/>
      <c r="T1001" s="347"/>
      <c r="U1001" s="347"/>
      <c r="V1001" s="347"/>
      <c r="W1001" s="347"/>
      <c r="X1001" s="347"/>
      <c r="Y1001" s="344" t="s">
        <v>411</v>
      </c>
      <c r="Z1001" s="345"/>
      <c r="AA1001" s="345"/>
      <c r="AB1001" s="345"/>
      <c r="AC1001" s="277" t="s">
        <v>452</v>
      </c>
      <c r="AD1001" s="277"/>
      <c r="AE1001" s="277"/>
      <c r="AF1001" s="277"/>
      <c r="AG1001" s="277"/>
      <c r="AH1001" s="344" t="s">
        <v>477</v>
      </c>
      <c r="AI1001" s="346"/>
      <c r="AJ1001" s="346"/>
      <c r="AK1001" s="346"/>
      <c r="AL1001" s="346" t="s">
        <v>21</v>
      </c>
      <c r="AM1001" s="346"/>
      <c r="AN1001" s="346"/>
      <c r="AO1001" s="426"/>
      <c r="AP1001" s="427" t="s">
        <v>414</v>
      </c>
      <c r="AQ1001" s="427"/>
      <c r="AR1001" s="427"/>
      <c r="AS1001" s="427"/>
      <c r="AT1001" s="427"/>
      <c r="AU1001" s="427"/>
      <c r="AV1001" s="427"/>
      <c r="AW1001" s="427"/>
      <c r="AX1001" s="427"/>
    </row>
    <row r="1002" spans="1:50" ht="61.5" customHeight="1" x14ac:dyDescent="0.15">
      <c r="A1002" s="404">
        <v>1</v>
      </c>
      <c r="B1002" s="404">
        <v>1</v>
      </c>
      <c r="C1002" s="423" t="s">
        <v>699</v>
      </c>
      <c r="D1002" s="418"/>
      <c r="E1002" s="418"/>
      <c r="F1002" s="418"/>
      <c r="G1002" s="418"/>
      <c r="H1002" s="418"/>
      <c r="I1002" s="418"/>
      <c r="J1002" s="419">
        <v>2010001113277</v>
      </c>
      <c r="K1002" s="420"/>
      <c r="L1002" s="420"/>
      <c r="M1002" s="420"/>
      <c r="N1002" s="420"/>
      <c r="O1002" s="420"/>
      <c r="P1002" s="424" t="s">
        <v>700</v>
      </c>
      <c r="Q1002" s="317"/>
      <c r="R1002" s="317"/>
      <c r="S1002" s="317"/>
      <c r="T1002" s="317"/>
      <c r="U1002" s="317"/>
      <c r="V1002" s="317"/>
      <c r="W1002" s="317"/>
      <c r="X1002" s="317"/>
      <c r="Y1002" s="318">
        <v>7.8</v>
      </c>
      <c r="Z1002" s="319"/>
      <c r="AA1002" s="319"/>
      <c r="AB1002" s="320"/>
      <c r="AC1002" s="328" t="s">
        <v>482</v>
      </c>
      <c r="AD1002" s="425"/>
      <c r="AE1002" s="425"/>
      <c r="AF1002" s="425"/>
      <c r="AG1002" s="425"/>
      <c r="AH1002" s="421">
        <v>5</v>
      </c>
      <c r="AI1002" s="422"/>
      <c r="AJ1002" s="422"/>
      <c r="AK1002" s="422"/>
      <c r="AL1002" s="325">
        <v>60.7</v>
      </c>
      <c r="AM1002" s="326"/>
      <c r="AN1002" s="326"/>
      <c r="AO1002" s="327"/>
      <c r="AP1002" s="321" t="s">
        <v>668</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413</v>
      </c>
      <c r="K1034" s="101"/>
      <c r="L1034" s="101"/>
      <c r="M1034" s="101"/>
      <c r="N1034" s="101"/>
      <c r="O1034" s="101"/>
      <c r="P1034" s="347" t="s">
        <v>365</v>
      </c>
      <c r="Q1034" s="347"/>
      <c r="R1034" s="347"/>
      <c r="S1034" s="347"/>
      <c r="T1034" s="347"/>
      <c r="U1034" s="347"/>
      <c r="V1034" s="347"/>
      <c r="W1034" s="347"/>
      <c r="X1034" s="347"/>
      <c r="Y1034" s="344" t="s">
        <v>411</v>
      </c>
      <c r="Z1034" s="345"/>
      <c r="AA1034" s="345"/>
      <c r="AB1034" s="345"/>
      <c r="AC1034" s="277" t="s">
        <v>452</v>
      </c>
      <c r="AD1034" s="277"/>
      <c r="AE1034" s="277"/>
      <c r="AF1034" s="277"/>
      <c r="AG1034" s="277"/>
      <c r="AH1034" s="344" t="s">
        <v>477</v>
      </c>
      <c r="AI1034" s="346"/>
      <c r="AJ1034" s="346"/>
      <c r="AK1034" s="346"/>
      <c r="AL1034" s="346" t="s">
        <v>21</v>
      </c>
      <c r="AM1034" s="346"/>
      <c r="AN1034" s="346"/>
      <c r="AO1034" s="426"/>
      <c r="AP1034" s="427" t="s">
        <v>414</v>
      </c>
      <c r="AQ1034" s="427"/>
      <c r="AR1034" s="427"/>
      <c r="AS1034" s="427"/>
      <c r="AT1034" s="427"/>
      <c r="AU1034" s="427"/>
      <c r="AV1034" s="427"/>
      <c r="AW1034" s="427"/>
      <c r="AX1034" s="427"/>
    </row>
    <row r="1035" spans="1:50" ht="61.5" customHeight="1" x14ac:dyDescent="0.15">
      <c r="A1035" s="404">
        <v>1</v>
      </c>
      <c r="B1035" s="404">
        <v>1</v>
      </c>
      <c r="C1035" s="423" t="s">
        <v>701</v>
      </c>
      <c r="D1035" s="418"/>
      <c r="E1035" s="418"/>
      <c r="F1035" s="418"/>
      <c r="G1035" s="418"/>
      <c r="H1035" s="418"/>
      <c r="I1035" s="418"/>
      <c r="J1035" s="419" t="s">
        <v>550</v>
      </c>
      <c r="K1035" s="420"/>
      <c r="L1035" s="420"/>
      <c r="M1035" s="420"/>
      <c r="N1035" s="420"/>
      <c r="O1035" s="420"/>
      <c r="P1035" s="424" t="s">
        <v>702</v>
      </c>
      <c r="Q1035" s="317"/>
      <c r="R1035" s="317"/>
      <c r="S1035" s="317"/>
      <c r="T1035" s="317"/>
      <c r="U1035" s="317"/>
      <c r="V1035" s="317"/>
      <c r="W1035" s="317"/>
      <c r="X1035" s="317"/>
      <c r="Y1035" s="318">
        <v>8.9</v>
      </c>
      <c r="Z1035" s="319"/>
      <c r="AA1035" s="319"/>
      <c r="AB1035" s="320"/>
      <c r="AC1035" s="328" t="s">
        <v>482</v>
      </c>
      <c r="AD1035" s="425"/>
      <c r="AE1035" s="425"/>
      <c r="AF1035" s="425"/>
      <c r="AG1035" s="425"/>
      <c r="AH1035" s="421">
        <v>1</v>
      </c>
      <c r="AI1035" s="422"/>
      <c r="AJ1035" s="422"/>
      <c r="AK1035" s="422"/>
      <c r="AL1035" s="325">
        <v>100</v>
      </c>
      <c r="AM1035" s="326"/>
      <c r="AN1035" s="326"/>
      <c r="AO1035" s="327"/>
      <c r="AP1035" s="321" t="s">
        <v>550</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413</v>
      </c>
      <c r="K1067" s="101"/>
      <c r="L1067" s="101"/>
      <c r="M1067" s="101"/>
      <c r="N1067" s="101"/>
      <c r="O1067" s="101"/>
      <c r="P1067" s="347" t="s">
        <v>365</v>
      </c>
      <c r="Q1067" s="347"/>
      <c r="R1067" s="347"/>
      <c r="S1067" s="347"/>
      <c r="T1067" s="347"/>
      <c r="U1067" s="347"/>
      <c r="V1067" s="347"/>
      <c r="W1067" s="347"/>
      <c r="X1067" s="347"/>
      <c r="Y1067" s="344" t="s">
        <v>411</v>
      </c>
      <c r="Z1067" s="345"/>
      <c r="AA1067" s="345"/>
      <c r="AB1067" s="345"/>
      <c r="AC1067" s="277" t="s">
        <v>452</v>
      </c>
      <c r="AD1067" s="277"/>
      <c r="AE1067" s="277"/>
      <c r="AF1067" s="277"/>
      <c r="AG1067" s="277"/>
      <c r="AH1067" s="344" t="s">
        <v>477</v>
      </c>
      <c r="AI1067" s="346"/>
      <c r="AJ1067" s="346"/>
      <c r="AK1067" s="346"/>
      <c r="AL1067" s="346" t="s">
        <v>21</v>
      </c>
      <c r="AM1067" s="346"/>
      <c r="AN1067" s="346"/>
      <c r="AO1067" s="426"/>
      <c r="AP1067" s="427" t="s">
        <v>414</v>
      </c>
      <c r="AQ1067" s="427"/>
      <c r="AR1067" s="427"/>
      <c r="AS1067" s="427"/>
      <c r="AT1067" s="427"/>
      <c r="AU1067" s="427"/>
      <c r="AV1067" s="427"/>
      <c r="AW1067" s="427"/>
      <c r="AX1067" s="427"/>
    </row>
    <row r="1068" spans="1:50" ht="61.5" customHeight="1" x14ac:dyDescent="0.15">
      <c r="A1068" s="404">
        <v>1</v>
      </c>
      <c r="B1068" s="404">
        <v>1</v>
      </c>
      <c r="C1068" s="423" t="s">
        <v>705</v>
      </c>
      <c r="D1068" s="418"/>
      <c r="E1068" s="418"/>
      <c r="F1068" s="418"/>
      <c r="G1068" s="418"/>
      <c r="H1068" s="418"/>
      <c r="I1068" s="418"/>
      <c r="J1068" s="419">
        <v>8010005013807</v>
      </c>
      <c r="K1068" s="420"/>
      <c r="L1068" s="420"/>
      <c r="M1068" s="420"/>
      <c r="N1068" s="420"/>
      <c r="O1068" s="420"/>
      <c r="P1068" s="424" t="s">
        <v>703</v>
      </c>
      <c r="Q1068" s="317"/>
      <c r="R1068" s="317"/>
      <c r="S1068" s="317"/>
      <c r="T1068" s="317"/>
      <c r="U1068" s="317"/>
      <c r="V1068" s="317"/>
      <c r="W1068" s="317"/>
      <c r="X1068" s="317"/>
      <c r="Y1068" s="318">
        <v>10.7</v>
      </c>
      <c r="Z1068" s="319"/>
      <c r="AA1068" s="319"/>
      <c r="AB1068" s="320"/>
      <c r="AC1068" s="328" t="s">
        <v>485</v>
      </c>
      <c r="AD1068" s="425"/>
      <c r="AE1068" s="425"/>
      <c r="AF1068" s="425"/>
      <c r="AG1068" s="425"/>
      <c r="AH1068" s="421">
        <v>1</v>
      </c>
      <c r="AI1068" s="422"/>
      <c r="AJ1068" s="422"/>
      <c r="AK1068" s="422"/>
      <c r="AL1068" s="325">
        <v>100</v>
      </c>
      <c r="AM1068" s="326"/>
      <c r="AN1068" s="326"/>
      <c r="AO1068" s="327"/>
      <c r="AP1068" s="321" t="s">
        <v>704</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5" t="s">
        <v>442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458</v>
      </c>
      <c r="AM1098" s="955"/>
      <c r="AN1098" s="955"/>
      <c r="AO1098" s="80" t="s">
        <v>665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88"/>
      <c r="E1101" s="277" t="s">
        <v>383</v>
      </c>
      <c r="F1101" s="888"/>
      <c r="G1101" s="888"/>
      <c r="H1101" s="888"/>
      <c r="I1101" s="888"/>
      <c r="J1101" s="277" t="s">
        <v>413</v>
      </c>
      <c r="K1101" s="277"/>
      <c r="L1101" s="277"/>
      <c r="M1101" s="277"/>
      <c r="N1101" s="277"/>
      <c r="O1101" s="277"/>
      <c r="P1101" s="344" t="s">
        <v>27</v>
      </c>
      <c r="Q1101" s="344"/>
      <c r="R1101" s="344"/>
      <c r="S1101" s="344"/>
      <c r="T1101" s="344"/>
      <c r="U1101" s="344"/>
      <c r="V1101" s="344"/>
      <c r="W1101" s="344"/>
      <c r="X1101" s="344"/>
      <c r="Y1101" s="277" t="s">
        <v>415</v>
      </c>
      <c r="Z1101" s="888"/>
      <c r="AA1101" s="888"/>
      <c r="AB1101" s="888"/>
      <c r="AC1101" s="277" t="s">
        <v>366</v>
      </c>
      <c r="AD1101" s="277"/>
      <c r="AE1101" s="277"/>
      <c r="AF1101" s="277"/>
      <c r="AG1101" s="277"/>
      <c r="AH1101" s="344" t="s">
        <v>379</v>
      </c>
      <c r="AI1101" s="345"/>
      <c r="AJ1101" s="345"/>
      <c r="AK1101" s="345"/>
      <c r="AL1101" s="345" t="s">
        <v>21</v>
      </c>
      <c r="AM1101" s="345"/>
      <c r="AN1101" s="345"/>
      <c r="AO1101" s="891"/>
      <c r="AP1101" s="427" t="s">
        <v>443</v>
      </c>
      <c r="AQ1101" s="427"/>
      <c r="AR1101" s="427"/>
      <c r="AS1101" s="427"/>
      <c r="AT1101" s="427"/>
      <c r="AU1101" s="427"/>
      <c r="AV1101" s="427"/>
      <c r="AW1101" s="427"/>
      <c r="AX1101" s="427"/>
    </row>
    <row r="1102" spans="1:50" ht="30" customHeight="1" x14ac:dyDescent="0.15">
      <c r="A1102" s="404">
        <v>1</v>
      </c>
      <c r="B1102" s="404">
        <v>1</v>
      </c>
      <c r="C1102" s="890"/>
      <c r="D1102" s="890"/>
      <c r="E1102" s="261" t="s">
        <v>556</v>
      </c>
      <c r="F1102" s="889"/>
      <c r="G1102" s="889"/>
      <c r="H1102" s="889"/>
      <c r="I1102" s="889"/>
      <c r="J1102" s="419" t="s">
        <v>557</v>
      </c>
      <c r="K1102" s="420"/>
      <c r="L1102" s="420"/>
      <c r="M1102" s="420"/>
      <c r="N1102" s="420"/>
      <c r="O1102" s="420"/>
      <c r="P1102" s="424" t="s">
        <v>556</v>
      </c>
      <c r="Q1102" s="317"/>
      <c r="R1102" s="317"/>
      <c r="S1102" s="317"/>
      <c r="T1102" s="317"/>
      <c r="U1102" s="317"/>
      <c r="V1102" s="317"/>
      <c r="W1102" s="317"/>
      <c r="X1102" s="317"/>
      <c r="Y1102" s="318" t="s">
        <v>558</v>
      </c>
      <c r="Z1102" s="319"/>
      <c r="AA1102" s="319"/>
      <c r="AB1102" s="320"/>
      <c r="AC1102" s="322"/>
      <c r="AD1102" s="322"/>
      <c r="AE1102" s="322"/>
      <c r="AF1102" s="322"/>
      <c r="AG1102" s="322"/>
      <c r="AH1102" s="323" t="s">
        <v>557</v>
      </c>
      <c r="AI1102" s="324"/>
      <c r="AJ1102" s="324"/>
      <c r="AK1102" s="324"/>
      <c r="AL1102" s="325" t="s">
        <v>559</v>
      </c>
      <c r="AM1102" s="326"/>
      <c r="AN1102" s="326"/>
      <c r="AO1102" s="327"/>
      <c r="AP1102" s="321" t="s">
        <v>556</v>
      </c>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9" priority="14059">
      <formula>IF(RIGHT(TEXT(P14,"0.#"),1)=".",FALSE,TRUE)</formula>
    </cfRule>
    <cfRule type="expression" dxfId="2868" priority="14060">
      <formula>IF(RIGHT(TEXT(P14,"0.#"),1)=".",TRUE,FALSE)</formula>
    </cfRule>
  </conditionalFormatting>
  <conditionalFormatting sqref="AE32">
    <cfRule type="expression" dxfId="2867" priority="14049">
      <formula>IF(RIGHT(TEXT(AE32,"0.#"),1)=".",FALSE,TRUE)</formula>
    </cfRule>
    <cfRule type="expression" dxfId="2866" priority="14050">
      <formula>IF(RIGHT(TEXT(AE32,"0.#"),1)=".",TRUE,FALSE)</formula>
    </cfRule>
  </conditionalFormatting>
  <conditionalFormatting sqref="P18:AX18">
    <cfRule type="expression" dxfId="2865" priority="13935">
      <formula>IF(RIGHT(TEXT(P18,"0.#"),1)=".",FALSE,TRUE)</formula>
    </cfRule>
    <cfRule type="expression" dxfId="2864" priority="13936">
      <formula>IF(RIGHT(TEXT(P18,"0.#"),1)=".",TRUE,FALSE)</formula>
    </cfRule>
  </conditionalFormatting>
  <conditionalFormatting sqref="Y782">
    <cfRule type="expression" dxfId="2863" priority="13931">
      <formula>IF(RIGHT(TEXT(Y782,"0.#"),1)=".",FALSE,TRUE)</formula>
    </cfRule>
    <cfRule type="expression" dxfId="2862" priority="13932">
      <formula>IF(RIGHT(TEXT(Y782,"0.#"),1)=".",TRUE,FALSE)</formula>
    </cfRule>
  </conditionalFormatting>
  <conditionalFormatting sqref="Y791">
    <cfRule type="expression" dxfId="2861" priority="13927">
      <formula>IF(RIGHT(TEXT(Y791,"0.#"),1)=".",FALSE,TRUE)</formula>
    </cfRule>
    <cfRule type="expression" dxfId="2860" priority="13928">
      <formula>IF(RIGHT(TEXT(Y791,"0.#"),1)=".",TRUE,FALSE)</formula>
    </cfRule>
  </conditionalFormatting>
  <conditionalFormatting sqref="Y823:Y829 Y809:Y816 Y797:Y803">
    <cfRule type="expression" dxfId="2859" priority="13709">
      <formula>IF(RIGHT(TEXT(Y797,"0.#"),1)=".",FALSE,TRUE)</formula>
    </cfRule>
    <cfRule type="expression" dxfId="2858" priority="13710">
      <formula>IF(RIGHT(TEXT(Y797,"0.#"),1)=".",TRUE,FALSE)</formula>
    </cfRule>
  </conditionalFormatting>
  <conditionalFormatting sqref="P16:AQ17 P15:AX15 P13:AX13">
    <cfRule type="expression" dxfId="2857" priority="13757">
      <formula>IF(RIGHT(TEXT(P13,"0.#"),1)=".",FALSE,TRUE)</formula>
    </cfRule>
    <cfRule type="expression" dxfId="2856" priority="13758">
      <formula>IF(RIGHT(TEXT(P13,"0.#"),1)=".",TRUE,FALSE)</formula>
    </cfRule>
  </conditionalFormatting>
  <conditionalFormatting sqref="P19:AJ19">
    <cfRule type="expression" dxfId="2855" priority="13755">
      <formula>IF(RIGHT(TEXT(P19,"0.#"),1)=".",FALSE,TRUE)</formula>
    </cfRule>
    <cfRule type="expression" dxfId="2854" priority="13756">
      <formula>IF(RIGHT(TEXT(P19,"0.#"),1)=".",TRUE,FALSE)</formula>
    </cfRule>
  </conditionalFormatting>
  <conditionalFormatting sqref="AE101 AQ101">
    <cfRule type="expression" dxfId="2853" priority="13747">
      <formula>IF(RIGHT(TEXT(AE101,"0.#"),1)=".",FALSE,TRUE)</formula>
    </cfRule>
    <cfRule type="expression" dxfId="2852" priority="13748">
      <formula>IF(RIGHT(TEXT(AE101,"0.#"),1)=".",TRUE,FALSE)</formula>
    </cfRule>
  </conditionalFormatting>
  <conditionalFormatting sqref="Y783:Y790 Y781">
    <cfRule type="expression" dxfId="2851" priority="13733">
      <formula>IF(RIGHT(TEXT(Y781,"0.#"),1)=".",FALSE,TRUE)</formula>
    </cfRule>
    <cfRule type="expression" dxfId="2850" priority="13734">
      <formula>IF(RIGHT(TEXT(Y781,"0.#"),1)=".",TRUE,FALSE)</formula>
    </cfRule>
  </conditionalFormatting>
  <conditionalFormatting sqref="AU791">
    <cfRule type="expression" dxfId="2849" priority="13729">
      <formula>IF(RIGHT(TEXT(AU791,"0.#"),1)=".",FALSE,TRUE)</formula>
    </cfRule>
    <cfRule type="expression" dxfId="2848" priority="13730">
      <formula>IF(RIGHT(TEXT(AU791,"0.#"),1)=".",TRUE,FALSE)</formula>
    </cfRule>
  </conditionalFormatting>
  <conditionalFormatting sqref="AU784:AU790">
    <cfRule type="expression" dxfId="2847" priority="13727">
      <formula>IF(RIGHT(TEXT(AU784,"0.#"),1)=".",FALSE,TRUE)</formula>
    </cfRule>
    <cfRule type="expression" dxfId="2846" priority="13728">
      <formula>IF(RIGHT(TEXT(AU784,"0.#"),1)=".",TRUE,FALSE)</formula>
    </cfRule>
  </conditionalFormatting>
  <conditionalFormatting sqref="Y808">
    <cfRule type="expression" dxfId="2845" priority="13713">
      <formula>IF(RIGHT(TEXT(Y808,"0.#"),1)=".",FALSE,TRUE)</formula>
    </cfRule>
    <cfRule type="expression" dxfId="2844" priority="13714">
      <formula>IF(RIGHT(TEXT(Y808,"0.#"),1)=".",TRUE,FALSE)</formula>
    </cfRule>
  </conditionalFormatting>
  <conditionalFormatting sqref="Y830 Y817 Y804">
    <cfRule type="expression" dxfId="2843" priority="13711">
      <formula>IF(RIGHT(TEXT(Y804,"0.#"),1)=".",FALSE,TRUE)</formula>
    </cfRule>
    <cfRule type="expression" dxfId="2842" priority="13712">
      <formula>IF(RIGHT(TEXT(Y804,"0.#"),1)=".",TRUE,FALSE)</formula>
    </cfRule>
  </conditionalFormatting>
  <conditionalFormatting sqref="AU830 AU817 AU804">
    <cfRule type="expression" dxfId="2841" priority="13705">
      <formula>IF(RIGHT(TEXT(AU804,"0.#"),1)=".",FALSE,TRUE)</formula>
    </cfRule>
    <cfRule type="expression" dxfId="2840" priority="13706">
      <formula>IF(RIGHT(TEXT(AU804,"0.#"),1)=".",TRUE,FALSE)</formula>
    </cfRule>
  </conditionalFormatting>
  <conditionalFormatting sqref="AU824:AU829 AU810:AU816 AU797:AU803">
    <cfRule type="expression" dxfId="2839" priority="13703">
      <formula>IF(RIGHT(TEXT(AU797,"0.#"),1)=".",FALSE,TRUE)</formula>
    </cfRule>
    <cfRule type="expression" dxfId="2838" priority="13704">
      <formula>IF(RIGHT(TEXT(AU797,"0.#"),1)=".",TRUE,FALSE)</formula>
    </cfRule>
  </conditionalFormatting>
  <conditionalFormatting sqref="AM87">
    <cfRule type="expression" dxfId="2837" priority="13357">
      <formula>IF(RIGHT(TEXT(AM87,"0.#"),1)=".",FALSE,TRUE)</formula>
    </cfRule>
    <cfRule type="expression" dxfId="2836" priority="13358">
      <formula>IF(RIGHT(TEXT(AM87,"0.#"),1)=".",TRUE,FALSE)</formula>
    </cfRule>
  </conditionalFormatting>
  <conditionalFormatting sqref="AE55">
    <cfRule type="expression" dxfId="2835" priority="13425">
      <formula>IF(RIGHT(TEXT(AE55,"0.#"),1)=".",FALSE,TRUE)</formula>
    </cfRule>
    <cfRule type="expression" dxfId="2834" priority="13426">
      <formula>IF(RIGHT(TEXT(AE55,"0.#"),1)=".",TRUE,FALSE)</formula>
    </cfRule>
  </conditionalFormatting>
  <conditionalFormatting sqref="AI55">
    <cfRule type="expression" dxfId="2833" priority="13423">
      <formula>IF(RIGHT(TEXT(AI55,"0.#"),1)=".",FALSE,TRUE)</formula>
    </cfRule>
    <cfRule type="expression" dxfId="2832" priority="13424">
      <formula>IF(RIGHT(TEXT(AI55,"0.#"),1)=".",TRUE,FALSE)</formula>
    </cfRule>
  </conditionalFormatting>
  <conditionalFormatting sqref="AM34">
    <cfRule type="expression" dxfId="2831" priority="13503">
      <formula>IF(RIGHT(TEXT(AM34,"0.#"),1)=".",FALSE,TRUE)</formula>
    </cfRule>
    <cfRule type="expression" dxfId="2830" priority="13504">
      <formula>IF(RIGHT(TEXT(AM34,"0.#"),1)=".",TRUE,FALSE)</formula>
    </cfRule>
  </conditionalFormatting>
  <conditionalFormatting sqref="AE33">
    <cfRule type="expression" dxfId="2829" priority="13517">
      <formula>IF(RIGHT(TEXT(AE33,"0.#"),1)=".",FALSE,TRUE)</formula>
    </cfRule>
    <cfRule type="expression" dxfId="2828" priority="13518">
      <formula>IF(RIGHT(TEXT(AE33,"0.#"),1)=".",TRUE,FALSE)</formula>
    </cfRule>
  </conditionalFormatting>
  <conditionalFormatting sqref="AE34">
    <cfRule type="expression" dxfId="2827" priority="13515">
      <formula>IF(RIGHT(TEXT(AE34,"0.#"),1)=".",FALSE,TRUE)</formula>
    </cfRule>
    <cfRule type="expression" dxfId="2826" priority="13516">
      <formula>IF(RIGHT(TEXT(AE34,"0.#"),1)=".",TRUE,FALSE)</formula>
    </cfRule>
  </conditionalFormatting>
  <conditionalFormatting sqref="AI34">
    <cfRule type="expression" dxfId="2825" priority="13513">
      <formula>IF(RIGHT(TEXT(AI34,"0.#"),1)=".",FALSE,TRUE)</formula>
    </cfRule>
    <cfRule type="expression" dxfId="2824" priority="13514">
      <formula>IF(RIGHT(TEXT(AI34,"0.#"),1)=".",TRUE,FALSE)</formula>
    </cfRule>
  </conditionalFormatting>
  <conditionalFormatting sqref="AI33">
    <cfRule type="expression" dxfId="2823" priority="13511">
      <formula>IF(RIGHT(TEXT(AI33,"0.#"),1)=".",FALSE,TRUE)</formula>
    </cfRule>
    <cfRule type="expression" dxfId="2822" priority="13512">
      <formula>IF(RIGHT(TEXT(AI33,"0.#"),1)=".",TRUE,FALSE)</formula>
    </cfRule>
  </conditionalFormatting>
  <conditionalFormatting sqref="AI32">
    <cfRule type="expression" dxfId="2821" priority="13509">
      <formula>IF(RIGHT(TEXT(AI32,"0.#"),1)=".",FALSE,TRUE)</formula>
    </cfRule>
    <cfRule type="expression" dxfId="2820" priority="13510">
      <formula>IF(RIGHT(TEXT(AI32,"0.#"),1)=".",TRUE,FALSE)</formula>
    </cfRule>
  </conditionalFormatting>
  <conditionalFormatting sqref="AM32">
    <cfRule type="expression" dxfId="2819" priority="13507">
      <formula>IF(RIGHT(TEXT(AM32,"0.#"),1)=".",FALSE,TRUE)</formula>
    </cfRule>
    <cfRule type="expression" dxfId="2818" priority="13508">
      <formula>IF(RIGHT(TEXT(AM32,"0.#"),1)=".",TRUE,FALSE)</formula>
    </cfRule>
  </conditionalFormatting>
  <conditionalFormatting sqref="AM33">
    <cfRule type="expression" dxfId="2817" priority="13505">
      <formula>IF(RIGHT(TEXT(AM33,"0.#"),1)=".",FALSE,TRUE)</formula>
    </cfRule>
    <cfRule type="expression" dxfId="2816" priority="13506">
      <formula>IF(RIGHT(TEXT(AM33,"0.#"),1)=".",TRUE,FALSE)</formula>
    </cfRule>
  </conditionalFormatting>
  <conditionalFormatting sqref="AQ32:AQ34">
    <cfRule type="expression" dxfId="2815" priority="13497">
      <formula>IF(RIGHT(TEXT(AQ32,"0.#"),1)=".",FALSE,TRUE)</formula>
    </cfRule>
    <cfRule type="expression" dxfId="2814" priority="13498">
      <formula>IF(RIGHT(TEXT(AQ32,"0.#"),1)=".",TRUE,FALSE)</formula>
    </cfRule>
  </conditionalFormatting>
  <conditionalFormatting sqref="AU32:AU34">
    <cfRule type="expression" dxfId="2813" priority="13495">
      <formula>IF(RIGHT(TEXT(AU32,"0.#"),1)=".",FALSE,TRUE)</formula>
    </cfRule>
    <cfRule type="expression" dxfId="2812" priority="13496">
      <formula>IF(RIGHT(TEXT(AU32,"0.#"),1)=".",TRUE,FALSE)</formula>
    </cfRule>
  </conditionalFormatting>
  <conditionalFormatting sqref="AE53">
    <cfRule type="expression" dxfId="2811" priority="13429">
      <formula>IF(RIGHT(TEXT(AE53,"0.#"),1)=".",FALSE,TRUE)</formula>
    </cfRule>
    <cfRule type="expression" dxfId="2810" priority="13430">
      <formula>IF(RIGHT(TEXT(AE53,"0.#"),1)=".",TRUE,FALSE)</formula>
    </cfRule>
  </conditionalFormatting>
  <conditionalFormatting sqref="AE54">
    <cfRule type="expression" dxfId="2809" priority="13427">
      <formula>IF(RIGHT(TEXT(AE54,"0.#"),1)=".",FALSE,TRUE)</formula>
    </cfRule>
    <cfRule type="expression" dxfId="2808" priority="13428">
      <formula>IF(RIGHT(TEXT(AE54,"0.#"),1)=".",TRUE,FALSE)</formula>
    </cfRule>
  </conditionalFormatting>
  <conditionalFormatting sqref="AI54">
    <cfRule type="expression" dxfId="2807" priority="13421">
      <formula>IF(RIGHT(TEXT(AI54,"0.#"),1)=".",FALSE,TRUE)</formula>
    </cfRule>
    <cfRule type="expression" dxfId="2806" priority="13422">
      <formula>IF(RIGHT(TEXT(AI54,"0.#"),1)=".",TRUE,FALSE)</formula>
    </cfRule>
  </conditionalFormatting>
  <conditionalFormatting sqref="AI53">
    <cfRule type="expression" dxfId="2805" priority="13419">
      <formula>IF(RIGHT(TEXT(AI53,"0.#"),1)=".",FALSE,TRUE)</formula>
    </cfRule>
    <cfRule type="expression" dxfId="2804" priority="13420">
      <formula>IF(RIGHT(TEXT(AI53,"0.#"),1)=".",TRUE,FALSE)</formula>
    </cfRule>
  </conditionalFormatting>
  <conditionalFormatting sqref="AM53">
    <cfRule type="expression" dxfId="2803" priority="13417">
      <formula>IF(RIGHT(TEXT(AM53,"0.#"),1)=".",FALSE,TRUE)</formula>
    </cfRule>
    <cfRule type="expression" dxfId="2802" priority="13418">
      <formula>IF(RIGHT(TEXT(AM53,"0.#"),1)=".",TRUE,FALSE)</formula>
    </cfRule>
  </conditionalFormatting>
  <conditionalFormatting sqref="AM54">
    <cfRule type="expression" dxfId="2801" priority="13415">
      <formula>IF(RIGHT(TEXT(AM54,"0.#"),1)=".",FALSE,TRUE)</formula>
    </cfRule>
    <cfRule type="expression" dxfId="2800" priority="13416">
      <formula>IF(RIGHT(TEXT(AM54,"0.#"),1)=".",TRUE,FALSE)</formula>
    </cfRule>
  </conditionalFormatting>
  <conditionalFormatting sqref="AM55">
    <cfRule type="expression" dxfId="2799" priority="13413">
      <formula>IF(RIGHT(TEXT(AM55,"0.#"),1)=".",FALSE,TRUE)</formula>
    </cfRule>
    <cfRule type="expression" dxfId="2798" priority="13414">
      <formula>IF(RIGHT(TEXT(AM55,"0.#"),1)=".",TRUE,FALSE)</formula>
    </cfRule>
  </conditionalFormatting>
  <conditionalFormatting sqref="AE60">
    <cfRule type="expression" dxfId="2797" priority="13399">
      <formula>IF(RIGHT(TEXT(AE60,"0.#"),1)=".",FALSE,TRUE)</formula>
    </cfRule>
    <cfRule type="expression" dxfId="2796" priority="13400">
      <formula>IF(RIGHT(TEXT(AE60,"0.#"),1)=".",TRUE,FALSE)</formula>
    </cfRule>
  </conditionalFormatting>
  <conditionalFormatting sqref="AE61">
    <cfRule type="expression" dxfId="2795" priority="13397">
      <formula>IF(RIGHT(TEXT(AE61,"0.#"),1)=".",FALSE,TRUE)</formula>
    </cfRule>
    <cfRule type="expression" dxfId="2794" priority="13398">
      <formula>IF(RIGHT(TEXT(AE61,"0.#"),1)=".",TRUE,FALSE)</formula>
    </cfRule>
  </conditionalFormatting>
  <conditionalFormatting sqref="AE62">
    <cfRule type="expression" dxfId="2793" priority="13395">
      <formula>IF(RIGHT(TEXT(AE62,"0.#"),1)=".",FALSE,TRUE)</formula>
    </cfRule>
    <cfRule type="expression" dxfId="2792" priority="13396">
      <formula>IF(RIGHT(TEXT(AE62,"0.#"),1)=".",TRUE,FALSE)</formula>
    </cfRule>
  </conditionalFormatting>
  <conditionalFormatting sqref="AI62">
    <cfRule type="expression" dxfId="2791" priority="13393">
      <formula>IF(RIGHT(TEXT(AI62,"0.#"),1)=".",FALSE,TRUE)</formula>
    </cfRule>
    <cfRule type="expression" dxfId="2790" priority="13394">
      <formula>IF(RIGHT(TEXT(AI62,"0.#"),1)=".",TRUE,FALSE)</formula>
    </cfRule>
  </conditionalFormatting>
  <conditionalFormatting sqref="AI61">
    <cfRule type="expression" dxfId="2789" priority="13391">
      <formula>IF(RIGHT(TEXT(AI61,"0.#"),1)=".",FALSE,TRUE)</formula>
    </cfRule>
    <cfRule type="expression" dxfId="2788" priority="13392">
      <formula>IF(RIGHT(TEXT(AI61,"0.#"),1)=".",TRUE,FALSE)</formula>
    </cfRule>
  </conditionalFormatting>
  <conditionalFormatting sqref="AI60">
    <cfRule type="expression" dxfId="2787" priority="13389">
      <formula>IF(RIGHT(TEXT(AI60,"0.#"),1)=".",FALSE,TRUE)</formula>
    </cfRule>
    <cfRule type="expression" dxfId="2786" priority="13390">
      <formula>IF(RIGHT(TEXT(AI60,"0.#"),1)=".",TRUE,FALSE)</formula>
    </cfRule>
  </conditionalFormatting>
  <conditionalFormatting sqref="AM60">
    <cfRule type="expression" dxfId="2785" priority="13387">
      <formula>IF(RIGHT(TEXT(AM60,"0.#"),1)=".",FALSE,TRUE)</formula>
    </cfRule>
    <cfRule type="expression" dxfId="2784" priority="13388">
      <formula>IF(RIGHT(TEXT(AM60,"0.#"),1)=".",TRUE,FALSE)</formula>
    </cfRule>
  </conditionalFormatting>
  <conditionalFormatting sqref="AM61">
    <cfRule type="expression" dxfId="2783" priority="13385">
      <formula>IF(RIGHT(TEXT(AM61,"0.#"),1)=".",FALSE,TRUE)</formula>
    </cfRule>
    <cfRule type="expression" dxfId="2782" priority="13386">
      <formula>IF(RIGHT(TEXT(AM61,"0.#"),1)=".",TRUE,FALSE)</formula>
    </cfRule>
  </conditionalFormatting>
  <conditionalFormatting sqref="AM62">
    <cfRule type="expression" dxfId="2781" priority="13383">
      <formula>IF(RIGHT(TEXT(AM62,"0.#"),1)=".",FALSE,TRUE)</formula>
    </cfRule>
    <cfRule type="expression" dxfId="2780" priority="13384">
      <formula>IF(RIGHT(TEXT(AM62,"0.#"),1)=".",TRUE,FALSE)</formula>
    </cfRule>
  </conditionalFormatting>
  <conditionalFormatting sqref="AE87">
    <cfRule type="expression" dxfId="2779" priority="13369">
      <formula>IF(RIGHT(TEXT(AE87,"0.#"),1)=".",FALSE,TRUE)</formula>
    </cfRule>
    <cfRule type="expression" dxfId="2778" priority="13370">
      <formula>IF(RIGHT(TEXT(AE87,"0.#"),1)=".",TRUE,FALSE)</formula>
    </cfRule>
  </conditionalFormatting>
  <conditionalFormatting sqref="AE88">
    <cfRule type="expression" dxfId="2777" priority="13367">
      <formula>IF(RIGHT(TEXT(AE88,"0.#"),1)=".",FALSE,TRUE)</formula>
    </cfRule>
    <cfRule type="expression" dxfId="2776" priority="13368">
      <formula>IF(RIGHT(TEXT(AE88,"0.#"),1)=".",TRUE,FALSE)</formula>
    </cfRule>
  </conditionalFormatting>
  <conditionalFormatting sqref="AE89">
    <cfRule type="expression" dxfId="2775" priority="13365">
      <formula>IF(RIGHT(TEXT(AE89,"0.#"),1)=".",FALSE,TRUE)</formula>
    </cfRule>
    <cfRule type="expression" dxfId="2774" priority="13366">
      <formula>IF(RIGHT(TEXT(AE89,"0.#"),1)=".",TRUE,FALSE)</formula>
    </cfRule>
  </conditionalFormatting>
  <conditionalFormatting sqref="AI89">
    <cfRule type="expression" dxfId="2773" priority="13363">
      <formula>IF(RIGHT(TEXT(AI89,"0.#"),1)=".",FALSE,TRUE)</formula>
    </cfRule>
    <cfRule type="expression" dxfId="2772" priority="13364">
      <formula>IF(RIGHT(TEXT(AI89,"0.#"),1)=".",TRUE,FALSE)</formula>
    </cfRule>
  </conditionalFormatting>
  <conditionalFormatting sqref="AI88">
    <cfRule type="expression" dxfId="2771" priority="13361">
      <formula>IF(RIGHT(TEXT(AI88,"0.#"),1)=".",FALSE,TRUE)</formula>
    </cfRule>
    <cfRule type="expression" dxfId="2770" priority="13362">
      <formula>IF(RIGHT(TEXT(AI88,"0.#"),1)=".",TRUE,FALSE)</formula>
    </cfRule>
  </conditionalFormatting>
  <conditionalFormatting sqref="AI87">
    <cfRule type="expression" dxfId="2769" priority="13359">
      <formula>IF(RIGHT(TEXT(AI87,"0.#"),1)=".",FALSE,TRUE)</formula>
    </cfRule>
    <cfRule type="expression" dxfId="2768" priority="13360">
      <formula>IF(RIGHT(TEXT(AI87,"0.#"),1)=".",TRUE,FALSE)</formula>
    </cfRule>
  </conditionalFormatting>
  <conditionalFormatting sqref="AM88">
    <cfRule type="expression" dxfId="2767" priority="13355">
      <formula>IF(RIGHT(TEXT(AM88,"0.#"),1)=".",FALSE,TRUE)</formula>
    </cfRule>
    <cfRule type="expression" dxfId="2766" priority="13356">
      <formula>IF(RIGHT(TEXT(AM88,"0.#"),1)=".",TRUE,FALSE)</formula>
    </cfRule>
  </conditionalFormatting>
  <conditionalFormatting sqref="AM89">
    <cfRule type="expression" dxfId="2765" priority="13353">
      <formula>IF(RIGHT(TEXT(AM89,"0.#"),1)=".",FALSE,TRUE)</formula>
    </cfRule>
    <cfRule type="expression" dxfId="2764" priority="13354">
      <formula>IF(RIGHT(TEXT(AM89,"0.#"),1)=".",TRUE,FALSE)</formula>
    </cfRule>
  </conditionalFormatting>
  <conditionalFormatting sqref="AE92">
    <cfRule type="expression" dxfId="2763" priority="13339">
      <formula>IF(RIGHT(TEXT(AE92,"0.#"),1)=".",FALSE,TRUE)</formula>
    </cfRule>
    <cfRule type="expression" dxfId="2762" priority="13340">
      <formula>IF(RIGHT(TEXT(AE92,"0.#"),1)=".",TRUE,FALSE)</formula>
    </cfRule>
  </conditionalFormatting>
  <conditionalFormatting sqref="AE93">
    <cfRule type="expression" dxfId="2761" priority="13337">
      <formula>IF(RIGHT(TEXT(AE93,"0.#"),1)=".",FALSE,TRUE)</formula>
    </cfRule>
    <cfRule type="expression" dxfId="2760" priority="13338">
      <formula>IF(RIGHT(TEXT(AE93,"0.#"),1)=".",TRUE,FALSE)</formula>
    </cfRule>
  </conditionalFormatting>
  <conditionalFormatting sqref="AE94">
    <cfRule type="expression" dxfId="2759" priority="13335">
      <formula>IF(RIGHT(TEXT(AE94,"0.#"),1)=".",FALSE,TRUE)</formula>
    </cfRule>
    <cfRule type="expression" dxfId="2758" priority="13336">
      <formula>IF(RIGHT(TEXT(AE94,"0.#"),1)=".",TRUE,FALSE)</formula>
    </cfRule>
  </conditionalFormatting>
  <conditionalFormatting sqref="AI94">
    <cfRule type="expression" dxfId="2757" priority="13333">
      <formula>IF(RIGHT(TEXT(AI94,"0.#"),1)=".",FALSE,TRUE)</formula>
    </cfRule>
    <cfRule type="expression" dxfId="2756" priority="13334">
      <formula>IF(RIGHT(TEXT(AI94,"0.#"),1)=".",TRUE,FALSE)</formula>
    </cfRule>
  </conditionalFormatting>
  <conditionalFormatting sqref="AI93">
    <cfRule type="expression" dxfId="2755" priority="13331">
      <formula>IF(RIGHT(TEXT(AI93,"0.#"),1)=".",FALSE,TRUE)</formula>
    </cfRule>
    <cfRule type="expression" dxfId="2754" priority="13332">
      <formula>IF(RIGHT(TEXT(AI93,"0.#"),1)=".",TRUE,FALSE)</formula>
    </cfRule>
  </conditionalFormatting>
  <conditionalFormatting sqref="AI92">
    <cfRule type="expression" dxfId="2753" priority="13329">
      <formula>IF(RIGHT(TEXT(AI92,"0.#"),1)=".",FALSE,TRUE)</formula>
    </cfRule>
    <cfRule type="expression" dxfId="2752" priority="13330">
      <formula>IF(RIGHT(TEXT(AI92,"0.#"),1)=".",TRUE,FALSE)</formula>
    </cfRule>
  </conditionalFormatting>
  <conditionalFormatting sqref="AM92">
    <cfRule type="expression" dxfId="2751" priority="13327">
      <formula>IF(RIGHT(TEXT(AM92,"0.#"),1)=".",FALSE,TRUE)</formula>
    </cfRule>
    <cfRule type="expression" dxfId="2750" priority="13328">
      <formula>IF(RIGHT(TEXT(AM92,"0.#"),1)=".",TRUE,FALSE)</formula>
    </cfRule>
  </conditionalFormatting>
  <conditionalFormatting sqref="AM93">
    <cfRule type="expression" dxfId="2749" priority="13325">
      <formula>IF(RIGHT(TEXT(AM93,"0.#"),1)=".",FALSE,TRUE)</formula>
    </cfRule>
    <cfRule type="expression" dxfId="2748" priority="13326">
      <formula>IF(RIGHT(TEXT(AM93,"0.#"),1)=".",TRUE,FALSE)</formula>
    </cfRule>
  </conditionalFormatting>
  <conditionalFormatting sqref="AM94">
    <cfRule type="expression" dxfId="2747" priority="13323">
      <formula>IF(RIGHT(TEXT(AM94,"0.#"),1)=".",FALSE,TRUE)</formula>
    </cfRule>
    <cfRule type="expression" dxfId="2746" priority="13324">
      <formula>IF(RIGHT(TEXT(AM94,"0.#"),1)=".",TRUE,FALSE)</formula>
    </cfRule>
  </conditionalFormatting>
  <conditionalFormatting sqref="AE97">
    <cfRule type="expression" dxfId="2745" priority="13309">
      <formula>IF(RIGHT(TEXT(AE97,"0.#"),1)=".",FALSE,TRUE)</formula>
    </cfRule>
    <cfRule type="expression" dxfId="2744" priority="13310">
      <formula>IF(RIGHT(TEXT(AE97,"0.#"),1)=".",TRUE,FALSE)</formula>
    </cfRule>
  </conditionalFormatting>
  <conditionalFormatting sqref="AE98">
    <cfRule type="expression" dxfId="2743" priority="13307">
      <formula>IF(RIGHT(TEXT(AE98,"0.#"),1)=".",FALSE,TRUE)</formula>
    </cfRule>
    <cfRule type="expression" dxfId="2742" priority="13308">
      <formula>IF(RIGHT(TEXT(AE98,"0.#"),1)=".",TRUE,FALSE)</formula>
    </cfRule>
  </conditionalFormatting>
  <conditionalFormatting sqref="AE99">
    <cfRule type="expression" dxfId="2741" priority="13305">
      <formula>IF(RIGHT(TEXT(AE99,"0.#"),1)=".",FALSE,TRUE)</formula>
    </cfRule>
    <cfRule type="expression" dxfId="2740" priority="13306">
      <formula>IF(RIGHT(TEXT(AE99,"0.#"),1)=".",TRUE,FALSE)</formula>
    </cfRule>
  </conditionalFormatting>
  <conditionalFormatting sqref="AI99">
    <cfRule type="expression" dxfId="2739" priority="13303">
      <formula>IF(RIGHT(TEXT(AI99,"0.#"),1)=".",FALSE,TRUE)</formula>
    </cfRule>
    <cfRule type="expression" dxfId="2738" priority="13304">
      <formula>IF(RIGHT(TEXT(AI99,"0.#"),1)=".",TRUE,FALSE)</formula>
    </cfRule>
  </conditionalFormatting>
  <conditionalFormatting sqref="AI98">
    <cfRule type="expression" dxfId="2737" priority="13301">
      <formula>IF(RIGHT(TEXT(AI98,"0.#"),1)=".",FALSE,TRUE)</formula>
    </cfRule>
    <cfRule type="expression" dxfId="2736" priority="13302">
      <formula>IF(RIGHT(TEXT(AI98,"0.#"),1)=".",TRUE,FALSE)</formula>
    </cfRule>
  </conditionalFormatting>
  <conditionalFormatting sqref="AI97">
    <cfRule type="expression" dxfId="2735" priority="13299">
      <formula>IF(RIGHT(TEXT(AI97,"0.#"),1)=".",FALSE,TRUE)</formula>
    </cfRule>
    <cfRule type="expression" dxfId="2734" priority="13300">
      <formula>IF(RIGHT(TEXT(AI97,"0.#"),1)=".",TRUE,FALSE)</formula>
    </cfRule>
  </conditionalFormatting>
  <conditionalFormatting sqref="AM97">
    <cfRule type="expression" dxfId="2733" priority="13297">
      <formula>IF(RIGHT(TEXT(AM97,"0.#"),1)=".",FALSE,TRUE)</formula>
    </cfRule>
    <cfRule type="expression" dxfId="2732" priority="13298">
      <formula>IF(RIGHT(TEXT(AM97,"0.#"),1)=".",TRUE,FALSE)</formula>
    </cfRule>
  </conditionalFormatting>
  <conditionalFormatting sqref="AM98">
    <cfRule type="expression" dxfId="2731" priority="13295">
      <formula>IF(RIGHT(TEXT(AM98,"0.#"),1)=".",FALSE,TRUE)</formula>
    </cfRule>
    <cfRule type="expression" dxfId="2730" priority="13296">
      <formula>IF(RIGHT(TEXT(AM98,"0.#"),1)=".",TRUE,FALSE)</formula>
    </cfRule>
  </conditionalFormatting>
  <conditionalFormatting sqref="AM99">
    <cfRule type="expression" dxfId="2729" priority="13293">
      <formula>IF(RIGHT(TEXT(AM99,"0.#"),1)=".",FALSE,TRUE)</formula>
    </cfRule>
    <cfRule type="expression" dxfId="2728" priority="13294">
      <formula>IF(RIGHT(TEXT(AM99,"0.#"),1)=".",TRUE,FALSE)</formula>
    </cfRule>
  </conditionalFormatting>
  <conditionalFormatting sqref="AI101">
    <cfRule type="expression" dxfId="2727" priority="13279">
      <formula>IF(RIGHT(TEXT(AI101,"0.#"),1)=".",FALSE,TRUE)</formula>
    </cfRule>
    <cfRule type="expression" dxfId="2726" priority="13280">
      <formula>IF(RIGHT(TEXT(AI101,"0.#"),1)=".",TRUE,FALSE)</formula>
    </cfRule>
  </conditionalFormatting>
  <conditionalFormatting sqref="AM101">
    <cfRule type="expression" dxfId="2725" priority="13277">
      <formula>IF(RIGHT(TEXT(AM101,"0.#"),1)=".",FALSE,TRUE)</formula>
    </cfRule>
    <cfRule type="expression" dxfId="2724" priority="13278">
      <formula>IF(RIGHT(TEXT(AM101,"0.#"),1)=".",TRUE,FALSE)</formula>
    </cfRule>
  </conditionalFormatting>
  <conditionalFormatting sqref="AE102">
    <cfRule type="expression" dxfId="2723" priority="13275">
      <formula>IF(RIGHT(TEXT(AE102,"0.#"),1)=".",FALSE,TRUE)</formula>
    </cfRule>
    <cfRule type="expression" dxfId="2722" priority="13276">
      <formula>IF(RIGHT(TEXT(AE102,"0.#"),1)=".",TRUE,FALSE)</formula>
    </cfRule>
  </conditionalFormatting>
  <conditionalFormatting sqref="AI102">
    <cfRule type="expression" dxfId="2721" priority="13273">
      <formula>IF(RIGHT(TEXT(AI102,"0.#"),1)=".",FALSE,TRUE)</formula>
    </cfRule>
    <cfRule type="expression" dxfId="2720" priority="13274">
      <formula>IF(RIGHT(TEXT(AI102,"0.#"),1)=".",TRUE,FALSE)</formula>
    </cfRule>
  </conditionalFormatting>
  <conditionalFormatting sqref="AM102">
    <cfRule type="expression" dxfId="2719" priority="13271">
      <formula>IF(RIGHT(TEXT(AM102,"0.#"),1)=".",FALSE,TRUE)</formula>
    </cfRule>
    <cfRule type="expression" dxfId="2718" priority="13272">
      <formula>IF(RIGHT(TEXT(AM102,"0.#"),1)=".",TRUE,FALSE)</formula>
    </cfRule>
  </conditionalFormatting>
  <conditionalFormatting sqref="AQ102">
    <cfRule type="expression" dxfId="2717" priority="13269">
      <formula>IF(RIGHT(TEXT(AQ102,"0.#"),1)=".",FALSE,TRUE)</formula>
    </cfRule>
    <cfRule type="expression" dxfId="2716" priority="13270">
      <formula>IF(RIGHT(TEXT(AQ102,"0.#"),1)=".",TRUE,FALSE)</formula>
    </cfRule>
  </conditionalFormatting>
  <conditionalFormatting sqref="AE104">
    <cfRule type="expression" dxfId="2715" priority="13267">
      <formula>IF(RIGHT(TEXT(AE104,"0.#"),1)=".",FALSE,TRUE)</formula>
    </cfRule>
    <cfRule type="expression" dxfId="2714" priority="13268">
      <formula>IF(RIGHT(TEXT(AE104,"0.#"),1)=".",TRUE,FALSE)</formula>
    </cfRule>
  </conditionalFormatting>
  <conditionalFormatting sqref="AI104">
    <cfRule type="expression" dxfId="2713" priority="13265">
      <formula>IF(RIGHT(TEXT(AI104,"0.#"),1)=".",FALSE,TRUE)</formula>
    </cfRule>
    <cfRule type="expression" dxfId="2712" priority="13266">
      <formula>IF(RIGHT(TEXT(AI104,"0.#"),1)=".",TRUE,FALSE)</formula>
    </cfRule>
  </conditionalFormatting>
  <conditionalFormatting sqref="AM104">
    <cfRule type="expression" dxfId="2711" priority="13263">
      <formula>IF(RIGHT(TEXT(AM104,"0.#"),1)=".",FALSE,TRUE)</formula>
    </cfRule>
    <cfRule type="expression" dxfId="2710" priority="13264">
      <formula>IF(RIGHT(TEXT(AM104,"0.#"),1)=".",TRUE,FALSE)</formula>
    </cfRule>
  </conditionalFormatting>
  <conditionalFormatting sqref="AE105">
    <cfRule type="expression" dxfId="2709" priority="13261">
      <formula>IF(RIGHT(TEXT(AE105,"0.#"),1)=".",FALSE,TRUE)</formula>
    </cfRule>
    <cfRule type="expression" dxfId="2708" priority="13262">
      <formula>IF(RIGHT(TEXT(AE105,"0.#"),1)=".",TRUE,FALSE)</formula>
    </cfRule>
  </conditionalFormatting>
  <conditionalFormatting sqref="AI105">
    <cfRule type="expression" dxfId="2707" priority="13259">
      <formula>IF(RIGHT(TEXT(AI105,"0.#"),1)=".",FALSE,TRUE)</formula>
    </cfRule>
    <cfRule type="expression" dxfId="2706" priority="13260">
      <formula>IF(RIGHT(TEXT(AI105,"0.#"),1)=".",TRUE,FALSE)</formula>
    </cfRule>
  </conditionalFormatting>
  <conditionalFormatting sqref="AM105">
    <cfRule type="expression" dxfId="2705" priority="13257">
      <formula>IF(RIGHT(TEXT(AM105,"0.#"),1)=".",FALSE,TRUE)</formula>
    </cfRule>
    <cfRule type="expression" dxfId="2704" priority="13258">
      <formula>IF(RIGHT(TEXT(AM105,"0.#"),1)=".",TRUE,FALSE)</formula>
    </cfRule>
  </conditionalFormatting>
  <conditionalFormatting sqref="AE107">
    <cfRule type="expression" dxfId="2703" priority="13253">
      <formula>IF(RIGHT(TEXT(AE107,"0.#"),1)=".",FALSE,TRUE)</formula>
    </cfRule>
    <cfRule type="expression" dxfId="2702" priority="13254">
      <formula>IF(RIGHT(TEXT(AE107,"0.#"),1)=".",TRUE,FALSE)</formula>
    </cfRule>
  </conditionalFormatting>
  <conditionalFormatting sqref="AI107">
    <cfRule type="expression" dxfId="2701" priority="13251">
      <formula>IF(RIGHT(TEXT(AI107,"0.#"),1)=".",FALSE,TRUE)</formula>
    </cfRule>
    <cfRule type="expression" dxfId="2700" priority="13252">
      <formula>IF(RIGHT(TEXT(AI107,"0.#"),1)=".",TRUE,FALSE)</formula>
    </cfRule>
  </conditionalFormatting>
  <conditionalFormatting sqref="AM107">
    <cfRule type="expression" dxfId="2699" priority="13249">
      <formula>IF(RIGHT(TEXT(AM107,"0.#"),1)=".",FALSE,TRUE)</formula>
    </cfRule>
    <cfRule type="expression" dxfId="2698" priority="13250">
      <formula>IF(RIGHT(TEXT(AM107,"0.#"),1)=".",TRUE,FALSE)</formula>
    </cfRule>
  </conditionalFormatting>
  <conditionalFormatting sqref="AE108">
    <cfRule type="expression" dxfId="2697" priority="13247">
      <formula>IF(RIGHT(TEXT(AE108,"0.#"),1)=".",FALSE,TRUE)</formula>
    </cfRule>
    <cfRule type="expression" dxfId="2696" priority="13248">
      <formula>IF(RIGHT(TEXT(AE108,"0.#"),1)=".",TRUE,FALSE)</formula>
    </cfRule>
  </conditionalFormatting>
  <conditionalFormatting sqref="AI108">
    <cfRule type="expression" dxfId="2695" priority="13245">
      <formula>IF(RIGHT(TEXT(AI108,"0.#"),1)=".",FALSE,TRUE)</formula>
    </cfRule>
    <cfRule type="expression" dxfId="2694" priority="13246">
      <formula>IF(RIGHT(TEXT(AI108,"0.#"),1)=".",TRUE,FALSE)</formula>
    </cfRule>
  </conditionalFormatting>
  <conditionalFormatting sqref="AM108">
    <cfRule type="expression" dxfId="2693" priority="13243">
      <formula>IF(RIGHT(TEXT(AM108,"0.#"),1)=".",FALSE,TRUE)</formula>
    </cfRule>
    <cfRule type="expression" dxfId="2692" priority="13244">
      <formula>IF(RIGHT(TEXT(AM108,"0.#"),1)=".",TRUE,FALSE)</formula>
    </cfRule>
  </conditionalFormatting>
  <conditionalFormatting sqref="AE110">
    <cfRule type="expression" dxfId="2691" priority="13239">
      <formula>IF(RIGHT(TEXT(AE110,"0.#"),1)=".",FALSE,TRUE)</formula>
    </cfRule>
    <cfRule type="expression" dxfId="2690" priority="13240">
      <formula>IF(RIGHT(TEXT(AE110,"0.#"),1)=".",TRUE,FALSE)</formula>
    </cfRule>
  </conditionalFormatting>
  <conditionalFormatting sqref="AI110">
    <cfRule type="expression" dxfId="2689" priority="13237">
      <formula>IF(RIGHT(TEXT(AI110,"0.#"),1)=".",FALSE,TRUE)</formula>
    </cfRule>
    <cfRule type="expression" dxfId="2688" priority="13238">
      <formula>IF(RIGHT(TEXT(AI110,"0.#"),1)=".",TRUE,FALSE)</formula>
    </cfRule>
  </conditionalFormatting>
  <conditionalFormatting sqref="AM110">
    <cfRule type="expression" dxfId="2687" priority="13235">
      <formula>IF(RIGHT(TEXT(AM110,"0.#"),1)=".",FALSE,TRUE)</formula>
    </cfRule>
    <cfRule type="expression" dxfId="2686" priority="13236">
      <formula>IF(RIGHT(TEXT(AM110,"0.#"),1)=".",TRUE,FALSE)</formula>
    </cfRule>
  </conditionalFormatting>
  <conditionalFormatting sqref="AE111">
    <cfRule type="expression" dxfId="2685" priority="13233">
      <formula>IF(RIGHT(TEXT(AE111,"0.#"),1)=".",FALSE,TRUE)</formula>
    </cfRule>
    <cfRule type="expression" dxfId="2684" priority="13234">
      <formula>IF(RIGHT(TEXT(AE111,"0.#"),1)=".",TRUE,FALSE)</formula>
    </cfRule>
  </conditionalFormatting>
  <conditionalFormatting sqref="AI111">
    <cfRule type="expression" dxfId="2683" priority="13231">
      <formula>IF(RIGHT(TEXT(AI111,"0.#"),1)=".",FALSE,TRUE)</formula>
    </cfRule>
    <cfRule type="expression" dxfId="2682" priority="13232">
      <formula>IF(RIGHT(TEXT(AI111,"0.#"),1)=".",TRUE,FALSE)</formula>
    </cfRule>
  </conditionalFormatting>
  <conditionalFormatting sqref="AM111">
    <cfRule type="expression" dxfId="2681" priority="13229">
      <formula>IF(RIGHT(TEXT(AM111,"0.#"),1)=".",FALSE,TRUE)</formula>
    </cfRule>
    <cfRule type="expression" dxfId="2680" priority="13230">
      <formula>IF(RIGHT(TEXT(AM111,"0.#"),1)=".",TRUE,FALSE)</formula>
    </cfRule>
  </conditionalFormatting>
  <conditionalFormatting sqref="AE113">
    <cfRule type="expression" dxfId="2679" priority="13225">
      <formula>IF(RIGHT(TEXT(AE113,"0.#"),1)=".",FALSE,TRUE)</formula>
    </cfRule>
    <cfRule type="expression" dxfId="2678" priority="13226">
      <formula>IF(RIGHT(TEXT(AE113,"0.#"),1)=".",TRUE,FALSE)</formula>
    </cfRule>
  </conditionalFormatting>
  <conditionalFormatting sqref="AI113">
    <cfRule type="expression" dxfId="2677" priority="13223">
      <formula>IF(RIGHT(TEXT(AI113,"0.#"),1)=".",FALSE,TRUE)</formula>
    </cfRule>
    <cfRule type="expression" dxfId="2676" priority="13224">
      <formula>IF(RIGHT(TEXT(AI113,"0.#"),1)=".",TRUE,FALSE)</formula>
    </cfRule>
  </conditionalFormatting>
  <conditionalFormatting sqref="AM113">
    <cfRule type="expression" dxfId="2675" priority="13221">
      <formula>IF(RIGHT(TEXT(AM113,"0.#"),1)=".",FALSE,TRUE)</formula>
    </cfRule>
    <cfRule type="expression" dxfId="2674" priority="13222">
      <formula>IF(RIGHT(TEXT(AM113,"0.#"),1)=".",TRUE,FALSE)</formula>
    </cfRule>
  </conditionalFormatting>
  <conditionalFormatting sqref="AE114">
    <cfRule type="expression" dxfId="2673" priority="13219">
      <formula>IF(RIGHT(TEXT(AE114,"0.#"),1)=".",FALSE,TRUE)</formula>
    </cfRule>
    <cfRule type="expression" dxfId="2672" priority="13220">
      <formula>IF(RIGHT(TEXT(AE114,"0.#"),1)=".",TRUE,FALSE)</formula>
    </cfRule>
  </conditionalFormatting>
  <conditionalFormatting sqref="AI114">
    <cfRule type="expression" dxfId="2671" priority="13217">
      <formula>IF(RIGHT(TEXT(AI114,"0.#"),1)=".",FALSE,TRUE)</formula>
    </cfRule>
    <cfRule type="expression" dxfId="2670" priority="13218">
      <formula>IF(RIGHT(TEXT(AI114,"0.#"),1)=".",TRUE,FALSE)</formula>
    </cfRule>
  </conditionalFormatting>
  <conditionalFormatting sqref="AM114">
    <cfRule type="expression" dxfId="2669" priority="13215">
      <formula>IF(RIGHT(TEXT(AM114,"0.#"),1)=".",FALSE,TRUE)</formula>
    </cfRule>
    <cfRule type="expression" dxfId="2668" priority="13216">
      <formula>IF(RIGHT(TEXT(AM114,"0.#"),1)=".",TRUE,FALSE)</formula>
    </cfRule>
  </conditionalFormatting>
  <conditionalFormatting sqref="AE116 AQ116">
    <cfRule type="expression" dxfId="2667" priority="13211">
      <formula>IF(RIGHT(TEXT(AE116,"0.#"),1)=".",FALSE,TRUE)</formula>
    </cfRule>
    <cfRule type="expression" dxfId="2666" priority="13212">
      <formula>IF(RIGHT(TEXT(AE116,"0.#"),1)=".",TRUE,FALSE)</formula>
    </cfRule>
  </conditionalFormatting>
  <conditionalFormatting sqref="AI116">
    <cfRule type="expression" dxfId="2665" priority="13209">
      <formula>IF(RIGHT(TEXT(AI116,"0.#"),1)=".",FALSE,TRUE)</formula>
    </cfRule>
    <cfRule type="expression" dxfId="2664" priority="13210">
      <formula>IF(RIGHT(TEXT(AI116,"0.#"),1)=".",TRUE,FALSE)</formula>
    </cfRule>
  </conditionalFormatting>
  <conditionalFormatting sqref="AM116">
    <cfRule type="expression" dxfId="2663" priority="13207">
      <formula>IF(RIGHT(TEXT(AM116,"0.#"),1)=".",FALSE,TRUE)</formula>
    </cfRule>
    <cfRule type="expression" dxfId="2662" priority="13208">
      <formula>IF(RIGHT(TEXT(AM116,"0.#"),1)=".",TRUE,FALSE)</formula>
    </cfRule>
  </conditionalFormatting>
  <conditionalFormatting sqref="AE117 AM117">
    <cfRule type="expression" dxfId="2661" priority="13205">
      <formula>IF(RIGHT(TEXT(AE117,"0.#"),1)=".",FALSE,TRUE)</formula>
    </cfRule>
    <cfRule type="expression" dxfId="2660" priority="13206">
      <formula>IF(RIGHT(TEXT(AE117,"0.#"),1)=".",TRUE,FALSE)</formula>
    </cfRule>
  </conditionalFormatting>
  <conditionalFormatting sqref="AI117">
    <cfRule type="expression" dxfId="2659" priority="13203">
      <formula>IF(RIGHT(TEXT(AI117,"0.#"),1)=".",FALSE,TRUE)</formula>
    </cfRule>
    <cfRule type="expression" dxfId="2658" priority="13204">
      <formula>IF(RIGHT(TEXT(AI117,"0.#"),1)=".",TRUE,FALSE)</formula>
    </cfRule>
  </conditionalFormatting>
  <conditionalFormatting sqref="AQ117">
    <cfRule type="expression" dxfId="2657" priority="13199">
      <formula>IF(RIGHT(TEXT(AQ117,"0.#"),1)=".",FALSE,TRUE)</formula>
    </cfRule>
    <cfRule type="expression" dxfId="2656" priority="13200">
      <formula>IF(RIGHT(TEXT(AQ117,"0.#"),1)=".",TRUE,FALSE)</formula>
    </cfRule>
  </conditionalFormatting>
  <conditionalFormatting sqref="AE119 AQ119">
    <cfRule type="expression" dxfId="2655" priority="13197">
      <formula>IF(RIGHT(TEXT(AE119,"0.#"),1)=".",FALSE,TRUE)</formula>
    </cfRule>
    <cfRule type="expression" dxfId="2654" priority="13198">
      <formula>IF(RIGHT(TEXT(AE119,"0.#"),1)=".",TRUE,FALSE)</formula>
    </cfRule>
  </conditionalFormatting>
  <conditionalFormatting sqref="AI119">
    <cfRule type="expression" dxfId="2653" priority="13195">
      <formula>IF(RIGHT(TEXT(AI119,"0.#"),1)=".",FALSE,TRUE)</formula>
    </cfRule>
    <cfRule type="expression" dxfId="2652" priority="13196">
      <formula>IF(RIGHT(TEXT(AI119,"0.#"),1)=".",TRUE,FALSE)</formula>
    </cfRule>
  </conditionalFormatting>
  <conditionalFormatting sqref="AM119">
    <cfRule type="expression" dxfId="2651" priority="13193">
      <formula>IF(RIGHT(TEXT(AM119,"0.#"),1)=".",FALSE,TRUE)</formula>
    </cfRule>
    <cfRule type="expression" dxfId="2650" priority="13194">
      <formula>IF(RIGHT(TEXT(AM119,"0.#"),1)=".",TRUE,FALSE)</formula>
    </cfRule>
  </conditionalFormatting>
  <conditionalFormatting sqref="AQ120">
    <cfRule type="expression" dxfId="2649" priority="13185">
      <formula>IF(RIGHT(TEXT(AQ120,"0.#"),1)=".",FALSE,TRUE)</formula>
    </cfRule>
    <cfRule type="expression" dxfId="2648" priority="13186">
      <formula>IF(RIGHT(TEXT(AQ120,"0.#"),1)=".",TRUE,FALSE)</formula>
    </cfRule>
  </conditionalFormatting>
  <conditionalFormatting sqref="AE122 AQ122">
    <cfRule type="expression" dxfId="2647" priority="13183">
      <formula>IF(RIGHT(TEXT(AE122,"0.#"),1)=".",FALSE,TRUE)</formula>
    </cfRule>
    <cfRule type="expression" dxfId="2646" priority="13184">
      <formula>IF(RIGHT(TEXT(AE122,"0.#"),1)=".",TRUE,FALSE)</formula>
    </cfRule>
  </conditionalFormatting>
  <conditionalFormatting sqref="AI122">
    <cfRule type="expression" dxfId="2645" priority="13181">
      <formula>IF(RIGHT(TEXT(AI122,"0.#"),1)=".",FALSE,TRUE)</formula>
    </cfRule>
    <cfRule type="expression" dxfId="2644" priority="13182">
      <formula>IF(RIGHT(TEXT(AI122,"0.#"),1)=".",TRUE,FALSE)</formula>
    </cfRule>
  </conditionalFormatting>
  <conditionalFormatting sqref="AM122">
    <cfRule type="expression" dxfId="2643" priority="13179">
      <formula>IF(RIGHT(TEXT(AM122,"0.#"),1)=".",FALSE,TRUE)</formula>
    </cfRule>
    <cfRule type="expression" dxfId="2642" priority="13180">
      <formula>IF(RIGHT(TEXT(AM122,"0.#"),1)=".",TRUE,FALSE)</formula>
    </cfRule>
  </conditionalFormatting>
  <conditionalFormatting sqref="AQ123">
    <cfRule type="expression" dxfId="2641" priority="13171">
      <formula>IF(RIGHT(TEXT(AQ123,"0.#"),1)=".",FALSE,TRUE)</formula>
    </cfRule>
    <cfRule type="expression" dxfId="2640" priority="13172">
      <formula>IF(RIGHT(TEXT(AQ123,"0.#"),1)=".",TRUE,FALSE)</formula>
    </cfRule>
  </conditionalFormatting>
  <conditionalFormatting sqref="AE125 AQ125">
    <cfRule type="expression" dxfId="2639" priority="13169">
      <formula>IF(RIGHT(TEXT(AE125,"0.#"),1)=".",FALSE,TRUE)</formula>
    </cfRule>
    <cfRule type="expression" dxfId="2638" priority="13170">
      <formula>IF(RIGHT(TEXT(AE125,"0.#"),1)=".",TRUE,FALSE)</formula>
    </cfRule>
  </conditionalFormatting>
  <conditionalFormatting sqref="AI125">
    <cfRule type="expression" dxfId="2637" priority="13167">
      <formula>IF(RIGHT(TEXT(AI125,"0.#"),1)=".",FALSE,TRUE)</formula>
    </cfRule>
    <cfRule type="expression" dxfId="2636" priority="13168">
      <formula>IF(RIGHT(TEXT(AI125,"0.#"),1)=".",TRUE,FALSE)</formula>
    </cfRule>
  </conditionalFormatting>
  <conditionalFormatting sqref="AM125">
    <cfRule type="expression" dxfId="2635" priority="13165">
      <formula>IF(RIGHT(TEXT(AM125,"0.#"),1)=".",FALSE,TRUE)</formula>
    </cfRule>
    <cfRule type="expression" dxfId="2634" priority="13166">
      <formula>IF(RIGHT(TEXT(AM125,"0.#"),1)=".",TRUE,FALSE)</formula>
    </cfRule>
  </conditionalFormatting>
  <conditionalFormatting sqref="AQ126">
    <cfRule type="expression" dxfId="2633" priority="13157">
      <formula>IF(RIGHT(TEXT(AQ126,"0.#"),1)=".",FALSE,TRUE)</formula>
    </cfRule>
    <cfRule type="expression" dxfId="2632" priority="13158">
      <formula>IF(RIGHT(TEXT(AQ126,"0.#"),1)=".",TRUE,FALSE)</formula>
    </cfRule>
  </conditionalFormatting>
  <conditionalFormatting sqref="AE128 AQ128">
    <cfRule type="expression" dxfId="2631" priority="13155">
      <formula>IF(RIGHT(TEXT(AE128,"0.#"),1)=".",FALSE,TRUE)</formula>
    </cfRule>
    <cfRule type="expression" dxfId="2630" priority="13156">
      <formula>IF(RIGHT(TEXT(AE128,"0.#"),1)=".",TRUE,FALSE)</formula>
    </cfRule>
  </conditionalFormatting>
  <conditionalFormatting sqref="AI128">
    <cfRule type="expression" dxfId="2629" priority="13153">
      <formula>IF(RIGHT(TEXT(AI128,"0.#"),1)=".",FALSE,TRUE)</formula>
    </cfRule>
    <cfRule type="expression" dxfId="2628" priority="13154">
      <formula>IF(RIGHT(TEXT(AI128,"0.#"),1)=".",TRUE,FALSE)</formula>
    </cfRule>
  </conditionalFormatting>
  <conditionalFormatting sqref="AM128">
    <cfRule type="expression" dxfId="2627" priority="13151">
      <formula>IF(RIGHT(TEXT(AM128,"0.#"),1)=".",FALSE,TRUE)</formula>
    </cfRule>
    <cfRule type="expression" dxfId="2626" priority="13152">
      <formula>IF(RIGHT(TEXT(AM128,"0.#"),1)=".",TRUE,FALSE)</formula>
    </cfRule>
  </conditionalFormatting>
  <conditionalFormatting sqref="AQ129">
    <cfRule type="expression" dxfId="2625" priority="13143">
      <formula>IF(RIGHT(TEXT(AQ129,"0.#"),1)=".",FALSE,TRUE)</formula>
    </cfRule>
    <cfRule type="expression" dxfId="2624" priority="13144">
      <formula>IF(RIGHT(TEXT(AQ129,"0.#"),1)=".",TRUE,FALSE)</formula>
    </cfRule>
  </conditionalFormatting>
  <conditionalFormatting sqref="AE75">
    <cfRule type="expression" dxfId="2623" priority="13141">
      <formula>IF(RIGHT(TEXT(AE75,"0.#"),1)=".",FALSE,TRUE)</formula>
    </cfRule>
    <cfRule type="expression" dxfId="2622" priority="13142">
      <formula>IF(RIGHT(TEXT(AE75,"0.#"),1)=".",TRUE,FALSE)</formula>
    </cfRule>
  </conditionalFormatting>
  <conditionalFormatting sqref="AE76">
    <cfRule type="expression" dxfId="2621" priority="13139">
      <formula>IF(RIGHT(TEXT(AE76,"0.#"),1)=".",FALSE,TRUE)</formula>
    </cfRule>
    <cfRule type="expression" dxfId="2620" priority="13140">
      <formula>IF(RIGHT(TEXT(AE76,"0.#"),1)=".",TRUE,FALSE)</formula>
    </cfRule>
  </conditionalFormatting>
  <conditionalFormatting sqref="AE77">
    <cfRule type="expression" dxfId="2619" priority="13137">
      <formula>IF(RIGHT(TEXT(AE77,"0.#"),1)=".",FALSE,TRUE)</formula>
    </cfRule>
    <cfRule type="expression" dxfId="2618" priority="13138">
      <formula>IF(RIGHT(TEXT(AE77,"0.#"),1)=".",TRUE,FALSE)</formula>
    </cfRule>
  </conditionalFormatting>
  <conditionalFormatting sqref="AI77">
    <cfRule type="expression" dxfId="2617" priority="13135">
      <formula>IF(RIGHT(TEXT(AI77,"0.#"),1)=".",FALSE,TRUE)</formula>
    </cfRule>
    <cfRule type="expression" dxfId="2616" priority="13136">
      <formula>IF(RIGHT(TEXT(AI77,"0.#"),1)=".",TRUE,FALSE)</formula>
    </cfRule>
  </conditionalFormatting>
  <conditionalFormatting sqref="AI76">
    <cfRule type="expression" dxfId="2615" priority="13133">
      <formula>IF(RIGHT(TEXT(AI76,"0.#"),1)=".",FALSE,TRUE)</formula>
    </cfRule>
    <cfRule type="expression" dxfId="2614" priority="13134">
      <formula>IF(RIGHT(TEXT(AI76,"0.#"),1)=".",TRUE,FALSE)</formula>
    </cfRule>
  </conditionalFormatting>
  <conditionalFormatting sqref="AI75">
    <cfRule type="expression" dxfId="2613" priority="13131">
      <formula>IF(RIGHT(TEXT(AI75,"0.#"),1)=".",FALSE,TRUE)</formula>
    </cfRule>
    <cfRule type="expression" dxfId="2612" priority="13132">
      <formula>IF(RIGHT(TEXT(AI75,"0.#"),1)=".",TRUE,FALSE)</formula>
    </cfRule>
  </conditionalFormatting>
  <conditionalFormatting sqref="AM75">
    <cfRule type="expression" dxfId="2611" priority="13129">
      <formula>IF(RIGHT(TEXT(AM75,"0.#"),1)=".",FALSE,TRUE)</formula>
    </cfRule>
    <cfRule type="expression" dxfId="2610" priority="13130">
      <formula>IF(RIGHT(TEXT(AM75,"0.#"),1)=".",TRUE,FALSE)</formula>
    </cfRule>
  </conditionalFormatting>
  <conditionalFormatting sqref="AM76">
    <cfRule type="expression" dxfId="2609" priority="13127">
      <formula>IF(RIGHT(TEXT(AM76,"0.#"),1)=".",FALSE,TRUE)</formula>
    </cfRule>
    <cfRule type="expression" dxfId="2608" priority="13128">
      <formula>IF(RIGHT(TEXT(AM76,"0.#"),1)=".",TRUE,FALSE)</formula>
    </cfRule>
  </conditionalFormatting>
  <conditionalFormatting sqref="AM77">
    <cfRule type="expression" dxfId="2607" priority="13125">
      <formula>IF(RIGHT(TEXT(AM77,"0.#"),1)=".",FALSE,TRUE)</formula>
    </cfRule>
    <cfRule type="expression" dxfId="2606" priority="13126">
      <formula>IF(RIGHT(TEXT(AM77,"0.#"),1)=".",TRUE,FALSE)</formula>
    </cfRule>
  </conditionalFormatting>
  <conditionalFormatting sqref="AE134:AE135 AI134:AI135 AM134:AM135 AQ134:AQ135 AU134:AU135">
    <cfRule type="expression" dxfId="2605" priority="13111">
      <formula>IF(RIGHT(TEXT(AE134,"0.#"),1)=".",FALSE,TRUE)</formula>
    </cfRule>
    <cfRule type="expression" dxfId="2604" priority="13112">
      <formula>IF(RIGHT(TEXT(AE134,"0.#"),1)=".",TRUE,FALSE)</formula>
    </cfRule>
  </conditionalFormatting>
  <conditionalFormatting sqref="AE433">
    <cfRule type="expression" dxfId="2603" priority="13081">
      <formula>IF(RIGHT(TEXT(AE433,"0.#"),1)=".",FALSE,TRUE)</formula>
    </cfRule>
    <cfRule type="expression" dxfId="2602" priority="13082">
      <formula>IF(RIGHT(TEXT(AE433,"0.#"),1)=".",TRUE,FALSE)</formula>
    </cfRule>
  </conditionalFormatting>
  <conditionalFormatting sqref="AM435">
    <cfRule type="expression" dxfId="2601" priority="13065">
      <formula>IF(RIGHT(TEXT(AM435,"0.#"),1)=".",FALSE,TRUE)</formula>
    </cfRule>
    <cfRule type="expression" dxfId="2600" priority="13066">
      <formula>IF(RIGHT(TEXT(AM435,"0.#"),1)=".",TRUE,FALSE)</formula>
    </cfRule>
  </conditionalFormatting>
  <conditionalFormatting sqref="AE434">
    <cfRule type="expression" dxfId="2599" priority="13079">
      <formula>IF(RIGHT(TEXT(AE434,"0.#"),1)=".",FALSE,TRUE)</formula>
    </cfRule>
    <cfRule type="expression" dxfId="2598" priority="13080">
      <formula>IF(RIGHT(TEXT(AE434,"0.#"),1)=".",TRUE,FALSE)</formula>
    </cfRule>
  </conditionalFormatting>
  <conditionalFormatting sqref="AE435">
    <cfRule type="expression" dxfId="2597" priority="13077">
      <formula>IF(RIGHT(TEXT(AE435,"0.#"),1)=".",FALSE,TRUE)</formula>
    </cfRule>
    <cfRule type="expression" dxfId="2596" priority="13078">
      <formula>IF(RIGHT(TEXT(AE435,"0.#"),1)=".",TRUE,FALSE)</formula>
    </cfRule>
  </conditionalFormatting>
  <conditionalFormatting sqref="AM433">
    <cfRule type="expression" dxfId="2595" priority="13069">
      <formula>IF(RIGHT(TEXT(AM433,"0.#"),1)=".",FALSE,TRUE)</formula>
    </cfRule>
    <cfRule type="expression" dxfId="2594" priority="13070">
      <formula>IF(RIGHT(TEXT(AM433,"0.#"),1)=".",TRUE,FALSE)</formula>
    </cfRule>
  </conditionalFormatting>
  <conditionalFormatting sqref="AM434">
    <cfRule type="expression" dxfId="2593" priority="13067">
      <formula>IF(RIGHT(TEXT(AM434,"0.#"),1)=".",FALSE,TRUE)</formula>
    </cfRule>
    <cfRule type="expression" dxfId="2592" priority="13068">
      <formula>IF(RIGHT(TEXT(AM434,"0.#"),1)=".",TRUE,FALSE)</formula>
    </cfRule>
  </conditionalFormatting>
  <conditionalFormatting sqref="AU433">
    <cfRule type="expression" dxfId="2591" priority="13057">
      <formula>IF(RIGHT(TEXT(AU433,"0.#"),1)=".",FALSE,TRUE)</formula>
    </cfRule>
    <cfRule type="expression" dxfId="2590" priority="13058">
      <formula>IF(RIGHT(TEXT(AU433,"0.#"),1)=".",TRUE,FALSE)</formula>
    </cfRule>
  </conditionalFormatting>
  <conditionalFormatting sqref="AU434">
    <cfRule type="expression" dxfId="2589" priority="13055">
      <formula>IF(RIGHT(TEXT(AU434,"0.#"),1)=".",FALSE,TRUE)</formula>
    </cfRule>
    <cfRule type="expression" dxfId="2588" priority="13056">
      <formula>IF(RIGHT(TEXT(AU434,"0.#"),1)=".",TRUE,FALSE)</formula>
    </cfRule>
  </conditionalFormatting>
  <conditionalFormatting sqref="AU435">
    <cfRule type="expression" dxfId="2587" priority="13053">
      <formula>IF(RIGHT(TEXT(AU435,"0.#"),1)=".",FALSE,TRUE)</formula>
    </cfRule>
    <cfRule type="expression" dxfId="2586" priority="13054">
      <formula>IF(RIGHT(TEXT(AU435,"0.#"),1)=".",TRUE,FALSE)</formula>
    </cfRule>
  </conditionalFormatting>
  <conditionalFormatting sqref="AI435">
    <cfRule type="expression" dxfId="2585" priority="12987">
      <formula>IF(RIGHT(TEXT(AI435,"0.#"),1)=".",FALSE,TRUE)</formula>
    </cfRule>
    <cfRule type="expression" dxfId="2584" priority="12988">
      <formula>IF(RIGHT(TEXT(AI435,"0.#"),1)=".",TRUE,FALSE)</formula>
    </cfRule>
  </conditionalFormatting>
  <conditionalFormatting sqref="AI433">
    <cfRule type="expression" dxfId="2583" priority="12991">
      <formula>IF(RIGHT(TEXT(AI433,"0.#"),1)=".",FALSE,TRUE)</formula>
    </cfRule>
    <cfRule type="expression" dxfId="2582" priority="12992">
      <formula>IF(RIGHT(TEXT(AI433,"0.#"),1)=".",TRUE,FALSE)</formula>
    </cfRule>
  </conditionalFormatting>
  <conditionalFormatting sqref="AI434">
    <cfRule type="expression" dxfId="2581" priority="12989">
      <formula>IF(RIGHT(TEXT(AI434,"0.#"),1)=".",FALSE,TRUE)</formula>
    </cfRule>
    <cfRule type="expression" dxfId="2580" priority="12990">
      <formula>IF(RIGHT(TEXT(AI434,"0.#"),1)=".",TRUE,FALSE)</formula>
    </cfRule>
  </conditionalFormatting>
  <conditionalFormatting sqref="AQ434">
    <cfRule type="expression" dxfId="2579" priority="12973">
      <formula>IF(RIGHT(TEXT(AQ434,"0.#"),1)=".",FALSE,TRUE)</formula>
    </cfRule>
    <cfRule type="expression" dxfId="2578" priority="12974">
      <formula>IF(RIGHT(TEXT(AQ434,"0.#"),1)=".",TRUE,FALSE)</formula>
    </cfRule>
  </conditionalFormatting>
  <conditionalFormatting sqref="AQ435">
    <cfRule type="expression" dxfId="2577" priority="12959">
      <formula>IF(RIGHT(TEXT(AQ435,"0.#"),1)=".",FALSE,TRUE)</formula>
    </cfRule>
    <cfRule type="expression" dxfId="2576" priority="12960">
      <formula>IF(RIGHT(TEXT(AQ435,"0.#"),1)=".",TRUE,FALSE)</formula>
    </cfRule>
  </conditionalFormatting>
  <conditionalFormatting sqref="AQ433">
    <cfRule type="expression" dxfId="2575" priority="12957">
      <formula>IF(RIGHT(TEXT(AQ433,"0.#"),1)=".",FALSE,TRUE)</formula>
    </cfRule>
    <cfRule type="expression" dxfId="2574" priority="12958">
      <formula>IF(RIGHT(TEXT(AQ433,"0.#"),1)=".",TRUE,FALSE)</formula>
    </cfRule>
  </conditionalFormatting>
  <conditionalFormatting sqref="AL839:AO866">
    <cfRule type="expression" dxfId="2573" priority="6681">
      <formula>IF(AND(AL839&gt;=0, RIGHT(TEXT(AL839,"0.#"),1)&lt;&gt;"."),TRUE,FALSE)</formula>
    </cfRule>
    <cfRule type="expression" dxfId="2572" priority="6682">
      <formula>IF(AND(AL839&gt;=0, RIGHT(TEXT(AL839,"0.#"),1)="."),TRUE,FALSE)</formula>
    </cfRule>
    <cfRule type="expression" dxfId="2571" priority="6683">
      <formula>IF(AND(AL839&lt;0, RIGHT(TEXT(AL839,"0.#"),1)&lt;&gt;"."),TRUE,FALSE)</formula>
    </cfRule>
    <cfRule type="expression" dxfId="2570" priority="6684">
      <formula>IF(AND(AL839&lt;0, RIGHT(TEXT(AL839,"0.#"),1)="."),TRUE,FALSE)</formula>
    </cfRule>
  </conditionalFormatting>
  <conditionalFormatting sqref="AQ53:AQ55">
    <cfRule type="expression" dxfId="2569" priority="4703">
      <formula>IF(RIGHT(TEXT(AQ53,"0.#"),1)=".",FALSE,TRUE)</formula>
    </cfRule>
    <cfRule type="expression" dxfId="2568" priority="4704">
      <formula>IF(RIGHT(TEXT(AQ53,"0.#"),1)=".",TRUE,FALSE)</formula>
    </cfRule>
  </conditionalFormatting>
  <conditionalFormatting sqref="AU53:AU55">
    <cfRule type="expression" dxfId="2567" priority="4701">
      <formula>IF(RIGHT(TEXT(AU53,"0.#"),1)=".",FALSE,TRUE)</formula>
    </cfRule>
    <cfRule type="expression" dxfId="2566" priority="4702">
      <formula>IF(RIGHT(TEXT(AU53,"0.#"),1)=".",TRUE,FALSE)</formula>
    </cfRule>
  </conditionalFormatting>
  <conditionalFormatting sqref="AQ60:AQ62">
    <cfRule type="expression" dxfId="2565" priority="4699">
      <formula>IF(RIGHT(TEXT(AQ60,"0.#"),1)=".",FALSE,TRUE)</formula>
    </cfRule>
    <cfRule type="expression" dxfId="2564" priority="4700">
      <formula>IF(RIGHT(TEXT(AQ60,"0.#"),1)=".",TRUE,FALSE)</formula>
    </cfRule>
  </conditionalFormatting>
  <conditionalFormatting sqref="AU60:AU62">
    <cfRule type="expression" dxfId="2563" priority="4697">
      <formula>IF(RIGHT(TEXT(AU60,"0.#"),1)=".",FALSE,TRUE)</formula>
    </cfRule>
    <cfRule type="expression" dxfId="2562" priority="4698">
      <formula>IF(RIGHT(TEXT(AU60,"0.#"),1)=".",TRUE,FALSE)</formula>
    </cfRule>
  </conditionalFormatting>
  <conditionalFormatting sqref="AQ75:AQ77">
    <cfRule type="expression" dxfId="2561" priority="4695">
      <formula>IF(RIGHT(TEXT(AQ75,"0.#"),1)=".",FALSE,TRUE)</formula>
    </cfRule>
    <cfRule type="expression" dxfId="2560" priority="4696">
      <formula>IF(RIGHT(TEXT(AQ75,"0.#"),1)=".",TRUE,FALSE)</formula>
    </cfRule>
  </conditionalFormatting>
  <conditionalFormatting sqref="AU75:AU77">
    <cfRule type="expression" dxfId="2559" priority="4693">
      <formula>IF(RIGHT(TEXT(AU75,"0.#"),1)=".",FALSE,TRUE)</formula>
    </cfRule>
    <cfRule type="expression" dxfId="2558" priority="4694">
      <formula>IF(RIGHT(TEXT(AU75,"0.#"),1)=".",TRUE,FALSE)</formula>
    </cfRule>
  </conditionalFormatting>
  <conditionalFormatting sqref="AQ87:AQ89">
    <cfRule type="expression" dxfId="2557" priority="4691">
      <formula>IF(RIGHT(TEXT(AQ87,"0.#"),1)=".",FALSE,TRUE)</formula>
    </cfRule>
    <cfRule type="expression" dxfId="2556" priority="4692">
      <formula>IF(RIGHT(TEXT(AQ87,"0.#"),1)=".",TRUE,FALSE)</formula>
    </cfRule>
  </conditionalFormatting>
  <conditionalFormatting sqref="AU87:AU89">
    <cfRule type="expression" dxfId="2555" priority="4689">
      <formula>IF(RIGHT(TEXT(AU87,"0.#"),1)=".",FALSE,TRUE)</formula>
    </cfRule>
    <cfRule type="expression" dxfId="2554" priority="4690">
      <formula>IF(RIGHT(TEXT(AU87,"0.#"),1)=".",TRUE,FALSE)</formula>
    </cfRule>
  </conditionalFormatting>
  <conditionalFormatting sqref="AQ92:AQ94">
    <cfRule type="expression" dxfId="2553" priority="4687">
      <formula>IF(RIGHT(TEXT(AQ92,"0.#"),1)=".",FALSE,TRUE)</formula>
    </cfRule>
    <cfRule type="expression" dxfId="2552" priority="4688">
      <formula>IF(RIGHT(TEXT(AQ92,"0.#"),1)=".",TRUE,FALSE)</formula>
    </cfRule>
  </conditionalFormatting>
  <conditionalFormatting sqref="AU92:AU94">
    <cfRule type="expression" dxfId="2551" priority="4685">
      <formula>IF(RIGHT(TEXT(AU92,"0.#"),1)=".",FALSE,TRUE)</formula>
    </cfRule>
    <cfRule type="expression" dxfId="2550" priority="4686">
      <formula>IF(RIGHT(TEXT(AU92,"0.#"),1)=".",TRUE,FALSE)</formula>
    </cfRule>
  </conditionalFormatting>
  <conditionalFormatting sqref="AQ97:AQ99">
    <cfRule type="expression" dxfId="2549" priority="4683">
      <formula>IF(RIGHT(TEXT(AQ97,"0.#"),1)=".",FALSE,TRUE)</formula>
    </cfRule>
    <cfRule type="expression" dxfId="2548" priority="4684">
      <formula>IF(RIGHT(TEXT(AQ97,"0.#"),1)=".",TRUE,FALSE)</formula>
    </cfRule>
  </conditionalFormatting>
  <conditionalFormatting sqref="AU97:AU99">
    <cfRule type="expression" dxfId="2547" priority="4681">
      <formula>IF(RIGHT(TEXT(AU97,"0.#"),1)=".",FALSE,TRUE)</formula>
    </cfRule>
    <cfRule type="expression" dxfId="2546" priority="4682">
      <formula>IF(RIGHT(TEXT(AU97,"0.#"),1)=".",TRUE,FALSE)</formula>
    </cfRule>
  </conditionalFormatting>
  <conditionalFormatting sqref="AE458">
    <cfRule type="expression" dxfId="2545" priority="4375">
      <formula>IF(RIGHT(TEXT(AE458,"0.#"),1)=".",FALSE,TRUE)</formula>
    </cfRule>
    <cfRule type="expression" dxfId="2544" priority="4376">
      <formula>IF(RIGHT(TEXT(AE458,"0.#"),1)=".",TRUE,FALSE)</formula>
    </cfRule>
  </conditionalFormatting>
  <conditionalFormatting sqref="AM460">
    <cfRule type="expression" dxfId="2543" priority="4365">
      <formula>IF(RIGHT(TEXT(AM460,"0.#"),1)=".",FALSE,TRUE)</formula>
    </cfRule>
    <cfRule type="expression" dxfId="2542" priority="4366">
      <formula>IF(RIGHT(TEXT(AM460,"0.#"),1)=".",TRUE,FALSE)</formula>
    </cfRule>
  </conditionalFormatting>
  <conditionalFormatting sqref="AE459">
    <cfRule type="expression" dxfId="2541" priority="4373">
      <formula>IF(RIGHT(TEXT(AE459,"0.#"),1)=".",FALSE,TRUE)</formula>
    </cfRule>
    <cfRule type="expression" dxfId="2540" priority="4374">
      <formula>IF(RIGHT(TEXT(AE459,"0.#"),1)=".",TRUE,FALSE)</formula>
    </cfRule>
  </conditionalFormatting>
  <conditionalFormatting sqref="AE460">
    <cfRule type="expression" dxfId="2539" priority="4371">
      <formula>IF(RIGHT(TEXT(AE460,"0.#"),1)=".",FALSE,TRUE)</formula>
    </cfRule>
    <cfRule type="expression" dxfId="2538" priority="4372">
      <formula>IF(RIGHT(TEXT(AE460,"0.#"),1)=".",TRUE,FALSE)</formula>
    </cfRule>
  </conditionalFormatting>
  <conditionalFormatting sqref="AM458">
    <cfRule type="expression" dxfId="2537" priority="4369">
      <formula>IF(RIGHT(TEXT(AM458,"0.#"),1)=".",FALSE,TRUE)</formula>
    </cfRule>
    <cfRule type="expression" dxfId="2536" priority="4370">
      <formula>IF(RIGHT(TEXT(AM458,"0.#"),1)=".",TRUE,FALSE)</formula>
    </cfRule>
  </conditionalFormatting>
  <conditionalFormatting sqref="AM459">
    <cfRule type="expression" dxfId="2535" priority="4367">
      <formula>IF(RIGHT(TEXT(AM459,"0.#"),1)=".",FALSE,TRUE)</formula>
    </cfRule>
    <cfRule type="expression" dxfId="2534" priority="4368">
      <formula>IF(RIGHT(TEXT(AM459,"0.#"),1)=".",TRUE,FALSE)</formula>
    </cfRule>
  </conditionalFormatting>
  <conditionalFormatting sqref="AU458">
    <cfRule type="expression" dxfId="2533" priority="4363">
      <formula>IF(RIGHT(TEXT(AU458,"0.#"),1)=".",FALSE,TRUE)</formula>
    </cfRule>
    <cfRule type="expression" dxfId="2532" priority="4364">
      <formula>IF(RIGHT(TEXT(AU458,"0.#"),1)=".",TRUE,FALSE)</formula>
    </cfRule>
  </conditionalFormatting>
  <conditionalFormatting sqref="AU459">
    <cfRule type="expression" dxfId="2531" priority="4361">
      <formula>IF(RIGHT(TEXT(AU459,"0.#"),1)=".",FALSE,TRUE)</formula>
    </cfRule>
    <cfRule type="expression" dxfId="2530" priority="4362">
      <formula>IF(RIGHT(TEXT(AU459,"0.#"),1)=".",TRUE,FALSE)</formula>
    </cfRule>
  </conditionalFormatting>
  <conditionalFormatting sqref="AU460">
    <cfRule type="expression" dxfId="2529" priority="4359">
      <formula>IF(RIGHT(TEXT(AU460,"0.#"),1)=".",FALSE,TRUE)</formula>
    </cfRule>
    <cfRule type="expression" dxfId="2528" priority="4360">
      <formula>IF(RIGHT(TEXT(AU460,"0.#"),1)=".",TRUE,FALSE)</formula>
    </cfRule>
  </conditionalFormatting>
  <conditionalFormatting sqref="AI460">
    <cfRule type="expression" dxfId="2527" priority="4353">
      <formula>IF(RIGHT(TEXT(AI460,"0.#"),1)=".",FALSE,TRUE)</formula>
    </cfRule>
    <cfRule type="expression" dxfId="2526" priority="4354">
      <formula>IF(RIGHT(TEXT(AI460,"0.#"),1)=".",TRUE,FALSE)</formula>
    </cfRule>
  </conditionalFormatting>
  <conditionalFormatting sqref="AI458">
    <cfRule type="expression" dxfId="2525" priority="4357">
      <formula>IF(RIGHT(TEXT(AI458,"0.#"),1)=".",FALSE,TRUE)</formula>
    </cfRule>
    <cfRule type="expression" dxfId="2524" priority="4358">
      <formula>IF(RIGHT(TEXT(AI458,"0.#"),1)=".",TRUE,FALSE)</formula>
    </cfRule>
  </conditionalFormatting>
  <conditionalFormatting sqref="AI459">
    <cfRule type="expression" dxfId="2523" priority="4355">
      <formula>IF(RIGHT(TEXT(AI459,"0.#"),1)=".",FALSE,TRUE)</formula>
    </cfRule>
    <cfRule type="expression" dxfId="2522" priority="4356">
      <formula>IF(RIGHT(TEXT(AI459,"0.#"),1)=".",TRUE,FALSE)</formula>
    </cfRule>
  </conditionalFormatting>
  <conditionalFormatting sqref="AQ459">
    <cfRule type="expression" dxfId="2521" priority="4351">
      <formula>IF(RIGHT(TEXT(AQ459,"0.#"),1)=".",FALSE,TRUE)</formula>
    </cfRule>
    <cfRule type="expression" dxfId="2520" priority="4352">
      <formula>IF(RIGHT(TEXT(AQ459,"0.#"),1)=".",TRUE,FALSE)</formula>
    </cfRule>
  </conditionalFormatting>
  <conditionalFormatting sqref="AQ460">
    <cfRule type="expression" dxfId="2519" priority="4349">
      <formula>IF(RIGHT(TEXT(AQ460,"0.#"),1)=".",FALSE,TRUE)</formula>
    </cfRule>
    <cfRule type="expression" dxfId="2518" priority="4350">
      <formula>IF(RIGHT(TEXT(AQ460,"0.#"),1)=".",TRUE,FALSE)</formula>
    </cfRule>
  </conditionalFormatting>
  <conditionalFormatting sqref="AQ458">
    <cfRule type="expression" dxfId="2517" priority="4347">
      <formula>IF(RIGHT(TEXT(AQ458,"0.#"),1)=".",FALSE,TRUE)</formula>
    </cfRule>
    <cfRule type="expression" dxfId="2516" priority="4348">
      <formula>IF(RIGHT(TEXT(AQ458,"0.#"),1)=".",TRUE,FALSE)</formula>
    </cfRule>
  </conditionalFormatting>
  <conditionalFormatting sqref="AE120 AM120">
    <cfRule type="expression" dxfId="2515" priority="3025">
      <formula>IF(RIGHT(TEXT(AE120,"0.#"),1)=".",FALSE,TRUE)</formula>
    </cfRule>
    <cfRule type="expression" dxfId="2514" priority="3026">
      <formula>IF(RIGHT(TEXT(AE120,"0.#"),1)=".",TRUE,FALSE)</formula>
    </cfRule>
  </conditionalFormatting>
  <conditionalFormatting sqref="AI126">
    <cfRule type="expression" dxfId="2513" priority="3015">
      <formula>IF(RIGHT(TEXT(AI126,"0.#"),1)=".",FALSE,TRUE)</formula>
    </cfRule>
    <cfRule type="expression" dxfId="2512" priority="3016">
      <formula>IF(RIGHT(TEXT(AI126,"0.#"),1)=".",TRUE,FALSE)</formula>
    </cfRule>
  </conditionalFormatting>
  <conditionalFormatting sqref="AI120">
    <cfRule type="expression" dxfId="2511" priority="3023">
      <formula>IF(RIGHT(TEXT(AI120,"0.#"),1)=".",FALSE,TRUE)</formula>
    </cfRule>
    <cfRule type="expression" dxfId="2510" priority="3024">
      <formula>IF(RIGHT(TEXT(AI120,"0.#"),1)=".",TRUE,FALSE)</formula>
    </cfRule>
  </conditionalFormatting>
  <conditionalFormatting sqref="AE123 AM123">
    <cfRule type="expression" dxfId="2509" priority="3021">
      <formula>IF(RIGHT(TEXT(AE123,"0.#"),1)=".",FALSE,TRUE)</formula>
    </cfRule>
    <cfRule type="expression" dxfId="2508" priority="3022">
      <formula>IF(RIGHT(TEXT(AE123,"0.#"),1)=".",TRUE,FALSE)</formula>
    </cfRule>
  </conditionalFormatting>
  <conditionalFormatting sqref="AI123">
    <cfRule type="expression" dxfId="2507" priority="3019">
      <formula>IF(RIGHT(TEXT(AI123,"0.#"),1)=".",FALSE,TRUE)</formula>
    </cfRule>
    <cfRule type="expression" dxfId="2506" priority="3020">
      <formula>IF(RIGHT(TEXT(AI123,"0.#"),1)=".",TRUE,FALSE)</formula>
    </cfRule>
  </conditionalFormatting>
  <conditionalFormatting sqref="AE126 AM126">
    <cfRule type="expression" dxfId="2505" priority="3017">
      <formula>IF(RIGHT(TEXT(AE126,"0.#"),1)=".",FALSE,TRUE)</formula>
    </cfRule>
    <cfRule type="expression" dxfId="2504" priority="3018">
      <formula>IF(RIGHT(TEXT(AE126,"0.#"),1)=".",TRUE,FALSE)</formula>
    </cfRule>
  </conditionalFormatting>
  <conditionalFormatting sqref="AE129 AM129">
    <cfRule type="expression" dxfId="2503" priority="3013">
      <formula>IF(RIGHT(TEXT(AE129,"0.#"),1)=".",FALSE,TRUE)</formula>
    </cfRule>
    <cfRule type="expression" dxfId="2502" priority="3014">
      <formula>IF(RIGHT(TEXT(AE129,"0.#"),1)=".",TRUE,FALSE)</formula>
    </cfRule>
  </conditionalFormatting>
  <conditionalFormatting sqref="AI129">
    <cfRule type="expression" dxfId="2501" priority="3011">
      <formula>IF(RIGHT(TEXT(AI129,"0.#"),1)=".",FALSE,TRUE)</formula>
    </cfRule>
    <cfRule type="expression" dxfId="2500" priority="3012">
      <formula>IF(RIGHT(TEXT(AI129,"0.#"),1)=".",TRUE,FALSE)</formula>
    </cfRule>
  </conditionalFormatting>
  <conditionalFormatting sqref="Y839:Y866">
    <cfRule type="expression" dxfId="2499" priority="3009">
      <formula>IF(RIGHT(TEXT(Y839,"0.#"),1)=".",FALSE,TRUE)</formula>
    </cfRule>
    <cfRule type="expression" dxfId="2498" priority="3010">
      <formula>IF(RIGHT(TEXT(Y839,"0.#"),1)=".",TRUE,FALSE)</formula>
    </cfRule>
  </conditionalFormatting>
  <conditionalFormatting sqref="AU518">
    <cfRule type="expression" dxfId="2497" priority="1519">
      <formula>IF(RIGHT(TEXT(AU518,"0.#"),1)=".",FALSE,TRUE)</formula>
    </cfRule>
    <cfRule type="expression" dxfId="2496" priority="1520">
      <formula>IF(RIGHT(TEXT(AU518,"0.#"),1)=".",TRUE,FALSE)</formula>
    </cfRule>
  </conditionalFormatting>
  <conditionalFormatting sqref="AQ551">
    <cfRule type="expression" dxfId="2495" priority="1295">
      <formula>IF(RIGHT(TEXT(AQ551,"0.#"),1)=".",FALSE,TRUE)</formula>
    </cfRule>
    <cfRule type="expression" dxfId="2494" priority="1296">
      <formula>IF(RIGHT(TEXT(AQ551,"0.#"),1)=".",TRUE,FALSE)</formula>
    </cfRule>
  </conditionalFormatting>
  <conditionalFormatting sqref="AE556">
    <cfRule type="expression" dxfId="2493" priority="1293">
      <formula>IF(RIGHT(TEXT(AE556,"0.#"),1)=".",FALSE,TRUE)</formula>
    </cfRule>
    <cfRule type="expression" dxfId="2492" priority="1294">
      <formula>IF(RIGHT(TEXT(AE556,"0.#"),1)=".",TRUE,FALSE)</formula>
    </cfRule>
  </conditionalFormatting>
  <conditionalFormatting sqref="AE557">
    <cfRule type="expression" dxfId="2491" priority="1291">
      <formula>IF(RIGHT(TEXT(AE557,"0.#"),1)=".",FALSE,TRUE)</formula>
    </cfRule>
    <cfRule type="expression" dxfId="2490" priority="1292">
      <formula>IF(RIGHT(TEXT(AE557,"0.#"),1)=".",TRUE,FALSE)</formula>
    </cfRule>
  </conditionalFormatting>
  <conditionalFormatting sqref="AE558">
    <cfRule type="expression" dxfId="2489" priority="1289">
      <formula>IF(RIGHT(TEXT(AE558,"0.#"),1)=".",FALSE,TRUE)</formula>
    </cfRule>
    <cfRule type="expression" dxfId="2488" priority="1290">
      <formula>IF(RIGHT(TEXT(AE558,"0.#"),1)=".",TRUE,FALSE)</formula>
    </cfRule>
  </conditionalFormatting>
  <conditionalFormatting sqref="AU556">
    <cfRule type="expression" dxfId="2487" priority="1281">
      <formula>IF(RIGHT(TEXT(AU556,"0.#"),1)=".",FALSE,TRUE)</formula>
    </cfRule>
    <cfRule type="expression" dxfId="2486" priority="1282">
      <formula>IF(RIGHT(TEXT(AU556,"0.#"),1)=".",TRUE,FALSE)</formula>
    </cfRule>
  </conditionalFormatting>
  <conditionalFormatting sqref="AU557">
    <cfRule type="expression" dxfId="2485" priority="1279">
      <formula>IF(RIGHT(TEXT(AU557,"0.#"),1)=".",FALSE,TRUE)</formula>
    </cfRule>
    <cfRule type="expression" dxfId="2484" priority="1280">
      <formula>IF(RIGHT(TEXT(AU557,"0.#"),1)=".",TRUE,FALSE)</formula>
    </cfRule>
  </conditionalFormatting>
  <conditionalFormatting sqref="AU558">
    <cfRule type="expression" dxfId="2483" priority="1277">
      <formula>IF(RIGHT(TEXT(AU558,"0.#"),1)=".",FALSE,TRUE)</formula>
    </cfRule>
    <cfRule type="expression" dxfId="2482" priority="1278">
      <formula>IF(RIGHT(TEXT(AU558,"0.#"),1)=".",TRUE,FALSE)</formula>
    </cfRule>
  </conditionalFormatting>
  <conditionalFormatting sqref="AQ557">
    <cfRule type="expression" dxfId="2481" priority="1269">
      <formula>IF(RIGHT(TEXT(AQ557,"0.#"),1)=".",FALSE,TRUE)</formula>
    </cfRule>
    <cfRule type="expression" dxfId="2480" priority="1270">
      <formula>IF(RIGHT(TEXT(AQ557,"0.#"),1)=".",TRUE,FALSE)</formula>
    </cfRule>
  </conditionalFormatting>
  <conditionalFormatting sqref="AQ558">
    <cfRule type="expression" dxfId="2479" priority="1267">
      <formula>IF(RIGHT(TEXT(AQ558,"0.#"),1)=".",FALSE,TRUE)</formula>
    </cfRule>
    <cfRule type="expression" dxfId="2478" priority="1268">
      <formula>IF(RIGHT(TEXT(AQ558,"0.#"),1)=".",TRUE,FALSE)</formula>
    </cfRule>
  </conditionalFormatting>
  <conditionalFormatting sqref="AQ556">
    <cfRule type="expression" dxfId="2477" priority="1265">
      <formula>IF(RIGHT(TEXT(AQ556,"0.#"),1)=".",FALSE,TRUE)</formula>
    </cfRule>
    <cfRule type="expression" dxfId="2476" priority="1266">
      <formula>IF(RIGHT(TEXT(AQ556,"0.#"),1)=".",TRUE,FALSE)</formula>
    </cfRule>
  </conditionalFormatting>
  <conditionalFormatting sqref="AE561">
    <cfRule type="expression" dxfId="2475" priority="1263">
      <formula>IF(RIGHT(TEXT(AE561,"0.#"),1)=".",FALSE,TRUE)</formula>
    </cfRule>
    <cfRule type="expression" dxfId="2474" priority="1264">
      <formula>IF(RIGHT(TEXT(AE561,"0.#"),1)=".",TRUE,FALSE)</formula>
    </cfRule>
  </conditionalFormatting>
  <conditionalFormatting sqref="AE562">
    <cfRule type="expression" dxfId="2473" priority="1261">
      <formula>IF(RIGHT(TEXT(AE562,"0.#"),1)=".",FALSE,TRUE)</formula>
    </cfRule>
    <cfRule type="expression" dxfId="2472" priority="1262">
      <formula>IF(RIGHT(TEXT(AE562,"0.#"),1)=".",TRUE,FALSE)</formula>
    </cfRule>
  </conditionalFormatting>
  <conditionalFormatting sqref="AE563">
    <cfRule type="expression" dxfId="2471" priority="1259">
      <formula>IF(RIGHT(TEXT(AE563,"0.#"),1)=".",FALSE,TRUE)</formula>
    </cfRule>
    <cfRule type="expression" dxfId="2470" priority="1260">
      <formula>IF(RIGHT(TEXT(AE563,"0.#"),1)=".",TRUE,FALSE)</formula>
    </cfRule>
  </conditionalFormatting>
  <conditionalFormatting sqref="AL1102:AO1131">
    <cfRule type="expression" dxfId="2469" priority="2915">
      <formula>IF(AND(AL1102&gt;=0, RIGHT(TEXT(AL1102,"0.#"),1)&lt;&gt;"."),TRUE,FALSE)</formula>
    </cfRule>
    <cfRule type="expression" dxfId="2468" priority="2916">
      <formula>IF(AND(AL1102&gt;=0, RIGHT(TEXT(AL1102,"0.#"),1)="."),TRUE,FALSE)</formula>
    </cfRule>
    <cfRule type="expression" dxfId="2467" priority="2917">
      <formula>IF(AND(AL1102&lt;0, RIGHT(TEXT(AL1102,"0.#"),1)&lt;&gt;"."),TRUE,FALSE)</formula>
    </cfRule>
    <cfRule type="expression" dxfId="2466" priority="2918">
      <formula>IF(AND(AL1102&lt;0, RIGHT(TEXT(AL1102,"0.#"),1)="."),TRUE,FALSE)</formula>
    </cfRule>
  </conditionalFormatting>
  <conditionalFormatting sqref="Y1102:Y1131">
    <cfRule type="expression" dxfId="2465" priority="2913">
      <formula>IF(RIGHT(TEXT(Y1102,"0.#"),1)=".",FALSE,TRUE)</formula>
    </cfRule>
    <cfRule type="expression" dxfId="2464" priority="2914">
      <formula>IF(RIGHT(TEXT(Y1102,"0.#"),1)=".",TRUE,FALSE)</formula>
    </cfRule>
  </conditionalFormatting>
  <conditionalFormatting sqref="AQ553">
    <cfRule type="expression" dxfId="2463" priority="1297">
      <formula>IF(RIGHT(TEXT(AQ553,"0.#"),1)=".",FALSE,TRUE)</formula>
    </cfRule>
    <cfRule type="expression" dxfId="2462" priority="1298">
      <formula>IF(RIGHT(TEXT(AQ553,"0.#"),1)=".",TRUE,FALSE)</formula>
    </cfRule>
  </conditionalFormatting>
  <conditionalFormatting sqref="AU552">
    <cfRule type="expression" dxfId="2461" priority="1309">
      <formula>IF(RIGHT(TEXT(AU552,"0.#"),1)=".",FALSE,TRUE)</formula>
    </cfRule>
    <cfRule type="expression" dxfId="2460" priority="1310">
      <formula>IF(RIGHT(TEXT(AU552,"0.#"),1)=".",TRUE,FALSE)</formula>
    </cfRule>
  </conditionalFormatting>
  <conditionalFormatting sqref="AE552">
    <cfRule type="expression" dxfId="2459" priority="1321">
      <formula>IF(RIGHT(TEXT(AE552,"0.#"),1)=".",FALSE,TRUE)</formula>
    </cfRule>
    <cfRule type="expression" dxfId="2458" priority="1322">
      <formula>IF(RIGHT(TEXT(AE552,"0.#"),1)=".",TRUE,FALSE)</formula>
    </cfRule>
  </conditionalFormatting>
  <conditionalFormatting sqref="AQ548">
    <cfRule type="expression" dxfId="2457" priority="1327">
      <formula>IF(RIGHT(TEXT(AQ548,"0.#"),1)=".",FALSE,TRUE)</formula>
    </cfRule>
    <cfRule type="expression" dxfId="2456" priority="1328">
      <formula>IF(RIGHT(TEXT(AQ548,"0.#"),1)=".",TRUE,FALSE)</formula>
    </cfRule>
  </conditionalFormatting>
  <conditionalFormatting sqref="AL837:AO838">
    <cfRule type="expression" dxfId="2455" priority="2867">
      <formula>IF(AND(AL837&gt;=0, RIGHT(TEXT(AL837,"0.#"),1)&lt;&gt;"."),TRUE,FALSE)</formula>
    </cfRule>
    <cfRule type="expression" dxfId="2454" priority="2868">
      <formula>IF(AND(AL837&gt;=0, RIGHT(TEXT(AL837,"0.#"),1)="."),TRUE,FALSE)</formula>
    </cfRule>
    <cfRule type="expression" dxfId="2453" priority="2869">
      <formula>IF(AND(AL837&lt;0, RIGHT(TEXT(AL837,"0.#"),1)&lt;&gt;"."),TRUE,FALSE)</formula>
    </cfRule>
    <cfRule type="expression" dxfId="2452" priority="2870">
      <formula>IF(AND(AL837&lt;0, RIGHT(TEXT(AL837,"0.#"),1)="."),TRUE,FALSE)</formula>
    </cfRule>
  </conditionalFormatting>
  <conditionalFormatting sqref="Y837:Y838">
    <cfRule type="expression" dxfId="2451" priority="2865">
      <formula>IF(RIGHT(TEXT(Y837,"0.#"),1)=".",FALSE,TRUE)</formula>
    </cfRule>
    <cfRule type="expression" dxfId="2450" priority="2866">
      <formula>IF(RIGHT(TEXT(Y837,"0.#"),1)=".",TRUE,FALSE)</formula>
    </cfRule>
  </conditionalFormatting>
  <conditionalFormatting sqref="AE492">
    <cfRule type="expression" dxfId="2449" priority="1653">
      <formula>IF(RIGHT(TEXT(AE492,"0.#"),1)=".",FALSE,TRUE)</formula>
    </cfRule>
    <cfRule type="expression" dxfId="2448" priority="1654">
      <formula>IF(RIGHT(TEXT(AE492,"0.#"),1)=".",TRUE,FALSE)</formula>
    </cfRule>
  </conditionalFormatting>
  <conditionalFormatting sqref="AE493">
    <cfRule type="expression" dxfId="2447" priority="1651">
      <formula>IF(RIGHT(TEXT(AE493,"0.#"),1)=".",FALSE,TRUE)</formula>
    </cfRule>
    <cfRule type="expression" dxfId="2446" priority="1652">
      <formula>IF(RIGHT(TEXT(AE493,"0.#"),1)=".",TRUE,FALSE)</formula>
    </cfRule>
  </conditionalFormatting>
  <conditionalFormatting sqref="AE494">
    <cfRule type="expression" dxfId="2445" priority="1649">
      <formula>IF(RIGHT(TEXT(AE494,"0.#"),1)=".",FALSE,TRUE)</formula>
    </cfRule>
    <cfRule type="expression" dxfId="2444" priority="1650">
      <formula>IF(RIGHT(TEXT(AE494,"0.#"),1)=".",TRUE,FALSE)</formula>
    </cfRule>
  </conditionalFormatting>
  <conditionalFormatting sqref="AQ493">
    <cfRule type="expression" dxfId="2443" priority="1629">
      <formula>IF(RIGHT(TEXT(AQ493,"0.#"),1)=".",FALSE,TRUE)</formula>
    </cfRule>
    <cfRule type="expression" dxfId="2442" priority="1630">
      <formula>IF(RIGHT(TEXT(AQ493,"0.#"),1)=".",TRUE,FALSE)</formula>
    </cfRule>
  </conditionalFormatting>
  <conditionalFormatting sqref="AQ494">
    <cfRule type="expression" dxfId="2441" priority="1627">
      <formula>IF(RIGHT(TEXT(AQ494,"0.#"),1)=".",FALSE,TRUE)</formula>
    </cfRule>
    <cfRule type="expression" dxfId="2440" priority="1628">
      <formula>IF(RIGHT(TEXT(AQ494,"0.#"),1)=".",TRUE,FALSE)</formula>
    </cfRule>
  </conditionalFormatting>
  <conditionalFormatting sqref="AQ492">
    <cfRule type="expression" dxfId="2439" priority="1625">
      <formula>IF(RIGHT(TEXT(AQ492,"0.#"),1)=".",FALSE,TRUE)</formula>
    </cfRule>
    <cfRule type="expression" dxfId="2438" priority="1626">
      <formula>IF(RIGHT(TEXT(AQ492,"0.#"),1)=".",TRUE,FALSE)</formula>
    </cfRule>
  </conditionalFormatting>
  <conditionalFormatting sqref="AU494">
    <cfRule type="expression" dxfId="2437" priority="1637">
      <formula>IF(RIGHT(TEXT(AU494,"0.#"),1)=".",FALSE,TRUE)</formula>
    </cfRule>
    <cfRule type="expression" dxfId="2436" priority="1638">
      <formula>IF(RIGHT(TEXT(AU494,"0.#"),1)=".",TRUE,FALSE)</formula>
    </cfRule>
  </conditionalFormatting>
  <conditionalFormatting sqref="AU492">
    <cfRule type="expression" dxfId="2435" priority="1641">
      <formula>IF(RIGHT(TEXT(AU492,"0.#"),1)=".",FALSE,TRUE)</formula>
    </cfRule>
    <cfRule type="expression" dxfId="2434" priority="1642">
      <formula>IF(RIGHT(TEXT(AU492,"0.#"),1)=".",TRUE,FALSE)</formula>
    </cfRule>
  </conditionalFormatting>
  <conditionalFormatting sqref="AU493">
    <cfRule type="expression" dxfId="2433" priority="1639">
      <formula>IF(RIGHT(TEXT(AU493,"0.#"),1)=".",FALSE,TRUE)</formula>
    </cfRule>
    <cfRule type="expression" dxfId="2432" priority="1640">
      <formula>IF(RIGHT(TEXT(AU493,"0.#"),1)=".",TRUE,FALSE)</formula>
    </cfRule>
  </conditionalFormatting>
  <conditionalFormatting sqref="AU583">
    <cfRule type="expression" dxfId="2431" priority="1157">
      <formula>IF(RIGHT(TEXT(AU583,"0.#"),1)=".",FALSE,TRUE)</formula>
    </cfRule>
    <cfRule type="expression" dxfId="2430" priority="1158">
      <formula>IF(RIGHT(TEXT(AU583,"0.#"),1)=".",TRUE,FALSE)</formula>
    </cfRule>
  </conditionalFormatting>
  <conditionalFormatting sqref="AU582">
    <cfRule type="expression" dxfId="2429" priority="1159">
      <formula>IF(RIGHT(TEXT(AU582,"0.#"),1)=".",FALSE,TRUE)</formula>
    </cfRule>
    <cfRule type="expression" dxfId="2428" priority="1160">
      <formula>IF(RIGHT(TEXT(AU582,"0.#"),1)=".",TRUE,FALSE)</formula>
    </cfRule>
  </conditionalFormatting>
  <conditionalFormatting sqref="AE499">
    <cfRule type="expression" dxfId="2427" priority="1619">
      <formula>IF(RIGHT(TEXT(AE499,"0.#"),1)=".",FALSE,TRUE)</formula>
    </cfRule>
    <cfRule type="expression" dxfId="2426" priority="1620">
      <formula>IF(RIGHT(TEXT(AE499,"0.#"),1)=".",TRUE,FALSE)</formula>
    </cfRule>
  </conditionalFormatting>
  <conditionalFormatting sqref="AE497">
    <cfRule type="expression" dxfId="2425" priority="1623">
      <formula>IF(RIGHT(TEXT(AE497,"0.#"),1)=".",FALSE,TRUE)</formula>
    </cfRule>
    <cfRule type="expression" dxfId="2424" priority="1624">
      <formula>IF(RIGHT(TEXT(AE497,"0.#"),1)=".",TRUE,FALSE)</formula>
    </cfRule>
  </conditionalFormatting>
  <conditionalFormatting sqref="AE498">
    <cfRule type="expression" dxfId="2423" priority="1621">
      <formula>IF(RIGHT(TEXT(AE498,"0.#"),1)=".",FALSE,TRUE)</formula>
    </cfRule>
    <cfRule type="expression" dxfId="2422" priority="1622">
      <formula>IF(RIGHT(TEXT(AE498,"0.#"),1)=".",TRUE,FALSE)</formula>
    </cfRule>
  </conditionalFormatting>
  <conditionalFormatting sqref="AU499">
    <cfRule type="expression" dxfId="2421" priority="1607">
      <formula>IF(RIGHT(TEXT(AU499,"0.#"),1)=".",FALSE,TRUE)</formula>
    </cfRule>
    <cfRule type="expression" dxfId="2420" priority="1608">
      <formula>IF(RIGHT(TEXT(AU499,"0.#"),1)=".",TRUE,FALSE)</formula>
    </cfRule>
  </conditionalFormatting>
  <conditionalFormatting sqref="AU497">
    <cfRule type="expression" dxfId="2419" priority="1611">
      <formula>IF(RIGHT(TEXT(AU497,"0.#"),1)=".",FALSE,TRUE)</formula>
    </cfRule>
    <cfRule type="expression" dxfId="2418" priority="1612">
      <formula>IF(RIGHT(TEXT(AU497,"0.#"),1)=".",TRUE,FALSE)</formula>
    </cfRule>
  </conditionalFormatting>
  <conditionalFormatting sqref="AU498">
    <cfRule type="expression" dxfId="2417" priority="1609">
      <formula>IF(RIGHT(TEXT(AU498,"0.#"),1)=".",FALSE,TRUE)</formula>
    </cfRule>
    <cfRule type="expression" dxfId="2416" priority="1610">
      <formula>IF(RIGHT(TEXT(AU498,"0.#"),1)=".",TRUE,FALSE)</formula>
    </cfRule>
  </conditionalFormatting>
  <conditionalFormatting sqref="AQ497">
    <cfRule type="expression" dxfId="2415" priority="1595">
      <formula>IF(RIGHT(TEXT(AQ497,"0.#"),1)=".",FALSE,TRUE)</formula>
    </cfRule>
    <cfRule type="expression" dxfId="2414" priority="1596">
      <formula>IF(RIGHT(TEXT(AQ497,"0.#"),1)=".",TRUE,FALSE)</formula>
    </cfRule>
  </conditionalFormatting>
  <conditionalFormatting sqref="AQ498">
    <cfRule type="expression" dxfId="2413" priority="1599">
      <formula>IF(RIGHT(TEXT(AQ498,"0.#"),1)=".",FALSE,TRUE)</formula>
    </cfRule>
    <cfRule type="expression" dxfId="2412" priority="1600">
      <formula>IF(RIGHT(TEXT(AQ498,"0.#"),1)=".",TRUE,FALSE)</formula>
    </cfRule>
  </conditionalFormatting>
  <conditionalFormatting sqref="AQ499">
    <cfRule type="expression" dxfId="2411" priority="1597">
      <formula>IF(RIGHT(TEXT(AQ499,"0.#"),1)=".",FALSE,TRUE)</formula>
    </cfRule>
    <cfRule type="expression" dxfId="2410" priority="1598">
      <formula>IF(RIGHT(TEXT(AQ499,"0.#"),1)=".",TRUE,FALSE)</formula>
    </cfRule>
  </conditionalFormatting>
  <conditionalFormatting sqref="AE504">
    <cfRule type="expression" dxfId="2409" priority="1589">
      <formula>IF(RIGHT(TEXT(AE504,"0.#"),1)=".",FALSE,TRUE)</formula>
    </cfRule>
    <cfRule type="expression" dxfId="2408" priority="1590">
      <formula>IF(RIGHT(TEXT(AE504,"0.#"),1)=".",TRUE,FALSE)</formula>
    </cfRule>
  </conditionalFormatting>
  <conditionalFormatting sqref="AE502">
    <cfRule type="expression" dxfId="2407" priority="1593">
      <formula>IF(RIGHT(TEXT(AE502,"0.#"),1)=".",FALSE,TRUE)</formula>
    </cfRule>
    <cfRule type="expression" dxfId="2406" priority="1594">
      <formula>IF(RIGHT(TEXT(AE502,"0.#"),1)=".",TRUE,FALSE)</formula>
    </cfRule>
  </conditionalFormatting>
  <conditionalFormatting sqref="AE503">
    <cfRule type="expression" dxfId="2405" priority="1591">
      <formula>IF(RIGHT(TEXT(AE503,"0.#"),1)=".",FALSE,TRUE)</formula>
    </cfRule>
    <cfRule type="expression" dxfId="2404" priority="1592">
      <formula>IF(RIGHT(TEXT(AE503,"0.#"),1)=".",TRUE,FALSE)</formula>
    </cfRule>
  </conditionalFormatting>
  <conditionalFormatting sqref="AU504">
    <cfRule type="expression" dxfId="2403" priority="1577">
      <formula>IF(RIGHT(TEXT(AU504,"0.#"),1)=".",FALSE,TRUE)</formula>
    </cfRule>
    <cfRule type="expression" dxfId="2402" priority="1578">
      <formula>IF(RIGHT(TEXT(AU504,"0.#"),1)=".",TRUE,FALSE)</formula>
    </cfRule>
  </conditionalFormatting>
  <conditionalFormatting sqref="AU502">
    <cfRule type="expression" dxfId="2401" priority="1581">
      <formula>IF(RIGHT(TEXT(AU502,"0.#"),1)=".",FALSE,TRUE)</formula>
    </cfRule>
    <cfRule type="expression" dxfId="2400" priority="1582">
      <formula>IF(RIGHT(TEXT(AU502,"0.#"),1)=".",TRUE,FALSE)</formula>
    </cfRule>
  </conditionalFormatting>
  <conditionalFormatting sqref="AU503">
    <cfRule type="expression" dxfId="2399" priority="1579">
      <formula>IF(RIGHT(TEXT(AU503,"0.#"),1)=".",FALSE,TRUE)</formula>
    </cfRule>
    <cfRule type="expression" dxfId="2398" priority="1580">
      <formula>IF(RIGHT(TEXT(AU503,"0.#"),1)=".",TRUE,FALSE)</formula>
    </cfRule>
  </conditionalFormatting>
  <conditionalFormatting sqref="AQ502">
    <cfRule type="expression" dxfId="2397" priority="1565">
      <formula>IF(RIGHT(TEXT(AQ502,"0.#"),1)=".",FALSE,TRUE)</formula>
    </cfRule>
    <cfRule type="expression" dxfId="2396" priority="1566">
      <formula>IF(RIGHT(TEXT(AQ502,"0.#"),1)=".",TRUE,FALSE)</formula>
    </cfRule>
  </conditionalFormatting>
  <conditionalFormatting sqref="AQ503">
    <cfRule type="expression" dxfId="2395" priority="1569">
      <formula>IF(RIGHT(TEXT(AQ503,"0.#"),1)=".",FALSE,TRUE)</formula>
    </cfRule>
    <cfRule type="expression" dxfId="2394" priority="1570">
      <formula>IF(RIGHT(TEXT(AQ503,"0.#"),1)=".",TRUE,FALSE)</formula>
    </cfRule>
  </conditionalFormatting>
  <conditionalFormatting sqref="AQ504">
    <cfRule type="expression" dxfId="2393" priority="1567">
      <formula>IF(RIGHT(TEXT(AQ504,"0.#"),1)=".",FALSE,TRUE)</formula>
    </cfRule>
    <cfRule type="expression" dxfId="2392" priority="1568">
      <formula>IF(RIGHT(TEXT(AQ504,"0.#"),1)=".",TRUE,FALSE)</formula>
    </cfRule>
  </conditionalFormatting>
  <conditionalFormatting sqref="AE509">
    <cfRule type="expression" dxfId="2391" priority="1559">
      <formula>IF(RIGHT(TEXT(AE509,"0.#"),1)=".",FALSE,TRUE)</formula>
    </cfRule>
    <cfRule type="expression" dxfId="2390" priority="1560">
      <formula>IF(RIGHT(TEXT(AE509,"0.#"),1)=".",TRUE,FALSE)</formula>
    </cfRule>
  </conditionalFormatting>
  <conditionalFormatting sqref="AE507">
    <cfRule type="expression" dxfId="2389" priority="1563">
      <formula>IF(RIGHT(TEXT(AE507,"0.#"),1)=".",FALSE,TRUE)</formula>
    </cfRule>
    <cfRule type="expression" dxfId="2388" priority="1564">
      <formula>IF(RIGHT(TEXT(AE507,"0.#"),1)=".",TRUE,FALSE)</formula>
    </cfRule>
  </conditionalFormatting>
  <conditionalFormatting sqref="AE508">
    <cfRule type="expression" dxfId="2387" priority="1561">
      <formula>IF(RIGHT(TEXT(AE508,"0.#"),1)=".",FALSE,TRUE)</formula>
    </cfRule>
    <cfRule type="expression" dxfId="2386" priority="1562">
      <formula>IF(RIGHT(TEXT(AE508,"0.#"),1)=".",TRUE,FALSE)</formula>
    </cfRule>
  </conditionalFormatting>
  <conditionalFormatting sqref="AU509">
    <cfRule type="expression" dxfId="2385" priority="1547">
      <formula>IF(RIGHT(TEXT(AU509,"0.#"),1)=".",FALSE,TRUE)</formula>
    </cfRule>
    <cfRule type="expression" dxfId="2384" priority="1548">
      <formula>IF(RIGHT(TEXT(AU509,"0.#"),1)=".",TRUE,FALSE)</formula>
    </cfRule>
  </conditionalFormatting>
  <conditionalFormatting sqref="AU507">
    <cfRule type="expression" dxfId="2383" priority="1551">
      <formula>IF(RIGHT(TEXT(AU507,"0.#"),1)=".",FALSE,TRUE)</formula>
    </cfRule>
    <cfRule type="expression" dxfId="2382" priority="1552">
      <formula>IF(RIGHT(TEXT(AU507,"0.#"),1)=".",TRUE,FALSE)</formula>
    </cfRule>
  </conditionalFormatting>
  <conditionalFormatting sqref="AU508">
    <cfRule type="expression" dxfId="2381" priority="1549">
      <formula>IF(RIGHT(TEXT(AU508,"0.#"),1)=".",FALSE,TRUE)</formula>
    </cfRule>
    <cfRule type="expression" dxfId="2380" priority="1550">
      <formula>IF(RIGHT(TEXT(AU508,"0.#"),1)=".",TRUE,FALSE)</formula>
    </cfRule>
  </conditionalFormatting>
  <conditionalFormatting sqref="AQ507">
    <cfRule type="expression" dxfId="2379" priority="1535">
      <formula>IF(RIGHT(TEXT(AQ507,"0.#"),1)=".",FALSE,TRUE)</formula>
    </cfRule>
    <cfRule type="expression" dxfId="2378" priority="1536">
      <formula>IF(RIGHT(TEXT(AQ507,"0.#"),1)=".",TRUE,FALSE)</formula>
    </cfRule>
  </conditionalFormatting>
  <conditionalFormatting sqref="AQ508">
    <cfRule type="expression" dxfId="2377" priority="1539">
      <formula>IF(RIGHT(TEXT(AQ508,"0.#"),1)=".",FALSE,TRUE)</formula>
    </cfRule>
    <cfRule type="expression" dxfId="2376" priority="1540">
      <formula>IF(RIGHT(TEXT(AQ508,"0.#"),1)=".",TRUE,FALSE)</formula>
    </cfRule>
  </conditionalFormatting>
  <conditionalFormatting sqref="AQ509">
    <cfRule type="expression" dxfId="2375" priority="1537">
      <formula>IF(RIGHT(TEXT(AQ509,"0.#"),1)=".",FALSE,TRUE)</formula>
    </cfRule>
    <cfRule type="expression" dxfId="2374" priority="1538">
      <formula>IF(RIGHT(TEXT(AQ509,"0.#"),1)=".",TRUE,FALSE)</formula>
    </cfRule>
  </conditionalFormatting>
  <conditionalFormatting sqref="AE465">
    <cfRule type="expression" dxfId="2373" priority="1829">
      <formula>IF(RIGHT(TEXT(AE465,"0.#"),1)=".",FALSE,TRUE)</formula>
    </cfRule>
    <cfRule type="expression" dxfId="2372" priority="1830">
      <formula>IF(RIGHT(TEXT(AE465,"0.#"),1)=".",TRUE,FALSE)</formula>
    </cfRule>
  </conditionalFormatting>
  <conditionalFormatting sqref="AE463">
    <cfRule type="expression" dxfId="2371" priority="1833">
      <formula>IF(RIGHT(TEXT(AE463,"0.#"),1)=".",FALSE,TRUE)</formula>
    </cfRule>
    <cfRule type="expression" dxfId="2370" priority="1834">
      <formula>IF(RIGHT(TEXT(AE463,"0.#"),1)=".",TRUE,FALSE)</formula>
    </cfRule>
  </conditionalFormatting>
  <conditionalFormatting sqref="AE464">
    <cfRule type="expression" dxfId="2369" priority="1831">
      <formula>IF(RIGHT(TEXT(AE464,"0.#"),1)=".",FALSE,TRUE)</formula>
    </cfRule>
    <cfRule type="expression" dxfId="2368" priority="1832">
      <formula>IF(RIGHT(TEXT(AE464,"0.#"),1)=".",TRUE,FALSE)</formula>
    </cfRule>
  </conditionalFormatting>
  <conditionalFormatting sqref="AM465">
    <cfRule type="expression" dxfId="2367" priority="1823">
      <formula>IF(RIGHT(TEXT(AM465,"0.#"),1)=".",FALSE,TRUE)</formula>
    </cfRule>
    <cfRule type="expression" dxfId="2366" priority="1824">
      <formula>IF(RIGHT(TEXT(AM465,"0.#"),1)=".",TRUE,FALSE)</formula>
    </cfRule>
  </conditionalFormatting>
  <conditionalFormatting sqref="AM463">
    <cfRule type="expression" dxfId="2365" priority="1827">
      <formula>IF(RIGHT(TEXT(AM463,"0.#"),1)=".",FALSE,TRUE)</formula>
    </cfRule>
    <cfRule type="expression" dxfId="2364" priority="1828">
      <formula>IF(RIGHT(TEXT(AM463,"0.#"),1)=".",TRUE,FALSE)</formula>
    </cfRule>
  </conditionalFormatting>
  <conditionalFormatting sqref="AM464">
    <cfRule type="expression" dxfId="2363" priority="1825">
      <formula>IF(RIGHT(TEXT(AM464,"0.#"),1)=".",FALSE,TRUE)</formula>
    </cfRule>
    <cfRule type="expression" dxfId="2362" priority="1826">
      <formula>IF(RIGHT(TEXT(AM464,"0.#"),1)=".",TRUE,FALSE)</formula>
    </cfRule>
  </conditionalFormatting>
  <conditionalFormatting sqref="AU465">
    <cfRule type="expression" dxfId="2361" priority="1817">
      <formula>IF(RIGHT(TEXT(AU465,"0.#"),1)=".",FALSE,TRUE)</formula>
    </cfRule>
    <cfRule type="expression" dxfId="2360" priority="1818">
      <formula>IF(RIGHT(TEXT(AU465,"0.#"),1)=".",TRUE,FALSE)</formula>
    </cfRule>
  </conditionalFormatting>
  <conditionalFormatting sqref="AU463">
    <cfRule type="expression" dxfId="2359" priority="1821">
      <formula>IF(RIGHT(TEXT(AU463,"0.#"),1)=".",FALSE,TRUE)</formula>
    </cfRule>
    <cfRule type="expression" dxfId="2358" priority="1822">
      <formula>IF(RIGHT(TEXT(AU463,"0.#"),1)=".",TRUE,FALSE)</formula>
    </cfRule>
  </conditionalFormatting>
  <conditionalFormatting sqref="AU464">
    <cfRule type="expression" dxfId="2357" priority="1819">
      <formula>IF(RIGHT(TEXT(AU464,"0.#"),1)=".",FALSE,TRUE)</formula>
    </cfRule>
    <cfRule type="expression" dxfId="2356" priority="1820">
      <formula>IF(RIGHT(TEXT(AU464,"0.#"),1)=".",TRUE,FALSE)</formula>
    </cfRule>
  </conditionalFormatting>
  <conditionalFormatting sqref="AI465">
    <cfRule type="expression" dxfId="2355" priority="1811">
      <formula>IF(RIGHT(TEXT(AI465,"0.#"),1)=".",FALSE,TRUE)</formula>
    </cfRule>
    <cfRule type="expression" dxfId="2354" priority="1812">
      <formula>IF(RIGHT(TEXT(AI465,"0.#"),1)=".",TRUE,FALSE)</formula>
    </cfRule>
  </conditionalFormatting>
  <conditionalFormatting sqref="AI463">
    <cfRule type="expression" dxfId="2353" priority="1815">
      <formula>IF(RIGHT(TEXT(AI463,"0.#"),1)=".",FALSE,TRUE)</formula>
    </cfRule>
    <cfRule type="expression" dxfId="2352" priority="1816">
      <formula>IF(RIGHT(TEXT(AI463,"0.#"),1)=".",TRUE,FALSE)</formula>
    </cfRule>
  </conditionalFormatting>
  <conditionalFormatting sqref="AI464">
    <cfRule type="expression" dxfId="2351" priority="1813">
      <formula>IF(RIGHT(TEXT(AI464,"0.#"),1)=".",FALSE,TRUE)</formula>
    </cfRule>
    <cfRule type="expression" dxfId="2350" priority="1814">
      <formula>IF(RIGHT(TEXT(AI464,"0.#"),1)=".",TRUE,FALSE)</formula>
    </cfRule>
  </conditionalFormatting>
  <conditionalFormatting sqref="AQ463">
    <cfRule type="expression" dxfId="2349" priority="1805">
      <formula>IF(RIGHT(TEXT(AQ463,"0.#"),1)=".",FALSE,TRUE)</formula>
    </cfRule>
    <cfRule type="expression" dxfId="2348" priority="1806">
      <formula>IF(RIGHT(TEXT(AQ463,"0.#"),1)=".",TRUE,FALSE)</formula>
    </cfRule>
  </conditionalFormatting>
  <conditionalFormatting sqref="AQ464">
    <cfRule type="expression" dxfId="2347" priority="1809">
      <formula>IF(RIGHT(TEXT(AQ464,"0.#"),1)=".",FALSE,TRUE)</formula>
    </cfRule>
    <cfRule type="expression" dxfId="2346" priority="1810">
      <formula>IF(RIGHT(TEXT(AQ464,"0.#"),1)=".",TRUE,FALSE)</formula>
    </cfRule>
  </conditionalFormatting>
  <conditionalFormatting sqref="AQ465">
    <cfRule type="expression" dxfId="2345" priority="1807">
      <formula>IF(RIGHT(TEXT(AQ465,"0.#"),1)=".",FALSE,TRUE)</formula>
    </cfRule>
    <cfRule type="expression" dxfId="2344" priority="1808">
      <formula>IF(RIGHT(TEXT(AQ465,"0.#"),1)=".",TRUE,FALSE)</formula>
    </cfRule>
  </conditionalFormatting>
  <conditionalFormatting sqref="AE470">
    <cfRule type="expression" dxfId="2343" priority="1799">
      <formula>IF(RIGHT(TEXT(AE470,"0.#"),1)=".",FALSE,TRUE)</formula>
    </cfRule>
    <cfRule type="expression" dxfId="2342" priority="1800">
      <formula>IF(RIGHT(TEXT(AE470,"0.#"),1)=".",TRUE,FALSE)</formula>
    </cfRule>
  </conditionalFormatting>
  <conditionalFormatting sqref="AE468">
    <cfRule type="expression" dxfId="2341" priority="1803">
      <formula>IF(RIGHT(TEXT(AE468,"0.#"),1)=".",FALSE,TRUE)</formula>
    </cfRule>
    <cfRule type="expression" dxfId="2340" priority="1804">
      <formula>IF(RIGHT(TEXT(AE468,"0.#"),1)=".",TRUE,FALSE)</formula>
    </cfRule>
  </conditionalFormatting>
  <conditionalFormatting sqref="AE469">
    <cfRule type="expression" dxfId="2339" priority="1801">
      <formula>IF(RIGHT(TEXT(AE469,"0.#"),1)=".",FALSE,TRUE)</formula>
    </cfRule>
    <cfRule type="expression" dxfId="2338" priority="1802">
      <formula>IF(RIGHT(TEXT(AE469,"0.#"),1)=".",TRUE,FALSE)</formula>
    </cfRule>
  </conditionalFormatting>
  <conditionalFormatting sqref="AM470">
    <cfRule type="expression" dxfId="2337" priority="1793">
      <formula>IF(RIGHT(TEXT(AM470,"0.#"),1)=".",FALSE,TRUE)</formula>
    </cfRule>
    <cfRule type="expression" dxfId="2336" priority="1794">
      <formula>IF(RIGHT(TEXT(AM470,"0.#"),1)=".",TRUE,FALSE)</formula>
    </cfRule>
  </conditionalFormatting>
  <conditionalFormatting sqref="AM468">
    <cfRule type="expression" dxfId="2335" priority="1797">
      <formula>IF(RIGHT(TEXT(AM468,"0.#"),1)=".",FALSE,TRUE)</formula>
    </cfRule>
    <cfRule type="expression" dxfId="2334" priority="1798">
      <formula>IF(RIGHT(TEXT(AM468,"0.#"),1)=".",TRUE,FALSE)</formula>
    </cfRule>
  </conditionalFormatting>
  <conditionalFormatting sqref="AM469">
    <cfRule type="expression" dxfId="2333" priority="1795">
      <formula>IF(RIGHT(TEXT(AM469,"0.#"),1)=".",FALSE,TRUE)</formula>
    </cfRule>
    <cfRule type="expression" dxfId="2332" priority="1796">
      <formula>IF(RIGHT(TEXT(AM469,"0.#"),1)=".",TRUE,FALSE)</formula>
    </cfRule>
  </conditionalFormatting>
  <conditionalFormatting sqref="AU470">
    <cfRule type="expression" dxfId="2331" priority="1787">
      <formula>IF(RIGHT(TEXT(AU470,"0.#"),1)=".",FALSE,TRUE)</formula>
    </cfRule>
    <cfRule type="expression" dxfId="2330" priority="1788">
      <formula>IF(RIGHT(TEXT(AU470,"0.#"),1)=".",TRUE,FALSE)</formula>
    </cfRule>
  </conditionalFormatting>
  <conditionalFormatting sqref="AU468">
    <cfRule type="expression" dxfId="2329" priority="1791">
      <formula>IF(RIGHT(TEXT(AU468,"0.#"),1)=".",FALSE,TRUE)</formula>
    </cfRule>
    <cfRule type="expression" dxfId="2328" priority="1792">
      <formula>IF(RIGHT(TEXT(AU468,"0.#"),1)=".",TRUE,FALSE)</formula>
    </cfRule>
  </conditionalFormatting>
  <conditionalFormatting sqref="AU469">
    <cfRule type="expression" dxfId="2327" priority="1789">
      <formula>IF(RIGHT(TEXT(AU469,"0.#"),1)=".",FALSE,TRUE)</formula>
    </cfRule>
    <cfRule type="expression" dxfId="2326" priority="1790">
      <formula>IF(RIGHT(TEXT(AU469,"0.#"),1)=".",TRUE,FALSE)</formula>
    </cfRule>
  </conditionalFormatting>
  <conditionalFormatting sqref="AI470">
    <cfRule type="expression" dxfId="2325" priority="1781">
      <formula>IF(RIGHT(TEXT(AI470,"0.#"),1)=".",FALSE,TRUE)</formula>
    </cfRule>
    <cfRule type="expression" dxfId="2324" priority="1782">
      <formula>IF(RIGHT(TEXT(AI470,"0.#"),1)=".",TRUE,FALSE)</formula>
    </cfRule>
  </conditionalFormatting>
  <conditionalFormatting sqref="AI468">
    <cfRule type="expression" dxfId="2323" priority="1785">
      <formula>IF(RIGHT(TEXT(AI468,"0.#"),1)=".",FALSE,TRUE)</formula>
    </cfRule>
    <cfRule type="expression" dxfId="2322" priority="1786">
      <formula>IF(RIGHT(TEXT(AI468,"0.#"),1)=".",TRUE,FALSE)</formula>
    </cfRule>
  </conditionalFormatting>
  <conditionalFormatting sqref="AI469">
    <cfRule type="expression" dxfId="2321" priority="1783">
      <formula>IF(RIGHT(TEXT(AI469,"0.#"),1)=".",FALSE,TRUE)</formula>
    </cfRule>
    <cfRule type="expression" dxfId="2320" priority="1784">
      <formula>IF(RIGHT(TEXT(AI469,"0.#"),1)=".",TRUE,FALSE)</formula>
    </cfRule>
  </conditionalFormatting>
  <conditionalFormatting sqref="AQ468">
    <cfRule type="expression" dxfId="2319" priority="1775">
      <formula>IF(RIGHT(TEXT(AQ468,"0.#"),1)=".",FALSE,TRUE)</formula>
    </cfRule>
    <cfRule type="expression" dxfId="2318" priority="1776">
      <formula>IF(RIGHT(TEXT(AQ468,"0.#"),1)=".",TRUE,FALSE)</formula>
    </cfRule>
  </conditionalFormatting>
  <conditionalFormatting sqref="AQ469">
    <cfRule type="expression" dxfId="2317" priority="1779">
      <formula>IF(RIGHT(TEXT(AQ469,"0.#"),1)=".",FALSE,TRUE)</formula>
    </cfRule>
    <cfRule type="expression" dxfId="2316" priority="1780">
      <formula>IF(RIGHT(TEXT(AQ469,"0.#"),1)=".",TRUE,FALSE)</formula>
    </cfRule>
  </conditionalFormatting>
  <conditionalFormatting sqref="AQ470">
    <cfRule type="expression" dxfId="2315" priority="1777">
      <formula>IF(RIGHT(TEXT(AQ470,"0.#"),1)=".",FALSE,TRUE)</formula>
    </cfRule>
    <cfRule type="expression" dxfId="2314" priority="1778">
      <formula>IF(RIGHT(TEXT(AQ470,"0.#"),1)=".",TRUE,FALSE)</formula>
    </cfRule>
  </conditionalFormatting>
  <conditionalFormatting sqref="AE475">
    <cfRule type="expression" dxfId="2313" priority="1769">
      <formula>IF(RIGHT(TEXT(AE475,"0.#"),1)=".",FALSE,TRUE)</formula>
    </cfRule>
    <cfRule type="expression" dxfId="2312" priority="1770">
      <formula>IF(RIGHT(TEXT(AE475,"0.#"),1)=".",TRUE,FALSE)</formula>
    </cfRule>
  </conditionalFormatting>
  <conditionalFormatting sqref="AE473">
    <cfRule type="expression" dxfId="2311" priority="1773">
      <formula>IF(RIGHT(TEXT(AE473,"0.#"),1)=".",FALSE,TRUE)</formula>
    </cfRule>
    <cfRule type="expression" dxfId="2310" priority="1774">
      <formula>IF(RIGHT(TEXT(AE473,"0.#"),1)=".",TRUE,FALSE)</formula>
    </cfRule>
  </conditionalFormatting>
  <conditionalFormatting sqref="AE474">
    <cfRule type="expression" dxfId="2309" priority="1771">
      <formula>IF(RIGHT(TEXT(AE474,"0.#"),1)=".",FALSE,TRUE)</formula>
    </cfRule>
    <cfRule type="expression" dxfId="2308" priority="1772">
      <formula>IF(RIGHT(TEXT(AE474,"0.#"),1)=".",TRUE,FALSE)</formula>
    </cfRule>
  </conditionalFormatting>
  <conditionalFormatting sqref="AM475">
    <cfRule type="expression" dxfId="2307" priority="1763">
      <formula>IF(RIGHT(TEXT(AM475,"0.#"),1)=".",FALSE,TRUE)</formula>
    </cfRule>
    <cfRule type="expression" dxfId="2306" priority="1764">
      <formula>IF(RIGHT(TEXT(AM475,"0.#"),1)=".",TRUE,FALSE)</formula>
    </cfRule>
  </conditionalFormatting>
  <conditionalFormatting sqref="AM473">
    <cfRule type="expression" dxfId="2305" priority="1767">
      <formula>IF(RIGHT(TEXT(AM473,"0.#"),1)=".",FALSE,TRUE)</formula>
    </cfRule>
    <cfRule type="expression" dxfId="2304" priority="1768">
      <formula>IF(RIGHT(TEXT(AM473,"0.#"),1)=".",TRUE,FALSE)</formula>
    </cfRule>
  </conditionalFormatting>
  <conditionalFormatting sqref="AM474">
    <cfRule type="expression" dxfId="2303" priority="1765">
      <formula>IF(RIGHT(TEXT(AM474,"0.#"),1)=".",FALSE,TRUE)</formula>
    </cfRule>
    <cfRule type="expression" dxfId="2302" priority="1766">
      <formula>IF(RIGHT(TEXT(AM474,"0.#"),1)=".",TRUE,FALSE)</formula>
    </cfRule>
  </conditionalFormatting>
  <conditionalFormatting sqref="AU475">
    <cfRule type="expression" dxfId="2301" priority="1757">
      <formula>IF(RIGHT(TEXT(AU475,"0.#"),1)=".",FALSE,TRUE)</formula>
    </cfRule>
    <cfRule type="expression" dxfId="2300" priority="1758">
      <formula>IF(RIGHT(TEXT(AU475,"0.#"),1)=".",TRUE,FALSE)</formula>
    </cfRule>
  </conditionalFormatting>
  <conditionalFormatting sqref="AU473">
    <cfRule type="expression" dxfId="2299" priority="1761">
      <formula>IF(RIGHT(TEXT(AU473,"0.#"),1)=".",FALSE,TRUE)</formula>
    </cfRule>
    <cfRule type="expression" dxfId="2298" priority="1762">
      <formula>IF(RIGHT(TEXT(AU473,"0.#"),1)=".",TRUE,FALSE)</formula>
    </cfRule>
  </conditionalFormatting>
  <conditionalFormatting sqref="AU474">
    <cfRule type="expression" dxfId="2297" priority="1759">
      <formula>IF(RIGHT(TEXT(AU474,"0.#"),1)=".",FALSE,TRUE)</formula>
    </cfRule>
    <cfRule type="expression" dxfId="2296" priority="1760">
      <formula>IF(RIGHT(TEXT(AU474,"0.#"),1)=".",TRUE,FALSE)</formula>
    </cfRule>
  </conditionalFormatting>
  <conditionalFormatting sqref="AI475">
    <cfRule type="expression" dxfId="2295" priority="1751">
      <formula>IF(RIGHT(TEXT(AI475,"0.#"),1)=".",FALSE,TRUE)</formula>
    </cfRule>
    <cfRule type="expression" dxfId="2294" priority="1752">
      <formula>IF(RIGHT(TEXT(AI475,"0.#"),1)=".",TRUE,FALSE)</formula>
    </cfRule>
  </conditionalFormatting>
  <conditionalFormatting sqref="AI473">
    <cfRule type="expression" dxfId="2293" priority="1755">
      <formula>IF(RIGHT(TEXT(AI473,"0.#"),1)=".",FALSE,TRUE)</formula>
    </cfRule>
    <cfRule type="expression" dxfId="2292" priority="1756">
      <formula>IF(RIGHT(TEXT(AI473,"0.#"),1)=".",TRUE,FALSE)</formula>
    </cfRule>
  </conditionalFormatting>
  <conditionalFormatting sqref="AI474">
    <cfRule type="expression" dxfId="2291" priority="1753">
      <formula>IF(RIGHT(TEXT(AI474,"0.#"),1)=".",FALSE,TRUE)</formula>
    </cfRule>
    <cfRule type="expression" dxfId="2290" priority="1754">
      <formula>IF(RIGHT(TEXT(AI474,"0.#"),1)=".",TRUE,FALSE)</formula>
    </cfRule>
  </conditionalFormatting>
  <conditionalFormatting sqref="AQ473">
    <cfRule type="expression" dxfId="2289" priority="1745">
      <formula>IF(RIGHT(TEXT(AQ473,"0.#"),1)=".",FALSE,TRUE)</formula>
    </cfRule>
    <cfRule type="expression" dxfId="2288" priority="1746">
      <formula>IF(RIGHT(TEXT(AQ473,"0.#"),1)=".",TRUE,FALSE)</formula>
    </cfRule>
  </conditionalFormatting>
  <conditionalFormatting sqref="AQ474">
    <cfRule type="expression" dxfId="2287" priority="1749">
      <formula>IF(RIGHT(TEXT(AQ474,"0.#"),1)=".",FALSE,TRUE)</formula>
    </cfRule>
    <cfRule type="expression" dxfId="2286" priority="1750">
      <formula>IF(RIGHT(TEXT(AQ474,"0.#"),1)=".",TRUE,FALSE)</formula>
    </cfRule>
  </conditionalFormatting>
  <conditionalFormatting sqref="AQ475">
    <cfRule type="expression" dxfId="2285" priority="1747">
      <formula>IF(RIGHT(TEXT(AQ475,"0.#"),1)=".",FALSE,TRUE)</formula>
    </cfRule>
    <cfRule type="expression" dxfId="2284" priority="1748">
      <formula>IF(RIGHT(TEXT(AQ475,"0.#"),1)=".",TRUE,FALSE)</formula>
    </cfRule>
  </conditionalFormatting>
  <conditionalFormatting sqref="AE480">
    <cfRule type="expression" dxfId="2283" priority="1739">
      <formula>IF(RIGHT(TEXT(AE480,"0.#"),1)=".",FALSE,TRUE)</formula>
    </cfRule>
    <cfRule type="expression" dxfId="2282" priority="1740">
      <formula>IF(RIGHT(TEXT(AE480,"0.#"),1)=".",TRUE,FALSE)</formula>
    </cfRule>
  </conditionalFormatting>
  <conditionalFormatting sqref="AE478">
    <cfRule type="expression" dxfId="2281" priority="1743">
      <formula>IF(RIGHT(TEXT(AE478,"0.#"),1)=".",FALSE,TRUE)</formula>
    </cfRule>
    <cfRule type="expression" dxfId="2280" priority="1744">
      <formula>IF(RIGHT(TEXT(AE478,"0.#"),1)=".",TRUE,FALSE)</formula>
    </cfRule>
  </conditionalFormatting>
  <conditionalFormatting sqref="AE479">
    <cfRule type="expression" dxfId="2279" priority="1741">
      <formula>IF(RIGHT(TEXT(AE479,"0.#"),1)=".",FALSE,TRUE)</formula>
    </cfRule>
    <cfRule type="expression" dxfId="2278" priority="1742">
      <formula>IF(RIGHT(TEXT(AE479,"0.#"),1)=".",TRUE,FALSE)</formula>
    </cfRule>
  </conditionalFormatting>
  <conditionalFormatting sqref="AM480">
    <cfRule type="expression" dxfId="2277" priority="1733">
      <formula>IF(RIGHT(TEXT(AM480,"0.#"),1)=".",FALSE,TRUE)</formula>
    </cfRule>
    <cfRule type="expression" dxfId="2276" priority="1734">
      <formula>IF(RIGHT(TEXT(AM480,"0.#"),1)=".",TRUE,FALSE)</formula>
    </cfRule>
  </conditionalFormatting>
  <conditionalFormatting sqref="AM478">
    <cfRule type="expression" dxfId="2275" priority="1737">
      <formula>IF(RIGHT(TEXT(AM478,"0.#"),1)=".",FALSE,TRUE)</formula>
    </cfRule>
    <cfRule type="expression" dxfId="2274" priority="1738">
      <formula>IF(RIGHT(TEXT(AM478,"0.#"),1)=".",TRUE,FALSE)</formula>
    </cfRule>
  </conditionalFormatting>
  <conditionalFormatting sqref="AM479">
    <cfRule type="expression" dxfId="2273" priority="1735">
      <formula>IF(RIGHT(TEXT(AM479,"0.#"),1)=".",FALSE,TRUE)</formula>
    </cfRule>
    <cfRule type="expression" dxfId="2272" priority="1736">
      <formula>IF(RIGHT(TEXT(AM479,"0.#"),1)=".",TRUE,FALSE)</formula>
    </cfRule>
  </conditionalFormatting>
  <conditionalFormatting sqref="AU480">
    <cfRule type="expression" dxfId="2271" priority="1727">
      <formula>IF(RIGHT(TEXT(AU480,"0.#"),1)=".",FALSE,TRUE)</formula>
    </cfRule>
    <cfRule type="expression" dxfId="2270" priority="1728">
      <formula>IF(RIGHT(TEXT(AU480,"0.#"),1)=".",TRUE,FALSE)</formula>
    </cfRule>
  </conditionalFormatting>
  <conditionalFormatting sqref="AU478">
    <cfRule type="expression" dxfId="2269" priority="1731">
      <formula>IF(RIGHT(TEXT(AU478,"0.#"),1)=".",FALSE,TRUE)</formula>
    </cfRule>
    <cfRule type="expression" dxfId="2268" priority="1732">
      <formula>IF(RIGHT(TEXT(AU478,"0.#"),1)=".",TRUE,FALSE)</formula>
    </cfRule>
  </conditionalFormatting>
  <conditionalFormatting sqref="AU479">
    <cfRule type="expression" dxfId="2267" priority="1729">
      <formula>IF(RIGHT(TEXT(AU479,"0.#"),1)=".",FALSE,TRUE)</formula>
    </cfRule>
    <cfRule type="expression" dxfId="2266" priority="1730">
      <formula>IF(RIGHT(TEXT(AU479,"0.#"),1)=".",TRUE,FALSE)</formula>
    </cfRule>
  </conditionalFormatting>
  <conditionalFormatting sqref="AI480">
    <cfRule type="expression" dxfId="2265" priority="1721">
      <formula>IF(RIGHT(TEXT(AI480,"0.#"),1)=".",FALSE,TRUE)</formula>
    </cfRule>
    <cfRule type="expression" dxfId="2264" priority="1722">
      <formula>IF(RIGHT(TEXT(AI480,"0.#"),1)=".",TRUE,FALSE)</formula>
    </cfRule>
  </conditionalFormatting>
  <conditionalFormatting sqref="AI478">
    <cfRule type="expression" dxfId="2263" priority="1725">
      <formula>IF(RIGHT(TEXT(AI478,"0.#"),1)=".",FALSE,TRUE)</formula>
    </cfRule>
    <cfRule type="expression" dxfId="2262" priority="1726">
      <formula>IF(RIGHT(TEXT(AI478,"0.#"),1)=".",TRUE,FALSE)</formula>
    </cfRule>
  </conditionalFormatting>
  <conditionalFormatting sqref="AI479">
    <cfRule type="expression" dxfId="2261" priority="1723">
      <formula>IF(RIGHT(TEXT(AI479,"0.#"),1)=".",FALSE,TRUE)</formula>
    </cfRule>
    <cfRule type="expression" dxfId="2260" priority="1724">
      <formula>IF(RIGHT(TEXT(AI479,"0.#"),1)=".",TRUE,FALSE)</formula>
    </cfRule>
  </conditionalFormatting>
  <conditionalFormatting sqref="AQ478">
    <cfRule type="expression" dxfId="2259" priority="1715">
      <formula>IF(RIGHT(TEXT(AQ478,"0.#"),1)=".",FALSE,TRUE)</formula>
    </cfRule>
    <cfRule type="expression" dxfId="2258" priority="1716">
      <formula>IF(RIGHT(TEXT(AQ478,"0.#"),1)=".",TRUE,FALSE)</formula>
    </cfRule>
  </conditionalFormatting>
  <conditionalFormatting sqref="AQ479">
    <cfRule type="expression" dxfId="2257" priority="1719">
      <formula>IF(RIGHT(TEXT(AQ479,"0.#"),1)=".",FALSE,TRUE)</formula>
    </cfRule>
    <cfRule type="expression" dxfId="2256" priority="1720">
      <formula>IF(RIGHT(TEXT(AQ479,"0.#"),1)=".",TRUE,FALSE)</formula>
    </cfRule>
  </conditionalFormatting>
  <conditionalFormatting sqref="AQ480">
    <cfRule type="expression" dxfId="2255" priority="1717">
      <formula>IF(RIGHT(TEXT(AQ480,"0.#"),1)=".",FALSE,TRUE)</formula>
    </cfRule>
    <cfRule type="expression" dxfId="2254" priority="1718">
      <formula>IF(RIGHT(TEXT(AQ480,"0.#"),1)=".",TRUE,FALSE)</formula>
    </cfRule>
  </conditionalFormatting>
  <conditionalFormatting sqref="AM47">
    <cfRule type="expression" dxfId="2253" priority="2009">
      <formula>IF(RIGHT(TEXT(AM47,"0.#"),1)=".",FALSE,TRUE)</formula>
    </cfRule>
    <cfRule type="expression" dxfId="2252" priority="2010">
      <formula>IF(RIGHT(TEXT(AM47,"0.#"),1)=".",TRUE,FALSE)</formula>
    </cfRule>
  </conditionalFormatting>
  <conditionalFormatting sqref="AI46">
    <cfRule type="expression" dxfId="2251" priority="2013">
      <formula>IF(RIGHT(TEXT(AI46,"0.#"),1)=".",FALSE,TRUE)</formula>
    </cfRule>
    <cfRule type="expression" dxfId="2250" priority="2014">
      <formula>IF(RIGHT(TEXT(AI46,"0.#"),1)=".",TRUE,FALSE)</formula>
    </cfRule>
  </conditionalFormatting>
  <conditionalFormatting sqref="AM46">
    <cfRule type="expression" dxfId="2249" priority="2011">
      <formula>IF(RIGHT(TEXT(AM46,"0.#"),1)=".",FALSE,TRUE)</formula>
    </cfRule>
    <cfRule type="expression" dxfId="2248" priority="2012">
      <formula>IF(RIGHT(TEXT(AM46,"0.#"),1)=".",TRUE,FALSE)</formula>
    </cfRule>
  </conditionalFormatting>
  <conditionalFormatting sqref="AU46:AU48">
    <cfRule type="expression" dxfId="2247" priority="2003">
      <formula>IF(RIGHT(TEXT(AU46,"0.#"),1)=".",FALSE,TRUE)</formula>
    </cfRule>
    <cfRule type="expression" dxfId="2246" priority="2004">
      <formula>IF(RIGHT(TEXT(AU46,"0.#"),1)=".",TRUE,FALSE)</formula>
    </cfRule>
  </conditionalFormatting>
  <conditionalFormatting sqref="AM48">
    <cfRule type="expression" dxfId="2245" priority="2007">
      <formula>IF(RIGHT(TEXT(AM48,"0.#"),1)=".",FALSE,TRUE)</formula>
    </cfRule>
    <cfRule type="expression" dxfId="2244" priority="2008">
      <formula>IF(RIGHT(TEXT(AM48,"0.#"),1)=".",TRUE,FALSE)</formula>
    </cfRule>
  </conditionalFormatting>
  <conditionalFormatting sqref="AQ46:AQ48">
    <cfRule type="expression" dxfId="2243" priority="2005">
      <formula>IF(RIGHT(TEXT(AQ46,"0.#"),1)=".",FALSE,TRUE)</formula>
    </cfRule>
    <cfRule type="expression" dxfId="2242" priority="2006">
      <formula>IF(RIGHT(TEXT(AQ46,"0.#"),1)=".",TRUE,FALSE)</formula>
    </cfRule>
  </conditionalFormatting>
  <conditionalFormatting sqref="AE146:AE147 AI146:AI147 AM146:AM147 AQ146:AQ147 AU146:AU147">
    <cfRule type="expression" dxfId="2241" priority="1997">
      <formula>IF(RIGHT(TEXT(AE146,"0.#"),1)=".",FALSE,TRUE)</formula>
    </cfRule>
    <cfRule type="expression" dxfId="2240" priority="1998">
      <formula>IF(RIGHT(TEXT(AE146,"0.#"),1)=".",TRUE,FALSE)</formula>
    </cfRule>
  </conditionalFormatting>
  <conditionalFormatting sqref="AE138:AE139 AI138:AI139 AM138:AM139 AQ138:AQ139 AU138:AU139">
    <cfRule type="expression" dxfId="2239" priority="2001">
      <formula>IF(RIGHT(TEXT(AE138,"0.#"),1)=".",FALSE,TRUE)</formula>
    </cfRule>
    <cfRule type="expression" dxfId="2238" priority="2002">
      <formula>IF(RIGHT(TEXT(AE138,"0.#"),1)=".",TRUE,FALSE)</formula>
    </cfRule>
  </conditionalFormatting>
  <conditionalFormatting sqref="AE142:AE143 AI142:AI143 AM142:AM143 AQ142:AQ143 AU142:AU143">
    <cfRule type="expression" dxfId="2237" priority="1999">
      <formula>IF(RIGHT(TEXT(AE142,"0.#"),1)=".",FALSE,TRUE)</formula>
    </cfRule>
    <cfRule type="expression" dxfId="2236" priority="2000">
      <formula>IF(RIGHT(TEXT(AE142,"0.#"),1)=".",TRUE,FALSE)</formula>
    </cfRule>
  </conditionalFormatting>
  <conditionalFormatting sqref="AE198:AE199 AI198:AI199 AM198:AM199 AQ198:AQ199 AU198:AU199">
    <cfRule type="expression" dxfId="2235" priority="1991">
      <formula>IF(RIGHT(TEXT(AE198,"0.#"),1)=".",FALSE,TRUE)</formula>
    </cfRule>
    <cfRule type="expression" dxfId="2234" priority="1992">
      <formula>IF(RIGHT(TEXT(AE198,"0.#"),1)=".",TRUE,FALSE)</formula>
    </cfRule>
  </conditionalFormatting>
  <conditionalFormatting sqref="AE150:AE151 AI150:AI151 AM150:AM151 AQ150:AQ151 AU150:AU151">
    <cfRule type="expression" dxfId="2233" priority="1995">
      <formula>IF(RIGHT(TEXT(AE150,"0.#"),1)=".",FALSE,TRUE)</formula>
    </cfRule>
    <cfRule type="expression" dxfId="2232" priority="1996">
      <formula>IF(RIGHT(TEXT(AE150,"0.#"),1)=".",TRUE,FALSE)</formula>
    </cfRule>
  </conditionalFormatting>
  <conditionalFormatting sqref="AE194:AE195 AI194:AI195 AM194:AM195 AQ194:AQ195 AU194:AU195">
    <cfRule type="expression" dxfId="2231" priority="1993">
      <formula>IF(RIGHT(TEXT(AE194,"0.#"),1)=".",FALSE,TRUE)</formula>
    </cfRule>
    <cfRule type="expression" dxfId="2230" priority="1994">
      <formula>IF(RIGHT(TEXT(AE194,"0.#"),1)=".",TRUE,FALSE)</formula>
    </cfRule>
  </conditionalFormatting>
  <conditionalFormatting sqref="AE210:AE211 AI210:AI211 AM210:AM211 AQ210:AQ211 AU210:AU211">
    <cfRule type="expression" dxfId="2229" priority="1985">
      <formula>IF(RIGHT(TEXT(AE210,"0.#"),1)=".",FALSE,TRUE)</formula>
    </cfRule>
    <cfRule type="expression" dxfId="2228" priority="1986">
      <formula>IF(RIGHT(TEXT(AE210,"0.#"),1)=".",TRUE,FALSE)</formula>
    </cfRule>
  </conditionalFormatting>
  <conditionalFormatting sqref="AE202:AE203 AI202:AI203 AM202:AM203 AQ202:AQ203 AU202:AU203">
    <cfRule type="expression" dxfId="2227" priority="1989">
      <formula>IF(RIGHT(TEXT(AE202,"0.#"),1)=".",FALSE,TRUE)</formula>
    </cfRule>
    <cfRule type="expression" dxfId="2226" priority="1990">
      <formula>IF(RIGHT(TEXT(AE202,"0.#"),1)=".",TRUE,FALSE)</formula>
    </cfRule>
  </conditionalFormatting>
  <conditionalFormatting sqref="AE206:AE207 AI206:AI207 AM206:AM207 AQ206:AQ207 AU206:AU207">
    <cfRule type="expression" dxfId="2225" priority="1987">
      <formula>IF(RIGHT(TEXT(AE206,"0.#"),1)=".",FALSE,TRUE)</formula>
    </cfRule>
    <cfRule type="expression" dxfId="2224" priority="1988">
      <formula>IF(RIGHT(TEXT(AE206,"0.#"),1)=".",TRUE,FALSE)</formula>
    </cfRule>
  </conditionalFormatting>
  <conditionalFormatting sqref="AE262:AE263 AI262:AI263 AM262:AM263 AQ262:AQ263 AU262:AU263">
    <cfRule type="expression" dxfId="2223" priority="1979">
      <formula>IF(RIGHT(TEXT(AE262,"0.#"),1)=".",FALSE,TRUE)</formula>
    </cfRule>
    <cfRule type="expression" dxfId="2222" priority="1980">
      <formula>IF(RIGHT(TEXT(AE262,"0.#"),1)=".",TRUE,FALSE)</formula>
    </cfRule>
  </conditionalFormatting>
  <conditionalFormatting sqref="AE254:AE255 AI254:AI255 AM254:AM255 AQ254:AQ255 AU254:AU255">
    <cfRule type="expression" dxfId="2221" priority="1983">
      <formula>IF(RIGHT(TEXT(AE254,"0.#"),1)=".",FALSE,TRUE)</formula>
    </cfRule>
    <cfRule type="expression" dxfId="2220" priority="1984">
      <formula>IF(RIGHT(TEXT(AE254,"0.#"),1)=".",TRUE,FALSE)</formula>
    </cfRule>
  </conditionalFormatting>
  <conditionalFormatting sqref="AE258:AE259 AI258:AI259 AM258:AM259 AQ258:AQ259 AU258:AU259">
    <cfRule type="expression" dxfId="2219" priority="1981">
      <formula>IF(RIGHT(TEXT(AE258,"0.#"),1)=".",FALSE,TRUE)</formula>
    </cfRule>
    <cfRule type="expression" dxfId="2218" priority="1982">
      <formula>IF(RIGHT(TEXT(AE258,"0.#"),1)=".",TRUE,FALSE)</formula>
    </cfRule>
  </conditionalFormatting>
  <conditionalFormatting sqref="AE314:AE315 AI314:AI315 AM314:AM315 AQ314:AQ315 AU314:AU315">
    <cfRule type="expression" dxfId="2217" priority="1973">
      <formula>IF(RIGHT(TEXT(AE314,"0.#"),1)=".",FALSE,TRUE)</formula>
    </cfRule>
    <cfRule type="expression" dxfId="2216" priority="1974">
      <formula>IF(RIGHT(TEXT(AE314,"0.#"),1)=".",TRUE,FALSE)</formula>
    </cfRule>
  </conditionalFormatting>
  <conditionalFormatting sqref="AE266:AE267 AI266:AI267 AM266:AM267 AQ266:AQ267 AU266:AU267">
    <cfRule type="expression" dxfId="2215" priority="1977">
      <formula>IF(RIGHT(TEXT(AE266,"0.#"),1)=".",FALSE,TRUE)</formula>
    </cfRule>
    <cfRule type="expression" dxfId="2214" priority="1978">
      <formula>IF(RIGHT(TEXT(AE266,"0.#"),1)=".",TRUE,FALSE)</formula>
    </cfRule>
  </conditionalFormatting>
  <conditionalFormatting sqref="AE270:AE271 AI270:AI271 AM270:AM271 AQ270:AQ271 AU270:AU271">
    <cfRule type="expression" dxfId="2213" priority="1975">
      <formula>IF(RIGHT(TEXT(AE270,"0.#"),1)=".",FALSE,TRUE)</formula>
    </cfRule>
    <cfRule type="expression" dxfId="2212" priority="1976">
      <formula>IF(RIGHT(TEXT(AE270,"0.#"),1)=".",TRUE,FALSE)</formula>
    </cfRule>
  </conditionalFormatting>
  <conditionalFormatting sqref="AE326:AE327 AI326:AI327 AM326:AM327 AQ326:AQ327 AU326:AU327">
    <cfRule type="expression" dxfId="2211" priority="1967">
      <formula>IF(RIGHT(TEXT(AE326,"0.#"),1)=".",FALSE,TRUE)</formula>
    </cfRule>
    <cfRule type="expression" dxfId="2210" priority="1968">
      <formula>IF(RIGHT(TEXT(AE326,"0.#"),1)=".",TRUE,FALSE)</formula>
    </cfRule>
  </conditionalFormatting>
  <conditionalFormatting sqref="AE318:AE319 AI318:AI319 AM318:AM319 AQ318:AQ319 AU318:AU319">
    <cfRule type="expression" dxfId="2209" priority="1971">
      <formula>IF(RIGHT(TEXT(AE318,"0.#"),1)=".",FALSE,TRUE)</formula>
    </cfRule>
    <cfRule type="expression" dxfId="2208" priority="1972">
      <formula>IF(RIGHT(TEXT(AE318,"0.#"),1)=".",TRUE,FALSE)</formula>
    </cfRule>
  </conditionalFormatting>
  <conditionalFormatting sqref="AE322:AE323 AI322:AI323 AM322:AM323 AQ322:AQ323 AU322:AU323">
    <cfRule type="expression" dxfId="2207" priority="1969">
      <formula>IF(RIGHT(TEXT(AE322,"0.#"),1)=".",FALSE,TRUE)</formula>
    </cfRule>
    <cfRule type="expression" dxfId="2206" priority="1970">
      <formula>IF(RIGHT(TEXT(AE322,"0.#"),1)=".",TRUE,FALSE)</formula>
    </cfRule>
  </conditionalFormatting>
  <conditionalFormatting sqref="AE378:AE379 AI378:AI379 AM378:AM379 AQ378:AQ379 AU378:AU379">
    <cfRule type="expression" dxfId="2205" priority="1961">
      <formula>IF(RIGHT(TEXT(AE378,"0.#"),1)=".",FALSE,TRUE)</formula>
    </cfRule>
    <cfRule type="expression" dxfId="2204" priority="1962">
      <formula>IF(RIGHT(TEXT(AE378,"0.#"),1)=".",TRUE,FALSE)</formula>
    </cfRule>
  </conditionalFormatting>
  <conditionalFormatting sqref="AE330:AE331 AI330:AI331 AM330:AM331 AQ330:AQ331 AU330:AU331">
    <cfRule type="expression" dxfId="2203" priority="1965">
      <formula>IF(RIGHT(TEXT(AE330,"0.#"),1)=".",FALSE,TRUE)</formula>
    </cfRule>
    <cfRule type="expression" dxfId="2202" priority="1966">
      <formula>IF(RIGHT(TEXT(AE330,"0.#"),1)=".",TRUE,FALSE)</formula>
    </cfRule>
  </conditionalFormatting>
  <conditionalFormatting sqref="AE374:AE375 AI374:AI375 AM374:AM375 AQ374:AQ375 AU374:AU375">
    <cfRule type="expression" dxfId="2201" priority="1963">
      <formula>IF(RIGHT(TEXT(AE374,"0.#"),1)=".",FALSE,TRUE)</formula>
    </cfRule>
    <cfRule type="expression" dxfId="2200" priority="1964">
      <formula>IF(RIGHT(TEXT(AE374,"0.#"),1)=".",TRUE,FALSE)</formula>
    </cfRule>
  </conditionalFormatting>
  <conditionalFormatting sqref="AE390:AE391 AI390:AI391 AM390:AM391 AQ390:AQ391 AU390:AU391">
    <cfRule type="expression" dxfId="2199" priority="1955">
      <formula>IF(RIGHT(TEXT(AE390,"0.#"),1)=".",FALSE,TRUE)</formula>
    </cfRule>
    <cfRule type="expression" dxfId="2198" priority="1956">
      <formula>IF(RIGHT(TEXT(AE390,"0.#"),1)=".",TRUE,FALSE)</formula>
    </cfRule>
  </conditionalFormatting>
  <conditionalFormatting sqref="AE382:AE383 AI382:AI383 AM382:AM383 AQ382:AQ383 AU382:AU383">
    <cfRule type="expression" dxfId="2197" priority="1959">
      <formula>IF(RIGHT(TEXT(AE382,"0.#"),1)=".",FALSE,TRUE)</formula>
    </cfRule>
    <cfRule type="expression" dxfId="2196" priority="1960">
      <formula>IF(RIGHT(TEXT(AE382,"0.#"),1)=".",TRUE,FALSE)</formula>
    </cfRule>
  </conditionalFormatting>
  <conditionalFormatting sqref="AE386:AE387 AI386:AI387 AM386:AM387 AQ386:AQ387 AU386:AU387">
    <cfRule type="expression" dxfId="2195" priority="1957">
      <formula>IF(RIGHT(TEXT(AE386,"0.#"),1)=".",FALSE,TRUE)</formula>
    </cfRule>
    <cfRule type="expression" dxfId="2194" priority="1958">
      <formula>IF(RIGHT(TEXT(AE386,"0.#"),1)=".",TRUE,FALSE)</formula>
    </cfRule>
  </conditionalFormatting>
  <conditionalFormatting sqref="AE440">
    <cfRule type="expression" dxfId="2193" priority="1949">
      <formula>IF(RIGHT(TEXT(AE440,"0.#"),1)=".",FALSE,TRUE)</formula>
    </cfRule>
    <cfRule type="expression" dxfId="2192" priority="1950">
      <formula>IF(RIGHT(TEXT(AE440,"0.#"),1)=".",TRUE,FALSE)</formula>
    </cfRule>
  </conditionalFormatting>
  <conditionalFormatting sqref="AE438">
    <cfRule type="expression" dxfId="2191" priority="1953">
      <formula>IF(RIGHT(TEXT(AE438,"0.#"),1)=".",FALSE,TRUE)</formula>
    </cfRule>
    <cfRule type="expression" dxfId="2190" priority="1954">
      <formula>IF(RIGHT(TEXT(AE438,"0.#"),1)=".",TRUE,FALSE)</formula>
    </cfRule>
  </conditionalFormatting>
  <conditionalFormatting sqref="AE439">
    <cfRule type="expression" dxfId="2189" priority="1951">
      <formula>IF(RIGHT(TEXT(AE439,"0.#"),1)=".",FALSE,TRUE)</formula>
    </cfRule>
    <cfRule type="expression" dxfId="2188" priority="1952">
      <formula>IF(RIGHT(TEXT(AE439,"0.#"),1)=".",TRUE,FALSE)</formula>
    </cfRule>
  </conditionalFormatting>
  <conditionalFormatting sqref="AM440">
    <cfRule type="expression" dxfId="2187" priority="1943">
      <formula>IF(RIGHT(TEXT(AM440,"0.#"),1)=".",FALSE,TRUE)</formula>
    </cfRule>
    <cfRule type="expression" dxfId="2186" priority="1944">
      <formula>IF(RIGHT(TEXT(AM440,"0.#"),1)=".",TRUE,FALSE)</formula>
    </cfRule>
  </conditionalFormatting>
  <conditionalFormatting sqref="AM438">
    <cfRule type="expression" dxfId="2185" priority="1947">
      <formula>IF(RIGHT(TEXT(AM438,"0.#"),1)=".",FALSE,TRUE)</formula>
    </cfRule>
    <cfRule type="expression" dxfId="2184" priority="1948">
      <formula>IF(RIGHT(TEXT(AM438,"0.#"),1)=".",TRUE,FALSE)</formula>
    </cfRule>
  </conditionalFormatting>
  <conditionalFormatting sqref="AM439">
    <cfRule type="expression" dxfId="2183" priority="1945">
      <formula>IF(RIGHT(TEXT(AM439,"0.#"),1)=".",FALSE,TRUE)</formula>
    </cfRule>
    <cfRule type="expression" dxfId="2182" priority="1946">
      <formula>IF(RIGHT(TEXT(AM439,"0.#"),1)=".",TRUE,FALSE)</formula>
    </cfRule>
  </conditionalFormatting>
  <conditionalFormatting sqref="AU440">
    <cfRule type="expression" dxfId="2181" priority="1937">
      <formula>IF(RIGHT(TEXT(AU440,"0.#"),1)=".",FALSE,TRUE)</formula>
    </cfRule>
    <cfRule type="expression" dxfId="2180" priority="1938">
      <formula>IF(RIGHT(TEXT(AU440,"0.#"),1)=".",TRUE,FALSE)</formula>
    </cfRule>
  </conditionalFormatting>
  <conditionalFormatting sqref="AU438">
    <cfRule type="expression" dxfId="2179" priority="1941">
      <formula>IF(RIGHT(TEXT(AU438,"0.#"),1)=".",FALSE,TRUE)</formula>
    </cfRule>
    <cfRule type="expression" dxfId="2178" priority="1942">
      <formula>IF(RIGHT(TEXT(AU438,"0.#"),1)=".",TRUE,FALSE)</formula>
    </cfRule>
  </conditionalFormatting>
  <conditionalFormatting sqref="AU439">
    <cfRule type="expression" dxfId="2177" priority="1939">
      <formula>IF(RIGHT(TEXT(AU439,"0.#"),1)=".",FALSE,TRUE)</formula>
    </cfRule>
    <cfRule type="expression" dxfId="2176" priority="1940">
      <formula>IF(RIGHT(TEXT(AU439,"0.#"),1)=".",TRUE,FALSE)</formula>
    </cfRule>
  </conditionalFormatting>
  <conditionalFormatting sqref="AI440">
    <cfRule type="expression" dxfId="2175" priority="1931">
      <formula>IF(RIGHT(TEXT(AI440,"0.#"),1)=".",FALSE,TRUE)</formula>
    </cfRule>
    <cfRule type="expression" dxfId="2174" priority="1932">
      <formula>IF(RIGHT(TEXT(AI440,"0.#"),1)=".",TRUE,FALSE)</formula>
    </cfRule>
  </conditionalFormatting>
  <conditionalFormatting sqref="AI438">
    <cfRule type="expression" dxfId="2173" priority="1935">
      <formula>IF(RIGHT(TEXT(AI438,"0.#"),1)=".",FALSE,TRUE)</formula>
    </cfRule>
    <cfRule type="expression" dxfId="2172" priority="1936">
      <formula>IF(RIGHT(TEXT(AI438,"0.#"),1)=".",TRUE,FALSE)</formula>
    </cfRule>
  </conditionalFormatting>
  <conditionalFormatting sqref="AI439">
    <cfRule type="expression" dxfId="2171" priority="1933">
      <formula>IF(RIGHT(TEXT(AI439,"0.#"),1)=".",FALSE,TRUE)</formula>
    </cfRule>
    <cfRule type="expression" dxfId="2170" priority="1934">
      <formula>IF(RIGHT(TEXT(AI439,"0.#"),1)=".",TRUE,FALSE)</formula>
    </cfRule>
  </conditionalFormatting>
  <conditionalFormatting sqref="AQ438">
    <cfRule type="expression" dxfId="2169" priority="1925">
      <formula>IF(RIGHT(TEXT(AQ438,"0.#"),1)=".",FALSE,TRUE)</formula>
    </cfRule>
    <cfRule type="expression" dxfId="2168" priority="1926">
      <formula>IF(RIGHT(TEXT(AQ438,"0.#"),1)=".",TRUE,FALSE)</formula>
    </cfRule>
  </conditionalFormatting>
  <conditionalFormatting sqref="AQ439">
    <cfRule type="expression" dxfId="2167" priority="1929">
      <formula>IF(RIGHT(TEXT(AQ439,"0.#"),1)=".",FALSE,TRUE)</formula>
    </cfRule>
    <cfRule type="expression" dxfId="2166" priority="1930">
      <formula>IF(RIGHT(TEXT(AQ439,"0.#"),1)=".",TRUE,FALSE)</formula>
    </cfRule>
  </conditionalFormatting>
  <conditionalFormatting sqref="AQ440">
    <cfRule type="expression" dxfId="2165" priority="1927">
      <formula>IF(RIGHT(TEXT(AQ440,"0.#"),1)=".",FALSE,TRUE)</formula>
    </cfRule>
    <cfRule type="expression" dxfId="2164" priority="1928">
      <formula>IF(RIGHT(TEXT(AQ440,"0.#"),1)=".",TRUE,FALSE)</formula>
    </cfRule>
  </conditionalFormatting>
  <conditionalFormatting sqref="AE445">
    <cfRule type="expression" dxfId="2163" priority="1919">
      <formula>IF(RIGHT(TEXT(AE445,"0.#"),1)=".",FALSE,TRUE)</formula>
    </cfRule>
    <cfRule type="expression" dxfId="2162" priority="1920">
      <formula>IF(RIGHT(TEXT(AE445,"0.#"),1)=".",TRUE,FALSE)</formula>
    </cfRule>
  </conditionalFormatting>
  <conditionalFormatting sqref="AE443">
    <cfRule type="expression" dxfId="2161" priority="1923">
      <formula>IF(RIGHT(TEXT(AE443,"0.#"),1)=".",FALSE,TRUE)</formula>
    </cfRule>
    <cfRule type="expression" dxfId="2160" priority="1924">
      <formula>IF(RIGHT(TEXT(AE443,"0.#"),1)=".",TRUE,FALSE)</formula>
    </cfRule>
  </conditionalFormatting>
  <conditionalFormatting sqref="AE444">
    <cfRule type="expression" dxfId="2159" priority="1921">
      <formula>IF(RIGHT(TEXT(AE444,"0.#"),1)=".",FALSE,TRUE)</formula>
    </cfRule>
    <cfRule type="expression" dxfId="2158" priority="1922">
      <formula>IF(RIGHT(TEXT(AE444,"0.#"),1)=".",TRUE,FALSE)</formula>
    </cfRule>
  </conditionalFormatting>
  <conditionalFormatting sqref="AM445">
    <cfRule type="expression" dxfId="2157" priority="1913">
      <formula>IF(RIGHT(TEXT(AM445,"0.#"),1)=".",FALSE,TRUE)</formula>
    </cfRule>
    <cfRule type="expression" dxfId="2156" priority="1914">
      <formula>IF(RIGHT(TEXT(AM445,"0.#"),1)=".",TRUE,FALSE)</formula>
    </cfRule>
  </conditionalFormatting>
  <conditionalFormatting sqref="AM443">
    <cfRule type="expression" dxfId="2155" priority="1917">
      <formula>IF(RIGHT(TEXT(AM443,"0.#"),1)=".",FALSE,TRUE)</formula>
    </cfRule>
    <cfRule type="expression" dxfId="2154" priority="1918">
      <formula>IF(RIGHT(TEXT(AM443,"0.#"),1)=".",TRUE,FALSE)</formula>
    </cfRule>
  </conditionalFormatting>
  <conditionalFormatting sqref="AM444">
    <cfRule type="expression" dxfId="2153" priority="1915">
      <formula>IF(RIGHT(TEXT(AM444,"0.#"),1)=".",FALSE,TRUE)</formula>
    </cfRule>
    <cfRule type="expression" dxfId="2152" priority="1916">
      <formula>IF(RIGHT(TEXT(AM444,"0.#"),1)=".",TRUE,FALSE)</formula>
    </cfRule>
  </conditionalFormatting>
  <conditionalFormatting sqref="AU445">
    <cfRule type="expression" dxfId="2151" priority="1907">
      <formula>IF(RIGHT(TEXT(AU445,"0.#"),1)=".",FALSE,TRUE)</formula>
    </cfRule>
    <cfRule type="expression" dxfId="2150" priority="1908">
      <formula>IF(RIGHT(TEXT(AU445,"0.#"),1)=".",TRUE,FALSE)</formula>
    </cfRule>
  </conditionalFormatting>
  <conditionalFormatting sqref="AU443">
    <cfRule type="expression" dxfId="2149" priority="1911">
      <formula>IF(RIGHT(TEXT(AU443,"0.#"),1)=".",FALSE,TRUE)</formula>
    </cfRule>
    <cfRule type="expression" dxfId="2148" priority="1912">
      <formula>IF(RIGHT(TEXT(AU443,"0.#"),1)=".",TRUE,FALSE)</formula>
    </cfRule>
  </conditionalFormatting>
  <conditionalFormatting sqref="AU444">
    <cfRule type="expression" dxfId="2147" priority="1909">
      <formula>IF(RIGHT(TEXT(AU444,"0.#"),1)=".",FALSE,TRUE)</formula>
    </cfRule>
    <cfRule type="expression" dxfId="2146" priority="1910">
      <formula>IF(RIGHT(TEXT(AU444,"0.#"),1)=".",TRUE,FALSE)</formula>
    </cfRule>
  </conditionalFormatting>
  <conditionalFormatting sqref="AI445">
    <cfRule type="expression" dxfId="2145" priority="1901">
      <formula>IF(RIGHT(TEXT(AI445,"0.#"),1)=".",FALSE,TRUE)</formula>
    </cfRule>
    <cfRule type="expression" dxfId="2144" priority="1902">
      <formula>IF(RIGHT(TEXT(AI445,"0.#"),1)=".",TRUE,FALSE)</formula>
    </cfRule>
  </conditionalFormatting>
  <conditionalFormatting sqref="AI443">
    <cfRule type="expression" dxfId="2143" priority="1905">
      <formula>IF(RIGHT(TEXT(AI443,"0.#"),1)=".",FALSE,TRUE)</formula>
    </cfRule>
    <cfRule type="expression" dxfId="2142" priority="1906">
      <formula>IF(RIGHT(TEXT(AI443,"0.#"),1)=".",TRUE,FALSE)</formula>
    </cfRule>
  </conditionalFormatting>
  <conditionalFormatting sqref="AI444">
    <cfRule type="expression" dxfId="2141" priority="1903">
      <formula>IF(RIGHT(TEXT(AI444,"0.#"),1)=".",FALSE,TRUE)</formula>
    </cfRule>
    <cfRule type="expression" dxfId="2140" priority="1904">
      <formula>IF(RIGHT(TEXT(AI444,"0.#"),1)=".",TRUE,FALSE)</formula>
    </cfRule>
  </conditionalFormatting>
  <conditionalFormatting sqref="AQ443">
    <cfRule type="expression" dxfId="2139" priority="1895">
      <formula>IF(RIGHT(TEXT(AQ443,"0.#"),1)=".",FALSE,TRUE)</formula>
    </cfRule>
    <cfRule type="expression" dxfId="2138" priority="1896">
      <formula>IF(RIGHT(TEXT(AQ443,"0.#"),1)=".",TRUE,FALSE)</formula>
    </cfRule>
  </conditionalFormatting>
  <conditionalFormatting sqref="AQ444">
    <cfRule type="expression" dxfId="2137" priority="1899">
      <formula>IF(RIGHT(TEXT(AQ444,"0.#"),1)=".",FALSE,TRUE)</formula>
    </cfRule>
    <cfRule type="expression" dxfId="2136" priority="1900">
      <formula>IF(RIGHT(TEXT(AQ444,"0.#"),1)=".",TRUE,FALSE)</formula>
    </cfRule>
  </conditionalFormatting>
  <conditionalFormatting sqref="AQ445">
    <cfRule type="expression" dxfId="2135" priority="1897">
      <formula>IF(RIGHT(TEXT(AQ445,"0.#"),1)=".",FALSE,TRUE)</formula>
    </cfRule>
    <cfRule type="expression" dxfId="2134" priority="1898">
      <formula>IF(RIGHT(TEXT(AQ445,"0.#"),1)=".",TRUE,FALSE)</formula>
    </cfRule>
  </conditionalFormatting>
  <conditionalFormatting sqref="Y872:Y899">
    <cfRule type="expression" dxfId="2133" priority="2125">
      <formula>IF(RIGHT(TEXT(Y872,"0.#"),1)=".",FALSE,TRUE)</formula>
    </cfRule>
    <cfRule type="expression" dxfId="2132" priority="2126">
      <formula>IF(RIGHT(TEXT(Y872,"0.#"),1)=".",TRUE,FALSE)</formula>
    </cfRule>
  </conditionalFormatting>
  <conditionalFormatting sqref="Y870:Y871">
    <cfRule type="expression" dxfId="2131" priority="2119">
      <formula>IF(RIGHT(TEXT(Y870,"0.#"),1)=".",FALSE,TRUE)</formula>
    </cfRule>
    <cfRule type="expression" dxfId="2130" priority="2120">
      <formula>IF(RIGHT(TEXT(Y870,"0.#"),1)=".",TRUE,FALSE)</formula>
    </cfRule>
  </conditionalFormatting>
  <conditionalFormatting sqref="Y905:Y932">
    <cfRule type="expression" dxfId="2129" priority="2113">
      <formula>IF(RIGHT(TEXT(Y905,"0.#"),1)=".",FALSE,TRUE)</formula>
    </cfRule>
    <cfRule type="expression" dxfId="2128" priority="2114">
      <formula>IF(RIGHT(TEXT(Y905,"0.#"),1)=".",TRUE,FALSE)</formula>
    </cfRule>
  </conditionalFormatting>
  <conditionalFormatting sqref="Y903:Y904">
    <cfRule type="expression" dxfId="2127" priority="2107">
      <formula>IF(RIGHT(TEXT(Y903,"0.#"),1)=".",FALSE,TRUE)</formula>
    </cfRule>
    <cfRule type="expression" dxfId="2126" priority="2108">
      <formula>IF(RIGHT(TEXT(Y903,"0.#"),1)=".",TRUE,FALSE)</formula>
    </cfRule>
  </conditionalFormatting>
  <conditionalFormatting sqref="Y938:Y965">
    <cfRule type="expression" dxfId="2125" priority="2101">
      <formula>IF(RIGHT(TEXT(Y938,"0.#"),1)=".",FALSE,TRUE)</formula>
    </cfRule>
    <cfRule type="expression" dxfId="2124" priority="2102">
      <formula>IF(RIGHT(TEXT(Y938,"0.#"),1)=".",TRUE,FALSE)</formula>
    </cfRule>
  </conditionalFormatting>
  <conditionalFormatting sqref="Y936:Y937">
    <cfRule type="expression" dxfId="2123" priority="2095">
      <formula>IF(RIGHT(TEXT(Y936,"0.#"),1)=".",FALSE,TRUE)</formula>
    </cfRule>
    <cfRule type="expression" dxfId="2122" priority="2096">
      <formula>IF(RIGHT(TEXT(Y936,"0.#"),1)=".",TRUE,FALSE)</formula>
    </cfRule>
  </conditionalFormatting>
  <conditionalFormatting sqref="Y971:Y998">
    <cfRule type="expression" dxfId="2121" priority="2089">
      <formula>IF(RIGHT(TEXT(Y971,"0.#"),1)=".",FALSE,TRUE)</formula>
    </cfRule>
    <cfRule type="expression" dxfId="2120" priority="2090">
      <formula>IF(RIGHT(TEXT(Y971,"0.#"),1)=".",TRUE,FALSE)</formula>
    </cfRule>
  </conditionalFormatting>
  <conditionalFormatting sqref="Y969:Y970">
    <cfRule type="expression" dxfId="2119" priority="2083">
      <formula>IF(RIGHT(TEXT(Y969,"0.#"),1)=".",FALSE,TRUE)</formula>
    </cfRule>
    <cfRule type="expression" dxfId="2118" priority="2084">
      <formula>IF(RIGHT(TEXT(Y969,"0.#"),1)=".",TRUE,FALSE)</formula>
    </cfRule>
  </conditionalFormatting>
  <conditionalFormatting sqref="Y1004:Y1031">
    <cfRule type="expression" dxfId="2117" priority="2077">
      <formula>IF(RIGHT(TEXT(Y1004,"0.#"),1)=".",FALSE,TRUE)</formula>
    </cfRule>
    <cfRule type="expression" dxfId="2116" priority="2078">
      <formula>IF(RIGHT(TEXT(Y1004,"0.#"),1)=".",TRUE,FALSE)</formula>
    </cfRule>
  </conditionalFormatting>
  <conditionalFormatting sqref="W23">
    <cfRule type="expression" dxfId="2115" priority="2361">
      <formula>IF(RIGHT(TEXT(W23,"0.#"),1)=".",FALSE,TRUE)</formula>
    </cfRule>
    <cfRule type="expression" dxfId="2114" priority="2362">
      <formula>IF(RIGHT(TEXT(W23,"0.#"),1)=".",TRUE,FALSE)</formula>
    </cfRule>
  </conditionalFormatting>
  <conditionalFormatting sqref="W24:W27">
    <cfRule type="expression" dxfId="2113" priority="2359">
      <formula>IF(RIGHT(TEXT(W24,"0.#"),1)=".",FALSE,TRUE)</formula>
    </cfRule>
    <cfRule type="expression" dxfId="2112" priority="2360">
      <formula>IF(RIGHT(TEXT(W24,"0.#"),1)=".",TRUE,FALSE)</formula>
    </cfRule>
  </conditionalFormatting>
  <conditionalFormatting sqref="W28">
    <cfRule type="expression" dxfId="2111" priority="2351">
      <formula>IF(RIGHT(TEXT(W28,"0.#"),1)=".",FALSE,TRUE)</formula>
    </cfRule>
    <cfRule type="expression" dxfId="2110" priority="2352">
      <formula>IF(RIGHT(TEXT(W28,"0.#"),1)=".",TRUE,FALSE)</formula>
    </cfRule>
  </conditionalFormatting>
  <conditionalFormatting sqref="P23">
    <cfRule type="expression" dxfId="2109" priority="2349">
      <formula>IF(RIGHT(TEXT(P23,"0.#"),1)=".",FALSE,TRUE)</formula>
    </cfRule>
    <cfRule type="expression" dxfId="2108" priority="2350">
      <formula>IF(RIGHT(TEXT(P23,"0.#"),1)=".",TRUE,FALSE)</formula>
    </cfRule>
  </conditionalFormatting>
  <conditionalFormatting sqref="P24:P27">
    <cfRule type="expression" dxfId="2107" priority="2347">
      <formula>IF(RIGHT(TEXT(P24,"0.#"),1)=".",FALSE,TRUE)</formula>
    </cfRule>
    <cfRule type="expression" dxfId="2106" priority="2348">
      <formula>IF(RIGHT(TEXT(P24,"0.#"),1)=".",TRUE,FALSE)</formula>
    </cfRule>
  </conditionalFormatting>
  <conditionalFormatting sqref="P28">
    <cfRule type="expression" dxfId="2105" priority="2345">
      <formula>IF(RIGHT(TEXT(P28,"0.#"),1)=".",FALSE,TRUE)</formula>
    </cfRule>
    <cfRule type="expression" dxfId="2104" priority="2346">
      <formula>IF(RIGHT(TEXT(P28,"0.#"),1)=".",TRUE,FALSE)</formula>
    </cfRule>
  </conditionalFormatting>
  <conditionalFormatting sqref="AQ114">
    <cfRule type="expression" dxfId="2103" priority="2329">
      <formula>IF(RIGHT(TEXT(AQ114,"0.#"),1)=".",FALSE,TRUE)</formula>
    </cfRule>
    <cfRule type="expression" dxfId="2102" priority="2330">
      <formula>IF(RIGHT(TEXT(AQ114,"0.#"),1)=".",TRUE,FALSE)</formula>
    </cfRule>
  </conditionalFormatting>
  <conditionalFormatting sqref="AQ104">
    <cfRule type="expression" dxfId="2101" priority="2343">
      <formula>IF(RIGHT(TEXT(AQ104,"0.#"),1)=".",FALSE,TRUE)</formula>
    </cfRule>
    <cfRule type="expression" dxfId="2100" priority="2344">
      <formula>IF(RIGHT(TEXT(AQ104,"0.#"),1)=".",TRUE,FALSE)</formula>
    </cfRule>
  </conditionalFormatting>
  <conditionalFormatting sqref="AQ105">
    <cfRule type="expression" dxfId="2099" priority="2341">
      <formula>IF(RIGHT(TEXT(AQ105,"0.#"),1)=".",FALSE,TRUE)</formula>
    </cfRule>
    <cfRule type="expression" dxfId="2098" priority="2342">
      <formula>IF(RIGHT(TEXT(AQ105,"0.#"),1)=".",TRUE,FALSE)</formula>
    </cfRule>
  </conditionalFormatting>
  <conditionalFormatting sqref="AQ107">
    <cfRule type="expression" dxfId="2097" priority="2339">
      <formula>IF(RIGHT(TEXT(AQ107,"0.#"),1)=".",FALSE,TRUE)</formula>
    </cfRule>
    <cfRule type="expression" dxfId="2096" priority="2340">
      <formula>IF(RIGHT(TEXT(AQ107,"0.#"),1)=".",TRUE,FALSE)</formula>
    </cfRule>
  </conditionalFormatting>
  <conditionalFormatting sqref="AQ108">
    <cfRule type="expression" dxfId="2095" priority="2337">
      <formula>IF(RIGHT(TEXT(AQ108,"0.#"),1)=".",FALSE,TRUE)</formula>
    </cfRule>
    <cfRule type="expression" dxfId="2094" priority="2338">
      <formula>IF(RIGHT(TEXT(AQ108,"0.#"),1)=".",TRUE,FALSE)</formula>
    </cfRule>
  </conditionalFormatting>
  <conditionalFormatting sqref="AQ110">
    <cfRule type="expression" dxfId="2093" priority="2335">
      <formula>IF(RIGHT(TEXT(AQ110,"0.#"),1)=".",FALSE,TRUE)</formula>
    </cfRule>
    <cfRule type="expression" dxfId="2092" priority="2336">
      <formula>IF(RIGHT(TEXT(AQ110,"0.#"),1)=".",TRUE,FALSE)</formula>
    </cfRule>
  </conditionalFormatting>
  <conditionalFormatting sqref="AQ111">
    <cfRule type="expression" dxfId="2091" priority="2333">
      <formula>IF(RIGHT(TEXT(AQ111,"0.#"),1)=".",FALSE,TRUE)</formula>
    </cfRule>
    <cfRule type="expression" dxfId="2090" priority="2334">
      <formula>IF(RIGHT(TEXT(AQ111,"0.#"),1)=".",TRUE,FALSE)</formula>
    </cfRule>
  </conditionalFormatting>
  <conditionalFormatting sqref="AQ113">
    <cfRule type="expression" dxfId="2089" priority="2331">
      <formula>IF(RIGHT(TEXT(AQ113,"0.#"),1)=".",FALSE,TRUE)</formula>
    </cfRule>
    <cfRule type="expression" dxfId="2088" priority="2332">
      <formula>IF(RIGHT(TEXT(AQ113,"0.#"),1)=".",TRUE,FALSE)</formula>
    </cfRule>
  </conditionalFormatting>
  <conditionalFormatting sqref="AE67">
    <cfRule type="expression" dxfId="2087" priority="2261">
      <formula>IF(RIGHT(TEXT(AE67,"0.#"),1)=".",FALSE,TRUE)</formula>
    </cfRule>
    <cfRule type="expression" dxfId="2086" priority="2262">
      <formula>IF(RIGHT(TEXT(AE67,"0.#"),1)=".",TRUE,FALSE)</formula>
    </cfRule>
  </conditionalFormatting>
  <conditionalFormatting sqref="AE68">
    <cfRule type="expression" dxfId="2085" priority="2259">
      <formula>IF(RIGHT(TEXT(AE68,"0.#"),1)=".",FALSE,TRUE)</formula>
    </cfRule>
    <cfRule type="expression" dxfId="2084" priority="2260">
      <formula>IF(RIGHT(TEXT(AE68,"0.#"),1)=".",TRUE,FALSE)</formula>
    </cfRule>
  </conditionalFormatting>
  <conditionalFormatting sqref="AE69">
    <cfRule type="expression" dxfId="2083" priority="2257">
      <formula>IF(RIGHT(TEXT(AE69,"0.#"),1)=".",FALSE,TRUE)</formula>
    </cfRule>
    <cfRule type="expression" dxfId="2082" priority="2258">
      <formula>IF(RIGHT(TEXT(AE69,"0.#"),1)=".",TRUE,FALSE)</formula>
    </cfRule>
  </conditionalFormatting>
  <conditionalFormatting sqref="AI69">
    <cfRule type="expression" dxfId="2081" priority="2255">
      <formula>IF(RIGHT(TEXT(AI69,"0.#"),1)=".",FALSE,TRUE)</formula>
    </cfRule>
    <cfRule type="expression" dxfId="2080" priority="2256">
      <formula>IF(RIGHT(TEXT(AI69,"0.#"),1)=".",TRUE,FALSE)</formula>
    </cfRule>
  </conditionalFormatting>
  <conditionalFormatting sqref="AI68">
    <cfRule type="expression" dxfId="2079" priority="2253">
      <formula>IF(RIGHT(TEXT(AI68,"0.#"),1)=".",FALSE,TRUE)</formula>
    </cfRule>
    <cfRule type="expression" dxfId="2078" priority="2254">
      <formula>IF(RIGHT(TEXT(AI68,"0.#"),1)=".",TRUE,FALSE)</formula>
    </cfRule>
  </conditionalFormatting>
  <conditionalFormatting sqref="AI67">
    <cfRule type="expression" dxfId="2077" priority="2251">
      <formula>IF(RIGHT(TEXT(AI67,"0.#"),1)=".",FALSE,TRUE)</formula>
    </cfRule>
    <cfRule type="expression" dxfId="2076" priority="2252">
      <formula>IF(RIGHT(TEXT(AI67,"0.#"),1)=".",TRUE,FALSE)</formula>
    </cfRule>
  </conditionalFormatting>
  <conditionalFormatting sqref="AM67">
    <cfRule type="expression" dxfId="2075" priority="2249">
      <formula>IF(RIGHT(TEXT(AM67,"0.#"),1)=".",FALSE,TRUE)</formula>
    </cfRule>
    <cfRule type="expression" dxfId="2074" priority="2250">
      <formula>IF(RIGHT(TEXT(AM67,"0.#"),1)=".",TRUE,FALSE)</formula>
    </cfRule>
  </conditionalFormatting>
  <conditionalFormatting sqref="AM68">
    <cfRule type="expression" dxfId="2073" priority="2247">
      <formula>IF(RIGHT(TEXT(AM68,"0.#"),1)=".",FALSE,TRUE)</formula>
    </cfRule>
    <cfRule type="expression" dxfId="2072" priority="2248">
      <formula>IF(RIGHT(TEXT(AM68,"0.#"),1)=".",TRUE,FALSE)</formula>
    </cfRule>
  </conditionalFormatting>
  <conditionalFormatting sqref="AM69">
    <cfRule type="expression" dxfId="2071" priority="2245">
      <formula>IF(RIGHT(TEXT(AM69,"0.#"),1)=".",FALSE,TRUE)</formula>
    </cfRule>
    <cfRule type="expression" dxfId="2070" priority="2246">
      <formula>IF(RIGHT(TEXT(AM69,"0.#"),1)=".",TRUE,FALSE)</formula>
    </cfRule>
  </conditionalFormatting>
  <conditionalFormatting sqref="AQ67:AQ69">
    <cfRule type="expression" dxfId="2069" priority="2243">
      <formula>IF(RIGHT(TEXT(AQ67,"0.#"),1)=".",FALSE,TRUE)</formula>
    </cfRule>
    <cfRule type="expression" dxfId="2068" priority="2244">
      <formula>IF(RIGHT(TEXT(AQ67,"0.#"),1)=".",TRUE,FALSE)</formula>
    </cfRule>
  </conditionalFormatting>
  <conditionalFormatting sqref="AU67:AU69">
    <cfRule type="expression" dxfId="2067" priority="2241">
      <formula>IF(RIGHT(TEXT(AU67,"0.#"),1)=".",FALSE,TRUE)</formula>
    </cfRule>
    <cfRule type="expression" dxfId="2066" priority="2242">
      <formula>IF(RIGHT(TEXT(AU67,"0.#"),1)=".",TRUE,FALSE)</formula>
    </cfRule>
  </conditionalFormatting>
  <conditionalFormatting sqref="AE70">
    <cfRule type="expression" dxfId="2065" priority="2239">
      <formula>IF(RIGHT(TEXT(AE70,"0.#"),1)=".",FALSE,TRUE)</formula>
    </cfRule>
    <cfRule type="expression" dxfId="2064" priority="2240">
      <formula>IF(RIGHT(TEXT(AE70,"0.#"),1)=".",TRUE,FALSE)</formula>
    </cfRule>
  </conditionalFormatting>
  <conditionalFormatting sqref="AE71">
    <cfRule type="expression" dxfId="2063" priority="2237">
      <formula>IF(RIGHT(TEXT(AE71,"0.#"),1)=".",FALSE,TRUE)</formula>
    </cfRule>
    <cfRule type="expression" dxfId="2062" priority="2238">
      <formula>IF(RIGHT(TEXT(AE71,"0.#"),1)=".",TRUE,FALSE)</formula>
    </cfRule>
  </conditionalFormatting>
  <conditionalFormatting sqref="AE72">
    <cfRule type="expression" dxfId="2061" priority="2235">
      <formula>IF(RIGHT(TEXT(AE72,"0.#"),1)=".",FALSE,TRUE)</formula>
    </cfRule>
    <cfRule type="expression" dxfId="2060" priority="2236">
      <formula>IF(RIGHT(TEXT(AE72,"0.#"),1)=".",TRUE,FALSE)</formula>
    </cfRule>
  </conditionalFormatting>
  <conditionalFormatting sqref="AI72">
    <cfRule type="expression" dxfId="2059" priority="2233">
      <formula>IF(RIGHT(TEXT(AI72,"0.#"),1)=".",FALSE,TRUE)</formula>
    </cfRule>
    <cfRule type="expression" dxfId="2058" priority="2234">
      <formula>IF(RIGHT(TEXT(AI72,"0.#"),1)=".",TRUE,FALSE)</formula>
    </cfRule>
  </conditionalFormatting>
  <conditionalFormatting sqref="AI71">
    <cfRule type="expression" dxfId="2057" priority="2231">
      <formula>IF(RIGHT(TEXT(AI71,"0.#"),1)=".",FALSE,TRUE)</formula>
    </cfRule>
    <cfRule type="expression" dxfId="2056" priority="2232">
      <formula>IF(RIGHT(TEXT(AI71,"0.#"),1)=".",TRUE,FALSE)</formula>
    </cfRule>
  </conditionalFormatting>
  <conditionalFormatting sqref="AI70">
    <cfRule type="expression" dxfId="2055" priority="2229">
      <formula>IF(RIGHT(TEXT(AI70,"0.#"),1)=".",FALSE,TRUE)</formula>
    </cfRule>
    <cfRule type="expression" dxfId="2054" priority="2230">
      <formula>IF(RIGHT(TEXT(AI70,"0.#"),1)=".",TRUE,FALSE)</formula>
    </cfRule>
  </conditionalFormatting>
  <conditionalFormatting sqref="AM70">
    <cfRule type="expression" dxfId="2053" priority="2227">
      <formula>IF(RIGHT(TEXT(AM70,"0.#"),1)=".",FALSE,TRUE)</formula>
    </cfRule>
    <cfRule type="expression" dxfId="2052" priority="2228">
      <formula>IF(RIGHT(TEXT(AM70,"0.#"),1)=".",TRUE,FALSE)</formula>
    </cfRule>
  </conditionalFormatting>
  <conditionalFormatting sqref="AM71">
    <cfRule type="expression" dxfId="2051" priority="2225">
      <formula>IF(RIGHT(TEXT(AM71,"0.#"),1)=".",FALSE,TRUE)</formula>
    </cfRule>
    <cfRule type="expression" dxfId="2050" priority="2226">
      <formula>IF(RIGHT(TEXT(AM71,"0.#"),1)=".",TRUE,FALSE)</formula>
    </cfRule>
  </conditionalFormatting>
  <conditionalFormatting sqref="AM72">
    <cfRule type="expression" dxfId="2049" priority="2223">
      <formula>IF(RIGHT(TEXT(AM72,"0.#"),1)=".",FALSE,TRUE)</formula>
    </cfRule>
    <cfRule type="expression" dxfId="2048" priority="2224">
      <formula>IF(RIGHT(TEXT(AM72,"0.#"),1)=".",TRUE,FALSE)</formula>
    </cfRule>
  </conditionalFormatting>
  <conditionalFormatting sqref="AQ70:AQ72">
    <cfRule type="expression" dxfId="2047" priority="2221">
      <formula>IF(RIGHT(TEXT(AQ70,"0.#"),1)=".",FALSE,TRUE)</formula>
    </cfRule>
    <cfRule type="expression" dxfId="2046" priority="2222">
      <formula>IF(RIGHT(TEXT(AQ70,"0.#"),1)=".",TRUE,FALSE)</formula>
    </cfRule>
  </conditionalFormatting>
  <conditionalFormatting sqref="AU70:AU72">
    <cfRule type="expression" dxfId="2045" priority="2219">
      <formula>IF(RIGHT(TEXT(AU70,"0.#"),1)=".",FALSE,TRUE)</formula>
    </cfRule>
    <cfRule type="expression" dxfId="2044" priority="2220">
      <formula>IF(RIGHT(TEXT(AU70,"0.#"),1)=".",TRUE,FALSE)</formula>
    </cfRule>
  </conditionalFormatting>
  <conditionalFormatting sqref="AU656">
    <cfRule type="expression" dxfId="2043" priority="737">
      <formula>IF(RIGHT(TEXT(AU656,"0.#"),1)=".",FALSE,TRUE)</formula>
    </cfRule>
    <cfRule type="expression" dxfId="2042" priority="738">
      <formula>IF(RIGHT(TEXT(AU656,"0.#"),1)=".",TRUE,FALSE)</formula>
    </cfRule>
  </conditionalFormatting>
  <conditionalFormatting sqref="AQ655">
    <cfRule type="expression" dxfId="2041" priority="729">
      <formula>IF(RIGHT(TEXT(AQ655,"0.#"),1)=".",FALSE,TRUE)</formula>
    </cfRule>
    <cfRule type="expression" dxfId="2040" priority="730">
      <formula>IF(RIGHT(TEXT(AQ655,"0.#"),1)=".",TRUE,FALSE)</formula>
    </cfRule>
  </conditionalFormatting>
  <conditionalFormatting sqref="AI696">
    <cfRule type="expression" dxfId="2039" priority="521">
      <formula>IF(RIGHT(TEXT(AI696,"0.#"),1)=".",FALSE,TRUE)</formula>
    </cfRule>
    <cfRule type="expression" dxfId="2038" priority="522">
      <formula>IF(RIGHT(TEXT(AI696,"0.#"),1)=".",TRUE,FALSE)</formula>
    </cfRule>
  </conditionalFormatting>
  <conditionalFormatting sqref="AQ694">
    <cfRule type="expression" dxfId="2037" priority="515">
      <formula>IF(RIGHT(TEXT(AQ694,"0.#"),1)=".",FALSE,TRUE)</formula>
    </cfRule>
    <cfRule type="expression" dxfId="2036" priority="516">
      <formula>IF(RIGHT(TEXT(AQ694,"0.#"),1)=".",TRUE,FALSE)</formula>
    </cfRule>
  </conditionalFormatting>
  <conditionalFormatting sqref="AL872:AO899">
    <cfRule type="expression" dxfId="2035" priority="2127">
      <formula>IF(AND(AL872&gt;=0, RIGHT(TEXT(AL872,"0.#"),1)&lt;&gt;"."),TRUE,FALSE)</formula>
    </cfRule>
    <cfRule type="expression" dxfId="2034" priority="2128">
      <formula>IF(AND(AL872&gt;=0, RIGHT(TEXT(AL872,"0.#"),1)="."),TRUE,FALSE)</formula>
    </cfRule>
    <cfRule type="expression" dxfId="2033" priority="2129">
      <formula>IF(AND(AL872&lt;0, RIGHT(TEXT(AL872,"0.#"),1)&lt;&gt;"."),TRUE,FALSE)</formula>
    </cfRule>
    <cfRule type="expression" dxfId="2032" priority="2130">
      <formula>IF(AND(AL872&lt;0, RIGHT(TEXT(AL872,"0.#"),1)="."),TRUE,FALSE)</formula>
    </cfRule>
  </conditionalFormatting>
  <conditionalFormatting sqref="AL870:AO871">
    <cfRule type="expression" dxfId="2031" priority="2121">
      <formula>IF(AND(AL870&gt;=0, RIGHT(TEXT(AL870,"0.#"),1)&lt;&gt;"."),TRUE,FALSE)</formula>
    </cfRule>
    <cfRule type="expression" dxfId="2030" priority="2122">
      <formula>IF(AND(AL870&gt;=0, RIGHT(TEXT(AL870,"0.#"),1)="."),TRUE,FALSE)</formula>
    </cfRule>
    <cfRule type="expression" dxfId="2029" priority="2123">
      <formula>IF(AND(AL870&lt;0, RIGHT(TEXT(AL870,"0.#"),1)&lt;&gt;"."),TRUE,FALSE)</formula>
    </cfRule>
    <cfRule type="expression" dxfId="2028" priority="2124">
      <formula>IF(AND(AL870&lt;0, RIGHT(TEXT(AL870,"0.#"),1)="."),TRUE,FALSE)</formula>
    </cfRule>
  </conditionalFormatting>
  <conditionalFormatting sqref="AL905:AO932">
    <cfRule type="expression" dxfId="2027" priority="2115">
      <formula>IF(AND(AL905&gt;=0, RIGHT(TEXT(AL905,"0.#"),1)&lt;&gt;"."),TRUE,FALSE)</formula>
    </cfRule>
    <cfRule type="expression" dxfId="2026" priority="2116">
      <formula>IF(AND(AL905&gt;=0, RIGHT(TEXT(AL905,"0.#"),1)="."),TRUE,FALSE)</formula>
    </cfRule>
    <cfRule type="expression" dxfId="2025" priority="2117">
      <formula>IF(AND(AL905&lt;0, RIGHT(TEXT(AL905,"0.#"),1)&lt;&gt;"."),TRUE,FALSE)</formula>
    </cfRule>
    <cfRule type="expression" dxfId="2024" priority="2118">
      <formula>IF(AND(AL905&lt;0, RIGHT(TEXT(AL905,"0.#"),1)="."),TRUE,FALSE)</formula>
    </cfRule>
  </conditionalFormatting>
  <conditionalFormatting sqref="AL903:AO904">
    <cfRule type="expression" dxfId="2023" priority="2109">
      <formula>IF(AND(AL903&gt;=0, RIGHT(TEXT(AL903,"0.#"),1)&lt;&gt;"."),TRUE,FALSE)</formula>
    </cfRule>
    <cfRule type="expression" dxfId="2022" priority="2110">
      <formula>IF(AND(AL903&gt;=0, RIGHT(TEXT(AL903,"0.#"),1)="."),TRUE,FALSE)</formula>
    </cfRule>
    <cfRule type="expression" dxfId="2021" priority="2111">
      <formula>IF(AND(AL903&lt;0, RIGHT(TEXT(AL903,"0.#"),1)&lt;&gt;"."),TRUE,FALSE)</formula>
    </cfRule>
    <cfRule type="expression" dxfId="2020" priority="2112">
      <formula>IF(AND(AL903&lt;0, RIGHT(TEXT(AL903,"0.#"),1)="."),TRUE,FALSE)</formula>
    </cfRule>
  </conditionalFormatting>
  <conditionalFormatting sqref="AL938:AO965">
    <cfRule type="expression" dxfId="2019" priority="2103">
      <formula>IF(AND(AL938&gt;=0, RIGHT(TEXT(AL938,"0.#"),1)&lt;&gt;"."),TRUE,FALSE)</formula>
    </cfRule>
    <cfRule type="expression" dxfId="2018" priority="2104">
      <formula>IF(AND(AL938&gt;=0, RIGHT(TEXT(AL938,"0.#"),1)="."),TRUE,FALSE)</formula>
    </cfRule>
    <cfRule type="expression" dxfId="2017" priority="2105">
      <formula>IF(AND(AL938&lt;0, RIGHT(TEXT(AL938,"0.#"),1)&lt;&gt;"."),TRUE,FALSE)</formula>
    </cfRule>
    <cfRule type="expression" dxfId="2016" priority="2106">
      <formula>IF(AND(AL938&lt;0, RIGHT(TEXT(AL938,"0.#"),1)="."),TRUE,FALSE)</formula>
    </cfRule>
  </conditionalFormatting>
  <conditionalFormatting sqref="AL936:AO937">
    <cfRule type="expression" dxfId="2015" priority="2097">
      <formula>IF(AND(AL936&gt;=0, RIGHT(TEXT(AL936,"0.#"),1)&lt;&gt;"."),TRUE,FALSE)</formula>
    </cfRule>
    <cfRule type="expression" dxfId="2014" priority="2098">
      <formula>IF(AND(AL936&gt;=0, RIGHT(TEXT(AL936,"0.#"),1)="."),TRUE,FALSE)</formula>
    </cfRule>
    <cfRule type="expression" dxfId="2013" priority="2099">
      <formula>IF(AND(AL936&lt;0, RIGHT(TEXT(AL936,"0.#"),1)&lt;&gt;"."),TRUE,FALSE)</formula>
    </cfRule>
    <cfRule type="expression" dxfId="2012" priority="2100">
      <formula>IF(AND(AL936&lt;0, RIGHT(TEXT(AL936,"0.#"),1)="."),TRUE,FALSE)</formula>
    </cfRule>
  </conditionalFormatting>
  <conditionalFormatting sqref="AL971:AO998">
    <cfRule type="expression" dxfId="2011" priority="2091">
      <formula>IF(AND(AL971&gt;=0, RIGHT(TEXT(AL971,"0.#"),1)&lt;&gt;"."),TRUE,FALSE)</formula>
    </cfRule>
    <cfRule type="expression" dxfId="2010" priority="2092">
      <formula>IF(AND(AL971&gt;=0, RIGHT(TEXT(AL971,"0.#"),1)="."),TRUE,FALSE)</formula>
    </cfRule>
    <cfRule type="expression" dxfId="2009" priority="2093">
      <formula>IF(AND(AL971&lt;0, RIGHT(TEXT(AL971,"0.#"),1)&lt;&gt;"."),TRUE,FALSE)</formula>
    </cfRule>
    <cfRule type="expression" dxfId="2008" priority="2094">
      <formula>IF(AND(AL971&lt;0, RIGHT(TEXT(AL971,"0.#"),1)="."),TRUE,FALSE)</formula>
    </cfRule>
  </conditionalFormatting>
  <conditionalFormatting sqref="AL969:AO970">
    <cfRule type="expression" dxfId="2007" priority="2085">
      <formula>IF(AND(AL969&gt;=0, RIGHT(TEXT(AL969,"0.#"),1)&lt;&gt;"."),TRUE,FALSE)</formula>
    </cfRule>
    <cfRule type="expression" dxfId="2006" priority="2086">
      <formula>IF(AND(AL969&gt;=0, RIGHT(TEXT(AL969,"0.#"),1)="."),TRUE,FALSE)</formula>
    </cfRule>
    <cfRule type="expression" dxfId="2005" priority="2087">
      <formula>IF(AND(AL969&lt;0, RIGHT(TEXT(AL969,"0.#"),1)&lt;&gt;"."),TRUE,FALSE)</formula>
    </cfRule>
    <cfRule type="expression" dxfId="2004" priority="2088">
      <formula>IF(AND(AL969&lt;0, RIGHT(TEXT(AL969,"0.#"),1)="."),TRUE,FALSE)</formula>
    </cfRule>
  </conditionalFormatting>
  <conditionalFormatting sqref="AL1004:AO1031">
    <cfRule type="expression" dxfId="2003" priority="2079">
      <formula>IF(AND(AL1004&gt;=0, RIGHT(TEXT(AL1004,"0.#"),1)&lt;&gt;"."),TRUE,FALSE)</formula>
    </cfRule>
    <cfRule type="expression" dxfId="2002" priority="2080">
      <formula>IF(AND(AL1004&gt;=0, RIGHT(TEXT(AL1004,"0.#"),1)="."),TRUE,FALSE)</formula>
    </cfRule>
    <cfRule type="expression" dxfId="2001" priority="2081">
      <formula>IF(AND(AL1004&lt;0, RIGHT(TEXT(AL1004,"0.#"),1)&lt;&gt;"."),TRUE,FALSE)</formula>
    </cfRule>
    <cfRule type="expression" dxfId="2000" priority="2082">
      <formula>IF(AND(AL1004&lt;0, RIGHT(TEXT(AL1004,"0.#"),1)="."),TRUE,FALSE)</formula>
    </cfRule>
  </conditionalFormatting>
  <conditionalFormatting sqref="AL1002:AO1003">
    <cfRule type="expression" dxfId="1999" priority="2073">
      <formula>IF(AND(AL1002&gt;=0, RIGHT(TEXT(AL1002,"0.#"),1)&lt;&gt;"."),TRUE,FALSE)</formula>
    </cfRule>
    <cfRule type="expression" dxfId="1998" priority="2074">
      <formula>IF(AND(AL1002&gt;=0, RIGHT(TEXT(AL1002,"0.#"),1)="."),TRUE,FALSE)</formula>
    </cfRule>
    <cfRule type="expression" dxfId="1997" priority="2075">
      <formula>IF(AND(AL1002&lt;0, RIGHT(TEXT(AL1002,"0.#"),1)&lt;&gt;"."),TRUE,FALSE)</formula>
    </cfRule>
    <cfRule type="expression" dxfId="1996" priority="2076">
      <formula>IF(AND(AL1002&lt;0, RIGHT(TEXT(AL1002,"0.#"),1)="."),TRUE,FALSE)</formula>
    </cfRule>
  </conditionalFormatting>
  <conditionalFormatting sqref="Y1002:Y1003">
    <cfRule type="expression" dxfId="1995" priority="2071">
      <formula>IF(RIGHT(TEXT(Y1002,"0.#"),1)=".",FALSE,TRUE)</formula>
    </cfRule>
    <cfRule type="expression" dxfId="1994" priority="2072">
      <formula>IF(RIGHT(TEXT(Y1002,"0.#"),1)=".",TRUE,FALSE)</formula>
    </cfRule>
  </conditionalFormatting>
  <conditionalFormatting sqref="AL1037:AO1064">
    <cfRule type="expression" dxfId="1993" priority="2067">
      <formula>IF(AND(AL1037&gt;=0, RIGHT(TEXT(AL1037,"0.#"),1)&lt;&gt;"."),TRUE,FALSE)</formula>
    </cfRule>
    <cfRule type="expression" dxfId="1992" priority="2068">
      <formula>IF(AND(AL1037&gt;=0, RIGHT(TEXT(AL1037,"0.#"),1)="."),TRUE,FALSE)</formula>
    </cfRule>
    <cfRule type="expression" dxfId="1991" priority="2069">
      <formula>IF(AND(AL1037&lt;0, RIGHT(TEXT(AL1037,"0.#"),1)&lt;&gt;"."),TRUE,FALSE)</formula>
    </cfRule>
    <cfRule type="expression" dxfId="1990" priority="2070">
      <formula>IF(AND(AL1037&lt;0, RIGHT(TEXT(AL1037,"0.#"),1)="."),TRUE,FALSE)</formula>
    </cfRule>
  </conditionalFormatting>
  <conditionalFormatting sqref="Y1037:Y1064">
    <cfRule type="expression" dxfId="1989" priority="2065">
      <formula>IF(RIGHT(TEXT(Y1037,"0.#"),1)=".",FALSE,TRUE)</formula>
    </cfRule>
    <cfRule type="expression" dxfId="1988" priority="2066">
      <formula>IF(RIGHT(TEXT(Y1037,"0.#"),1)=".",TRUE,FALSE)</formula>
    </cfRule>
  </conditionalFormatting>
  <conditionalFormatting sqref="AL1036:AO1036">
    <cfRule type="expression" dxfId="1987" priority="2061">
      <formula>IF(AND(AL1036&gt;=0, RIGHT(TEXT(AL1036,"0.#"),1)&lt;&gt;"."),TRUE,FALSE)</formula>
    </cfRule>
    <cfRule type="expression" dxfId="1986" priority="2062">
      <formula>IF(AND(AL1036&gt;=0, RIGHT(TEXT(AL1036,"0.#"),1)="."),TRUE,FALSE)</formula>
    </cfRule>
    <cfRule type="expression" dxfId="1985" priority="2063">
      <formula>IF(AND(AL1036&lt;0, RIGHT(TEXT(AL1036,"0.#"),1)&lt;&gt;"."),TRUE,FALSE)</formula>
    </cfRule>
    <cfRule type="expression" dxfId="1984" priority="2064">
      <formula>IF(AND(AL1036&lt;0, RIGHT(TEXT(AL1036,"0.#"),1)="."),TRUE,FALSE)</formula>
    </cfRule>
  </conditionalFormatting>
  <conditionalFormatting sqref="Y1036">
    <cfRule type="expression" dxfId="1983" priority="2059">
      <formula>IF(RIGHT(TEXT(Y1036,"0.#"),1)=".",FALSE,TRUE)</formula>
    </cfRule>
    <cfRule type="expression" dxfId="1982" priority="2060">
      <formula>IF(RIGHT(TEXT(Y1036,"0.#"),1)=".",TRUE,FALSE)</formula>
    </cfRule>
  </conditionalFormatting>
  <conditionalFormatting sqref="AL1070:AO1097">
    <cfRule type="expression" dxfId="1981" priority="2055">
      <formula>IF(AND(AL1070&gt;=0, RIGHT(TEXT(AL1070,"0.#"),1)&lt;&gt;"."),TRUE,FALSE)</formula>
    </cfRule>
    <cfRule type="expression" dxfId="1980" priority="2056">
      <formula>IF(AND(AL1070&gt;=0, RIGHT(TEXT(AL1070,"0.#"),1)="."),TRUE,FALSE)</formula>
    </cfRule>
    <cfRule type="expression" dxfId="1979" priority="2057">
      <formula>IF(AND(AL1070&lt;0, RIGHT(TEXT(AL1070,"0.#"),1)&lt;&gt;"."),TRUE,FALSE)</formula>
    </cfRule>
    <cfRule type="expression" dxfId="1978" priority="2058">
      <formula>IF(AND(AL1070&lt;0, RIGHT(TEXT(AL1070,"0.#"),1)="."),TRUE,FALSE)</formula>
    </cfRule>
  </conditionalFormatting>
  <conditionalFormatting sqref="Y1070:Y1097">
    <cfRule type="expression" dxfId="1977" priority="2053">
      <formula>IF(RIGHT(TEXT(Y1070,"0.#"),1)=".",FALSE,TRUE)</formula>
    </cfRule>
    <cfRule type="expression" dxfId="1976" priority="2054">
      <formula>IF(RIGHT(TEXT(Y1070,"0.#"),1)=".",TRUE,FALSE)</formula>
    </cfRule>
  </conditionalFormatting>
  <conditionalFormatting sqref="AL1069:AO1069">
    <cfRule type="expression" dxfId="1975" priority="2049">
      <formula>IF(AND(AL1069&gt;=0, RIGHT(TEXT(AL1069,"0.#"),1)&lt;&gt;"."),TRUE,FALSE)</formula>
    </cfRule>
    <cfRule type="expression" dxfId="1974" priority="2050">
      <formula>IF(AND(AL1069&gt;=0, RIGHT(TEXT(AL1069,"0.#"),1)="."),TRUE,FALSE)</formula>
    </cfRule>
    <cfRule type="expression" dxfId="1973" priority="2051">
      <formula>IF(AND(AL1069&lt;0, RIGHT(TEXT(AL1069,"0.#"),1)&lt;&gt;"."),TRUE,FALSE)</formula>
    </cfRule>
    <cfRule type="expression" dxfId="1972" priority="2052">
      <formula>IF(AND(AL1069&lt;0, RIGHT(TEXT(AL1069,"0.#"),1)="."),TRUE,FALSE)</formula>
    </cfRule>
  </conditionalFormatting>
  <conditionalFormatting sqref="Y1069">
    <cfRule type="expression" dxfId="1971" priority="2047">
      <formula>IF(RIGHT(TEXT(Y1069,"0.#"),1)=".",FALSE,TRUE)</formula>
    </cfRule>
    <cfRule type="expression" dxfId="1970" priority="2048">
      <formula>IF(RIGHT(TEXT(Y1069,"0.#"),1)=".",TRUE,FALSE)</formula>
    </cfRule>
  </conditionalFormatting>
  <conditionalFormatting sqref="AE39">
    <cfRule type="expression" dxfId="1969" priority="2045">
      <formula>IF(RIGHT(TEXT(AE39,"0.#"),1)=".",FALSE,TRUE)</formula>
    </cfRule>
    <cfRule type="expression" dxfId="1968" priority="2046">
      <formula>IF(RIGHT(TEXT(AE39,"0.#"),1)=".",TRUE,FALSE)</formula>
    </cfRule>
  </conditionalFormatting>
  <conditionalFormatting sqref="AM41">
    <cfRule type="expression" dxfId="1967" priority="2029">
      <formula>IF(RIGHT(TEXT(AM41,"0.#"),1)=".",FALSE,TRUE)</formula>
    </cfRule>
    <cfRule type="expression" dxfId="1966" priority="2030">
      <formula>IF(RIGHT(TEXT(AM41,"0.#"),1)=".",TRUE,FALSE)</formula>
    </cfRule>
  </conditionalFormatting>
  <conditionalFormatting sqref="AE40">
    <cfRule type="expression" dxfId="1965" priority="2043">
      <formula>IF(RIGHT(TEXT(AE40,"0.#"),1)=".",FALSE,TRUE)</formula>
    </cfRule>
    <cfRule type="expression" dxfId="1964" priority="2044">
      <formula>IF(RIGHT(TEXT(AE40,"0.#"),1)=".",TRUE,FALSE)</formula>
    </cfRule>
  </conditionalFormatting>
  <conditionalFormatting sqref="AE41">
    <cfRule type="expression" dxfId="1963" priority="2041">
      <formula>IF(RIGHT(TEXT(AE41,"0.#"),1)=".",FALSE,TRUE)</formula>
    </cfRule>
    <cfRule type="expression" dxfId="1962" priority="2042">
      <formula>IF(RIGHT(TEXT(AE41,"0.#"),1)=".",TRUE,FALSE)</formula>
    </cfRule>
  </conditionalFormatting>
  <conditionalFormatting sqref="AI41">
    <cfRule type="expression" dxfId="1961" priority="2039">
      <formula>IF(RIGHT(TEXT(AI41,"0.#"),1)=".",FALSE,TRUE)</formula>
    </cfRule>
    <cfRule type="expression" dxfId="1960" priority="2040">
      <formula>IF(RIGHT(TEXT(AI41,"0.#"),1)=".",TRUE,FALSE)</formula>
    </cfRule>
  </conditionalFormatting>
  <conditionalFormatting sqref="AI40">
    <cfRule type="expression" dxfId="1959" priority="2037">
      <formula>IF(RIGHT(TEXT(AI40,"0.#"),1)=".",FALSE,TRUE)</formula>
    </cfRule>
    <cfRule type="expression" dxfId="1958" priority="2038">
      <formula>IF(RIGHT(TEXT(AI40,"0.#"),1)=".",TRUE,FALSE)</formula>
    </cfRule>
  </conditionalFormatting>
  <conditionalFormatting sqref="AI39">
    <cfRule type="expression" dxfId="1957" priority="2035">
      <formula>IF(RIGHT(TEXT(AI39,"0.#"),1)=".",FALSE,TRUE)</formula>
    </cfRule>
    <cfRule type="expression" dxfId="1956" priority="2036">
      <formula>IF(RIGHT(TEXT(AI39,"0.#"),1)=".",TRUE,FALSE)</formula>
    </cfRule>
  </conditionalFormatting>
  <conditionalFormatting sqref="AM39">
    <cfRule type="expression" dxfId="1955" priority="2033">
      <formula>IF(RIGHT(TEXT(AM39,"0.#"),1)=".",FALSE,TRUE)</formula>
    </cfRule>
    <cfRule type="expression" dxfId="1954" priority="2034">
      <formula>IF(RIGHT(TEXT(AM39,"0.#"),1)=".",TRUE,FALSE)</formula>
    </cfRule>
  </conditionalFormatting>
  <conditionalFormatting sqref="AM40">
    <cfRule type="expression" dxfId="1953" priority="2031">
      <formula>IF(RIGHT(TEXT(AM40,"0.#"),1)=".",FALSE,TRUE)</formula>
    </cfRule>
    <cfRule type="expression" dxfId="1952" priority="2032">
      <formula>IF(RIGHT(TEXT(AM40,"0.#"),1)=".",TRUE,FALSE)</formula>
    </cfRule>
  </conditionalFormatting>
  <conditionalFormatting sqref="AQ39:AQ41">
    <cfRule type="expression" dxfId="1951" priority="2027">
      <formula>IF(RIGHT(TEXT(AQ39,"0.#"),1)=".",FALSE,TRUE)</formula>
    </cfRule>
    <cfRule type="expression" dxfId="1950" priority="2028">
      <formula>IF(RIGHT(TEXT(AQ39,"0.#"),1)=".",TRUE,FALSE)</formula>
    </cfRule>
  </conditionalFormatting>
  <conditionalFormatting sqref="AU39:AU41">
    <cfRule type="expression" dxfId="1949" priority="2025">
      <formula>IF(RIGHT(TEXT(AU39,"0.#"),1)=".",FALSE,TRUE)</formula>
    </cfRule>
    <cfRule type="expression" dxfId="1948" priority="2026">
      <formula>IF(RIGHT(TEXT(AU39,"0.#"),1)=".",TRUE,FALSE)</formula>
    </cfRule>
  </conditionalFormatting>
  <conditionalFormatting sqref="AE46">
    <cfRule type="expression" dxfId="1947" priority="2023">
      <formula>IF(RIGHT(TEXT(AE46,"0.#"),1)=".",FALSE,TRUE)</formula>
    </cfRule>
    <cfRule type="expression" dxfId="1946" priority="2024">
      <formula>IF(RIGHT(TEXT(AE46,"0.#"),1)=".",TRUE,FALSE)</formula>
    </cfRule>
  </conditionalFormatting>
  <conditionalFormatting sqref="AE47">
    <cfRule type="expression" dxfId="1945" priority="2021">
      <formula>IF(RIGHT(TEXT(AE47,"0.#"),1)=".",FALSE,TRUE)</formula>
    </cfRule>
    <cfRule type="expression" dxfId="1944" priority="2022">
      <formula>IF(RIGHT(TEXT(AE47,"0.#"),1)=".",TRUE,FALSE)</formula>
    </cfRule>
  </conditionalFormatting>
  <conditionalFormatting sqref="AE48">
    <cfRule type="expression" dxfId="1943" priority="2019">
      <formula>IF(RIGHT(TEXT(AE48,"0.#"),1)=".",FALSE,TRUE)</formula>
    </cfRule>
    <cfRule type="expression" dxfId="1942" priority="2020">
      <formula>IF(RIGHT(TEXT(AE48,"0.#"),1)=".",TRUE,FALSE)</formula>
    </cfRule>
  </conditionalFormatting>
  <conditionalFormatting sqref="AI48">
    <cfRule type="expression" dxfId="1941" priority="2017">
      <formula>IF(RIGHT(TEXT(AI48,"0.#"),1)=".",FALSE,TRUE)</formula>
    </cfRule>
    <cfRule type="expression" dxfId="1940" priority="2018">
      <formula>IF(RIGHT(TEXT(AI48,"0.#"),1)=".",TRUE,FALSE)</formula>
    </cfRule>
  </conditionalFormatting>
  <conditionalFormatting sqref="AI47">
    <cfRule type="expression" dxfId="1939" priority="2015">
      <formula>IF(RIGHT(TEXT(AI47,"0.#"),1)=".",FALSE,TRUE)</formula>
    </cfRule>
    <cfRule type="expression" dxfId="1938" priority="2016">
      <formula>IF(RIGHT(TEXT(AI47,"0.#"),1)=".",TRUE,FALSE)</formula>
    </cfRule>
  </conditionalFormatting>
  <conditionalFormatting sqref="AE448">
    <cfRule type="expression" dxfId="1937" priority="1893">
      <formula>IF(RIGHT(TEXT(AE448,"0.#"),1)=".",FALSE,TRUE)</formula>
    </cfRule>
    <cfRule type="expression" dxfId="1936" priority="1894">
      <formula>IF(RIGHT(TEXT(AE448,"0.#"),1)=".",TRUE,FALSE)</formula>
    </cfRule>
  </conditionalFormatting>
  <conditionalFormatting sqref="AM450">
    <cfRule type="expression" dxfId="1935" priority="1883">
      <formula>IF(RIGHT(TEXT(AM450,"0.#"),1)=".",FALSE,TRUE)</formula>
    </cfRule>
    <cfRule type="expression" dxfId="1934" priority="1884">
      <formula>IF(RIGHT(TEXT(AM450,"0.#"),1)=".",TRUE,FALSE)</formula>
    </cfRule>
  </conditionalFormatting>
  <conditionalFormatting sqref="AE449">
    <cfRule type="expression" dxfId="1933" priority="1891">
      <formula>IF(RIGHT(TEXT(AE449,"0.#"),1)=".",FALSE,TRUE)</formula>
    </cfRule>
    <cfRule type="expression" dxfId="1932" priority="1892">
      <formula>IF(RIGHT(TEXT(AE449,"0.#"),1)=".",TRUE,FALSE)</formula>
    </cfRule>
  </conditionalFormatting>
  <conditionalFormatting sqref="AE450">
    <cfRule type="expression" dxfId="1931" priority="1889">
      <formula>IF(RIGHT(TEXT(AE450,"0.#"),1)=".",FALSE,TRUE)</formula>
    </cfRule>
    <cfRule type="expression" dxfId="1930" priority="1890">
      <formula>IF(RIGHT(TEXT(AE450,"0.#"),1)=".",TRUE,FALSE)</formula>
    </cfRule>
  </conditionalFormatting>
  <conditionalFormatting sqref="AM448">
    <cfRule type="expression" dxfId="1929" priority="1887">
      <formula>IF(RIGHT(TEXT(AM448,"0.#"),1)=".",FALSE,TRUE)</formula>
    </cfRule>
    <cfRule type="expression" dxfId="1928" priority="1888">
      <formula>IF(RIGHT(TEXT(AM448,"0.#"),1)=".",TRUE,FALSE)</formula>
    </cfRule>
  </conditionalFormatting>
  <conditionalFormatting sqref="AM449">
    <cfRule type="expression" dxfId="1927" priority="1885">
      <formula>IF(RIGHT(TEXT(AM449,"0.#"),1)=".",FALSE,TRUE)</formula>
    </cfRule>
    <cfRule type="expression" dxfId="1926" priority="1886">
      <formula>IF(RIGHT(TEXT(AM449,"0.#"),1)=".",TRUE,FALSE)</formula>
    </cfRule>
  </conditionalFormatting>
  <conditionalFormatting sqref="AU448">
    <cfRule type="expression" dxfId="1925" priority="1881">
      <formula>IF(RIGHT(TEXT(AU448,"0.#"),1)=".",FALSE,TRUE)</formula>
    </cfRule>
    <cfRule type="expression" dxfId="1924" priority="1882">
      <formula>IF(RIGHT(TEXT(AU448,"0.#"),1)=".",TRUE,FALSE)</formula>
    </cfRule>
  </conditionalFormatting>
  <conditionalFormatting sqref="AU449">
    <cfRule type="expression" dxfId="1923" priority="1879">
      <formula>IF(RIGHT(TEXT(AU449,"0.#"),1)=".",FALSE,TRUE)</formula>
    </cfRule>
    <cfRule type="expression" dxfId="1922" priority="1880">
      <formula>IF(RIGHT(TEXT(AU449,"0.#"),1)=".",TRUE,FALSE)</formula>
    </cfRule>
  </conditionalFormatting>
  <conditionalFormatting sqref="AU450">
    <cfRule type="expression" dxfId="1921" priority="1877">
      <formula>IF(RIGHT(TEXT(AU450,"0.#"),1)=".",FALSE,TRUE)</formula>
    </cfRule>
    <cfRule type="expression" dxfId="1920" priority="1878">
      <formula>IF(RIGHT(TEXT(AU450,"0.#"),1)=".",TRUE,FALSE)</formula>
    </cfRule>
  </conditionalFormatting>
  <conditionalFormatting sqref="AI450">
    <cfRule type="expression" dxfId="1919" priority="1871">
      <formula>IF(RIGHT(TEXT(AI450,"0.#"),1)=".",FALSE,TRUE)</formula>
    </cfRule>
    <cfRule type="expression" dxfId="1918" priority="1872">
      <formula>IF(RIGHT(TEXT(AI450,"0.#"),1)=".",TRUE,FALSE)</formula>
    </cfRule>
  </conditionalFormatting>
  <conditionalFormatting sqref="AI448">
    <cfRule type="expression" dxfId="1917" priority="1875">
      <formula>IF(RIGHT(TEXT(AI448,"0.#"),1)=".",FALSE,TRUE)</formula>
    </cfRule>
    <cfRule type="expression" dxfId="1916" priority="1876">
      <formula>IF(RIGHT(TEXT(AI448,"0.#"),1)=".",TRUE,FALSE)</formula>
    </cfRule>
  </conditionalFormatting>
  <conditionalFormatting sqref="AI449">
    <cfRule type="expression" dxfId="1915" priority="1873">
      <formula>IF(RIGHT(TEXT(AI449,"0.#"),1)=".",FALSE,TRUE)</formula>
    </cfRule>
    <cfRule type="expression" dxfId="1914" priority="1874">
      <formula>IF(RIGHT(TEXT(AI449,"0.#"),1)=".",TRUE,FALSE)</formula>
    </cfRule>
  </conditionalFormatting>
  <conditionalFormatting sqref="AQ449">
    <cfRule type="expression" dxfId="1913" priority="1869">
      <formula>IF(RIGHT(TEXT(AQ449,"0.#"),1)=".",FALSE,TRUE)</formula>
    </cfRule>
    <cfRule type="expression" dxfId="1912" priority="1870">
      <formula>IF(RIGHT(TEXT(AQ449,"0.#"),1)=".",TRUE,FALSE)</formula>
    </cfRule>
  </conditionalFormatting>
  <conditionalFormatting sqref="AQ450">
    <cfRule type="expression" dxfId="1911" priority="1867">
      <formula>IF(RIGHT(TEXT(AQ450,"0.#"),1)=".",FALSE,TRUE)</formula>
    </cfRule>
    <cfRule type="expression" dxfId="1910" priority="1868">
      <formula>IF(RIGHT(TEXT(AQ450,"0.#"),1)=".",TRUE,FALSE)</formula>
    </cfRule>
  </conditionalFormatting>
  <conditionalFormatting sqref="AQ448">
    <cfRule type="expression" dxfId="1909" priority="1865">
      <formula>IF(RIGHT(TEXT(AQ448,"0.#"),1)=".",FALSE,TRUE)</formula>
    </cfRule>
    <cfRule type="expression" dxfId="1908" priority="1866">
      <formula>IF(RIGHT(TEXT(AQ448,"0.#"),1)=".",TRUE,FALSE)</formula>
    </cfRule>
  </conditionalFormatting>
  <conditionalFormatting sqref="AE453">
    <cfRule type="expression" dxfId="1907" priority="1863">
      <formula>IF(RIGHT(TEXT(AE453,"0.#"),1)=".",FALSE,TRUE)</formula>
    </cfRule>
    <cfRule type="expression" dxfId="1906" priority="1864">
      <formula>IF(RIGHT(TEXT(AE453,"0.#"),1)=".",TRUE,FALSE)</formula>
    </cfRule>
  </conditionalFormatting>
  <conditionalFormatting sqref="AM455">
    <cfRule type="expression" dxfId="1905" priority="1853">
      <formula>IF(RIGHT(TEXT(AM455,"0.#"),1)=".",FALSE,TRUE)</formula>
    </cfRule>
    <cfRule type="expression" dxfId="1904" priority="1854">
      <formula>IF(RIGHT(TEXT(AM455,"0.#"),1)=".",TRUE,FALSE)</formula>
    </cfRule>
  </conditionalFormatting>
  <conditionalFormatting sqref="AE454">
    <cfRule type="expression" dxfId="1903" priority="1861">
      <formula>IF(RIGHT(TEXT(AE454,"0.#"),1)=".",FALSE,TRUE)</formula>
    </cfRule>
    <cfRule type="expression" dxfId="1902" priority="1862">
      <formula>IF(RIGHT(TEXT(AE454,"0.#"),1)=".",TRUE,FALSE)</formula>
    </cfRule>
  </conditionalFormatting>
  <conditionalFormatting sqref="AE455">
    <cfRule type="expression" dxfId="1901" priority="1859">
      <formula>IF(RIGHT(TEXT(AE455,"0.#"),1)=".",FALSE,TRUE)</formula>
    </cfRule>
    <cfRule type="expression" dxfId="1900" priority="1860">
      <formula>IF(RIGHT(TEXT(AE455,"0.#"),1)=".",TRUE,FALSE)</formula>
    </cfRule>
  </conditionalFormatting>
  <conditionalFormatting sqref="AM453">
    <cfRule type="expression" dxfId="1899" priority="1857">
      <formula>IF(RIGHT(TEXT(AM453,"0.#"),1)=".",FALSE,TRUE)</formula>
    </cfRule>
    <cfRule type="expression" dxfId="1898" priority="1858">
      <formula>IF(RIGHT(TEXT(AM453,"0.#"),1)=".",TRUE,FALSE)</formula>
    </cfRule>
  </conditionalFormatting>
  <conditionalFormatting sqref="AM454">
    <cfRule type="expression" dxfId="1897" priority="1855">
      <formula>IF(RIGHT(TEXT(AM454,"0.#"),1)=".",FALSE,TRUE)</formula>
    </cfRule>
    <cfRule type="expression" dxfId="1896" priority="1856">
      <formula>IF(RIGHT(TEXT(AM454,"0.#"),1)=".",TRUE,FALSE)</formula>
    </cfRule>
  </conditionalFormatting>
  <conditionalFormatting sqref="AU453">
    <cfRule type="expression" dxfId="1895" priority="1851">
      <formula>IF(RIGHT(TEXT(AU453,"0.#"),1)=".",FALSE,TRUE)</formula>
    </cfRule>
    <cfRule type="expression" dxfId="1894" priority="1852">
      <formula>IF(RIGHT(TEXT(AU453,"0.#"),1)=".",TRUE,FALSE)</formula>
    </cfRule>
  </conditionalFormatting>
  <conditionalFormatting sqref="AU454">
    <cfRule type="expression" dxfId="1893" priority="1849">
      <formula>IF(RIGHT(TEXT(AU454,"0.#"),1)=".",FALSE,TRUE)</formula>
    </cfRule>
    <cfRule type="expression" dxfId="1892" priority="1850">
      <formula>IF(RIGHT(TEXT(AU454,"0.#"),1)=".",TRUE,FALSE)</formula>
    </cfRule>
  </conditionalFormatting>
  <conditionalFormatting sqref="AU455">
    <cfRule type="expression" dxfId="1891" priority="1847">
      <formula>IF(RIGHT(TEXT(AU455,"0.#"),1)=".",FALSE,TRUE)</formula>
    </cfRule>
    <cfRule type="expression" dxfId="1890" priority="1848">
      <formula>IF(RIGHT(TEXT(AU455,"0.#"),1)=".",TRUE,FALSE)</formula>
    </cfRule>
  </conditionalFormatting>
  <conditionalFormatting sqref="AI455">
    <cfRule type="expression" dxfId="1889" priority="1841">
      <formula>IF(RIGHT(TEXT(AI455,"0.#"),1)=".",FALSE,TRUE)</formula>
    </cfRule>
    <cfRule type="expression" dxfId="1888" priority="1842">
      <formula>IF(RIGHT(TEXT(AI455,"0.#"),1)=".",TRUE,FALSE)</formula>
    </cfRule>
  </conditionalFormatting>
  <conditionalFormatting sqref="AI453">
    <cfRule type="expression" dxfId="1887" priority="1845">
      <formula>IF(RIGHT(TEXT(AI453,"0.#"),1)=".",FALSE,TRUE)</formula>
    </cfRule>
    <cfRule type="expression" dxfId="1886" priority="1846">
      <formula>IF(RIGHT(TEXT(AI453,"0.#"),1)=".",TRUE,FALSE)</formula>
    </cfRule>
  </conditionalFormatting>
  <conditionalFormatting sqref="AI454">
    <cfRule type="expression" dxfId="1885" priority="1843">
      <formula>IF(RIGHT(TEXT(AI454,"0.#"),1)=".",FALSE,TRUE)</formula>
    </cfRule>
    <cfRule type="expression" dxfId="1884" priority="1844">
      <formula>IF(RIGHT(TEXT(AI454,"0.#"),1)=".",TRUE,FALSE)</formula>
    </cfRule>
  </conditionalFormatting>
  <conditionalFormatting sqref="AQ454">
    <cfRule type="expression" dxfId="1883" priority="1839">
      <formula>IF(RIGHT(TEXT(AQ454,"0.#"),1)=".",FALSE,TRUE)</formula>
    </cfRule>
    <cfRule type="expression" dxfId="1882" priority="1840">
      <formula>IF(RIGHT(TEXT(AQ454,"0.#"),1)=".",TRUE,FALSE)</formula>
    </cfRule>
  </conditionalFormatting>
  <conditionalFormatting sqref="AQ455">
    <cfRule type="expression" dxfId="1881" priority="1837">
      <formula>IF(RIGHT(TEXT(AQ455,"0.#"),1)=".",FALSE,TRUE)</formula>
    </cfRule>
    <cfRule type="expression" dxfId="1880" priority="1838">
      <formula>IF(RIGHT(TEXT(AQ455,"0.#"),1)=".",TRUE,FALSE)</formula>
    </cfRule>
  </conditionalFormatting>
  <conditionalFormatting sqref="AQ453">
    <cfRule type="expression" dxfId="1879" priority="1835">
      <formula>IF(RIGHT(TEXT(AQ453,"0.#"),1)=".",FALSE,TRUE)</formula>
    </cfRule>
    <cfRule type="expression" dxfId="1878" priority="1836">
      <formula>IF(RIGHT(TEXT(AQ453,"0.#"),1)=".",TRUE,FALSE)</formula>
    </cfRule>
  </conditionalFormatting>
  <conditionalFormatting sqref="AE487">
    <cfRule type="expression" dxfId="1877" priority="1713">
      <formula>IF(RIGHT(TEXT(AE487,"0.#"),1)=".",FALSE,TRUE)</formula>
    </cfRule>
    <cfRule type="expression" dxfId="1876" priority="1714">
      <formula>IF(RIGHT(TEXT(AE487,"0.#"),1)=".",TRUE,FALSE)</formula>
    </cfRule>
  </conditionalFormatting>
  <conditionalFormatting sqref="AE488">
    <cfRule type="expression" dxfId="1875" priority="1711">
      <formula>IF(RIGHT(TEXT(AE488,"0.#"),1)=".",FALSE,TRUE)</formula>
    </cfRule>
    <cfRule type="expression" dxfId="1874" priority="1712">
      <formula>IF(RIGHT(TEXT(AE488,"0.#"),1)=".",TRUE,FALSE)</formula>
    </cfRule>
  </conditionalFormatting>
  <conditionalFormatting sqref="AE489">
    <cfRule type="expression" dxfId="1873" priority="1709">
      <formula>IF(RIGHT(TEXT(AE489,"0.#"),1)=".",FALSE,TRUE)</formula>
    </cfRule>
    <cfRule type="expression" dxfId="1872" priority="1710">
      <formula>IF(RIGHT(TEXT(AE489,"0.#"),1)=".",TRUE,FALSE)</formula>
    </cfRule>
  </conditionalFormatting>
  <conditionalFormatting sqref="AU487">
    <cfRule type="expression" dxfId="1871" priority="1701">
      <formula>IF(RIGHT(TEXT(AU487,"0.#"),1)=".",FALSE,TRUE)</formula>
    </cfRule>
    <cfRule type="expression" dxfId="1870" priority="1702">
      <formula>IF(RIGHT(TEXT(AU487,"0.#"),1)=".",TRUE,FALSE)</formula>
    </cfRule>
  </conditionalFormatting>
  <conditionalFormatting sqref="AU488">
    <cfRule type="expression" dxfId="1869" priority="1699">
      <formula>IF(RIGHT(TEXT(AU488,"0.#"),1)=".",FALSE,TRUE)</formula>
    </cfRule>
    <cfRule type="expression" dxfId="1868" priority="1700">
      <formula>IF(RIGHT(TEXT(AU488,"0.#"),1)=".",TRUE,FALSE)</formula>
    </cfRule>
  </conditionalFormatting>
  <conditionalFormatting sqref="AU489">
    <cfRule type="expression" dxfId="1867" priority="1697">
      <formula>IF(RIGHT(TEXT(AU489,"0.#"),1)=".",FALSE,TRUE)</formula>
    </cfRule>
    <cfRule type="expression" dxfId="1866" priority="1698">
      <formula>IF(RIGHT(TEXT(AU489,"0.#"),1)=".",TRUE,FALSE)</formula>
    </cfRule>
  </conditionalFormatting>
  <conditionalFormatting sqref="AQ488">
    <cfRule type="expression" dxfId="1865" priority="1689">
      <formula>IF(RIGHT(TEXT(AQ488,"0.#"),1)=".",FALSE,TRUE)</formula>
    </cfRule>
    <cfRule type="expression" dxfId="1864" priority="1690">
      <formula>IF(RIGHT(TEXT(AQ488,"0.#"),1)=".",TRUE,FALSE)</formula>
    </cfRule>
  </conditionalFormatting>
  <conditionalFormatting sqref="AQ489">
    <cfRule type="expression" dxfId="1863" priority="1687">
      <formula>IF(RIGHT(TEXT(AQ489,"0.#"),1)=".",FALSE,TRUE)</formula>
    </cfRule>
    <cfRule type="expression" dxfId="1862" priority="1688">
      <formula>IF(RIGHT(TEXT(AQ489,"0.#"),1)=".",TRUE,FALSE)</formula>
    </cfRule>
  </conditionalFormatting>
  <conditionalFormatting sqref="AQ487">
    <cfRule type="expression" dxfId="1861" priority="1685">
      <formula>IF(RIGHT(TEXT(AQ487,"0.#"),1)=".",FALSE,TRUE)</formula>
    </cfRule>
    <cfRule type="expression" dxfId="1860" priority="1686">
      <formula>IF(RIGHT(TEXT(AQ487,"0.#"),1)=".",TRUE,FALSE)</formula>
    </cfRule>
  </conditionalFormatting>
  <conditionalFormatting sqref="AE512">
    <cfRule type="expression" dxfId="1859" priority="1683">
      <formula>IF(RIGHT(TEXT(AE512,"0.#"),1)=".",FALSE,TRUE)</formula>
    </cfRule>
    <cfRule type="expression" dxfId="1858" priority="1684">
      <formula>IF(RIGHT(TEXT(AE512,"0.#"),1)=".",TRUE,FALSE)</formula>
    </cfRule>
  </conditionalFormatting>
  <conditionalFormatting sqref="AE513">
    <cfRule type="expression" dxfId="1857" priority="1681">
      <formula>IF(RIGHT(TEXT(AE513,"0.#"),1)=".",FALSE,TRUE)</formula>
    </cfRule>
    <cfRule type="expression" dxfId="1856" priority="1682">
      <formula>IF(RIGHT(TEXT(AE513,"0.#"),1)=".",TRUE,FALSE)</formula>
    </cfRule>
  </conditionalFormatting>
  <conditionalFormatting sqref="AE514">
    <cfRule type="expression" dxfId="1855" priority="1679">
      <formula>IF(RIGHT(TEXT(AE514,"0.#"),1)=".",FALSE,TRUE)</formula>
    </cfRule>
    <cfRule type="expression" dxfId="1854" priority="1680">
      <formula>IF(RIGHT(TEXT(AE514,"0.#"),1)=".",TRUE,FALSE)</formula>
    </cfRule>
  </conditionalFormatting>
  <conditionalFormatting sqref="AU512">
    <cfRule type="expression" dxfId="1853" priority="1671">
      <formula>IF(RIGHT(TEXT(AU512,"0.#"),1)=".",FALSE,TRUE)</formula>
    </cfRule>
    <cfRule type="expression" dxfId="1852" priority="1672">
      <formula>IF(RIGHT(TEXT(AU512,"0.#"),1)=".",TRUE,FALSE)</formula>
    </cfRule>
  </conditionalFormatting>
  <conditionalFormatting sqref="AU513">
    <cfRule type="expression" dxfId="1851" priority="1669">
      <formula>IF(RIGHT(TEXT(AU513,"0.#"),1)=".",FALSE,TRUE)</formula>
    </cfRule>
    <cfRule type="expression" dxfId="1850" priority="1670">
      <formula>IF(RIGHT(TEXT(AU513,"0.#"),1)=".",TRUE,FALSE)</formula>
    </cfRule>
  </conditionalFormatting>
  <conditionalFormatting sqref="AU514">
    <cfRule type="expression" dxfId="1849" priority="1667">
      <formula>IF(RIGHT(TEXT(AU514,"0.#"),1)=".",FALSE,TRUE)</formula>
    </cfRule>
    <cfRule type="expression" dxfId="1848" priority="1668">
      <formula>IF(RIGHT(TEXT(AU514,"0.#"),1)=".",TRUE,FALSE)</formula>
    </cfRule>
  </conditionalFormatting>
  <conditionalFormatting sqref="AQ513">
    <cfRule type="expression" dxfId="1847" priority="1659">
      <formula>IF(RIGHT(TEXT(AQ513,"0.#"),1)=".",FALSE,TRUE)</formula>
    </cfRule>
    <cfRule type="expression" dxfId="1846" priority="1660">
      <formula>IF(RIGHT(TEXT(AQ513,"0.#"),1)=".",TRUE,FALSE)</formula>
    </cfRule>
  </conditionalFormatting>
  <conditionalFormatting sqref="AQ514">
    <cfRule type="expression" dxfId="1845" priority="1657">
      <formula>IF(RIGHT(TEXT(AQ514,"0.#"),1)=".",FALSE,TRUE)</formula>
    </cfRule>
    <cfRule type="expression" dxfId="1844" priority="1658">
      <formula>IF(RIGHT(TEXT(AQ514,"0.#"),1)=".",TRUE,FALSE)</formula>
    </cfRule>
  </conditionalFormatting>
  <conditionalFormatting sqref="AQ512">
    <cfRule type="expression" dxfId="1843" priority="1655">
      <formula>IF(RIGHT(TEXT(AQ512,"0.#"),1)=".",FALSE,TRUE)</formula>
    </cfRule>
    <cfRule type="expression" dxfId="1842" priority="1656">
      <formula>IF(RIGHT(TEXT(AQ512,"0.#"),1)=".",TRUE,FALSE)</formula>
    </cfRule>
  </conditionalFormatting>
  <conditionalFormatting sqref="AE517">
    <cfRule type="expression" dxfId="1841" priority="1533">
      <formula>IF(RIGHT(TEXT(AE517,"0.#"),1)=".",FALSE,TRUE)</formula>
    </cfRule>
    <cfRule type="expression" dxfId="1840" priority="1534">
      <formula>IF(RIGHT(TEXT(AE517,"0.#"),1)=".",TRUE,FALSE)</formula>
    </cfRule>
  </conditionalFormatting>
  <conditionalFormatting sqref="AE518">
    <cfRule type="expression" dxfId="1839" priority="1531">
      <formula>IF(RIGHT(TEXT(AE518,"0.#"),1)=".",FALSE,TRUE)</formula>
    </cfRule>
    <cfRule type="expression" dxfId="1838" priority="1532">
      <formula>IF(RIGHT(TEXT(AE518,"0.#"),1)=".",TRUE,FALSE)</formula>
    </cfRule>
  </conditionalFormatting>
  <conditionalFormatting sqref="AE519">
    <cfRule type="expression" dxfId="1837" priority="1529">
      <formula>IF(RIGHT(TEXT(AE519,"0.#"),1)=".",FALSE,TRUE)</formula>
    </cfRule>
    <cfRule type="expression" dxfId="1836" priority="1530">
      <formula>IF(RIGHT(TEXT(AE519,"0.#"),1)=".",TRUE,FALSE)</formula>
    </cfRule>
  </conditionalFormatting>
  <conditionalFormatting sqref="AU517">
    <cfRule type="expression" dxfId="1835" priority="1521">
      <formula>IF(RIGHT(TEXT(AU517,"0.#"),1)=".",FALSE,TRUE)</formula>
    </cfRule>
    <cfRule type="expression" dxfId="1834" priority="1522">
      <formula>IF(RIGHT(TEXT(AU517,"0.#"),1)=".",TRUE,FALSE)</formula>
    </cfRule>
  </conditionalFormatting>
  <conditionalFormatting sqref="AU519">
    <cfRule type="expression" dxfId="1833" priority="1517">
      <formula>IF(RIGHT(TEXT(AU519,"0.#"),1)=".",FALSE,TRUE)</formula>
    </cfRule>
    <cfRule type="expression" dxfId="1832" priority="1518">
      <formula>IF(RIGHT(TEXT(AU519,"0.#"),1)=".",TRUE,FALSE)</formula>
    </cfRule>
  </conditionalFormatting>
  <conditionalFormatting sqref="AQ518">
    <cfRule type="expression" dxfId="1831" priority="1509">
      <formula>IF(RIGHT(TEXT(AQ518,"0.#"),1)=".",FALSE,TRUE)</formula>
    </cfRule>
    <cfRule type="expression" dxfId="1830" priority="1510">
      <formula>IF(RIGHT(TEXT(AQ518,"0.#"),1)=".",TRUE,FALSE)</formula>
    </cfRule>
  </conditionalFormatting>
  <conditionalFormatting sqref="AQ519">
    <cfRule type="expression" dxfId="1829" priority="1507">
      <formula>IF(RIGHT(TEXT(AQ519,"0.#"),1)=".",FALSE,TRUE)</formula>
    </cfRule>
    <cfRule type="expression" dxfId="1828" priority="1508">
      <formula>IF(RIGHT(TEXT(AQ519,"0.#"),1)=".",TRUE,FALSE)</formula>
    </cfRule>
  </conditionalFormatting>
  <conditionalFormatting sqref="AQ517">
    <cfRule type="expression" dxfId="1827" priority="1505">
      <formula>IF(RIGHT(TEXT(AQ517,"0.#"),1)=".",FALSE,TRUE)</formula>
    </cfRule>
    <cfRule type="expression" dxfId="1826" priority="1506">
      <formula>IF(RIGHT(TEXT(AQ517,"0.#"),1)=".",TRUE,FALSE)</formula>
    </cfRule>
  </conditionalFormatting>
  <conditionalFormatting sqref="AE522">
    <cfRule type="expression" dxfId="1825" priority="1503">
      <formula>IF(RIGHT(TEXT(AE522,"0.#"),1)=".",FALSE,TRUE)</formula>
    </cfRule>
    <cfRule type="expression" dxfId="1824" priority="1504">
      <formula>IF(RIGHT(TEXT(AE522,"0.#"),1)=".",TRUE,FALSE)</formula>
    </cfRule>
  </conditionalFormatting>
  <conditionalFormatting sqref="AE523">
    <cfRule type="expression" dxfId="1823" priority="1501">
      <formula>IF(RIGHT(TEXT(AE523,"0.#"),1)=".",FALSE,TRUE)</formula>
    </cfRule>
    <cfRule type="expression" dxfId="1822" priority="1502">
      <formula>IF(RIGHT(TEXT(AE523,"0.#"),1)=".",TRUE,FALSE)</formula>
    </cfRule>
  </conditionalFormatting>
  <conditionalFormatting sqref="AE524">
    <cfRule type="expression" dxfId="1821" priority="1499">
      <formula>IF(RIGHT(TEXT(AE524,"0.#"),1)=".",FALSE,TRUE)</formula>
    </cfRule>
    <cfRule type="expression" dxfId="1820" priority="1500">
      <formula>IF(RIGHT(TEXT(AE524,"0.#"),1)=".",TRUE,FALSE)</formula>
    </cfRule>
  </conditionalFormatting>
  <conditionalFormatting sqref="AU522">
    <cfRule type="expression" dxfId="1819" priority="1491">
      <formula>IF(RIGHT(TEXT(AU522,"0.#"),1)=".",FALSE,TRUE)</formula>
    </cfRule>
    <cfRule type="expression" dxfId="1818" priority="1492">
      <formula>IF(RIGHT(TEXT(AU522,"0.#"),1)=".",TRUE,FALSE)</formula>
    </cfRule>
  </conditionalFormatting>
  <conditionalFormatting sqref="AU523">
    <cfRule type="expression" dxfId="1817" priority="1489">
      <formula>IF(RIGHT(TEXT(AU523,"0.#"),1)=".",FALSE,TRUE)</formula>
    </cfRule>
    <cfRule type="expression" dxfId="1816" priority="1490">
      <formula>IF(RIGHT(TEXT(AU523,"0.#"),1)=".",TRUE,FALSE)</formula>
    </cfRule>
  </conditionalFormatting>
  <conditionalFormatting sqref="AU524">
    <cfRule type="expression" dxfId="1815" priority="1487">
      <formula>IF(RIGHT(TEXT(AU524,"0.#"),1)=".",FALSE,TRUE)</formula>
    </cfRule>
    <cfRule type="expression" dxfId="1814" priority="1488">
      <formula>IF(RIGHT(TEXT(AU524,"0.#"),1)=".",TRUE,FALSE)</formula>
    </cfRule>
  </conditionalFormatting>
  <conditionalFormatting sqref="AQ523">
    <cfRule type="expression" dxfId="1813" priority="1479">
      <formula>IF(RIGHT(TEXT(AQ523,"0.#"),1)=".",FALSE,TRUE)</formula>
    </cfRule>
    <cfRule type="expression" dxfId="1812" priority="1480">
      <formula>IF(RIGHT(TEXT(AQ523,"0.#"),1)=".",TRUE,FALSE)</formula>
    </cfRule>
  </conditionalFormatting>
  <conditionalFormatting sqref="AQ524">
    <cfRule type="expression" dxfId="1811" priority="1477">
      <formula>IF(RIGHT(TEXT(AQ524,"0.#"),1)=".",FALSE,TRUE)</formula>
    </cfRule>
    <cfRule type="expression" dxfId="1810" priority="1478">
      <formula>IF(RIGHT(TEXT(AQ524,"0.#"),1)=".",TRUE,FALSE)</formula>
    </cfRule>
  </conditionalFormatting>
  <conditionalFormatting sqref="AQ522">
    <cfRule type="expression" dxfId="1809" priority="1475">
      <formula>IF(RIGHT(TEXT(AQ522,"0.#"),1)=".",FALSE,TRUE)</formula>
    </cfRule>
    <cfRule type="expression" dxfId="1808" priority="1476">
      <formula>IF(RIGHT(TEXT(AQ522,"0.#"),1)=".",TRUE,FALSE)</formula>
    </cfRule>
  </conditionalFormatting>
  <conditionalFormatting sqref="AE527">
    <cfRule type="expression" dxfId="1807" priority="1473">
      <formula>IF(RIGHT(TEXT(AE527,"0.#"),1)=".",FALSE,TRUE)</formula>
    </cfRule>
    <cfRule type="expression" dxfId="1806" priority="1474">
      <formula>IF(RIGHT(TEXT(AE527,"0.#"),1)=".",TRUE,FALSE)</formula>
    </cfRule>
  </conditionalFormatting>
  <conditionalFormatting sqref="AE528">
    <cfRule type="expression" dxfId="1805" priority="1471">
      <formula>IF(RIGHT(TEXT(AE528,"0.#"),1)=".",FALSE,TRUE)</formula>
    </cfRule>
    <cfRule type="expression" dxfId="1804" priority="1472">
      <formula>IF(RIGHT(TEXT(AE528,"0.#"),1)=".",TRUE,FALSE)</formula>
    </cfRule>
  </conditionalFormatting>
  <conditionalFormatting sqref="AE529">
    <cfRule type="expression" dxfId="1803" priority="1469">
      <formula>IF(RIGHT(TEXT(AE529,"0.#"),1)=".",FALSE,TRUE)</formula>
    </cfRule>
    <cfRule type="expression" dxfId="1802" priority="1470">
      <formula>IF(RIGHT(TEXT(AE529,"0.#"),1)=".",TRUE,FALSE)</formula>
    </cfRule>
  </conditionalFormatting>
  <conditionalFormatting sqref="AU527">
    <cfRule type="expression" dxfId="1801" priority="1461">
      <formula>IF(RIGHT(TEXT(AU527,"0.#"),1)=".",FALSE,TRUE)</formula>
    </cfRule>
    <cfRule type="expression" dxfId="1800" priority="1462">
      <formula>IF(RIGHT(TEXT(AU527,"0.#"),1)=".",TRUE,FALSE)</formula>
    </cfRule>
  </conditionalFormatting>
  <conditionalFormatting sqref="AU528">
    <cfRule type="expression" dxfId="1799" priority="1459">
      <formula>IF(RIGHT(TEXT(AU528,"0.#"),1)=".",FALSE,TRUE)</formula>
    </cfRule>
    <cfRule type="expression" dxfId="1798" priority="1460">
      <formula>IF(RIGHT(TEXT(AU528,"0.#"),1)=".",TRUE,FALSE)</formula>
    </cfRule>
  </conditionalFormatting>
  <conditionalFormatting sqref="AU529">
    <cfRule type="expression" dxfId="1797" priority="1457">
      <formula>IF(RIGHT(TEXT(AU529,"0.#"),1)=".",FALSE,TRUE)</formula>
    </cfRule>
    <cfRule type="expression" dxfId="1796" priority="1458">
      <formula>IF(RIGHT(TEXT(AU529,"0.#"),1)=".",TRUE,FALSE)</formula>
    </cfRule>
  </conditionalFormatting>
  <conditionalFormatting sqref="AQ528">
    <cfRule type="expression" dxfId="1795" priority="1449">
      <formula>IF(RIGHT(TEXT(AQ528,"0.#"),1)=".",FALSE,TRUE)</formula>
    </cfRule>
    <cfRule type="expression" dxfId="1794" priority="1450">
      <formula>IF(RIGHT(TEXT(AQ528,"0.#"),1)=".",TRUE,FALSE)</formula>
    </cfRule>
  </conditionalFormatting>
  <conditionalFormatting sqref="AQ529">
    <cfRule type="expression" dxfId="1793" priority="1447">
      <formula>IF(RIGHT(TEXT(AQ529,"0.#"),1)=".",FALSE,TRUE)</formula>
    </cfRule>
    <cfRule type="expression" dxfId="1792" priority="1448">
      <formula>IF(RIGHT(TEXT(AQ529,"0.#"),1)=".",TRUE,FALSE)</formula>
    </cfRule>
  </conditionalFormatting>
  <conditionalFormatting sqref="AQ527">
    <cfRule type="expression" dxfId="1791" priority="1445">
      <formula>IF(RIGHT(TEXT(AQ527,"0.#"),1)=".",FALSE,TRUE)</formula>
    </cfRule>
    <cfRule type="expression" dxfId="1790" priority="1446">
      <formula>IF(RIGHT(TEXT(AQ527,"0.#"),1)=".",TRUE,FALSE)</formula>
    </cfRule>
  </conditionalFormatting>
  <conditionalFormatting sqref="AE532">
    <cfRule type="expression" dxfId="1789" priority="1443">
      <formula>IF(RIGHT(TEXT(AE532,"0.#"),1)=".",FALSE,TRUE)</formula>
    </cfRule>
    <cfRule type="expression" dxfId="1788" priority="1444">
      <formula>IF(RIGHT(TEXT(AE532,"0.#"),1)=".",TRUE,FALSE)</formula>
    </cfRule>
  </conditionalFormatting>
  <conditionalFormatting sqref="AM534">
    <cfRule type="expression" dxfId="1787" priority="1433">
      <formula>IF(RIGHT(TEXT(AM534,"0.#"),1)=".",FALSE,TRUE)</formula>
    </cfRule>
    <cfRule type="expression" dxfId="1786" priority="1434">
      <formula>IF(RIGHT(TEXT(AM534,"0.#"),1)=".",TRUE,FALSE)</formula>
    </cfRule>
  </conditionalFormatting>
  <conditionalFormatting sqref="AE533">
    <cfRule type="expression" dxfId="1785" priority="1441">
      <formula>IF(RIGHT(TEXT(AE533,"0.#"),1)=".",FALSE,TRUE)</formula>
    </cfRule>
    <cfRule type="expression" dxfId="1784" priority="1442">
      <formula>IF(RIGHT(TEXT(AE533,"0.#"),1)=".",TRUE,FALSE)</formula>
    </cfRule>
  </conditionalFormatting>
  <conditionalFormatting sqref="AE534">
    <cfRule type="expression" dxfId="1783" priority="1439">
      <formula>IF(RIGHT(TEXT(AE534,"0.#"),1)=".",FALSE,TRUE)</formula>
    </cfRule>
    <cfRule type="expression" dxfId="1782" priority="1440">
      <formula>IF(RIGHT(TEXT(AE534,"0.#"),1)=".",TRUE,FALSE)</formula>
    </cfRule>
  </conditionalFormatting>
  <conditionalFormatting sqref="AM532">
    <cfRule type="expression" dxfId="1781" priority="1437">
      <formula>IF(RIGHT(TEXT(AM532,"0.#"),1)=".",FALSE,TRUE)</formula>
    </cfRule>
    <cfRule type="expression" dxfId="1780" priority="1438">
      <formula>IF(RIGHT(TEXT(AM532,"0.#"),1)=".",TRUE,FALSE)</formula>
    </cfRule>
  </conditionalFormatting>
  <conditionalFormatting sqref="AM533">
    <cfRule type="expression" dxfId="1779" priority="1435">
      <formula>IF(RIGHT(TEXT(AM533,"0.#"),1)=".",FALSE,TRUE)</formula>
    </cfRule>
    <cfRule type="expression" dxfId="1778" priority="1436">
      <formula>IF(RIGHT(TEXT(AM533,"0.#"),1)=".",TRUE,FALSE)</formula>
    </cfRule>
  </conditionalFormatting>
  <conditionalFormatting sqref="AU532">
    <cfRule type="expression" dxfId="1777" priority="1431">
      <formula>IF(RIGHT(TEXT(AU532,"0.#"),1)=".",FALSE,TRUE)</formula>
    </cfRule>
    <cfRule type="expression" dxfId="1776" priority="1432">
      <formula>IF(RIGHT(TEXT(AU532,"0.#"),1)=".",TRUE,FALSE)</formula>
    </cfRule>
  </conditionalFormatting>
  <conditionalFormatting sqref="AU533">
    <cfRule type="expression" dxfId="1775" priority="1429">
      <formula>IF(RIGHT(TEXT(AU533,"0.#"),1)=".",FALSE,TRUE)</formula>
    </cfRule>
    <cfRule type="expression" dxfId="1774" priority="1430">
      <formula>IF(RIGHT(TEXT(AU533,"0.#"),1)=".",TRUE,FALSE)</formula>
    </cfRule>
  </conditionalFormatting>
  <conditionalFormatting sqref="AU534">
    <cfRule type="expression" dxfId="1773" priority="1427">
      <formula>IF(RIGHT(TEXT(AU534,"0.#"),1)=".",FALSE,TRUE)</formula>
    </cfRule>
    <cfRule type="expression" dxfId="1772" priority="1428">
      <formula>IF(RIGHT(TEXT(AU534,"0.#"),1)=".",TRUE,FALSE)</formula>
    </cfRule>
  </conditionalFormatting>
  <conditionalFormatting sqref="AI534">
    <cfRule type="expression" dxfId="1771" priority="1421">
      <formula>IF(RIGHT(TEXT(AI534,"0.#"),1)=".",FALSE,TRUE)</formula>
    </cfRule>
    <cfRule type="expression" dxfId="1770" priority="1422">
      <formula>IF(RIGHT(TEXT(AI534,"0.#"),1)=".",TRUE,FALSE)</formula>
    </cfRule>
  </conditionalFormatting>
  <conditionalFormatting sqref="AI532">
    <cfRule type="expression" dxfId="1769" priority="1425">
      <formula>IF(RIGHT(TEXT(AI532,"0.#"),1)=".",FALSE,TRUE)</formula>
    </cfRule>
    <cfRule type="expression" dxfId="1768" priority="1426">
      <formula>IF(RIGHT(TEXT(AI532,"0.#"),1)=".",TRUE,FALSE)</formula>
    </cfRule>
  </conditionalFormatting>
  <conditionalFormatting sqref="AI533">
    <cfRule type="expression" dxfId="1767" priority="1423">
      <formula>IF(RIGHT(TEXT(AI533,"0.#"),1)=".",FALSE,TRUE)</formula>
    </cfRule>
    <cfRule type="expression" dxfId="1766" priority="1424">
      <formula>IF(RIGHT(TEXT(AI533,"0.#"),1)=".",TRUE,FALSE)</formula>
    </cfRule>
  </conditionalFormatting>
  <conditionalFormatting sqref="AQ533">
    <cfRule type="expression" dxfId="1765" priority="1419">
      <formula>IF(RIGHT(TEXT(AQ533,"0.#"),1)=".",FALSE,TRUE)</formula>
    </cfRule>
    <cfRule type="expression" dxfId="1764" priority="1420">
      <formula>IF(RIGHT(TEXT(AQ533,"0.#"),1)=".",TRUE,FALSE)</formula>
    </cfRule>
  </conditionalFormatting>
  <conditionalFormatting sqref="AQ534">
    <cfRule type="expression" dxfId="1763" priority="1417">
      <formula>IF(RIGHT(TEXT(AQ534,"0.#"),1)=".",FALSE,TRUE)</formula>
    </cfRule>
    <cfRule type="expression" dxfId="1762" priority="1418">
      <formula>IF(RIGHT(TEXT(AQ534,"0.#"),1)=".",TRUE,FALSE)</formula>
    </cfRule>
  </conditionalFormatting>
  <conditionalFormatting sqref="AQ532">
    <cfRule type="expression" dxfId="1761" priority="1415">
      <formula>IF(RIGHT(TEXT(AQ532,"0.#"),1)=".",FALSE,TRUE)</formula>
    </cfRule>
    <cfRule type="expression" dxfId="1760" priority="1416">
      <formula>IF(RIGHT(TEXT(AQ532,"0.#"),1)=".",TRUE,FALSE)</formula>
    </cfRule>
  </conditionalFormatting>
  <conditionalFormatting sqref="AE541">
    <cfRule type="expression" dxfId="1759" priority="1413">
      <formula>IF(RIGHT(TEXT(AE541,"0.#"),1)=".",FALSE,TRUE)</formula>
    </cfRule>
    <cfRule type="expression" dxfId="1758" priority="1414">
      <formula>IF(RIGHT(TEXT(AE541,"0.#"),1)=".",TRUE,FALSE)</formula>
    </cfRule>
  </conditionalFormatting>
  <conditionalFormatting sqref="AE542">
    <cfRule type="expression" dxfId="1757" priority="1411">
      <formula>IF(RIGHT(TEXT(AE542,"0.#"),1)=".",FALSE,TRUE)</formula>
    </cfRule>
    <cfRule type="expression" dxfId="1756" priority="1412">
      <formula>IF(RIGHT(TEXT(AE542,"0.#"),1)=".",TRUE,FALSE)</formula>
    </cfRule>
  </conditionalFormatting>
  <conditionalFormatting sqref="AE543">
    <cfRule type="expression" dxfId="1755" priority="1409">
      <formula>IF(RIGHT(TEXT(AE543,"0.#"),1)=".",FALSE,TRUE)</formula>
    </cfRule>
    <cfRule type="expression" dxfId="1754" priority="1410">
      <formula>IF(RIGHT(TEXT(AE543,"0.#"),1)=".",TRUE,FALSE)</formula>
    </cfRule>
  </conditionalFormatting>
  <conditionalFormatting sqref="AU541">
    <cfRule type="expression" dxfId="1753" priority="1401">
      <formula>IF(RIGHT(TEXT(AU541,"0.#"),1)=".",FALSE,TRUE)</formula>
    </cfRule>
    <cfRule type="expression" dxfId="1752" priority="1402">
      <formula>IF(RIGHT(TEXT(AU541,"0.#"),1)=".",TRUE,FALSE)</formula>
    </cfRule>
  </conditionalFormatting>
  <conditionalFormatting sqref="AU542">
    <cfRule type="expression" dxfId="1751" priority="1399">
      <formula>IF(RIGHT(TEXT(AU542,"0.#"),1)=".",FALSE,TRUE)</formula>
    </cfRule>
    <cfRule type="expression" dxfId="1750" priority="1400">
      <formula>IF(RIGHT(TEXT(AU542,"0.#"),1)=".",TRUE,FALSE)</formula>
    </cfRule>
  </conditionalFormatting>
  <conditionalFormatting sqref="AU543">
    <cfRule type="expression" dxfId="1749" priority="1397">
      <formula>IF(RIGHT(TEXT(AU543,"0.#"),1)=".",FALSE,TRUE)</formula>
    </cfRule>
    <cfRule type="expression" dxfId="1748" priority="1398">
      <formula>IF(RIGHT(TEXT(AU543,"0.#"),1)=".",TRUE,FALSE)</formula>
    </cfRule>
  </conditionalFormatting>
  <conditionalFormatting sqref="AQ542">
    <cfRule type="expression" dxfId="1747" priority="1389">
      <formula>IF(RIGHT(TEXT(AQ542,"0.#"),1)=".",FALSE,TRUE)</formula>
    </cfRule>
    <cfRule type="expression" dxfId="1746" priority="1390">
      <formula>IF(RIGHT(TEXT(AQ542,"0.#"),1)=".",TRUE,FALSE)</formula>
    </cfRule>
  </conditionalFormatting>
  <conditionalFormatting sqref="AQ543">
    <cfRule type="expression" dxfId="1745" priority="1387">
      <formula>IF(RIGHT(TEXT(AQ543,"0.#"),1)=".",FALSE,TRUE)</formula>
    </cfRule>
    <cfRule type="expression" dxfId="1744" priority="1388">
      <formula>IF(RIGHT(TEXT(AQ543,"0.#"),1)=".",TRUE,FALSE)</formula>
    </cfRule>
  </conditionalFormatting>
  <conditionalFormatting sqref="AQ541">
    <cfRule type="expression" dxfId="1743" priority="1385">
      <formula>IF(RIGHT(TEXT(AQ541,"0.#"),1)=".",FALSE,TRUE)</formula>
    </cfRule>
    <cfRule type="expression" dxfId="1742" priority="1386">
      <formula>IF(RIGHT(TEXT(AQ541,"0.#"),1)=".",TRUE,FALSE)</formula>
    </cfRule>
  </conditionalFormatting>
  <conditionalFormatting sqref="AE566">
    <cfRule type="expression" dxfId="1741" priority="1383">
      <formula>IF(RIGHT(TEXT(AE566,"0.#"),1)=".",FALSE,TRUE)</formula>
    </cfRule>
    <cfRule type="expression" dxfId="1740" priority="1384">
      <formula>IF(RIGHT(TEXT(AE566,"0.#"),1)=".",TRUE,FALSE)</formula>
    </cfRule>
  </conditionalFormatting>
  <conditionalFormatting sqref="AE567">
    <cfRule type="expression" dxfId="1739" priority="1381">
      <formula>IF(RIGHT(TEXT(AE567,"0.#"),1)=".",FALSE,TRUE)</formula>
    </cfRule>
    <cfRule type="expression" dxfId="1738" priority="1382">
      <formula>IF(RIGHT(TEXT(AE567,"0.#"),1)=".",TRUE,FALSE)</formula>
    </cfRule>
  </conditionalFormatting>
  <conditionalFormatting sqref="AE568">
    <cfRule type="expression" dxfId="1737" priority="1379">
      <formula>IF(RIGHT(TEXT(AE568,"0.#"),1)=".",FALSE,TRUE)</formula>
    </cfRule>
    <cfRule type="expression" dxfId="1736" priority="1380">
      <formula>IF(RIGHT(TEXT(AE568,"0.#"),1)=".",TRUE,FALSE)</formula>
    </cfRule>
  </conditionalFormatting>
  <conditionalFormatting sqref="AU566">
    <cfRule type="expression" dxfId="1735" priority="1371">
      <formula>IF(RIGHT(TEXT(AU566,"0.#"),1)=".",FALSE,TRUE)</formula>
    </cfRule>
    <cfRule type="expression" dxfId="1734" priority="1372">
      <formula>IF(RIGHT(TEXT(AU566,"0.#"),1)=".",TRUE,FALSE)</formula>
    </cfRule>
  </conditionalFormatting>
  <conditionalFormatting sqref="AU567">
    <cfRule type="expression" dxfId="1733" priority="1369">
      <formula>IF(RIGHT(TEXT(AU567,"0.#"),1)=".",FALSE,TRUE)</formula>
    </cfRule>
    <cfRule type="expression" dxfId="1732" priority="1370">
      <formula>IF(RIGHT(TEXT(AU567,"0.#"),1)=".",TRUE,FALSE)</formula>
    </cfRule>
  </conditionalFormatting>
  <conditionalFormatting sqref="AU568">
    <cfRule type="expression" dxfId="1731" priority="1367">
      <formula>IF(RIGHT(TEXT(AU568,"0.#"),1)=".",FALSE,TRUE)</formula>
    </cfRule>
    <cfRule type="expression" dxfId="1730" priority="1368">
      <formula>IF(RIGHT(TEXT(AU568,"0.#"),1)=".",TRUE,FALSE)</formula>
    </cfRule>
  </conditionalFormatting>
  <conditionalFormatting sqref="AQ567">
    <cfRule type="expression" dxfId="1729" priority="1359">
      <formula>IF(RIGHT(TEXT(AQ567,"0.#"),1)=".",FALSE,TRUE)</formula>
    </cfRule>
    <cfRule type="expression" dxfId="1728" priority="1360">
      <formula>IF(RIGHT(TEXT(AQ567,"0.#"),1)=".",TRUE,FALSE)</formula>
    </cfRule>
  </conditionalFormatting>
  <conditionalFormatting sqref="AQ568">
    <cfRule type="expression" dxfId="1727" priority="1357">
      <formula>IF(RIGHT(TEXT(AQ568,"0.#"),1)=".",FALSE,TRUE)</formula>
    </cfRule>
    <cfRule type="expression" dxfId="1726" priority="1358">
      <formula>IF(RIGHT(TEXT(AQ568,"0.#"),1)=".",TRUE,FALSE)</formula>
    </cfRule>
  </conditionalFormatting>
  <conditionalFormatting sqref="AQ566">
    <cfRule type="expression" dxfId="1725" priority="1355">
      <formula>IF(RIGHT(TEXT(AQ566,"0.#"),1)=".",FALSE,TRUE)</formula>
    </cfRule>
    <cfRule type="expression" dxfId="1724" priority="1356">
      <formula>IF(RIGHT(TEXT(AQ566,"0.#"),1)=".",TRUE,FALSE)</formula>
    </cfRule>
  </conditionalFormatting>
  <conditionalFormatting sqref="AE546">
    <cfRule type="expression" dxfId="1723" priority="1353">
      <formula>IF(RIGHT(TEXT(AE546,"0.#"),1)=".",FALSE,TRUE)</formula>
    </cfRule>
    <cfRule type="expression" dxfId="1722" priority="1354">
      <formula>IF(RIGHT(TEXT(AE546,"0.#"),1)=".",TRUE,FALSE)</formula>
    </cfRule>
  </conditionalFormatting>
  <conditionalFormatting sqref="AE547">
    <cfRule type="expression" dxfId="1721" priority="1351">
      <formula>IF(RIGHT(TEXT(AE547,"0.#"),1)=".",FALSE,TRUE)</formula>
    </cfRule>
    <cfRule type="expression" dxfId="1720" priority="1352">
      <formula>IF(RIGHT(TEXT(AE547,"0.#"),1)=".",TRUE,FALSE)</formula>
    </cfRule>
  </conditionalFormatting>
  <conditionalFormatting sqref="AE548">
    <cfRule type="expression" dxfId="1719" priority="1349">
      <formula>IF(RIGHT(TEXT(AE548,"0.#"),1)=".",FALSE,TRUE)</formula>
    </cfRule>
    <cfRule type="expression" dxfId="1718" priority="1350">
      <formula>IF(RIGHT(TEXT(AE548,"0.#"),1)=".",TRUE,FALSE)</formula>
    </cfRule>
  </conditionalFormatting>
  <conditionalFormatting sqref="AU546">
    <cfRule type="expression" dxfId="1717" priority="1341">
      <formula>IF(RIGHT(TEXT(AU546,"0.#"),1)=".",FALSE,TRUE)</formula>
    </cfRule>
    <cfRule type="expression" dxfId="1716" priority="1342">
      <formula>IF(RIGHT(TEXT(AU546,"0.#"),1)=".",TRUE,FALSE)</formula>
    </cfRule>
  </conditionalFormatting>
  <conditionalFormatting sqref="AU547">
    <cfRule type="expression" dxfId="1715" priority="1339">
      <formula>IF(RIGHT(TEXT(AU547,"0.#"),1)=".",FALSE,TRUE)</formula>
    </cfRule>
    <cfRule type="expression" dxfId="1714" priority="1340">
      <formula>IF(RIGHT(TEXT(AU547,"0.#"),1)=".",TRUE,FALSE)</formula>
    </cfRule>
  </conditionalFormatting>
  <conditionalFormatting sqref="AU548">
    <cfRule type="expression" dxfId="1713" priority="1337">
      <formula>IF(RIGHT(TEXT(AU548,"0.#"),1)=".",FALSE,TRUE)</formula>
    </cfRule>
    <cfRule type="expression" dxfId="1712" priority="1338">
      <formula>IF(RIGHT(TEXT(AU548,"0.#"),1)=".",TRUE,FALSE)</formula>
    </cfRule>
  </conditionalFormatting>
  <conditionalFormatting sqref="AQ547">
    <cfRule type="expression" dxfId="1711" priority="1329">
      <formula>IF(RIGHT(TEXT(AQ547,"0.#"),1)=".",FALSE,TRUE)</formula>
    </cfRule>
    <cfRule type="expression" dxfId="1710" priority="1330">
      <formula>IF(RIGHT(TEXT(AQ547,"0.#"),1)=".",TRUE,FALSE)</formula>
    </cfRule>
  </conditionalFormatting>
  <conditionalFormatting sqref="AQ546">
    <cfRule type="expression" dxfId="1709" priority="1325">
      <formula>IF(RIGHT(TEXT(AQ546,"0.#"),1)=".",FALSE,TRUE)</formula>
    </cfRule>
    <cfRule type="expression" dxfId="1708" priority="1326">
      <formula>IF(RIGHT(TEXT(AQ546,"0.#"),1)=".",TRUE,FALSE)</formula>
    </cfRule>
  </conditionalFormatting>
  <conditionalFormatting sqref="AE551">
    <cfRule type="expression" dxfId="1707" priority="1323">
      <formula>IF(RIGHT(TEXT(AE551,"0.#"),1)=".",FALSE,TRUE)</formula>
    </cfRule>
    <cfRule type="expression" dxfId="1706" priority="1324">
      <formula>IF(RIGHT(TEXT(AE551,"0.#"),1)=".",TRUE,FALSE)</formula>
    </cfRule>
  </conditionalFormatting>
  <conditionalFormatting sqref="AE553">
    <cfRule type="expression" dxfId="1705" priority="1319">
      <formula>IF(RIGHT(TEXT(AE553,"0.#"),1)=".",FALSE,TRUE)</formula>
    </cfRule>
    <cfRule type="expression" dxfId="1704" priority="1320">
      <formula>IF(RIGHT(TEXT(AE553,"0.#"),1)=".",TRUE,FALSE)</formula>
    </cfRule>
  </conditionalFormatting>
  <conditionalFormatting sqref="AU551">
    <cfRule type="expression" dxfId="1703" priority="1311">
      <formula>IF(RIGHT(TEXT(AU551,"0.#"),1)=".",FALSE,TRUE)</formula>
    </cfRule>
    <cfRule type="expression" dxfId="1702" priority="1312">
      <formula>IF(RIGHT(TEXT(AU551,"0.#"),1)=".",TRUE,FALSE)</formula>
    </cfRule>
  </conditionalFormatting>
  <conditionalFormatting sqref="AU553">
    <cfRule type="expression" dxfId="1701" priority="1307">
      <formula>IF(RIGHT(TEXT(AU553,"0.#"),1)=".",FALSE,TRUE)</formula>
    </cfRule>
    <cfRule type="expression" dxfId="1700" priority="1308">
      <formula>IF(RIGHT(TEXT(AU553,"0.#"),1)=".",TRUE,FALSE)</formula>
    </cfRule>
  </conditionalFormatting>
  <conditionalFormatting sqref="AQ552">
    <cfRule type="expression" dxfId="1699" priority="1299">
      <formula>IF(RIGHT(TEXT(AQ552,"0.#"),1)=".",FALSE,TRUE)</formula>
    </cfRule>
    <cfRule type="expression" dxfId="1698" priority="1300">
      <formula>IF(RIGHT(TEXT(AQ552,"0.#"),1)=".",TRUE,FALSE)</formula>
    </cfRule>
  </conditionalFormatting>
  <conditionalFormatting sqref="AU561">
    <cfRule type="expression" dxfId="1697" priority="1251">
      <formula>IF(RIGHT(TEXT(AU561,"0.#"),1)=".",FALSE,TRUE)</formula>
    </cfRule>
    <cfRule type="expression" dxfId="1696" priority="1252">
      <formula>IF(RIGHT(TEXT(AU561,"0.#"),1)=".",TRUE,FALSE)</formula>
    </cfRule>
  </conditionalFormatting>
  <conditionalFormatting sqref="AU562">
    <cfRule type="expression" dxfId="1695" priority="1249">
      <formula>IF(RIGHT(TEXT(AU562,"0.#"),1)=".",FALSE,TRUE)</formula>
    </cfRule>
    <cfRule type="expression" dxfId="1694" priority="1250">
      <formula>IF(RIGHT(TEXT(AU562,"0.#"),1)=".",TRUE,FALSE)</formula>
    </cfRule>
  </conditionalFormatting>
  <conditionalFormatting sqref="AU563">
    <cfRule type="expression" dxfId="1693" priority="1247">
      <formula>IF(RIGHT(TEXT(AU563,"0.#"),1)=".",FALSE,TRUE)</formula>
    </cfRule>
    <cfRule type="expression" dxfId="1692" priority="1248">
      <formula>IF(RIGHT(TEXT(AU563,"0.#"),1)=".",TRUE,FALSE)</formula>
    </cfRule>
  </conditionalFormatting>
  <conditionalFormatting sqref="AQ562">
    <cfRule type="expression" dxfId="1691" priority="1239">
      <formula>IF(RIGHT(TEXT(AQ562,"0.#"),1)=".",FALSE,TRUE)</formula>
    </cfRule>
    <cfRule type="expression" dxfId="1690" priority="1240">
      <formula>IF(RIGHT(TEXT(AQ562,"0.#"),1)=".",TRUE,FALSE)</formula>
    </cfRule>
  </conditionalFormatting>
  <conditionalFormatting sqref="AQ563">
    <cfRule type="expression" dxfId="1689" priority="1237">
      <formula>IF(RIGHT(TEXT(AQ563,"0.#"),1)=".",FALSE,TRUE)</formula>
    </cfRule>
    <cfRule type="expression" dxfId="1688" priority="1238">
      <formula>IF(RIGHT(TEXT(AQ563,"0.#"),1)=".",TRUE,FALSE)</formula>
    </cfRule>
  </conditionalFormatting>
  <conditionalFormatting sqref="AQ561">
    <cfRule type="expression" dxfId="1687" priority="1235">
      <formula>IF(RIGHT(TEXT(AQ561,"0.#"),1)=".",FALSE,TRUE)</formula>
    </cfRule>
    <cfRule type="expression" dxfId="1686" priority="1236">
      <formula>IF(RIGHT(TEXT(AQ561,"0.#"),1)=".",TRUE,FALSE)</formula>
    </cfRule>
  </conditionalFormatting>
  <conditionalFormatting sqref="AE571">
    <cfRule type="expression" dxfId="1685" priority="1233">
      <formula>IF(RIGHT(TEXT(AE571,"0.#"),1)=".",FALSE,TRUE)</formula>
    </cfRule>
    <cfRule type="expression" dxfId="1684" priority="1234">
      <formula>IF(RIGHT(TEXT(AE571,"0.#"),1)=".",TRUE,FALSE)</formula>
    </cfRule>
  </conditionalFormatting>
  <conditionalFormatting sqref="AE572">
    <cfRule type="expression" dxfId="1683" priority="1231">
      <formula>IF(RIGHT(TEXT(AE572,"0.#"),1)=".",FALSE,TRUE)</formula>
    </cfRule>
    <cfRule type="expression" dxfId="1682" priority="1232">
      <formula>IF(RIGHT(TEXT(AE572,"0.#"),1)=".",TRUE,FALSE)</formula>
    </cfRule>
  </conditionalFormatting>
  <conditionalFormatting sqref="AE573">
    <cfRule type="expression" dxfId="1681" priority="1229">
      <formula>IF(RIGHT(TEXT(AE573,"0.#"),1)=".",FALSE,TRUE)</formula>
    </cfRule>
    <cfRule type="expression" dxfId="1680" priority="1230">
      <formula>IF(RIGHT(TEXT(AE573,"0.#"),1)=".",TRUE,FALSE)</formula>
    </cfRule>
  </conditionalFormatting>
  <conditionalFormatting sqref="AU571">
    <cfRule type="expression" dxfId="1679" priority="1221">
      <formula>IF(RIGHT(TEXT(AU571,"0.#"),1)=".",FALSE,TRUE)</formula>
    </cfRule>
    <cfRule type="expression" dxfId="1678" priority="1222">
      <formula>IF(RIGHT(TEXT(AU571,"0.#"),1)=".",TRUE,FALSE)</formula>
    </cfRule>
  </conditionalFormatting>
  <conditionalFormatting sqref="AU572">
    <cfRule type="expression" dxfId="1677" priority="1219">
      <formula>IF(RIGHT(TEXT(AU572,"0.#"),1)=".",FALSE,TRUE)</formula>
    </cfRule>
    <cfRule type="expression" dxfId="1676" priority="1220">
      <formula>IF(RIGHT(TEXT(AU572,"0.#"),1)=".",TRUE,FALSE)</formula>
    </cfRule>
  </conditionalFormatting>
  <conditionalFormatting sqref="AU573">
    <cfRule type="expression" dxfId="1675" priority="1217">
      <formula>IF(RIGHT(TEXT(AU573,"0.#"),1)=".",FALSE,TRUE)</formula>
    </cfRule>
    <cfRule type="expression" dxfId="1674" priority="1218">
      <formula>IF(RIGHT(TEXT(AU573,"0.#"),1)=".",TRUE,FALSE)</formula>
    </cfRule>
  </conditionalFormatting>
  <conditionalFormatting sqref="AQ572">
    <cfRule type="expression" dxfId="1673" priority="1209">
      <formula>IF(RIGHT(TEXT(AQ572,"0.#"),1)=".",FALSE,TRUE)</formula>
    </cfRule>
    <cfRule type="expression" dxfId="1672" priority="1210">
      <formula>IF(RIGHT(TEXT(AQ572,"0.#"),1)=".",TRUE,FALSE)</formula>
    </cfRule>
  </conditionalFormatting>
  <conditionalFormatting sqref="AQ573">
    <cfRule type="expression" dxfId="1671" priority="1207">
      <formula>IF(RIGHT(TEXT(AQ573,"0.#"),1)=".",FALSE,TRUE)</formula>
    </cfRule>
    <cfRule type="expression" dxfId="1670" priority="1208">
      <formula>IF(RIGHT(TEXT(AQ573,"0.#"),1)=".",TRUE,FALSE)</formula>
    </cfRule>
  </conditionalFormatting>
  <conditionalFormatting sqref="AQ571">
    <cfRule type="expression" dxfId="1669" priority="1205">
      <formula>IF(RIGHT(TEXT(AQ571,"0.#"),1)=".",FALSE,TRUE)</formula>
    </cfRule>
    <cfRule type="expression" dxfId="1668" priority="1206">
      <formula>IF(RIGHT(TEXT(AQ571,"0.#"),1)=".",TRUE,FALSE)</formula>
    </cfRule>
  </conditionalFormatting>
  <conditionalFormatting sqref="AE576">
    <cfRule type="expression" dxfId="1667" priority="1203">
      <formula>IF(RIGHT(TEXT(AE576,"0.#"),1)=".",FALSE,TRUE)</formula>
    </cfRule>
    <cfRule type="expression" dxfId="1666" priority="1204">
      <formula>IF(RIGHT(TEXT(AE576,"0.#"),1)=".",TRUE,FALSE)</formula>
    </cfRule>
  </conditionalFormatting>
  <conditionalFormatting sqref="AE577">
    <cfRule type="expression" dxfId="1665" priority="1201">
      <formula>IF(RIGHT(TEXT(AE577,"0.#"),1)=".",FALSE,TRUE)</formula>
    </cfRule>
    <cfRule type="expression" dxfId="1664" priority="1202">
      <formula>IF(RIGHT(TEXT(AE577,"0.#"),1)=".",TRUE,FALSE)</formula>
    </cfRule>
  </conditionalFormatting>
  <conditionalFormatting sqref="AE578">
    <cfRule type="expression" dxfId="1663" priority="1199">
      <formula>IF(RIGHT(TEXT(AE578,"0.#"),1)=".",FALSE,TRUE)</formula>
    </cfRule>
    <cfRule type="expression" dxfId="1662" priority="1200">
      <formula>IF(RIGHT(TEXT(AE578,"0.#"),1)=".",TRUE,FALSE)</formula>
    </cfRule>
  </conditionalFormatting>
  <conditionalFormatting sqref="AU576">
    <cfRule type="expression" dxfId="1661" priority="1191">
      <formula>IF(RIGHT(TEXT(AU576,"0.#"),1)=".",FALSE,TRUE)</formula>
    </cfRule>
    <cfRule type="expression" dxfId="1660" priority="1192">
      <formula>IF(RIGHT(TEXT(AU576,"0.#"),1)=".",TRUE,FALSE)</formula>
    </cfRule>
  </conditionalFormatting>
  <conditionalFormatting sqref="AU577">
    <cfRule type="expression" dxfId="1659" priority="1189">
      <formula>IF(RIGHT(TEXT(AU577,"0.#"),1)=".",FALSE,TRUE)</formula>
    </cfRule>
    <cfRule type="expression" dxfId="1658" priority="1190">
      <formula>IF(RIGHT(TEXT(AU577,"0.#"),1)=".",TRUE,FALSE)</formula>
    </cfRule>
  </conditionalFormatting>
  <conditionalFormatting sqref="AU578">
    <cfRule type="expression" dxfId="1657" priority="1187">
      <formula>IF(RIGHT(TEXT(AU578,"0.#"),1)=".",FALSE,TRUE)</formula>
    </cfRule>
    <cfRule type="expression" dxfId="1656" priority="1188">
      <formula>IF(RIGHT(TEXT(AU578,"0.#"),1)=".",TRUE,FALSE)</formula>
    </cfRule>
  </conditionalFormatting>
  <conditionalFormatting sqref="AQ577">
    <cfRule type="expression" dxfId="1655" priority="1179">
      <formula>IF(RIGHT(TEXT(AQ577,"0.#"),1)=".",FALSE,TRUE)</formula>
    </cfRule>
    <cfRule type="expression" dxfId="1654" priority="1180">
      <formula>IF(RIGHT(TEXT(AQ577,"0.#"),1)=".",TRUE,FALSE)</formula>
    </cfRule>
  </conditionalFormatting>
  <conditionalFormatting sqref="AQ578">
    <cfRule type="expression" dxfId="1653" priority="1177">
      <formula>IF(RIGHT(TEXT(AQ578,"0.#"),1)=".",FALSE,TRUE)</formula>
    </cfRule>
    <cfRule type="expression" dxfId="1652" priority="1178">
      <formula>IF(RIGHT(TEXT(AQ578,"0.#"),1)=".",TRUE,FALSE)</formula>
    </cfRule>
  </conditionalFormatting>
  <conditionalFormatting sqref="AQ576">
    <cfRule type="expression" dxfId="1651" priority="1175">
      <formula>IF(RIGHT(TEXT(AQ576,"0.#"),1)=".",FALSE,TRUE)</formula>
    </cfRule>
    <cfRule type="expression" dxfId="1650" priority="1176">
      <formula>IF(RIGHT(TEXT(AQ576,"0.#"),1)=".",TRUE,FALSE)</formula>
    </cfRule>
  </conditionalFormatting>
  <conditionalFormatting sqref="AE581">
    <cfRule type="expression" dxfId="1649" priority="1173">
      <formula>IF(RIGHT(TEXT(AE581,"0.#"),1)=".",FALSE,TRUE)</formula>
    </cfRule>
    <cfRule type="expression" dxfId="1648" priority="1174">
      <formula>IF(RIGHT(TEXT(AE581,"0.#"),1)=".",TRUE,FALSE)</formula>
    </cfRule>
  </conditionalFormatting>
  <conditionalFormatting sqref="AE582">
    <cfRule type="expression" dxfId="1647" priority="1171">
      <formula>IF(RIGHT(TEXT(AE582,"0.#"),1)=".",FALSE,TRUE)</formula>
    </cfRule>
    <cfRule type="expression" dxfId="1646" priority="1172">
      <formula>IF(RIGHT(TEXT(AE582,"0.#"),1)=".",TRUE,FALSE)</formula>
    </cfRule>
  </conditionalFormatting>
  <conditionalFormatting sqref="AE583">
    <cfRule type="expression" dxfId="1645" priority="1169">
      <formula>IF(RIGHT(TEXT(AE583,"0.#"),1)=".",FALSE,TRUE)</formula>
    </cfRule>
    <cfRule type="expression" dxfId="1644" priority="1170">
      <formula>IF(RIGHT(TEXT(AE583,"0.#"),1)=".",TRUE,FALSE)</formula>
    </cfRule>
  </conditionalFormatting>
  <conditionalFormatting sqref="AU581">
    <cfRule type="expression" dxfId="1643" priority="1161">
      <formula>IF(RIGHT(TEXT(AU581,"0.#"),1)=".",FALSE,TRUE)</formula>
    </cfRule>
    <cfRule type="expression" dxfId="1642" priority="1162">
      <formula>IF(RIGHT(TEXT(AU581,"0.#"),1)=".",TRUE,FALSE)</formula>
    </cfRule>
  </conditionalFormatting>
  <conditionalFormatting sqref="AQ582">
    <cfRule type="expression" dxfId="1641" priority="1149">
      <formula>IF(RIGHT(TEXT(AQ582,"0.#"),1)=".",FALSE,TRUE)</formula>
    </cfRule>
    <cfRule type="expression" dxfId="1640" priority="1150">
      <formula>IF(RIGHT(TEXT(AQ582,"0.#"),1)=".",TRUE,FALSE)</formula>
    </cfRule>
  </conditionalFormatting>
  <conditionalFormatting sqref="AQ583">
    <cfRule type="expression" dxfId="1639" priority="1147">
      <formula>IF(RIGHT(TEXT(AQ583,"0.#"),1)=".",FALSE,TRUE)</formula>
    </cfRule>
    <cfRule type="expression" dxfId="1638" priority="1148">
      <formula>IF(RIGHT(TEXT(AQ583,"0.#"),1)=".",TRUE,FALSE)</formula>
    </cfRule>
  </conditionalFormatting>
  <conditionalFormatting sqref="AQ581">
    <cfRule type="expression" dxfId="1637" priority="1145">
      <formula>IF(RIGHT(TEXT(AQ581,"0.#"),1)=".",FALSE,TRUE)</formula>
    </cfRule>
    <cfRule type="expression" dxfId="1636" priority="1146">
      <formula>IF(RIGHT(TEXT(AQ581,"0.#"),1)=".",TRUE,FALSE)</formula>
    </cfRule>
  </conditionalFormatting>
  <conditionalFormatting sqref="AE586">
    <cfRule type="expression" dxfId="1635" priority="1143">
      <formula>IF(RIGHT(TEXT(AE586,"0.#"),1)=".",FALSE,TRUE)</formula>
    </cfRule>
    <cfRule type="expression" dxfId="1634" priority="1144">
      <formula>IF(RIGHT(TEXT(AE586,"0.#"),1)=".",TRUE,FALSE)</formula>
    </cfRule>
  </conditionalFormatting>
  <conditionalFormatting sqref="AM588">
    <cfRule type="expression" dxfId="1633" priority="1133">
      <formula>IF(RIGHT(TEXT(AM588,"0.#"),1)=".",FALSE,TRUE)</formula>
    </cfRule>
    <cfRule type="expression" dxfId="1632" priority="1134">
      <formula>IF(RIGHT(TEXT(AM588,"0.#"),1)=".",TRUE,FALSE)</formula>
    </cfRule>
  </conditionalFormatting>
  <conditionalFormatting sqref="AE587">
    <cfRule type="expression" dxfId="1631" priority="1141">
      <formula>IF(RIGHT(TEXT(AE587,"0.#"),1)=".",FALSE,TRUE)</formula>
    </cfRule>
    <cfRule type="expression" dxfId="1630" priority="1142">
      <formula>IF(RIGHT(TEXT(AE587,"0.#"),1)=".",TRUE,FALSE)</formula>
    </cfRule>
  </conditionalFormatting>
  <conditionalFormatting sqref="AE588">
    <cfRule type="expression" dxfId="1629" priority="1139">
      <formula>IF(RIGHT(TEXT(AE588,"0.#"),1)=".",FALSE,TRUE)</formula>
    </cfRule>
    <cfRule type="expression" dxfId="1628" priority="1140">
      <formula>IF(RIGHT(TEXT(AE588,"0.#"),1)=".",TRUE,FALSE)</formula>
    </cfRule>
  </conditionalFormatting>
  <conditionalFormatting sqref="AM586">
    <cfRule type="expression" dxfId="1627" priority="1137">
      <formula>IF(RIGHT(TEXT(AM586,"0.#"),1)=".",FALSE,TRUE)</formula>
    </cfRule>
    <cfRule type="expression" dxfId="1626" priority="1138">
      <formula>IF(RIGHT(TEXT(AM586,"0.#"),1)=".",TRUE,FALSE)</formula>
    </cfRule>
  </conditionalFormatting>
  <conditionalFormatting sqref="AM587">
    <cfRule type="expression" dxfId="1625" priority="1135">
      <formula>IF(RIGHT(TEXT(AM587,"0.#"),1)=".",FALSE,TRUE)</formula>
    </cfRule>
    <cfRule type="expression" dxfId="1624" priority="1136">
      <formula>IF(RIGHT(TEXT(AM587,"0.#"),1)=".",TRUE,FALSE)</formula>
    </cfRule>
  </conditionalFormatting>
  <conditionalFormatting sqref="AU586">
    <cfRule type="expression" dxfId="1623" priority="1131">
      <formula>IF(RIGHT(TEXT(AU586,"0.#"),1)=".",FALSE,TRUE)</formula>
    </cfRule>
    <cfRule type="expression" dxfId="1622" priority="1132">
      <formula>IF(RIGHT(TEXT(AU586,"0.#"),1)=".",TRUE,FALSE)</formula>
    </cfRule>
  </conditionalFormatting>
  <conditionalFormatting sqref="AU587">
    <cfRule type="expression" dxfId="1621" priority="1129">
      <formula>IF(RIGHT(TEXT(AU587,"0.#"),1)=".",FALSE,TRUE)</formula>
    </cfRule>
    <cfRule type="expression" dxfId="1620" priority="1130">
      <formula>IF(RIGHT(TEXT(AU587,"0.#"),1)=".",TRUE,FALSE)</formula>
    </cfRule>
  </conditionalFormatting>
  <conditionalFormatting sqref="AU588">
    <cfRule type="expression" dxfId="1619" priority="1127">
      <formula>IF(RIGHT(TEXT(AU588,"0.#"),1)=".",FALSE,TRUE)</formula>
    </cfRule>
    <cfRule type="expression" dxfId="1618" priority="1128">
      <formula>IF(RIGHT(TEXT(AU588,"0.#"),1)=".",TRUE,FALSE)</formula>
    </cfRule>
  </conditionalFormatting>
  <conditionalFormatting sqref="AI588">
    <cfRule type="expression" dxfId="1617" priority="1121">
      <formula>IF(RIGHT(TEXT(AI588,"0.#"),1)=".",FALSE,TRUE)</formula>
    </cfRule>
    <cfRule type="expression" dxfId="1616" priority="1122">
      <formula>IF(RIGHT(TEXT(AI588,"0.#"),1)=".",TRUE,FALSE)</formula>
    </cfRule>
  </conditionalFormatting>
  <conditionalFormatting sqref="AI586">
    <cfRule type="expression" dxfId="1615" priority="1125">
      <formula>IF(RIGHT(TEXT(AI586,"0.#"),1)=".",FALSE,TRUE)</formula>
    </cfRule>
    <cfRule type="expression" dxfId="1614" priority="1126">
      <formula>IF(RIGHT(TEXT(AI586,"0.#"),1)=".",TRUE,FALSE)</formula>
    </cfRule>
  </conditionalFormatting>
  <conditionalFormatting sqref="AI587">
    <cfRule type="expression" dxfId="1613" priority="1123">
      <formula>IF(RIGHT(TEXT(AI587,"0.#"),1)=".",FALSE,TRUE)</formula>
    </cfRule>
    <cfRule type="expression" dxfId="1612" priority="1124">
      <formula>IF(RIGHT(TEXT(AI587,"0.#"),1)=".",TRUE,FALSE)</formula>
    </cfRule>
  </conditionalFormatting>
  <conditionalFormatting sqref="AQ587">
    <cfRule type="expression" dxfId="1611" priority="1119">
      <formula>IF(RIGHT(TEXT(AQ587,"0.#"),1)=".",FALSE,TRUE)</formula>
    </cfRule>
    <cfRule type="expression" dxfId="1610" priority="1120">
      <formula>IF(RIGHT(TEXT(AQ587,"0.#"),1)=".",TRUE,FALSE)</formula>
    </cfRule>
  </conditionalFormatting>
  <conditionalFormatting sqref="AQ588">
    <cfRule type="expression" dxfId="1609" priority="1117">
      <formula>IF(RIGHT(TEXT(AQ588,"0.#"),1)=".",FALSE,TRUE)</formula>
    </cfRule>
    <cfRule type="expression" dxfId="1608" priority="1118">
      <formula>IF(RIGHT(TEXT(AQ588,"0.#"),1)=".",TRUE,FALSE)</formula>
    </cfRule>
  </conditionalFormatting>
  <conditionalFormatting sqref="AQ586">
    <cfRule type="expression" dxfId="1607" priority="1115">
      <formula>IF(RIGHT(TEXT(AQ586,"0.#"),1)=".",FALSE,TRUE)</formula>
    </cfRule>
    <cfRule type="expression" dxfId="1606" priority="1116">
      <formula>IF(RIGHT(TEXT(AQ586,"0.#"),1)=".",TRUE,FALSE)</formula>
    </cfRule>
  </conditionalFormatting>
  <conditionalFormatting sqref="AE595">
    <cfRule type="expression" dxfId="1605" priority="1113">
      <formula>IF(RIGHT(TEXT(AE595,"0.#"),1)=".",FALSE,TRUE)</formula>
    </cfRule>
    <cfRule type="expression" dxfId="1604" priority="1114">
      <formula>IF(RIGHT(TEXT(AE595,"0.#"),1)=".",TRUE,FALSE)</formula>
    </cfRule>
  </conditionalFormatting>
  <conditionalFormatting sqref="AE596">
    <cfRule type="expression" dxfId="1603" priority="1111">
      <formula>IF(RIGHT(TEXT(AE596,"0.#"),1)=".",FALSE,TRUE)</formula>
    </cfRule>
    <cfRule type="expression" dxfId="1602" priority="1112">
      <formula>IF(RIGHT(TEXT(AE596,"0.#"),1)=".",TRUE,FALSE)</formula>
    </cfRule>
  </conditionalFormatting>
  <conditionalFormatting sqref="AE597">
    <cfRule type="expression" dxfId="1601" priority="1109">
      <formula>IF(RIGHT(TEXT(AE597,"0.#"),1)=".",FALSE,TRUE)</formula>
    </cfRule>
    <cfRule type="expression" dxfId="1600" priority="1110">
      <formula>IF(RIGHT(TEXT(AE597,"0.#"),1)=".",TRUE,FALSE)</formula>
    </cfRule>
  </conditionalFormatting>
  <conditionalFormatting sqref="AU595">
    <cfRule type="expression" dxfId="1599" priority="1101">
      <formula>IF(RIGHT(TEXT(AU595,"0.#"),1)=".",FALSE,TRUE)</formula>
    </cfRule>
    <cfRule type="expression" dxfId="1598" priority="1102">
      <formula>IF(RIGHT(TEXT(AU595,"0.#"),1)=".",TRUE,FALSE)</formula>
    </cfRule>
  </conditionalFormatting>
  <conditionalFormatting sqref="AU596">
    <cfRule type="expression" dxfId="1597" priority="1099">
      <formula>IF(RIGHT(TEXT(AU596,"0.#"),1)=".",FALSE,TRUE)</formula>
    </cfRule>
    <cfRule type="expression" dxfId="1596" priority="1100">
      <formula>IF(RIGHT(TEXT(AU596,"0.#"),1)=".",TRUE,FALSE)</formula>
    </cfRule>
  </conditionalFormatting>
  <conditionalFormatting sqref="AU597">
    <cfRule type="expression" dxfId="1595" priority="1097">
      <formula>IF(RIGHT(TEXT(AU597,"0.#"),1)=".",FALSE,TRUE)</formula>
    </cfRule>
    <cfRule type="expression" dxfId="1594" priority="1098">
      <formula>IF(RIGHT(TEXT(AU597,"0.#"),1)=".",TRUE,FALSE)</formula>
    </cfRule>
  </conditionalFormatting>
  <conditionalFormatting sqref="AQ596">
    <cfRule type="expression" dxfId="1593" priority="1089">
      <formula>IF(RIGHT(TEXT(AQ596,"0.#"),1)=".",FALSE,TRUE)</formula>
    </cfRule>
    <cfRule type="expression" dxfId="1592" priority="1090">
      <formula>IF(RIGHT(TEXT(AQ596,"0.#"),1)=".",TRUE,FALSE)</formula>
    </cfRule>
  </conditionalFormatting>
  <conditionalFormatting sqref="AQ597">
    <cfRule type="expression" dxfId="1591" priority="1087">
      <formula>IF(RIGHT(TEXT(AQ597,"0.#"),1)=".",FALSE,TRUE)</formula>
    </cfRule>
    <cfRule type="expression" dxfId="1590" priority="1088">
      <formula>IF(RIGHT(TEXT(AQ597,"0.#"),1)=".",TRUE,FALSE)</formula>
    </cfRule>
  </conditionalFormatting>
  <conditionalFormatting sqref="AQ595">
    <cfRule type="expression" dxfId="1589" priority="1085">
      <formula>IF(RIGHT(TEXT(AQ595,"0.#"),1)=".",FALSE,TRUE)</formula>
    </cfRule>
    <cfRule type="expression" dxfId="1588" priority="1086">
      <formula>IF(RIGHT(TEXT(AQ595,"0.#"),1)=".",TRUE,FALSE)</formula>
    </cfRule>
  </conditionalFormatting>
  <conditionalFormatting sqref="AE620">
    <cfRule type="expression" dxfId="1587" priority="1083">
      <formula>IF(RIGHT(TEXT(AE620,"0.#"),1)=".",FALSE,TRUE)</formula>
    </cfRule>
    <cfRule type="expression" dxfId="1586" priority="1084">
      <formula>IF(RIGHT(TEXT(AE620,"0.#"),1)=".",TRUE,FALSE)</formula>
    </cfRule>
  </conditionalFormatting>
  <conditionalFormatting sqref="AE621">
    <cfRule type="expression" dxfId="1585" priority="1081">
      <formula>IF(RIGHT(TEXT(AE621,"0.#"),1)=".",FALSE,TRUE)</formula>
    </cfRule>
    <cfRule type="expression" dxfId="1584" priority="1082">
      <formula>IF(RIGHT(TEXT(AE621,"0.#"),1)=".",TRUE,FALSE)</formula>
    </cfRule>
  </conditionalFormatting>
  <conditionalFormatting sqref="AE622">
    <cfRule type="expression" dxfId="1583" priority="1079">
      <formula>IF(RIGHT(TEXT(AE622,"0.#"),1)=".",FALSE,TRUE)</formula>
    </cfRule>
    <cfRule type="expression" dxfId="1582" priority="1080">
      <formula>IF(RIGHT(TEXT(AE622,"0.#"),1)=".",TRUE,FALSE)</formula>
    </cfRule>
  </conditionalFormatting>
  <conditionalFormatting sqref="AU620">
    <cfRule type="expression" dxfId="1581" priority="1071">
      <formula>IF(RIGHT(TEXT(AU620,"0.#"),1)=".",FALSE,TRUE)</formula>
    </cfRule>
    <cfRule type="expression" dxfId="1580" priority="1072">
      <formula>IF(RIGHT(TEXT(AU620,"0.#"),1)=".",TRUE,FALSE)</formula>
    </cfRule>
  </conditionalFormatting>
  <conditionalFormatting sqref="AU621">
    <cfRule type="expression" dxfId="1579" priority="1069">
      <formula>IF(RIGHT(TEXT(AU621,"0.#"),1)=".",FALSE,TRUE)</formula>
    </cfRule>
    <cfRule type="expression" dxfId="1578" priority="1070">
      <formula>IF(RIGHT(TEXT(AU621,"0.#"),1)=".",TRUE,FALSE)</formula>
    </cfRule>
  </conditionalFormatting>
  <conditionalFormatting sqref="AU622">
    <cfRule type="expression" dxfId="1577" priority="1067">
      <formula>IF(RIGHT(TEXT(AU622,"0.#"),1)=".",FALSE,TRUE)</formula>
    </cfRule>
    <cfRule type="expression" dxfId="1576" priority="1068">
      <formula>IF(RIGHT(TEXT(AU622,"0.#"),1)=".",TRUE,FALSE)</formula>
    </cfRule>
  </conditionalFormatting>
  <conditionalFormatting sqref="AQ621">
    <cfRule type="expression" dxfId="1575" priority="1059">
      <formula>IF(RIGHT(TEXT(AQ621,"0.#"),1)=".",FALSE,TRUE)</formula>
    </cfRule>
    <cfRule type="expression" dxfId="1574" priority="1060">
      <formula>IF(RIGHT(TEXT(AQ621,"0.#"),1)=".",TRUE,FALSE)</formula>
    </cfRule>
  </conditionalFormatting>
  <conditionalFormatting sqref="AQ622">
    <cfRule type="expression" dxfId="1573" priority="1057">
      <formula>IF(RIGHT(TEXT(AQ622,"0.#"),1)=".",FALSE,TRUE)</formula>
    </cfRule>
    <cfRule type="expression" dxfId="1572" priority="1058">
      <formula>IF(RIGHT(TEXT(AQ622,"0.#"),1)=".",TRUE,FALSE)</formula>
    </cfRule>
  </conditionalFormatting>
  <conditionalFormatting sqref="AQ620">
    <cfRule type="expression" dxfId="1571" priority="1055">
      <formula>IF(RIGHT(TEXT(AQ620,"0.#"),1)=".",FALSE,TRUE)</formula>
    </cfRule>
    <cfRule type="expression" dxfId="1570" priority="1056">
      <formula>IF(RIGHT(TEXT(AQ620,"0.#"),1)=".",TRUE,FALSE)</formula>
    </cfRule>
  </conditionalFormatting>
  <conditionalFormatting sqref="AE600">
    <cfRule type="expression" dxfId="1569" priority="1053">
      <formula>IF(RIGHT(TEXT(AE600,"0.#"),1)=".",FALSE,TRUE)</formula>
    </cfRule>
    <cfRule type="expression" dxfId="1568" priority="1054">
      <formula>IF(RIGHT(TEXT(AE600,"0.#"),1)=".",TRUE,FALSE)</formula>
    </cfRule>
  </conditionalFormatting>
  <conditionalFormatting sqref="AE601">
    <cfRule type="expression" dxfId="1567" priority="1051">
      <formula>IF(RIGHT(TEXT(AE601,"0.#"),1)=".",FALSE,TRUE)</formula>
    </cfRule>
    <cfRule type="expression" dxfId="1566" priority="1052">
      <formula>IF(RIGHT(TEXT(AE601,"0.#"),1)=".",TRUE,FALSE)</formula>
    </cfRule>
  </conditionalFormatting>
  <conditionalFormatting sqref="AE602">
    <cfRule type="expression" dxfId="1565" priority="1049">
      <formula>IF(RIGHT(TEXT(AE602,"0.#"),1)=".",FALSE,TRUE)</formula>
    </cfRule>
    <cfRule type="expression" dxfId="1564" priority="1050">
      <formula>IF(RIGHT(TEXT(AE602,"0.#"),1)=".",TRUE,FALSE)</formula>
    </cfRule>
  </conditionalFormatting>
  <conditionalFormatting sqref="AU600">
    <cfRule type="expression" dxfId="1563" priority="1041">
      <formula>IF(RIGHT(TEXT(AU600,"0.#"),1)=".",FALSE,TRUE)</formula>
    </cfRule>
    <cfRule type="expression" dxfId="1562" priority="1042">
      <formula>IF(RIGHT(TEXT(AU600,"0.#"),1)=".",TRUE,FALSE)</formula>
    </cfRule>
  </conditionalFormatting>
  <conditionalFormatting sqref="AU601">
    <cfRule type="expression" dxfId="1561" priority="1039">
      <formula>IF(RIGHT(TEXT(AU601,"0.#"),1)=".",FALSE,TRUE)</formula>
    </cfRule>
    <cfRule type="expression" dxfId="1560" priority="1040">
      <formula>IF(RIGHT(TEXT(AU601,"0.#"),1)=".",TRUE,FALSE)</formula>
    </cfRule>
  </conditionalFormatting>
  <conditionalFormatting sqref="AU602">
    <cfRule type="expression" dxfId="1559" priority="1037">
      <formula>IF(RIGHT(TEXT(AU602,"0.#"),1)=".",FALSE,TRUE)</formula>
    </cfRule>
    <cfRule type="expression" dxfId="1558" priority="1038">
      <formula>IF(RIGHT(TEXT(AU602,"0.#"),1)=".",TRUE,FALSE)</formula>
    </cfRule>
  </conditionalFormatting>
  <conditionalFormatting sqref="AQ601">
    <cfRule type="expression" dxfId="1557" priority="1029">
      <formula>IF(RIGHT(TEXT(AQ601,"0.#"),1)=".",FALSE,TRUE)</formula>
    </cfRule>
    <cfRule type="expression" dxfId="1556" priority="1030">
      <formula>IF(RIGHT(TEXT(AQ601,"0.#"),1)=".",TRUE,FALSE)</formula>
    </cfRule>
  </conditionalFormatting>
  <conditionalFormatting sqref="AQ602">
    <cfRule type="expression" dxfId="1555" priority="1027">
      <formula>IF(RIGHT(TEXT(AQ602,"0.#"),1)=".",FALSE,TRUE)</formula>
    </cfRule>
    <cfRule type="expression" dxfId="1554" priority="1028">
      <formula>IF(RIGHT(TEXT(AQ602,"0.#"),1)=".",TRUE,FALSE)</formula>
    </cfRule>
  </conditionalFormatting>
  <conditionalFormatting sqref="AQ600">
    <cfRule type="expression" dxfId="1553" priority="1025">
      <formula>IF(RIGHT(TEXT(AQ600,"0.#"),1)=".",FALSE,TRUE)</formula>
    </cfRule>
    <cfRule type="expression" dxfId="1552" priority="1026">
      <formula>IF(RIGHT(TEXT(AQ600,"0.#"),1)=".",TRUE,FALSE)</formula>
    </cfRule>
  </conditionalFormatting>
  <conditionalFormatting sqref="AE605">
    <cfRule type="expression" dxfId="1551" priority="1023">
      <formula>IF(RIGHT(TEXT(AE605,"0.#"),1)=".",FALSE,TRUE)</formula>
    </cfRule>
    <cfRule type="expression" dxfId="1550" priority="1024">
      <formula>IF(RIGHT(TEXT(AE605,"0.#"),1)=".",TRUE,FALSE)</formula>
    </cfRule>
  </conditionalFormatting>
  <conditionalFormatting sqref="AE606">
    <cfRule type="expression" dxfId="1549" priority="1021">
      <formula>IF(RIGHT(TEXT(AE606,"0.#"),1)=".",FALSE,TRUE)</formula>
    </cfRule>
    <cfRule type="expression" dxfId="1548" priority="1022">
      <formula>IF(RIGHT(TEXT(AE606,"0.#"),1)=".",TRUE,FALSE)</formula>
    </cfRule>
  </conditionalFormatting>
  <conditionalFormatting sqref="AE607">
    <cfRule type="expression" dxfId="1547" priority="1019">
      <formula>IF(RIGHT(TEXT(AE607,"0.#"),1)=".",FALSE,TRUE)</formula>
    </cfRule>
    <cfRule type="expression" dxfId="1546" priority="1020">
      <formula>IF(RIGHT(TEXT(AE607,"0.#"),1)=".",TRUE,FALSE)</formula>
    </cfRule>
  </conditionalFormatting>
  <conditionalFormatting sqref="AU605">
    <cfRule type="expression" dxfId="1545" priority="1011">
      <formula>IF(RIGHT(TEXT(AU605,"0.#"),1)=".",FALSE,TRUE)</formula>
    </cfRule>
    <cfRule type="expression" dxfId="1544" priority="1012">
      <formula>IF(RIGHT(TEXT(AU605,"0.#"),1)=".",TRUE,FALSE)</formula>
    </cfRule>
  </conditionalFormatting>
  <conditionalFormatting sqref="AU606">
    <cfRule type="expression" dxfId="1543" priority="1009">
      <formula>IF(RIGHT(TEXT(AU606,"0.#"),1)=".",FALSE,TRUE)</formula>
    </cfRule>
    <cfRule type="expression" dxfId="1542" priority="1010">
      <formula>IF(RIGHT(TEXT(AU606,"0.#"),1)=".",TRUE,FALSE)</formula>
    </cfRule>
  </conditionalFormatting>
  <conditionalFormatting sqref="AU607">
    <cfRule type="expression" dxfId="1541" priority="1007">
      <formula>IF(RIGHT(TEXT(AU607,"0.#"),1)=".",FALSE,TRUE)</formula>
    </cfRule>
    <cfRule type="expression" dxfId="1540" priority="1008">
      <formula>IF(RIGHT(TEXT(AU607,"0.#"),1)=".",TRUE,FALSE)</formula>
    </cfRule>
  </conditionalFormatting>
  <conditionalFormatting sqref="AQ606">
    <cfRule type="expression" dxfId="1539" priority="999">
      <formula>IF(RIGHT(TEXT(AQ606,"0.#"),1)=".",FALSE,TRUE)</formula>
    </cfRule>
    <cfRule type="expression" dxfId="1538" priority="1000">
      <formula>IF(RIGHT(TEXT(AQ606,"0.#"),1)=".",TRUE,FALSE)</formula>
    </cfRule>
  </conditionalFormatting>
  <conditionalFormatting sqref="AQ607">
    <cfRule type="expression" dxfId="1537" priority="997">
      <formula>IF(RIGHT(TEXT(AQ607,"0.#"),1)=".",FALSE,TRUE)</formula>
    </cfRule>
    <cfRule type="expression" dxfId="1536" priority="998">
      <formula>IF(RIGHT(TEXT(AQ607,"0.#"),1)=".",TRUE,FALSE)</formula>
    </cfRule>
  </conditionalFormatting>
  <conditionalFormatting sqref="AQ605">
    <cfRule type="expression" dxfId="1535" priority="995">
      <formula>IF(RIGHT(TEXT(AQ605,"0.#"),1)=".",FALSE,TRUE)</formula>
    </cfRule>
    <cfRule type="expression" dxfId="1534" priority="996">
      <formula>IF(RIGHT(TEXT(AQ605,"0.#"),1)=".",TRUE,FALSE)</formula>
    </cfRule>
  </conditionalFormatting>
  <conditionalFormatting sqref="AE610">
    <cfRule type="expression" dxfId="1533" priority="993">
      <formula>IF(RIGHT(TEXT(AE610,"0.#"),1)=".",FALSE,TRUE)</formula>
    </cfRule>
    <cfRule type="expression" dxfId="1532" priority="994">
      <formula>IF(RIGHT(TEXT(AE610,"0.#"),1)=".",TRUE,FALSE)</formula>
    </cfRule>
  </conditionalFormatting>
  <conditionalFormatting sqref="AE611">
    <cfRule type="expression" dxfId="1531" priority="991">
      <formula>IF(RIGHT(TEXT(AE611,"0.#"),1)=".",FALSE,TRUE)</formula>
    </cfRule>
    <cfRule type="expression" dxfId="1530" priority="992">
      <formula>IF(RIGHT(TEXT(AE611,"0.#"),1)=".",TRUE,FALSE)</formula>
    </cfRule>
  </conditionalFormatting>
  <conditionalFormatting sqref="AE612">
    <cfRule type="expression" dxfId="1529" priority="989">
      <formula>IF(RIGHT(TEXT(AE612,"0.#"),1)=".",FALSE,TRUE)</formula>
    </cfRule>
    <cfRule type="expression" dxfId="1528" priority="990">
      <formula>IF(RIGHT(TEXT(AE612,"0.#"),1)=".",TRUE,FALSE)</formula>
    </cfRule>
  </conditionalFormatting>
  <conditionalFormatting sqref="AU610">
    <cfRule type="expression" dxfId="1527" priority="981">
      <formula>IF(RIGHT(TEXT(AU610,"0.#"),1)=".",FALSE,TRUE)</formula>
    </cfRule>
    <cfRule type="expression" dxfId="1526" priority="982">
      <formula>IF(RIGHT(TEXT(AU610,"0.#"),1)=".",TRUE,FALSE)</formula>
    </cfRule>
  </conditionalFormatting>
  <conditionalFormatting sqref="AU611">
    <cfRule type="expression" dxfId="1525" priority="979">
      <formula>IF(RIGHT(TEXT(AU611,"0.#"),1)=".",FALSE,TRUE)</formula>
    </cfRule>
    <cfRule type="expression" dxfId="1524" priority="980">
      <formula>IF(RIGHT(TEXT(AU611,"0.#"),1)=".",TRUE,FALSE)</formula>
    </cfRule>
  </conditionalFormatting>
  <conditionalFormatting sqref="AU612">
    <cfRule type="expression" dxfId="1523" priority="977">
      <formula>IF(RIGHT(TEXT(AU612,"0.#"),1)=".",FALSE,TRUE)</formula>
    </cfRule>
    <cfRule type="expression" dxfId="1522" priority="978">
      <formula>IF(RIGHT(TEXT(AU612,"0.#"),1)=".",TRUE,FALSE)</formula>
    </cfRule>
  </conditionalFormatting>
  <conditionalFormatting sqref="AQ611">
    <cfRule type="expression" dxfId="1521" priority="969">
      <formula>IF(RIGHT(TEXT(AQ611,"0.#"),1)=".",FALSE,TRUE)</formula>
    </cfRule>
    <cfRule type="expression" dxfId="1520" priority="970">
      <formula>IF(RIGHT(TEXT(AQ611,"0.#"),1)=".",TRUE,FALSE)</formula>
    </cfRule>
  </conditionalFormatting>
  <conditionalFormatting sqref="AQ612">
    <cfRule type="expression" dxfId="1519" priority="967">
      <formula>IF(RIGHT(TEXT(AQ612,"0.#"),1)=".",FALSE,TRUE)</formula>
    </cfRule>
    <cfRule type="expression" dxfId="1518" priority="968">
      <formula>IF(RIGHT(TEXT(AQ612,"0.#"),1)=".",TRUE,FALSE)</formula>
    </cfRule>
  </conditionalFormatting>
  <conditionalFormatting sqref="AQ610">
    <cfRule type="expression" dxfId="1517" priority="965">
      <formula>IF(RIGHT(TEXT(AQ610,"0.#"),1)=".",FALSE,TRUE)</formula>
    </cfRule>
    <cfRule type="expression" dxfId="1516" priority="966">
      <formula>IF(RIGHT(TEXT(AQ610,"0.#"),1)=".",TRUE,FALSE)</formula>
    </cfRule>
  </conditionalFormatting>
  <conditionalFormatting sqref="AE615">
    <cfRule type="expression" dxfId="1515" priority="963">
      <formula>IF(RIGHT(TEXT(AE615,"0.#"),1)=".",FALSE,TRUE)</formula>
    </cfRule>
    <cfRule type="expression" dxfId="1514" priority="964">
      <formula>IF(RIGHT(TEXT(AE615,"0.#"),1)=".",TRUE,FALSE)</formula>
    </cfRule>
  </conditionalFormatting>
  <conditionalFormatting sqref="AE616">
    <cfRule type="expression" dxfId="1513" priority="961">
      <formula>IF(RIGHT(TEXT(AE616,"0.#"),1)=".",FALSE,TRUE)</formula>
    </cfRule>
    <cfRule type="expression" dxfId="1512" priority="962">
      <formula>IF(RIGHT(TEXT(AE616,"0.#"),1)=".",TRUE,FALSE)</formula>
    </cfRule>
  </conditionalFormatting>
  <conditionalFormatting sqref="AE617">
    <cfRule type="expression" dxfId="1511" priority="959">
      <formula>IF(RIGHT(TEXT(AE617,"0.#"),1)=".",FALSE,TRUE)</formula>
    </cfRule>
    <cfRule type="expression" dxfId="1510" priority="960">
      <formula>IF(RIGHT(TEXT(AE617,"0.#"),1)=".",TRUE,FALSE)</formula>
    </cfRule>
  </conditionalFormatting>
  <conditionalFormatting sqref="AU615">
    <cfRule type="expression" dxfId="1509" priority="951">
      <formula>IF(RIGHT(TEXT(AU615,"0.#"),1)=".",FALSE,TRUE)</formula>
    </cfRule>
    <cfRule type="expression" dxfId="1508" priority="952">
      <formula>IF(RIGHT(TEXT(AU615,"0.#"),1)=".",TRUE,FALSE)</formula>
    </cfRule>
  </conditionalFormatting>
  <conditionalFormatting sqref="AU616">
    <cfRule type="expression" dxfId="1507" priority="949">
      <formula>IF(RIGHT(TEXT(AU616,"0.#"),1)=".",FALSE,TRUE)</formula>
    </cfRule>
    <cfRule type="expression" dxfId="1506" priority="950">
      <formula>IF(RIGHT(TEXT(AU616,"0.#"),1)=".",TRUE,FALSE)</formula>
    </cfRule>
  </conditionalFormatting>
  <conditionalFormatting sqref="AU617">
    <cfRule type="expression" dxfId="1505" priority="947">
      <formula>IF(RIGHT(TEXT(AU617,"0.#"),1)=".",FALSE,TRUE)</formula>
    </cfRule>
    <cfRule type="expression" dxfId="1504" priority="948">
      <formula>IF(RIGHT(TEXT(AU617,"0.#"),1)=".",TRUE,FALSE)</formula>
    </cfRule>
  </conditionalFormatting>
  <conditionalFormatting sqref="AQ616">
    <cfRule type="expression" dxfId="1503" priority="939">
      <formula>IF(RIGHT(TEXT(AQ616,"0.#"),1)=".",FALSE,TRUE)</formula>
    </cfRule>
    <cfRule type="expression" dxfId="1502" priority="940">
      <formula>IF(RIGHT(TEXT(AQ616,"0.#"),1)=".",TRUE,FALSE)</formula>
    </cfRule>
  </conditionalFormatting>
  <conditionalFormatting sqref="AQ617">
    <cfRule type="expression" dxfId="1501" priority="937">
      <formula>IF(RIGHT(TEXT(AQ617,"0.#"),1)=".",FALSE,TRUE)</formula>
    </cfRule>
    <cfRule type="expression" dxfId="1500" priority="938">
      <formula>IF(RIGHT(TEXT(AQ617,"0.#"),1)=".",TRUE,FALSE)</formula>
    </cfRule>
  </conditionalFormatting>
  <conditionalFormatting sqref="AQ615">
    <cfRule type="expression" dxfId="1499" priority="935">
      <formula>IF(RIGHT(TEXT(AQ615,"0.#"),1)=".",FALSE,TRUE)</formula>
    </cfRule>
    <cfRule type="expression" dxfId="1498" priority="936">
      <formula>IF(RIGHT(TEXT(AQ615,"0.#"),1)=".",TRUE,FALSE)</formula>
    </cfRule>
  </conditionalFormatting>
  <conditionalFormatting sqref="AE625">
    <cfRule type="expression" dxfId="1497" priority="933">
      <formula>IF(RIGHT(TEXT(AE625,"0.#"),1)=".",FALSE,TRUE)</formula>
    </cfRule>
    <cfRule type="expression" dxfId="1496" priority="934">
      <formula>IF(RIGHT(TEXT(AE625,"0.#"),1)=".",TRUE,FALSE)</formula>
    </cfRule>
  </conditionalFormatting>
  <conditionalFormatting sqref="AE626">
    <cfRule type="expression" dxfId="1495" priority="931">
      <formula>IF(RIGHT(TEXT(AE626,"0.#"),1)=".",FALSE,TRUE)</formula>
    </cfRule>
    <cfRule type="expression" dxfId="1494" priority="932">
      <formula>IF(RIGHT(TEXT(AE626,"0.#"),1)=".",TRUE,FALSE)</formula>
    </cfRule>
  </conditionalFormatting>
  <conditionalFormatting sqref="AE627">
    <cfRule type="expression" dxfId="1493" priority="929">
      <formula>IF(RIGHT(TEXT(AE627,"0.#"),1)=".",FALSE,TRUE)</formula>
    </cfRule>
    <cfRule type="expression" dxfId="1492" priority="930">
      <formula>IF(RIGHT(TEXT(AE627,"0.#"),1)=".",TRUE,FALSE)</formula>
    </cfRule>
  </conditionalFormatting>
  <conditionalFormatting sqref="AU625">
    <cfRule type="expression" dxfId="1491" priority="921">
      <formula>IF(RIGHT(TEXT(AU625,"0.#"),1)=".",FALSE,TRUE)</formula>
    </cfRule>
    <cfRule type="expression" dxfId="1490" priority="922">
      <formula>IF(RIGHT(TEXT(AU625,"0.#"),1)=".",TRUE,FALSE)</formula>
    </cfRule>
  </conditionalFormatting>
  <conditionalFormatting sqref="AU626">
    <cfRule type="expression" dxfId="1489" priority="919">
      <formula>IF(RIGHT(TEXT(AU626,"0.#"),1)=".",FALSE,TRUE)</formula>
    </cfRule>
    <cfRule type="expression" dxfId="1488" priority="920">
      <formula>IF(RIGHT(TEXT(AU626,"0.#"),1)=".",TRUE,FALSE)</formula>
    </cfRule>
  </conditionalFormatting>
  <conditionalFormatting sqref="AU627">
    <cfRule type="expression" dxfId="1487" priority="917">
      <formula>IF(RIGHT(TEXT(AU627,"0.#"),1)=".",FALSE,TRUE)</formula>
    </cfRule>
    <cfRule type="expression" dxfId="1486" priority="918">
      <formula>IF(RIGHT(TEXT(AU627,"0.#"),1)=".",TRUE,FALSE)</formula>
    </cfRule>
  </conditionalFormatting>
  <conditionalFormatting sqref="AQ626">
    <cfRule type="expression" dxfId="1485" priority="909">
      <formula>IF(RIGHT(TEXT(AQ626,"0.#"),1)=".",FALSE,TRUE)</formula>
    </cfRule>
    <cfRule type="expression" dxfId="1484" priority="910">
      <formula>IF(RIGHT(TEXT(AQ626,"0.#"),1)=".",TRUE,FALSE)</formula>
    </cfRule>
  </conditionalFormatting>
  <conditionalFormatting sqref="AQ627">
    <cfRule type="expression" dxfId="1483" priority="907">
      <formula>IF(RIGHT(TEXT(AQ627,"0.#"),1)=".",FALSE,TRUE)</formula>
    </cfRule>
    <cfRule type="expression" dxfId="1482" priority="908">
      <formula>IF(RIGHT(TEXT(AQ627,"0.#"),1)=".",TRUE,FALSE)</formula>
    </cfRule>
  </conditionalFormatting>
  <conditionalFormatting sqref="AQ625">
    <cfRule type="expression" dxfId="1481" priority="905">
      <formula>IF(RIGHT(TEXT(AQ625,"0.#"),1)=".",FALSE,TRUE)</formula>
    </cfRule>
    <cfRule type="expression" dxfId="1480" priority="906">
      <formula>IF(RIGHT(TEXT(AQ625,"0.#"),1)=".",TRUE,FALSE)</formula>
    </cfRule>
  </conditionalFormatting>
  <conditionalFormatting sqref="AE630">
    <cfRule type="expression" dxfId="1479" priority="903">
      <formula>IF(RIGHT(TEXT(AE630,"0.#"),1)=".",FALSE,TRUE)</formula>
    </cfRule>
    <cfRule type="expression" dxfId="1478" priority="904">
      <formula>IF(RIGHT(TEXT(AE630,"0.#"),1)=".",TRUE,FALSE)</formula>
    </cfRule>
  </conditionalFormatting>
  <conditionalFormatting sqref="AE631">
    <cfRule type="expression" dxfId="1477" priority="901">
      <formula>IF(RIGHT(TEXT(AE631,"0.#"),1)=".",FALSE,TRUE)</formula>
    </cfRule>
    <cfRule type="expression" dxfId="1476" priority="902">
      <formula>IF(RIGHT(TEXT(AE631,"0.#"),1)=".",TRUE,FALSE)</formula>
    </cfRule>
  </conditionalFormatting>
  <conditionalFormatting sqref="AE632">
    <cfRule type="expression" dxfId="1475" priority="899">
      <formula>IF(RIGHT(TEXT(AE632,"0.#"),1)=".",FALSE,TRUE)</formula>
    </cfRule>
    <cfRule type="expression" dxfId="1474" priority="900">
      <formula>IF(RIGHT(TEXT(AE632,"0.#"),1)=".",TRUE,FALSE)</formula>
    </cfRule>
  </conditionalFormatting>
  <conditionalFormatting sqref="AU630">
    <cfRule type="expression" dxfId="1473" priority="891">
      <formula>IF(RIGHT(TEXT(AU630,"0.#"),1)=".",FALSE,TRUE)</formula>
    </cfRule>
    <cfRule type="expression" dxfId="1472" priority="892">
      <formula>IF(RIGHT(TEXT(AU630,"0.#"),1)=".",TRUE,FALSE)</formula>
    </cfRule>
  </conditionalFormatting>
  <conditionalFormatting sqref="AU631">
    <cfRule type="expression" dxfId="1471" priority="889">
      <formula>IF(RIGHT(TEXT(AU631,"0.#"),1)=".",FALSE,TRUE)</formula>
    </cfRule>
    <cfRule type="expression" dxfId="1470" priority="890">
      <formula>IF(RIGHT(TEXT(AU631,"0.#"),1)=".",TRUE,FALSE)</formula>
    </cfRule>
  </conditionalFormatting>
  <conditionalFormatting sqref="AU632">
    <cfRule type="expression" dxfId="1469" priority="887">
      <formula>IF(RIGHT(TEXT(AU632,"0.#"),1)=".",FALSE,TRUE)</formula>
    </cfRule>
    <cfRule type="expression" dxfId="1468" priority="888">
      <formula>IF(RIGHT(TEXT(AU632,"0.#"),1)=".",TRUE,FALSE)</formula>
    </cfRule>
  </conditionalFormatting>
  <conditionalFormatting sqref="AQ631">
    <cfRule type="expression" dxfId="1467" priority="879">
      <formula>IF(RIGHT(TEXT(AQ631,"0.#"),1)=".",FALSE,TRUE)</formula>
    </cfRule>
    <cfRule type="expression" dxfId="1466" priority="880">
      <formula>IF(RIGHT(TEXT(AQ631,"0.#"),1)=".",TRUE,FALSE)</formula>
    </cfRule>
  </conditionalFormatting>
  <conditionalFormatting sqref="AQ632">
    <cfRule type="expression" dxfId="1465" priority="877">
      <formula>IF(RIGHT(TEXT(AQ632,"0.#"),1)=".",FALSE,TRUE)</formula>
    </cfRule>
    <cfRule type="expression" dxfId="1464" priority="878">
      <formula>IF(RIGHT(TEXT(AQ632,"0.#"),1)=".",TRUE,FALSE)</formula>
    </cfRule>
  </conditionalFormatting>
  <conditionalFormatting sqref="AQ630">
    <cfRule type="expression" dxfId="1463" priority="875">
      <formula>IF(RIGHT(TEXT(AQ630,"0.#"),1)=".",FALSE,TRUE)</formula>
    </cfRule>
    <cfRule type="expression" dxfId="1462" priority="876">
      <formula>IF(RIGHT(TEXT(AQ630,"0.#"),1)=".",TRUE,FALSE)</formula>
    </cfRule>
  </conditionalFormatting>
  <conditionalFormatting sqref="AE635">
    <cfRule type="expression" dxfId="1461" priority="873">
      <formula>IF(RIGHT(TEXT(AE635,"0.#"),1)=".",FALSE,TRUE)</formula>
    </cfRule>
    <cfRule type="expression" dxfId="1460" priority="874">
      <formula>IF(RIGHT(TEXT(AE635,"0.#"),1)=".",TRUE,FALSE)</formula>
    </cfRule>
  </conditionalFormatting>
  <conditionalFormatting sqref="AE636">
    <cfRule type="expression" dxfId="1459" priority="871">
      <formula>IF(RIGHT(TEXT(AE636,"0.#"),1)=".",FALSE,TRUE)</formula>
    </cfRule>
    <cfRule type="expression" dxfId="1458" priority="872">
      <formula>IF(RIGHT(TEXT(AE636,"0.#"),1)=".",TRUE,FALSE)</formula>
    </cfRule>
  </conditionalFormatting>
  <conditionalFormatting sqref="AE637">
    <cfRule type="expression" dxfId="1457" priority="869">
      <formula>IF(RIGHT(TEXT(AE637,"0.#"),1)=".",FALSE,TRUE)</formula>
    </cfRule>
    <cfRule type="expression" dxfId="1456" priority="870">
      <formula>IF(RIGHT(TEXT(AE637,"0.#"),1)=".",TRUE,FALSE)</formula>
    </cfRule>
  </conditionalFormatting>
  <conditionalFormatting sqref="AU635">
    <cfRule type="expression" dxfId="1455" priority="861">
      <formula>IF(RIGHT(TEXT(AU635,"0.#"),1)=".",FALSE,TRUE)</formula>
    </cfRule>
    <cfRule type="expression" dxfId="1454" priority="862">
      <formula>IF(RIGHT(TEXT(AU635,"0.#"),1)=".",TRUE,FALSE)</formula>
    </cfRule>
  </conditionalFormatting>
  <conditionalFormatting sqref="AU636">
    <cfRule type="expression" dxfId="1453" priority="859">
      <formula>IF(RIGHT(TEXT(AU636,"0.#"),1)=".",FALSE,TRUE)</formula>
    </cfRule>
    <cfRule type="expression" dxfId="1452" priority="860">
      <formula>IF(RIGHT(TEXT(AU636,"0.#"),1)=".",TRUE,FALSE)</formula>
    </cfRule>
  </conditionalFormatting>
  <conditionalFormatting sqref="AU637">
    <cfRule type="expression" dxfId="1451" priority="857">
      <formula>IF(RIGHT(TEXT(AU637,"0.#"),1)=".",FALSE,TRUE)</formula>
    </cfRule>
    <cfRule type="expression" dxfId="1450" priority="858">
      <formula>IF(RIGHT(TEXT(AU637,"0.#"),1)=".",TRUE,FALSE)</formula>
    </cfRule>
  </conditionalFormatting>
  <conditionalFormatting sqref="AQ636">
    <cfRule type="expression" dxfId="1449" priority="849">
      <formula>IF(RIGHT(TEXT(AQ636,"0.#"),1)=".",FALSE,TRUE)</formula>
    </cfRule>
    <cfRule type="expression" dxfId="1448" priority="850">
      <formula>IF(RIGHT(TEXT(AQ636,"0.#"),1)=".",TRUE,FALSE)</formula>
    </cfRule>
  </conditionalFormatting>
  <conditionalFormatting sqref="AQ637">
    <cfRule type="expression" dxfId="1447" priority="847">
      <formula>IF(RIGHT(TEXT(AQ637,"0.#"),1)=".",FALSE,TRUE)</formula>
    </cfRule>
    <cfRule type="expression" dxfId="1446" priority="848">
      <formula>IF(RIGHT(TEXT(AQ637,"0.#"),1)=".",TRUE,FALSE)</formula>
    </cfRule>
  </conditionalFormatting>
  <conditionalFormatting sqref="AQ635">
    <cfRule type="expression" dxfId="1445" priority="845">
      <formula>IF(RIGHT(TEXT(AQ635,"0.#"),1)=".",FALSE,TRUE)</formula>
    </cfRule>
    <cfRule type="expression" dxfId="1444" priority="846">
      <formula>IF(RIGHT(TEXT(AQ635,"0.#"),1)=".",TRUE,FALSE)</formula>
    </cfRule>
  </conditionalFormatting>
  <conditionalFormatting sqref="AE640">
    <cfRule type="expression" dxfId="1443" priority="843">
      <formula>IF(RIGHT(TEXT(AE640,"0.#"),1)=".",FALSE,TRUE)</formula>
    </cfRule>
    <cfRule type="expression" dxfId="1442" priority="844">
      <formula>IF(RIGHT(TEXT(AE640,"0.#"),1)=".",TRUE,FALSE)</formula>
    </cfRule>
  </conditionalFormatting>
  <conditionalFormatting sqref="AM642">
    <cfRule type="expression" dxfId="1441" priority="833">
      <formula>IF(RIGHT(TEXT(AM642,"0.#"),1)=".",FALSE,TRUE)</formula>
    </cfRule>
    <cfRule type="expression" dxfId="1440" priority="834">
      <formula>IF(RIGHT(TEXT(AM642,"0.#"),1)=".",TRUE,FALSE)</formula>
    </cfRule>
  </conditionalFormatting>
  <conditionalFormatting sqref="AE641">
    <cfRule type="expression" dxfId="1439" priority="841">
      <formula>IF(RIGHT(TEXT(AE641,"0.#"),1)=".",FALSE,TRUE)</formula>
    </cfRule>
    <cfRule type="expression" dxfId="1438" priority="842">
      <formula>IF(RIGHT(TEXT(AE641,"0.#"),1)=".",TRUE,FALSE)</formula>
    </cfRule>
  </conditionalFormatting>
  <conditionalFormatting sqref="AE642">
    <cfRule type="expression" dxfId="1437" priority="839">
      <formula>IF(RIGHT(TEXT(AE642,"0.#"),1)=".",FALSE,TRUE)</formula>
    </cfRule>
    <cfRule type="expression" dxfId="1436" priority="840">
      <formula>IF(RIGHT(TEXT(AE642,"0.#"),1)=".",TRUE,FALSE)</formula>
    </cfRule>
  </conditionalFormatting>
  <conditionalFormatting sqref="AM640">
    <cfRule type="expression" dxfId="1435" priority="837">
      <formula>IF(RIGHT(TEXT(AM640,"0.#"),1)=".",FALSE,TRUE)</formula>
    </cfRule>
    <cfRule type="expression" dxfId="1434" priority="838">
      <formula>IF(RIGHT(TEXT(AM640,"0.#"),1)=".",TRUE,FALSE)</formula>
    </cfRule>
  </conditionalFormatting>
  <conditionalFormatting sqref="AM641">
    <cfRule type="expression" dxfId="1433" priority="835">
      <formula>IF(RIGHT(TEXT(AM641,"0.#"),1)=".",FALSE,TRUE)</formula>
    </cfRule>
    <cfRule type="expression" dxfId="1432" priority="836">
      <formula>IF(RIGHT(TEXT(AM641,"0.#"),1)=".",TRUE,FALSE)</formula>
    </cfRule>
  </conditionalFormatting>
  <conditionalFormatting sqref="AU640">
    <cfRule type="expression" dxfId="1431" priority="831">
      <formula>IF(RIGHT(TEXT(AU640,"0.#"),1)=".",FALSE,TRUE)</formula>
    </cfRule>
    <cfRule type="expression" dxfId="1430" priority="832">
      <formula>IF(RIGHT(TEXT(AU640,"0.#"),1)=".",TRUE,FALSE)</formula>
    </cfRule>
  </conditionalFormatting>
  <conditionalFormatting sqref="AU641">
    <cfRule type="expression" dxfId="1429" priority="829">
      <formula>IF(RIGHT(TEXT(AU641,"0.#"),1)=".",FALSE,TRUE)</formula>
    </cfRule>
    <cfRule type="expression" dxfId="1428" priority="830">
      <formula>IF(RIGHT(TEXT(AU641,"0.#"),1)=".",TRUE,FALSE)</formula>
    </cfRule>
  </conditionalFormatting>
  <conditionalFormatting sqref="AU642">
    <cfRule type="expression" dxfId="1427" priority="827">
      <formula>IF(RIGHT(TEXT(AU642,"0.#"),1)=".",FALSE,TRUE)</formula>
    </cfRule>
    <cfRule type="expression" dxfId="1426" priority="828">
      <formula>IF(RIGHT(TEXT(AU642,"0.#"),1)=".",TRUE,FALSE)</formula>
    </cfRule>
  </conditionalFormatting>
  <conditionalFormatting sqref="AI642">
    <cfRule type="expression" dxfId="1425" priority="821">
      <formula>IF(RIGHT(TEXT(AI642,"0.#"),1)=".",FALSE,TRUE)</formula>
    </cfRule>
    <cfRule type="expression" dxfId="1424" priority="822">
      <formula>IF(RIGHT(TEXT(AI642,"0.#"),1)=".",TRUE,FALSE)</formula>
    </cfRule>
  </conditionalFormatting>
  <conditionalFormatting sqref="AI640">
    <cfRule type="expression" dxfId="1423" priority="825">
      <formula>IF(RIGHT(TEXT(AI640,"0.#"),1)=".",FALSE,TRUE)</formula>
    </cfRule>
    <cfRule type="expression" dxfId="1422" priority="826">
      <formula>IF(RIGHT(TEXT(AI640,"0.#"),1)=".",TRUE,FALSE)</formula>
    </cfRule>
  </conditionalFormatting>
  <conditionalFormatting sqref="AI641">
    <cfRule type="expression" dxfId="1421" priority="823">
      <formula>IF(RIGHT(TEXT(AI641,"0.#"),1)=".",FALSE,TRUE)</formula>
    </cfRule>
    <cfRule type="expression" dxfId="1420" priority="824">
      <formula>IF(RIGHT(TEXT(AI641,"0.#"),1)=".",TRUE,FALSE)</formula>
    </cfRule>
  </conditionalFormatting>
  <conditionalFormatting sqref="AQ641">
    <cfRule type="expression" dxfId="1419" priority="819">
      <formula>IF(RIGHT(TEXT(AQ641,"0.#"),1)=".",FALSE,TRUE)</formula>
    </cfRule>
    <cfRule type="expression" dxfId="1418" priority="820">
      <formula>IF(RIGHT(TEXT(AQ641,"0.#"),1)=".",TRUE,FALSE)</formula>
    </cfRule>
  </conditionalFormatting>
  <conditionalFormatting sqref="AQ642">
    <cfRule type="expression" dxfId="1417" priority="817">
      <formula>IF(RIGHT(TEXT(AQ642,"0.#"),1)=".",FALSE,TRUE)</formula>
    </cfRule>
    <cfRule type="expression" dxfId="1416" priority="818">
      <formula>IF(RIGHT(TEXT(AQ642,"0.#"),1)=".",TRUE,FALSE)</formula>
    </cfRule>
  </conditionalFormatting>
  <conditionalFormatting sqref="AQ640">
    <cfRule type="expression" dxfId="1415" priority="815">
      <formula>IF(RIGHT(TEXT(AQ640,"0.#"),1)=".",FALSE,TRUE)</formula>
    </cfRule>
    <cfRule type="expression" dxfId="1414" priority="816">
      <formula>IF(RIGHT(TEXT(AQ640,"0.#"),1)=".",TRUE,FALSE)</formula>
    </cfRule>
  </conditionalFormatting>
  <conditionalFormatting sqref="AE649">
    <cfRule type="expression" dxfId="1413" priority="813">
      <formula>IF(RIGHT(TEXT(AE649,"0.#"),1)=".",FALSE,TRUE)</formula>
    </cfRule>
    <cfRule type="expression" dxfId="1412" priority="814">
      <formula>IF(RIGHT(TEXT(AE649,"0.#"),1)=".",TRUE,FALSE)</formula>
    </cfRule>
  </conditionalFormatting>
  <conditionalFormatting sqref="AE650">
    <cfRule type="expression" dxfId="1411" priority="811">
      <formula>IF(RIGHT(TEXT(AE650,"0.#"),1)=".",FALSE,TRUE)</formula>
    </cfRule>
    <cfRule type="expression" dxfId="1410" priority="812">
      <formula>IF(RIGHT(TEXT(AE650,"0.#"),1)=".",TRUE,FALSE)</formula>
    </cfRule>
  </conditionalFormatting>
  <conditionalFormatting sqref="AE651">
    <cfRule type="expression" dxfId="1409" priority="809">
      <formula>IF(RIGHT(TEXT(AE651,"0.#"),1)=".",FALSE,TRUE)</formula>
    </cfRule>
    <cfRule type="expression" dxfId="1408" priority="810">
      <formula>IF(RIGHT(TEXT(AE651,"0.#"),1)=".",TRUE,FALSE)</formula>
    </cfRule>
  </conditionalFormatting>
  <conditionalFormatting sqref="AU649">
    <cfRule type="expression" dxfId="1407" priority="801">
      <formula>IF(RIGHT(TEXT(AU649,"0.#"),1)=".",FALSE,TRUE)</formula>
    </cfRule>
    <cfRule type="expression" dxfId="1406" priority="802">
      <formula>IF(RIGHT(TEXT(AU649,"0.#"),1)=".",TRUE,FALSE)</formula>
    </cfRule>
  </conditionalFormatting>
  <conditionalFormatting sqref="AU650">
    <cfRule type="expression" dxfId="1405" priority="799">
      <formula>IF(RIGHT(TEXT(AU650,"0.#"),1)=".",FALSE,TRUE)</formula>
    </cfRule>
    <cfRule type="expression" dxfId="1404" priority="800">
      <formula>IF(RIGHT(TEXT(AU650,"0.#"),1)=".",TRUE,FALSE)</formula>
    </cfRule>
  </conditionalFormatting>
  <conditionalFormatting sqref="AU651">
    <cfRule type="expression" dxfId="1403" priority="797">
      <formula>IF(RIGHT(TEXT(AU651,"0.#"),1)=".",FALSE,TRUE)</formula>
    </cfRule>
    <cfRule type="expression" dxfId="1402" priority="798">
      <formula>IF(RIGHT(TEXT(AU651,"0.#"),1)=".",TRUE,FALSE)</formula>
    </cfRule>
  </conditionalFormatting>
  <conditionalFormatting sqref="AQ650">
    <cfRule type="expression" dxfId="1401" priority="789">
      <formula>IF(RIGHT(TEXT(AQ650,"0.#"),1)=".",FALSE,TRUE)</formula>
    </cfRule>
    <cfRule type="expression" dxfId="1400" priority="790">
      <formula>IF(RIGHT(TEXT(AQ650,"0.#"),1)=".",TRUE,FALSE)</formula>
    </cfRule>
  </conditionalFormatting>
  <conditionalFormatting sqref="AQ651">
    <cfRule type="expression" dxfId="1399" priority="787">
      <formula>IF(RIGHT(TEXT(AQ651,"0.#"),1)=".",FALSE,TRUE)</formula>
    </cfRule>
    <cfRule type="expression" dxfId="1398" priority="788">
      <formula>IF(RIGHT(TEXT(AQ651,"0.#"),1)=".",TRUE,FALSE)</formula>
    </cfRule>
  </conditionalFormatting>
  <conditionalFormatting sqref="AQ649">
    <cfRule type="expression" dxfId="1397" priority="785">
      <formula>IF(RIGHT(TEXT(AQ649,"0.#"),1)=".",FALSE,TRUE)</formula>
    </cfRule>
    <cfRule type="expression" dxfId="1396" priority="786">
      <formula>IF(RIGHT(TEXT(AQ649,"0.#"),1)=".",TRUE,FALSE)</formula>
    </cfRule>
  </conditionalFormatting>
  <conditionalFormatting sqref="AE674">
    <cfRule type="expression" dxfId="1395" priority="783">
      <formula>IF(RIGHT(TEXT(AE674,"0.#"),1)=".",FALSE,TRUE)</formula>
    </cfRule>
    <cfRule type="expression" dxfId="1394" priority="784">
      <formula>IF(RIGHT(TEXT(AE674,"0.#"),1)=".",TRUE,FALSE)</formula>
    </cfRule>
  </conditionalFormatting>
  <conditionalFormatting sqref="AE675">
    <cfRule type="expression" dxfId="1393" priority="781">
      <formula>IF(RIGHT(TEXT(AE675,"0.#"),1)=".",FALSE,TRUE)</formula>
    </cfRule>
    <cfRule type="expression" dxfId="1392" priority="782">
      <formula>IF(RIGHT(TEXT(AE675,"0.#"),1)=".",TRUE,FALSE)</formula>
    </cfRule>
  </conditionalFormatting>
  <conditionalFormatting sqref="AE676">
    <cfRule type="expression" dxfId="1391" priority="779">
      <formula>IF(RIGHT(TEXT(AE676,"0.#"),1)=".",FALSE,TRUE)</formula>
    </cfRule>
    <cfRule type="expression" dxfId="1390" priority="780">
      <formula>IF(RIGHT(TEXT(AE676,"0.#"),1)=".",TRUE,FALSE)</formula>
    </cfRule>
  </conditionalFormatting>
  <conditionalFormatting sqref="AU674">
    <cfRule type="expression" dxfId="1389" priority="771">
      <formula>IF(RIGHT(TEXT(AU674,"0.#"),1)=".",FALSE,TRUE)</formula>
    </cfRule>
    <cfRule type="expression" dxfId="1388" priority="772">
      <formula>IF(RIGHT(TEXT(AU674,"0.#"),1)=".",TRUE,FALSE)</formula>
    </cfRule>
  </conditionalFormatting>
  <conditionalFormatting sqref="AU675">
    <cfRule type="expression" dxfId="1387" priority="769">
      <formula>IF(RIGHT(TEXT(AU675,"0.#"),1)=".",FALSE,TRUE)</formula>
    </cfRule>
    <cfRule type="expression" dxfId="1386" priority="770">
      <formula>IF(RIGHT(TEXT(AU675,"0.#"),1)=".",TRUE,FALSE)</formula>
    </cfRule>
  </conditionalFormatting>
  <conditionalFormatting sqref="AU676">
    <cfRule type="expression" dxfId="1385" priority="767">
      <formula>IF(RIGHT(TEXT(AU676,"0.#"),1)=".",FALSE,TRUE)</formula>
    </cfRule>
    <cfRule type="expression" dxfId="1384" priority="768">
      <formula>IF(RIGHT(TEXT(AU676,"0.#"),1)=".",TRUE,FALSE)</formula>
    </cfRule>
  </conditionalFormatting>
  <conditionalFormatting sqref="AQ675">
    <cfRule type="expression" dxfId="1383" priority="759">
      <formula>IF(RIGHT(TEXT(AQ675,"0.#"),1)=".",FALSE,TRUE)</formula>
    </cfRule>
    <cfRule type="expression" dxfId="1382" priority="760">
      <formula>IF(RIGHT(TEXT(AQ675,"0.#"),1)=".",TRUE,FALSE)</formula>
    </cfRule>
  </conditionalFormatting>
  <conditionalFormatting sqref="AQ676">
    <cfRule type="expression" dxfId="1381" priority="757">
      <formula>IF(RIGHT(TEXT(AQ676,"0.#"),1)=".",FALSE,TRUE)</formula>
    </cfRule>
    <cfRule type="expression" dxfId="1380" priority="758">
      <formula>IF(RIGHT(TEXT(AQ676,"0.#"),1)=".",TRUE,FALSE)</formula>
    </cfRule>
  </conditionalFormatting>
  <conditionalFormatting sqref="AQ674">
    <cfRule type="expression" dxfId="1379" priority="755">
      <formula>IF(RIGHT(TEXT(AQ674,"0.#"),1)=".",FALSE,TRUE)</formula>
    </cfRule>
    <cfRule type="expression" dxfId="1378" priority="756">
      <formula>IF(RIGHT(TEXT(AQ674,"0.#"),1)=".",TRUE,FALSE)</formula>
    </cfRule>
  </conditionalFormatting>
  <conditionalFormatting sqref="AE654">
    <cfRule type="expression" dxfId="1377" priority="753">
      <formula>IF(RIGHT(TEXT(AE654,"0.#"),1)=".",FALSE,TRUE)</formula>
    </cfRule>
    <cfRule type="expression" dxfId="1376" priority="754">
      <formula>IF(RIGHT(TEXT(AE654,"0.#"),1)=".",TRUE,FALSE)</formula>
    </cfRule>
  </conditionalFormatting>
  <conditionalFormatting sqref="AE655">
    <cfRule type="expression" dxfId="1375" priority="751">
      <formula>IF(RIGHT(TEXT(AE655,"0.#"),1)=".",FALSE,TRUE)</formula>
    </cfRule>
    <cfRule type="expression" dxfId="1374" priority="752">
      <formula>IF(RIGHT(TEXT(AE655,"0.#"),1)=".",TRUE,FALSE)</formula>
    </cfRule>
  </conditionalFormatting>
  <conditionalFormatting sqref="AE656">
    <cfRule type="expression" dxfId="1373" priority="749">
      <formula>IF(RIGHT(TEXT(AE656,"0.#"),1)=".",FALSE,TRUE)</formula>
    </cfRule>
    <cfRule type="expression" dxfId="1372" priority="750">
      <formula>IF(RIGHT(TEXT(AE656,"0.#"),1)=".",TRUE,FALSE)</formula>
    </cfRule>
  </conditionalFormatting>
  <conditionalFormatting sqref="AU654">
    <cfRule type="expression" dxfId="1371" priority="741">
      <formula>IF(RIGHT(TEXT(AU654,"0.#"),1)=".",FALSE,TRUE)</formula>
    </cfRule>
    <cfRule type="expression" dxfId="1370" priority="742">
      <formula>IF(RIGHT(TEXT(AU654,"0.#"),1)=".",TRUE,FALSE)</formula>
    </cfRule>
  </conditionalFormatting>
  <conditionalFormatting sqref="AU655">
    <cfRule type="expression" dxfId="1369" priority="739">
      <formula>IF(RIGHT(TEXT(AU655,"0.#"),1)=".",FALSE,TRUE)</formula>
    </cfRule>
    <cfRule type="expression" dxfId="1368" priority="740">
      <formula>IF(RIGHT(TEXT(AU655,"0.#"),1)=".",TRUE,FALSE)</formula>
    </cfRule>
  </conditionalFormatting>
  <conditionalFormatting sqref="AQ656">
    <cfRule type="expression" dxfId="1367" priority="727">
      <formula>IF(RIGHT(TEXT(AQ656,"0.#"),1)=".",FALSE,TRUE)</formula>
    </cfRule>
    <cfRule type="expression" dxfId="1366" priority="728">
      <formula>IF(RIGHT(TEXT(AQ656,"0.#"),1)=".",TRUE,FALSE)</formula>
    </cfRule>
  </conditionalFormatting>
  <conditionalFormatting sqref="AQ654">
    <cfRule type="expression" dxfId="1365" priority="725">
      <formula>IF(RIGHT(TEXT(AQ654,"0.#"),1)=".",FALSE,TRUE)</formula>
    </cfRule>
    <cfRule type="expression" dxfId="1364" priority="726">
      <formula>IF(RIGHT(TEXT(AQ654,"0.#"),1)=".",TRUE,FALSE)</formula>
    </cfRule>
  </conditionalFormatting>
  <conditionalFormatting sqref="AE659">
    <cfRule type="expression" dxfId="1363" priority="723">
      <formula>IF(RIGHT(TEXT(AE659,"0.#"),1)=".",FALSE,TRUE)</formula>
    </cfRule>
    <cfRule type="expression" dxfId="1362" priority="724">
      <formula>IF(RIGHT(TEXT(AE659,"0.#"),1)=".",TRUE,FALSE)</formula>
    </cfRule>
  </conditionalFormatting>
  <conditionalFormatting sqref="AE660">
    <cfRule type="expression" dxfId="1361" priority="721">
      <formula>IF(RIGHT(TEXT(AE660,"0.#"),1)=".",FALSE,TRUE)</formula>
    </cfRule>
    <cfRule type="expression" dxfId="1360" priority="722">
      <formula>IF(RIGHT(TEXT(AE660,"0.#"),1)=".",TRUE,FALSE)</formula>
    </cfRule>
  </conditionalFormatting>
  <conditionalFormatting sqref="AE661">
    <cfRule type="expression" dxfId="1359" priority="719">
      <formula>IF(RIGHT(TEXT(AE661,"0.#"),1)=".",FALSE,TRUE)</formula>
    </cfRule>
    <cfRule type="expression" dxfId="1358" priority="720">
      <formula>IF(RIGHT(TEXT(AE661,"0.#"),1)=".",TRUE,FALSE)</formula>
    </cfRule>
  </conditionalFormatting>
  <conditionalFormatting sqref="AU659">
    <cfRule type="expression" dxfId="1357" priority="711">
      <formula>IF(RIGHT(TEXT(AU659,"0.#"),1)=".",FALSE,TRUE)</formula>
    </cfRule>
    <cfRule type="expression" dxfId="1356" priority="712">
      <formula>IF(RIGHT(TEXT(AU659,"0.#"),1)=".",TRUE,FALSE)</formula>
    </cfRule>
  </conditionalFormatting>
  <conditionalFormatting sqref="AU660">
    <cfRule type="expression" dxfId="1355" priority="709">
      <formula>IF(RIGHT(TEXT(AU660,"0.#"),1)=".",FALSE,TRUE)</formula>
    </cfRule>
    <cfRule type="expression" dxfId="1354" priority="710">
      <formula>IF(RIGHT(TEXT(AU660,"0.#"),1)=".",TRUE,FALSE)</formula>
    </cfRule>
  </conditionalFormatting>
  <conditionalFormatting sqref="AU661">
    <cfRule type="expression" dxfId="1353" priority="707">
      <formula>IF(RIGHT(TEXT(AU661,"0.#"),1)=".",FALSE,TRUE)</formula>
    </cfRule>
    <cfRule type="expression" dxfId="1352" priority="708">
      <formula>IF(RIGHT(TEXT(AU661,"0.#"),1)=".",TRUE,FALSE)</formula>
    </cfRule>
  </conditionalFormatting>
  <conditionalFormatting sqref="AQ660">
    <cfRule type="expression" dxfId="1351" priority="699">
      <formula>IF(RIGHT(TEXT(AQ660,"0.#"),1)=".",FALSE,TRUE)</formula>
    </cfRule>
    <cfRule type="expression" dxfId="1350" priority="700">
      <formula>IF(RIGHT(TEXT(AQ660,"0.#"),1)=".",TRUE,FALSE)</formula>
    </cfRule>
  </conditionalFormatting>
  <conditionalFormatting sqref="AQ661">
    <cfRule type="expression" dxfId="1349" priority="697">
      <formula>IF(RIGHT(TEXT(AQ661,"0.#"),1)=".",FALSE,TRUE)</formula>
    </cfRule>
    <cfRule type="expression" dxfId="1348" priority="698">
      <formula>IF(RIGHT(TEXT(AQ661,"0.#"),1)=".",TRUE,FALSE)</formula>
    </cfRule>
  </conditionalFormatting>
  <conditionalFormatting sqref="AQ659">
    <cfRule type="expression" dxfId="1347" priority="695">
      <formula>IF(RIGHT(TEXT(AQ659,"0.#"),1)=".",FALSE,TRUE)</formula>
    </cfRule>
    <cfRule type="expression" dxfId="1346" priority="696">
      <formula>IF(RIGHT(TEXT(AQ659,"0.#"),1)=".",TRUE,FALSE)</formula>
    </cfRule>
  </conditionalFormatting>
  <conditionalFormatting sqref="AE664">
    <cfRule type="expression" dxfId="1345" priority="693">
      <formula>IF(RIGHT(TEXT(AE664,"0.#"),1)=".",FALSE,TRUE)</formula>
    </cfRule>
    <cfRule type="expression" dxfId="1344" priority="694">
      <formula>IF(RIGHT(TEXT(AE664,"0.#"),1)=".",TRUE,FALSE)</formula>
    </cfRule>
  </conditionalFormatting>
  <conditionalFormatting sqref="AE665">
    <cfRule type="expression" dxfId="1343" priority="691">
      <formula>IF(RIGHT(TEXT(AE665,"0.#"),1)=".",FALSE,TRUE)</formula>
    </cfRule>
    <cfRule type="expression" dxfId="1342" priority="692">
      <formula>IF(RIGHT(TEXT(AE665,"0.#"),1)=".",TRUE,FALSE)</formula>
    </cfRule>
  </conditionalFormatting>
  <conditionalFormatting sqref="AE666">
    <cfRule type="expression" dxfId="1341" priority="689">
      <formula>IF(RIGHT(TEXT(AE666,"0.#"),1)=".",FALSE,TRUE)</formula>
    </cfRule>
    <cfRule type="expression" dxfId="1340" priority="690">
      <formula>IF(RIGHT(TEXT(AE666,"0.#"),1)=".",TRUE,FALSE)</formula>
    </cfRule>
  </conditionalFormatting>
  <conditionalFormatting sqref="AU664">
    <cfRule type="expression" dxfId="1339" priority="681">
      <formula>IF(RIGHT(TEXT(AU664,"0.#"),1)=".",FALSE,TRUE)</formula>
    </cfRule>
    <cfRule type="expression" dxfId="1338" priority="682">
      <formula>IF(RIGHT(TEXT(AU664,"0.#"),1)=".",TRUE,FALSE)</formula>
    </cfRule>
  </conditionalFormatting>
  <conditionalFormatting sqref="AU665">
    <cfRule type="expression" dxfId="1337" priority="679">
      <formula>IF(RIGHT(TEXT(AU665,"0.#"),1)=".",FALSE,TRUE)</formula>
    </cfRule>
    <cfRule type="expression" dxfId="1336" priority="680">
      <formula>IF(RIGHT(TEXT(AU665,"0.#"),1)=".",TRUE,FALSE)</formula>
    </cfRule>
  </conditionalFormatting>
  <conditionalFormatting sqref="AU666">
    <cfRule type="expression" dxfId="1335" priority="677">
      <formula>IF(RIGHT(TEXT(AU666,"0.#"),1)=".",FALSE,TRUE)</formula>
    </cfRule>
    <cfRule type="expression" dxfId="1334" priority="678">
      <formula>IF(RIGHT(TEXT(AU666,"0.#"),1)=".",TRUE,FALSE)</formula>
    </cfRule>
  </conditionalFormatting>
  <conditionalFormatting sqref="AQ665">
    <cfRule type="expression" dxfId="1333" priority="669">
      <formula>IF(RIGHT(TEXT(AQ665,"0.#"),1)=".",FALSE,TRUE)</formula>
    </cfRule>
    <cfRule type="expression" dxfId="1332" priority="670">
      <formula>IF(RIGHT(TEXT(AQ665,"0.#"),1)=".",TRUE,FALSE)</formula>
    </cfRule>
  </conditionalFormatting>
  <conditionalFormatting sqref="AQ666">
    <cfRule type="expression" dxfId="1331" priority="667">
      <formula>IF(RIGHT(TEXT(AQ666,"0.#"),1)=".",FALSE,TRUE)</formula>
    </cfRule>
    <cfRule type="expression" dxfId="1330" priority="668">
      <formula>IF(RIGHT(TEXT(AQ666,"0.#"),1)=".",TRUE,FALSE)</formula>
    </cfRule>
  </conditionalFormatting>
  <conditionalFormatting sqref="AQ664">
    <cfRule type="expression" dxfId="1329" priority="665">
      <formula>IF(RIGHT(TEXT(AQ664,"0.#"),1)=".",FALSE,TRUE)</formula>
    </cfRule>
    <cfRule type="expression" dxfId="1328" priority="666">
      <formula>IF(RIGHT(TEXT(AQ664,"0.#"),1)=".",TRUE,FALSE)</formula>
    </cfRule>
  </conditionalFormatting>
  <conditionalFormatting sqref="AE669">
    <cfRule type="expression" dxfId="1327" priority="663">
      <formula>IF(RIGHT(TEXT(AE669,"0.#"),1)=".",FALSE,TRUE)</formula>
    </cfRule>
    <cfRule type="expression" dxfId="1326" priority="664">
      <formula>IF(RIGHT(TEXT(AE669,"0.#"),1)=".",TRUE,FALSE)</formula>
    </cfRule>
  </conditionalFormatting>
  <conditionalFormatting sqref="AE670">
    <cfRule type="expression" dxfId="1325" priority="661">
      <formula>IF(RIGHT(TEXT(AE670,"0.#"),1)=".",FALSE,TRUE)</formula>
    </cfRule>
    <cfRule type="expression" dxfId="1324" priority="662">
      <formula>IF(RIGHT(TEXT(AE670,"0.#"),1)=".",TRUE,FALSE)</formula>
    </cfRule>
  </conditionalFormatting>
  <conditionalFormatting sqref="AE671">
    <cfRule type="expression" dxfId="1323" priority="659">
      <formula>IF(RIGHT(TEXT(AE671,"0.#"),1)=".",FALSE,TRUE)</formula>
    </cfRule>
    <cfRule type="expression" dxfId="1322" priority="660">
      <formula>IF(RIGHT(TEXT(AE671,"0.#"),1)=".",TRUE,FALSE)</formula>
    </cfRule>
  </conditionalFormatting>
  <conditionalFormatting sqref="AU669">
    <cfRule type="expression" dxfId="1321" priority="651">
      <formula>IF(RIGHT(TEXT(AU669,"0.#"),1)=".",FALSE,TRUE)</formula>
    </cfRule>
    <cfRule type="expression" dxfId="1320" priority="652">
      <formula>IF(RIGHT(TEXT(AU669,"0.#"),1)=".",TRUE,FALSE)</formula>
    </cfRule>
  </conditionalFormatting>
  <conditionalFormatting sqref="AU670">
    <cfRule type="expression" dxfId="1319" priority="649">
      <formula>IF(RIGHT(TEXT(AU670,"0.#"),1)=".",FALSE,TRUE)</formula>
    </cfRule>
    <cfRule type="expression" dxfId="1318" priority="650">
      <formula>IF(RIGHT(TEXT(AU670,"0.#"),1)=".",TRUE,FALSE)</formula>
    </cfRule>
  </conditionalFormatting>
  <conditionalFormatting sqref="AU671">
    <cfRule type="expression" dxfId="1317" priority="647">
      <formula>IF(RIGHT(TEXT(AU671,"0.#"),1)=".",FALSE,TRUE)</formula>
    </cfRule>
    <cfRule type="expression" dxfId="1316" priority="648">
      <formula>IF(RIGHT(TEXT(AU671,"0.#"),1)=".",TRUE,FALSE)</formula>
    </cfRule>
  </conditionalFormatting>
  <conditionalFormatting sqref="AQ670">
    <cfRule type="expression" dxfId="1315" priority="639">
      <formula>IF(RIGHT(TEXT(AQ670,"0.#"),1)=".",FALSE,TRUE)</formula>
    </cfRule>
    <cfRule type="expression" dxfId="1314" priority="640">
      <formula>IF(RIGHT(TEXT(AQ670,"0.#"),1)=".",TRUE,FALSE)</formula>
    </cfRule>
  </conditionalFormatting>
  <conditionalFormatting sqref="AQ671">
    <cfRule type="expression" dxfId="1313" priority="637">
      <formula>IF(RIGHT(TEXT(AQ671,"0.#"),1)=".",FALSE,TRUE)</formula>
    </cfRule>
    <cfRule type="expression" dxfId="1312" priority="638">
      <formula>IF(RIGHT(TEXT(AQ671,"0.#"),1)=".",TRUE,FALSE)</formula>
    </cfRule>
  </conditionalFormatting>
  <conditionalFormatting sqref="AQ669">
    <cfRule type="expression" dxfId="1311" priority="635">
      <formula>IF(RIGHT(TEXT(AQ669,"0.#"),1)=".",FALSE,TRUE)</formula>
    </cfRule>
    <cfRule type="expression" dxfId="1310" priority="636">
      <formula>IF(RIGHT(TEXT(AQ669,"0.#"),1)=".",TRUE,FALSE)</formula>
    </cfRule>
  </conditionalFormatting>
  <conditionalFormatting sqref="AE679">
    <cfRule type="expression" dxfId="1309" priority="633">
      <formula>IF(RIGHT(TEXT(AE679,"0.#"),1)=".",FALSE,TRUE)</formula>
    </cfRule>
    <cfRule type="expression" dxfId="1308" priority="634">
      <formula>IF(RIGHT(TEXT(AE679,"0.#"),1)=".",TRUE,FALSE)</formula>
    </cfRule>
  </conditionalFormatting>
  <conditionalFormatting sqref="AE680">
    <cfRule type="expression" dxfId="1307" priority="631">
      <formula>IF(RIGHT(TEXT(AE680,"0.#"),1)=".",FALSE,TRUE)</formula>
    </cfRule>
    <cfRule type="expression" dxfId="1306" priority="632">
      <formula>IF(RIGHT(TEXT(AE680,"0.#"),1)=".",TRUE,FALSE)</formula>
    </cfRule>
  </conditionalFormatting>
  <conditionalFormatting sqref="AE681">
    <cfRule type="expression" dxfId="1305" priority="629">
      <formula>IF(RIGHT(TEXT(AE681,"0.#"),1)=".",FALSE,TRUE)</formula>
    </cfRule>
    <cfRule type="expression" dxfId="1304" priority="630">
      <formula>IF(RIGHT(TEXT(AE681,"0.#"),1)=".",TRUE,FALSE)</formula>
    </cfRule>
  </conditionalFormatting>
  <conditionalFormatting sqref="AU679">
    <cfRule type="expression" dxfId="1303" priority="621">
      <formula>IF(RIGHT(TEXT(AU679,"0.#"),1)=".",FALSE,TRUE)</formula>
    </cfRule>
    <cfRule type="expression" dxfId="1302" priority="622">
      <formula>IF(RIGHT(TEXT(AU679,"0.#"),1)=".",TRUE,FALSE)</formula>
    </cfRule>
  </conditionalFormatting>
  <conditionalFormatting sqref="AU680">
    <cfRule type="expression" dxfId="1301" priority="619">
      <formula>IF(RIGHT(TEXT(AU680,"0.#"),1)=".",FALSE,TRUE)</formula>
    </cfRule>
    <cfRule type="expression" dxfId="1300" priority="620">
      <formula>IF(RIGHT(TEXT(AU680,"0.#"),1)=".",TRUE,FALSE)</formula>
    </cfRule>
  </conditionalFormatting>
  <conditionalFormatting sqref="AU681">
    <cfRule type="expression" dxfId="1299" priority="617">
      <formula>IF(RIGHT(TEXT(AU681,"0.#"),1)=".",FALSE,TRUE)</formula>
    </cfRule>
    <cfRule type="expression" dxfId="1298" priority="618">
      <formula>IF(RIGHT(TEXT(AU681,"0.#"),1)=".",TRUE,FALSE)</formula>
    </cfRule>
  </conditionalFormatting>
  <conditionalFormatting sqref="AQ680">
    <cfRule type="expression" dxfId="1297" priority="609">
      <formula>IF(RIGHT(TEXT(AQ680,"0.#"),1)=".",FALSE,TRUE)</formula>
    </cfRule>
    <cfRule type="expression" dxfId="1296" priority="610">
      <formula>IF(RIGHT(TEXT(AQ680,"0.#"),1)=".",TRUE,FALSE)</formula>
    </cfRule>
  </conditionalFormatting>
  <conditionalFormatting sqref="AQ681">
    <cfRule type="expression" dxfId="1295" priority="607">
      <formula>IF(RIGHT(TEXT(AQ681,"0.#"),1)=".",FALSE,TRUE)</formula>
    </cfRule>
    <cfRule type="expression" dxfId="1294" priority="608">
      <formula>IF(RIGHT(TEXT(AQ681,"0.#"),1)=".",TRUE,FALSE)</formula>
    </cfRule>
  </conditionalFormatting>
  <conditionalFormatting sqref="AQ679">
    <cfRule type="expression" dxfId="1293" priority="605">
      <formula>IF(RIGHT(TEXT(AQ679,"0.#"),1)=".",FALSE,TRUE)</formula>
    </cfRule>
    <cfRule type="expression" dxfId="1292" priority="606">
      <formula>IF(RIGHT(TEXT(AQ679,"0.#"),1)=".",TRUE,FALSE)</formula>
    </cfRule>
  </conditionalFormatting>
  <conditionalFormatting sqref="AE684">
    <cfRule type="expression" dxfId="1291" priority="603">
      <formula>IF(RIGHT(TEXT(AE684,"0.#"),1)=".",FALSE,TRUE)</formula>
    </cfRule>
    <cfRule type="expression" dxfId="1290" priority="604">
      <formula>IF(RIGHT(TEXT(AE684,"0.#"),1)=".",TRUE,FALSE)</formula>
    </cfRule>
  </conditionalFormatting>
  <conditionalFormatting sqref="AE685">
    <cfRule type="expression" dxfId="1289" priority="601">
      <formula>IF(RIGHT(TEXT(AE685,"0.#"),1)=".",FALSE,TRUE)</formula>
    </cfRule>
    <cfRule type="expression" dxfId="1288" priority="602">
      <formula>IF(RIGHT(TEXT(AE685,"0.#"),1)=".",TRUE,FALSE)</formula>
    </cfRule>
  </conditionalFormatting>
  <conditionalFormatting sqref="AE686">
    <cfRule type="expression" dxfId="1287" priority="599">
      <formula>IF(RIGHT(TEXT(AE686,"0.#"),1)=".",FALSE,TRUE)</formula>
    </cfRule>
    <cfRule type="expression" dxfId="1286" priority="600">
      <formula>IF(RIGHT(TEXT(AE686,"0.#"),1)=".",TRUE,FALSE)</formula>
    </cfRule>
  </conditionalFormatting>
  <conditionalFormatting sqref="AU684">
    <cfRule type="expression" dxfId="1285" priority="591">
      <formula>IF(RIGHT(TEXT(AU684,"0.#"),1)=".",FALSE,TRUE)</formula>
    </cfRule>
    <cfRule type="expression" dxfId="1284" priority="592">
      <formula>IF(RIGHT(TEXT(AU684,"0.#"),1)=".",TRUE,FALSE)</formula>
    </cfRule>
  </conditionalFormatting>
  <conditionalFormatting sqref="AU685">
    <cfRule type="expression" dxfId="1283" priority="589">
      <formula>IF(RIGHT(TEXT(AU685,"0.#"),1)=".",FALSE,TRUE)</formula>
    </cfRule>
    <cfRule type="expression" dxfId="1282" priority="590">
      <formula>IF(RIGHT(TEXT(AU685,"0.#"),1)=".",TRUE,FALSE)</formula>
    </cfRule>
  </conditionalFormatting>
  <conditionalFormatting sqref="AU686">
    <cfRule type="expression" dxfId="1281" priority="587">
      <formula>IF(RIGHT(TEXT(AU686,"0.#"),1)=".",FALSE,TRUE)</formula>
    </cfRule>
    <cfRule type="expression" dxfId="1280" priority="588">
      <formula>IF(RIGHT(TEXT(AU686,"0.#"),1)=".",TRUE,FALSE)</formula>
    </cfRule>
  </conditionalFormatting>
  <conditionalFormatting sqref="AQ685">
    <cfRule type="expression" dxfId="1279" priority="579">
      <formula>IF(RIGHT(TEXT(AQ685,"0.#"),1)=".",FALSE,TRUE)</formula>
    </cfRule>
    <cfRule type="expression" dxfId="1278" priority="580">
      <formula>IF(RIGHT(TEXT(AQ685,"0.#"),1)=".",TRUE,FALSE)</formula>
    </cfRule>
  </conditionalFormatting>
  <conditionalFormatting sqref="AQ686">
    <cfRule type="expression" dxfId="1277" priority="577">
      <formula>IF(RIGHT(TEXT(AQ686,"0.#"),1)=".",FALSE,TRUE)</formula>
    </cfRule>
    <cfRule type="expression" dxfId="1276" priority="578">
      <formula>IF(RIGHT(TEXT(AQ686,"0.#"),1)=".",TRUE,FALSE)</formula>
    </cfRule>
  </conditionalFormatting>
  <conditionalFormatting sqref="AQ684">
    <cfRule type="expression" dxfId="1275" priority="575">
      <formula>IF(RIGHT(TEXT(AQ684,"0.#"),1)=".",FALSE,TRUE)</formula>
    </cfRule>
    <cfRule type="expression" dxfId="1274" priority="576">
      <formula>IF(RIGHT(TEXT(AQ684,"0.#"),1)=".",TRUE,FALSE)</formula>
    </cfRule>
  </conditionalFormatting>
  <conditionalFormatting sqref="AE689">
    <cfRule type="expression" dxfId="1273" priority="573">
      <formula>IF(RIGHT(TEXT(AE689,"0.#"),1)=".",FALSE,TRUE)</formula>
    </cfRule>
    <cfRule type="expression" dxfId="1272" priority="574">
      <formula>IF(RIGHT(TEXT(AE689,"0.#"),1)=".",TRUE,FALSE)</formula>
    </cfRule>
  </conditionalFormatting>
  <conditionalFormatting sqref="AE690">
    <cfRule type="expression" dxfId="1271" priority="571">
      <formula>IF(RIGHT(TEXT(AE690,"0.#"),1)=".",FALSE,TRUE)</formula>
    </cfRule>
    <cfRule type="expression" dxfId="1270" priority="572">
      <formula>IF(RIGHT(TEXT(AE690,"0.#"),1)=".",TRUE,FALSE)</formula>
    </cfRule>
  </conditionalFormatting>
  <conditionalFormatting sqref="AE691">
    <cfRule type="expression" dxfId="1269" priority="569">
      <formula>IF(RIGHT(TEXT(AE691,"0.#"),1)=".",FALSE,TRUE)</formula>
    </cfRule>
    <cfRule type="expression" dxfId="1268" priority="570">
      <formula>IF(RIGHT(TEXT(AE691,"0.#"),1)=".",TRUE,FALSE)</formula>
    </cfRule>
  </conditionalFormatting>
  <conditionalFormatting sqref="AU689">
    <cfRule type="expression" dxfId="1267" priority="561">
      <formula>IF(RIGHT(TEXT(AU689,"0.#"),1)=".",FALSE,TRUE)</formula>
    </cfRule>
    <cfRule type="expression" dxfId="1266" priority="562">
      <formula>IF(RIGHT(TEXT(AU689,"0.#"),1)=".",TRUE,FALSE)</formula>
    </cfRule>
  </conditionalFormatting>
  <conditionalFormatting sqref="AU690">
    <cfRule type="expression" dxfId="1265" priority="559">
      <formula>IF(RIGHT(TEXT(AU690,"0.#"),1)=".",FALSE,TRUE)</formula>
    </cfRule>
    <cfRule type="expression" dxfId="1264" priority="560">
      <formula>IF(RIGHT(TEXT(AU690,"0.#"),1)=".",TRUE,FALSE)</formula>
    </cfRule>
  </conditionalFormatting>
  <conditionalFormatting sqref="AU691">
    <cfRule type="expression" dxfId="1263" priority="557">
      <formula>IF(RIGHT(TEXT(AU691,"0.#"),1)=".",FALSE,TRUE)</formula>
    </cfRule>
    <cfRule type="expression" dxfId="1262" priority="558">
      <formula>IF(RIGHT(TEXT(AU691,"0.#"),1)=".",TRUE,FALSE)</formula>
    </cfRule>
  </conditionalFormatting>
  <conditionalFormatting sqref="AQ690">
    <cfRule type="expression" dxfId="1261" priority="549">
      <formula>IF(RIGHT(TEXT(AQ690,"0.#"),1)=".",FALSE,TRUE)</formula>
    </cfRule>
    <cfRule type="expression" dxfId="1260" priority="550">
      <formula>IF(RIGHT(TEXT(AQ690,"0.#"),1)=".",TRUE,FALSE)</formula>
    </cfRule>
  </conditionalFormatting>
  <conditionalFormatting sqref="AQ691">
    <cfRule type="expression" dxfId="1259" priority="547">
      <formula>IF(RIGHT(TEXT(AQ691,"0.#"),1)=".",FALSE,TRUE)</formula>
    </cfRule>
    <cfRule type="expression" dxfId="1258" priority="548">
      <formula>IF(RIGHT(TEXT(AQ691,"0.#"),1)=".",TRUE,FALSE)</formula>
    </cfRule>
  </conditionalFormatting>
  <conditionalFormatting sqref="AQ689">
    <cfRule type="expression" dxfId="1257" priority="545">
      <formula>IF(RIGHT(TEXT(AQ689,"0.#"),1)=".",FALSE,TRUE)</formula>
    </cfRule>
    <cfRule type="expression" dxfId="1256" priority="546">
      <formula>IF(RIGHT(TEXT(AQ689,"0.#"),1)=".",TRUE,FALSE)</formula>
    </cfRule>
  </conditionalFormatting>
  <conditionalFormatting sqref="AE694">
    <cfRule type="expression" dxfId="1255" priority="543">
      <formula>IF(RIGHT(TEXT(AE694,"0.#"),1)=".",FALSE,TRUE)</formula>
    </cfRule>
    <cfRule type="expression" dxfId="1254" priority="544">
      <formula>IF(RIGHT(TEXT(AE694,"0.#"),1)=".",TRUE,FALSE)</formula>
    </cfRule>
  </conditionalFormatting>
  <conditionalFormatting sqref="AM696">
    <cfRule type="expression" dxfId="1253" priority="533">
      <formula>IF(RIGHT(TEXT(AM696,"0.#"),1)=".",FALSE,TRUE)</formula>
    </cfRule>
    <cfRule type="expression" dxfId="1252" priority="534">
      <formula>IF(RIGHT(TEXT(AM696,"0.#"),1)=".",TRUE,FALSE)</formula>
    </cfRule>
  </conditionalFormatting>
  <conditionalFormatting sqref="AE695">
    <cfRule type="expression" dxfId="1251" priority="541">
      <formula>IF(RIGHT(TEXT(AE695,"0.#"),1)=".",FALSE,TRUE)</formula>
    </cfRule>
    <cfRule type="expression" dxfId="1250" priority="542">
      <formula>IF(RIGHT(TEXT(AE695,"0.#"),1)=".",TRUE,FALSE)</formula>
    </cfRule>
  </conditionalFormatting>
  <conditionalFormatting sqref="AE696">
    <cfRule type="expression" dxfId="1249" priority="539">
      <formula>IF(RIGHT(TEXT(AE696,"0.#"),1)=".",FALSE,TRUE)</formula>
    </cfRule>
    <cfRule type="expression" dxfId="1248" priority="540">
      <formula>IF(RIGHT(TEXT(AE696,"0.#"),1)=".",TRUE,FALSE)</formula>
    </cfRule>
  </conditionalFormatting>
  <conditionalFormatting sqref="AM694">
    <cfRule type="expression" dxfId="1247" priority="537">
      <formula>IF(RIGHT(TEXT(AM694,"0.#"),1)=".",FALSE,TRUE)</formula>
    </cfRule>
    <cfRule type="expression" dxfId="1246" priority="538">
      <formula>IF(RIGHT(TEXT(AM694,"0.#"),1)=".",TRUE,FALSE)</formula>
    </cfRule>
  </conditionalFormatting>
  <conditionalFormatting sqref="AM695">
    <cfRule type="expression" dxfId="1245" priority="535">
      <formula>IF(RIGHT(TEXT(AM695,"0.#"),1)=".",FALSE,TRUE)</formula>
    </cfRule>
    <cfRule type="expression" dxfId="1244" priority="536">
      <formula>IF(RIGHT(TEXT(AM695,"0.#"),1)=".",TRUE,FALSE)</formula>
    </cfRule>
  </conditionalFormatting>
  <conditionalFormatting sqref="AU694">
    <cfRule type="expression" dxfId="1243" priority="531">
      <formula>IF(RIGHT(TEXT(AU694,"0.#"),1)=".",FALSE,TRUE)</formula>
    </cfRule>
    <cfRule type="expression" dxfId="1242" priority="532">
      <formula>IF(RIGHT(TEXT(AU694,"0.#"),1)=".",TRUE,FALSE)</formula>
    </cfRule>
  </conditionalFormatting>
  <conditionalFormatting sqref="AU695">
    <cfRule type="expression" dxfId="1241" priority="529">
      <formula>IF(RIGHT(TEXT(AU695,"0.#"),1)=".",FALSE,TRUE)</formula>
    </cfRule>
    <cfRule type="expression" dxfId="1240" priority="530">
      <formula>IF(RIGHT(TEXT(AU695,"0.#"),1)=".",TRUE,FALSE)</formula>
    </cfRule>
  </conditionalFormatting>
  <conditionalFormatting sqref="AU696">
    <cfRule type="expression" dxfId="1239" priority="527">
      <formula>IF(RIGHT(TEXT(AU696,"0.#"),1)=".",FALSE,TRUE)</formula>
    </cfRule>
    <cfRule type="expression" dxfId="1238" priority="528">
      <formula>IF(RIGHT(TEXT(AU696,"0.#"),1)=".",TRUE,FALSE)</formula>
    </cfRule>
  </conditionalFormatting>
  <conditionalFormatting sqref="AI694">
    <cfRule type="expression" dxfId="1237" priority="525">
      <formula>IF(RIGHT(TEXT(AI694,"0.#"),1)=".",FALSE,TRUE)</formula>
    </cfRule>
    <cfRule type="expression" dxfId="1236" priority="526">
      <formula>IF(RIGHT(TEXT(AI694,"0.#"),1)=".",TRUE,FALSE)</formula>
    </cfRule>
  </conditionalFormatting>
  <conditionalFormatting sqref="AI695">
    <cfRule type="expression" dxfId="1235" priority="523">
      <formula>IF(RIGHT(TEXT(AI695,"0.#"),1)=".",FALSE,TRUE)</formula>
    </cfRule>
    <cfRule type="expression" dxfId="1234" priority="524">
      <formula>IF(RIGHT(TEXT(AI695,"0.#"),1)=".",TRUE,FALSE)</formula>
    </cfRule>
  </conditionalFormatting>
  <conditionalFormatting sqref="AQ695">
    <cfRule type="expression" dxfId="1233" priority="519">
      <formula>IF(RIGHT(TEXT(AQ695,"0.#"),1)=".",FALSE,TRUE)</formula>
    </cfRule>
    <cfRule type="expression" dxfId="1232" priority="520">
      <formula>IF(RIGHT(TEXT(AQ695,"0.#"),1)=".",TRUE,FALSE)</formula>
    </cfRule>
  </conditionalFormatting>
  <conditionalFormatting sqref="AQ696">
    <cfRule type="expression" dxfId="1231" priority="517">
      <formula>IF(RIGHT(TEXT(AQ696,"0.#"),1)=".",FALSE,TRUE)</formula>
    </cfRule>
    <cfRule type="expression" dxfId="1230" priority="518">
      <formula>IF(RIGHT(TEXT(AQ696,"0.#"),1)=".",TRUE,FALSE)</formula>
    </cfRule>
  </conditionalFormatting>
  <conditionalFormatting sqref="AU101">
    <cfRule type="expression" dxfId="1229" priority="513">
      <formula>IF(RIGHT(TEXT(AU101,"0.#"),1)=".",FALSE,TRUE)</formula>
    </cfRule>
    <cfRule type="expression" dxfId="1228" priority="514">
      <formula>IF(RIGHT(TEXT(AU101,"0.#"),1)=".",TRUE,FALSE)</formula>
    </cfRule>
  </conditionalFormatting>
  <conditionalFormatting sqref="AU102">
    <cfRule type="expression" dxfId="1227" priority="511">
      <formula>IF(RIGHT(TEXT(AU102,"0.#"),1)=".",FALSE,TRUE)</formula>
    </cfRule>
    <cfRule type="expression" dxfId="1226" priority="512">
      <formula>IF(RIGHT(TEXT(AU102,"0.#"),1)=".",TRUE,FALSE)</formula>
    </cfRule>
  </conditionalFormatting>
  <conditionalFormatting sqref="AU104">
    <cfRule type="expression" dxfId="1225" priority="507">
      <formula>IF(RIGHT(TEXT(AU104,"0.#"),1)=".",FALSE,TRUE)</formula>
    </cfRule>
    <cfRule type="expression" dxfId="1224" priority="508">
      <formula>IF(RIGHT(TEXT(AU104,"0.#"),1)=".",TRUE,FALSE)</formula>
    </cfRule>
  </conditionalFormatting>
  <conditionalFormatting sqref="AU105">
    <cfRule type="expression" dxfId="1223" priority="505">
      <formula>IF(RIGHT(TEXT(AU105,"0.#"),1)=".",FALSE,TRUE)</formula>
    </cfRule>
    <cfRule type="expression" dxfId="1222" priority="506">
      <formula>IF(RIGHT(TEXT(AU105,"0.#"),1)=".",TRUE,FALSE)</formula>
    </cfRule>
  </conditionalFormatting>
  <conditionalFormatting sqref="AU107">
    <cfRule type="expression" dxfId="1221" priority="501">
      <formula>IF(RIGHT(TEXT(AU107,"0.#"),1)=".",FALSE,TRUE)</formula>
    </cfRule>
    <cfRule type="expression" dxfId="1220" priority="502">
      <formula>IF(RIGHT(TEXT(AU107,"0.#"),1)=".",TRUE,FALSE)</formula>
    </cfRule>
  </conditionalFormatting>
  <conditionalFormatting sqref="AU108">
    <cfRule type="expression" dxfId="1219" priority="499">
      <formula>IF(RIGHT(TEXT(AU108,"0.#"),1)=".",FALSE,TRUE)</formula>
    </cfRule>
    <cfRule type="expression" dxfId="1218" priority="500">
      <formula>IF(RIGHT(TEXT(AU108,"0.#"),1)=".",TRUE,FALSE)</formula>
    </cfRule>
  </conditionalFormatting>
  <conditionalFormatting sqref="AU110">
    <cfRule type="expression" dxfId="1217" priority="497">
      <formula>IF(RIGHT(TEXT(AU110,"0.#"),1)=".",FALSE,TRUE)</formula>
    </cfRule>
    <cfRule type="expression" dxfId="1216" priority="498">
      <formula>IF(RIGHT(TEXT(AU110,"0.#"),1)=".",TRUE,FALSE)</formula>
    </cfRule>
  </conditionalFormatting>
  <conditionalFormatting sqref="AU111">
    <cfRule type="expression" dxfId="1215" priority="495">
      <formula>IF(RIGHT(TEXT(AU111,"0.#"),1)=".",FALSE,TRUE)</formula>
    </cfRule>
    <cfRule type="expression" dxfId="1214" priority="496">
      <formula>IF(RIGHT(TEXT(AU111,"0.#"),1)=".",TRUE,FALSE)</formula>
    </cfRule>
  </conditionalFormatting>
  <conditionalFormatting sqref="AU113">
    <cfRule type="expression" dxfId="1213" priority="493">
      <formula>IF(RIGHT(TEXT(AU113,"0.#"),1)=".",FALSE,TRUE)</formula>
    </cfRule>
    <cfRule type="expression" dxfId="1212" priority="494">
      <formula>IF(RIGHT(TEXT(AU113,"0.#"),1)=".",TRUE,FALSE)</formula>
    </cfRule>
  </conditionalFormatting>
  <conditionalFormatting sqref="AU114">
    <cfRule type="expression" dxfId="1211" priority="491">
      <formula>IF(RIGHT(TEXT(AU114,"0.#"),1)=".",FALSE,TRUE)</formula>
    </cfRule>
    <cfRule type="expression" dxfId="1210" priority="492">
      <formula>IF(RIGHT(TEXT(AU114,"0.#"),1)=".",TRUE,FALSE)</formula>
    </cfRule>
  </conditionalFormatting>
  <conditionalFormatting sqref="AM489">
    <cfRule type="expression" dxfId="1209" priority="485">
      <formula>IF(RIGHT(TEXT(AM489,"0.#"),1)=".",FALSE,TRUE)</formula>
    </cfRule>
    <cfRule type="expression" dxfId="1208" priority="486">
      <formula>IF(RIGHT(TEXT(AM489,"0.#"),1)=".",TRUE,FALSE)</formula>
    </cfRule>
  </conditionalFormatting>
  <conditionalFormatting sqref="AM487">
    <cfRule type="expression" dxfId="1207" priority="489">
      <formula>IF(RIGHT(TEXT(AM487,"0.#"),1)=".",FALSE,TRUE)</formula>
    </cfRule>
    <cfRule type="expression" dxfId="1206" priority="490">
      <formula>IF(RIGHT(TEXT(AM487,"0.#"),1)=".",TRUE,FALSE)</formula>
    </cfRule>
  </conditionalFormatting>
  <conditionalFormatting sqref="AM488">
    <cfRule type="expression" dxfId="1205" priority="487">
      <formula>IF(RIGHT(TEXT(AM488,"0.#"),1)=".",FALSE,TRUE)</formula>
    </cfRule>
    <cfRule type="expression" dxfId="1204" priority="488">
      <formula>IF(RIGHT(TEXT(AM488,"0.#"),1)=".",TRUE,FALSE)</formula>
    </cfRule>
  </conditionalFormatting>
  <conditionalFormatting sqref="AI489">
    <cfRule type="expression" dxfId="1203" priority="479">
      <formula>IF(RIGHT(TEXT(AI489,"0.#"),1)=".",FALSE,TRUE)</formula>
    </cfRule>
    <cfRule type="expression" dxfId="1202" priority="480">
      <formula>IF(RIGHT(TEXT(AI489,"0.#"),1)=".",TRUE,FALSE)</formula>
    </cfRule>
  </conditionalFormatting>
  <conditionalFormatting sqref="AI487">
    <cfRule type="expression" dxfId="1201" priority="483">
      <formula>IF(RIGHT(TEXT(AI487,"0.#"),1)=".",FALSE,TRUE)</formula>
    </cfRule>
    <cfRule type="expression" dxfId="1200" priority="484">
      <formula>IF(RIGHT(TEXT(AI487,"0.#"),1)=".",TRUE,FALSE)</formula>
    </cfRule>
  </conditionalFormatting>
  <conditionalFormatting sqref="AI488">
    <cfRule type="expression" dxfId="1199" priority="481">
      <formula>IF(RIGHT(TEXT(AI488,"0.#"),1)=".",FALSE,TRUE)</formula>
    </cfRule>
    <cfRule type="expression" dxfId="1198" priority="482">
      <formula>IF(RIGHT(TEXT(AI488,"0.#"),1)=".",TRUE,FALSE)</formula>
    </cfRule>
  </conditionalFormatting>
  <conditionalFormatting sqref="AM514">
    <cfRule type="expression" dxfId="1197" priority="473">
      <formula>IF(RIGHT(TEXT(AM514,"0.#"),1)=".",FALSE,TRUE)</formula>
    </cfRule>
    <cfRule type="expression" dxfId="1196" priority="474">
      <formula>IF(RIGHT(TEXT(AM514,"0.#"),1)=".",TRUE,FALSE)</formula>
    </cfRule>
  </conditionalFormatting>
  <conditionalFormatting sqref="AM512">
    <cfRule type="expression" dxfId="1195" priority="477">
      <formula>IF(RIGHT(TEXT(AM512,"0.#"),1)=".",FALSE,TRUE)</formula>
    </cfRule>
    <cfRule type="expression" dxfId="1194" priority="478">
      <formula>IF(RIGHT(TEXT(AM512,"0.#"),1)=".",TRUE,FALSE)</formula>
    </cfRule>
  </conditionalFormatting>
  <conditionalFormatting sqref="AM513">
    <cfRule type="expression" dxfId="1193" priority="475">
      <formula>IF(RIGHT(TEXT(AM513,"0.#"),1)=".",FALSE,TRUE)</formula>
    </cfRule>
    <cfRule type="expression" dxfId="1192" priority="476">
      <formula>IF(RIGHT(TEXT(AM513,"0.#"),1)=".",TRUE,FALSE)</formula>
    </cfRule>
  </conditionalFormatting>
  <conditionalFormatting sqref="AI514">
    <cfRule type="expression" dxfId="1191" priority="467">
      <formula>IF(RIGHT(TEXT(AI514,"0.#"),1)=".",FALSE,TRUE)</formula>
    </cfRule>
    <cfRule type="expression" dxfId="1190" priority="468">
      <formula>IF(RIGHT(TEXT(AI514,"0.#"),1)=".",TRUE,FALSE)</formula>
    </cfRule>
  </conditionalFormatting>
  <conditionalFormatting sqref="AI512">
    <cfRule type="expression" dxfId="1189" priority="471">
      <formula>IF(RIGHT(TEXT(AI512,"0.#"),1)=".",FALSE,TRUE)</formula>
    </cfRule>
    <cfRule type="expression" dxfId="1188" priority="472">
      <formula>IF(RIGHT(TEXT(AI512,"0.#"),1)=".",TRUE,FALSE)</formula>
    </cfRule>
  </conditionalFormatting>
  <conditionalFormatting sqref="AI513">
    <cfRule type="expression" dxfId="1187" priority="469">
      <formula>IF(RIGHT(TEXT(AI513,"0.#"),1)=".",FALSE,TRUE)</formula>
    </cfRule>
    <cfRule type="expression" dxfId="1186" priority="470">
      <formula>IF(RIGHT(TEXT(AI513,"0.#"),1)=".",TRUE,FALSE)</formula>
    </cfRule>
  </conditionalFormatting>
  <conditionalFormatting sqref="AM519">
    <cfRule type="expression" dxfId="1185" priority="413">
      <formula>IF(RIGHT(TEXT(AM519,"0.#"),1)=".",FALSE,TRUE)</formula>
    </cfRule>
    <cfRule type="expression" dxfId="1184" priority="414">
      <formula>IF(RIGHT(TEXT(AM519,"0.#"),1)=".",TRUE,FALSE)</formula>
    </cfRule>
  </conditionalFormatting>
  <conditionalFormatting sqref="AM517">
    <cfRule type="expression" dxfId="1183" priority="417">
      <formula>IF(RIGHT(TEXT(AM517,"0.#"),1)=".",FALSE,TRUE)</formula>
    </cfRule>
    <cfRule type="expression" dxfId="1182" priority="418">
      <formula>IF(RIGHT(TEXT(AM517,"0.#"),1)=".",TRUE,FALSE)</formula>
    </cfRule>
  </conditionalFormatting>
  <conditionalFormatting sqref="AM518">
    <cfRule type="expression" dxfId="1181" priority="415">
      <formula>IF(RIGHT(TEXT(AM518,"0.#"),1)=".",FALSE,TRUE)</formula>
    </cfRule>
    <cfRule type="expression" dxfId="1180" priority="416">
      <formula>IF(RIGHT(TEXT(AM518,"0.#"),1)=".",TRUE,FALSE)</formula>
    </cfRule>
  </conditionalFormatting>
  <conditionalFormatting sqref="AI519">
    <cfRule type="expression" dxfId="1179" priority="407">
      <formula>IF(RIGHT(TEXT(AI519,"0.#"),1)=".",FALSE,TRUE)</formula>
    </cfRule>
    <cfRule type="expression" dxfId="1178" priority="408">
      <formula>IF(RIGHT(TEXT(AI519,"0.#"),1)=".",TRUE,FALSE)</formula>
    </cfRule>
  </conditionalFormatting>
  <conditionalFormatting sqref="AI517">
    <cfRule type="expression" dxfId="1177" priority="411">
      <formula>IF(RIGHT(TEXT(AI517,"0.#"),1)=".",FALSE,TRUE)</formula>
    </cfRule>
    <cfRule type="expression" dxfId="1176" priority="412">
      <formula>IF(RIGHT(TEXT(AI517,"0.#"),1)=".",TRUE,FALSE)</formula>
    </cfRule>
  </conditionalFormatting>
  <conditionalFormatting sqref="AI518">
    <cfRule type="expression" dxfId="1175" priority="409">
      <formula>IF(RIGHT(TEXT(AI518,"0.#"),1)=".",FALSE,TRUE)</formula>
    </cfRule>
    <cfRule type="expression" dxfId="1174" priority="410">
      <formula>IF(RIGHT(TEXT(AI518,"0.#"),1)=".",TRUE,FALSE)</formula>
    </cfRule>
  </conditionalFormatting>
  <conditionalFormatting sqref="AM524">
    <cfRule type="expression" dxfId="1173" priority="401">
      <formula>IF(RIGHT(TEXT(AM524,"0.#"),1)=".",FALSE,TRUE)</formula>
    </cfRule>
    <cfRule type="expression" dxfId="1172" priority="402">
      <formula>IF(RIGHT(TEXT(AM524,"0.#"),1)=".",TRUE,FALSE)</formula>
    </cfRule>
  </conditionalFormatting>
  <conditionalFormatting sqref="AM522">
    <cfRule type="expression" dxfId="1171" priority="405">
      <formula>IF(RIGHT(TEXT(AM522,"0.#"),1)=".",FALSE,TRUE)</formula>
    </cfRule>
    <cfRule type="expression" dxfId="1170" priority="406">
      <formula>IF(RIGHT(TEXT(AM522,"0.#"),1)=".",TRUE,FALSE)</formula>
    </cfRule>
  </conditionalFormatting>
  <conditionalFormatting sqref="AM523">
    <cfRule type="expression" dxfId="1169" priority="403">
      <formula>IF(RIGHT(TEXT(AM523,"0.#"),1)=".",FALSE,TRUE)</formula>
    </cfRule>
    <cfRule type="expression" dxfId="1168" priority="404">
      <formula>IF(RIGHT(TEXT(AM523,"0.#"),1)=".",TRUE,FALSE)</formula>
    </cfRule>
  </conditionalFormatting>
  <conditionalFormatting sqref="AI524">
    <cfRule type="expression" dxfId="1167" priority="395">
      <formula>IF(RIGHT(TEXT(AI524,"0.#"),1)=".",FALSE,TRUE)</formula>
    </cfRule>
    <cfRule type="expression" dxfId="1166" priority="396">
      <formula>IF(RIGHT(TEXT(AI524,"0.#"),1)=".",TRUE,FALSE)</formula>
    </cfRule>
  </conditionalFormatting>
  <conditionalFormatting sqref="AI522">
    <cfRule type="expression" dxfId="1165" priority="399">
      <formula>IF(RIGHT(TEXT(AI522,"0.#"),1)=".",FALSE,TRUE)</formula>
    </cfRule>
    <cfRule type="expression" dxfId="1164" priority="400">
      <formula>IF(RIGHT(TEXT(AI522,"0.#"),1)=".",TRUE,FALSE)</formula>
    </cfRule>
  </conditionalFormatting>
  <conditionalFormatting sqref="AI523">
    <cfRule type="expression" dxfId="1163" priority="397">
      <formula>IF(RIGHT(TEXT(AI523,"0.#"),1)=".",FALSE,TRUE)</formula>
    </cfRule>
    <cfRule type="expression" dxfId="1162" priority="398">
      <formula>IF(RIGHT(TEXT(AI523,"0.#"),1)=".",TRUE,FALSE)</formula>
    </cfRule>
  </conditionalFormatting>
  <conditionalFormatting sqref="AM529">
    <cfRule type="expression" dxfId="1161" priority="389">
      <formula>IF(RIGHT(TEXT(AM529,"0.#"),1)=".",FALSE,TRUE)</formula>
    </cfRule>
    <cfRule type="expression" dxfId="1160" priority="390">
      <formula>IF(RIGHT(TEXT(AM529,"0.#"),1)=".",TRUE,FALSE)</formula>
    </cfRule>
  </conditionalFormatting>
  <conditionalFormatting sqref="AM527">
    <cfRule type="expression" dxfId="1159" priority="393">
      <formula>IF(RIGHT(TEXT(AM527,"0.#"),1)=".",FALSE,TRUE)</formula>
    </cfRule>
    <cfRule type="expression" dxfId="1158" priority="394">
      <formula>IF(RIGHT(TEXT(AM527,"0.#"),1)=".",TRUE,FALSE)</formula>
    </cfRule>
  </conditionalFormatting>
  <conditionalFormatting sqref="AM528">
    <cfRule type="expression" dxfId="1157" priority="391">
      <formula>IF(RIGHT(TEXT(AM528,"0.#"),1)=".",FALSE,TRUE)</formula>
    </cfRule>
    <cfRule type="expression" dxfId="1156" priority="392">
      <formula>IF(RIGHT(TEXT(AM528,"0.#"),1)=".",TRUE,FALSE)</formula>
    </cfRule>
  </conditionalFormatting>
  <conditionalFormatting sqref="AI529">
    <cfRule type="expression" dxfId="1155" priority="383">
      <formula>IF(RIGHT(TEXT(AI529,"0.#"),1)=".",FALSE,TRUE)</formula>
    </cfRule>
    <cfRule type="expression" dxfId="1154" priority="384">
      <formula>IF(RIGHT(TEXT(AI529,"0.#"),1)=".",TRUE,FALSE)</formula>
    </cfRule>
  </conditionalFormatting>
  <conditionalFormatting sqref="AI527">
    <cfRule type="expression" dxfId="1153" priority="387">
      <formula>IF(RIGHT(TEXT(AI527,"0.#"),1)=".",FALSE,TRUE)</formula>
    </cfRule>
    <cfRule type="expression" dxfId="1152" priority="388">
      <formula>IF(RIGHT(TEXT(AI527,"0.#"),1)=".",TRUE,FALSE)</formula>
    </cfRule>
  </conditionalFormatting>
  <conditionalFormatting sqref="AI528">
    <cfRule type="expression" dxfId="1151" priority="385">
      <formula>IF(RIGHT(TEXT(AI528,"0.#"),1)=".",FALSE,TRUE)</formula>
    </cfRule>
    <cfRule type="expression" dxfId="1150" priority="386">
      <formula>IF(RIGHT(TEXT(AI528,"0.#"),1)=".",TRUE,FALSE)</formula>
    </cfRule>
  </conditionalFormatting>
  <conditionalFormatting sqref="AM494">
    <cfRule type="expression" dxfId="1149" priority="461">
      <formula>IF(RIGHT(TEXT(AM494,"0.#"),1)=".",FALSE,TRUE)</formula>
    </cfRule>
    <cfRule type="expression" dxfId="1148" priority="462">
      <formula>IF(RIGHT(TEXT(AM494,"0.#"),1)=".",TRUE,FALSE)</formula>
    </cfRule>
  </conditionalFormatting>
  <conditionalFormatting sqref="AM492">
    <cfRule type="expression" dxfId="1147" priority="465">
      <formula>IF(RIGHT(TEXT(AM492,"0.#"),1)=".",FALSE,TRUE)</formula>
    </cfRule>
    <cfRule type="expression" dxfId="1146" priority="466">
      <formula>IF(RIGHT(TEXT(AM492,"0.#"),1)=".",TRUE,FALSE)</formula>
    </cfRule>
  </conditionalFormatting>
  <conditionalFormatting sqref="AM493">
    <cfRule type="expression" dxfId="1145" priority="463">
      <formula>IF(RIGHT(TEXT(AM493,"0.#"),1)=".",FALSE,TRUE)</formula>
    </cfRule>
    <cfRule type="expression" dxfId="1144" priority="464">
      <formula>IF(RIGHT(TEXT(AM493,"0.#"),1)=".",TRUE,FALSE)</formula>
    </cfRule>
  </conditionalFormatting>
  <conditionalFormatting sqref="AI494">
    <cfRule type="expression" dxfId="1143" priority="455">
      <formula>IF(RIGHT(TEXT(AI494,"0.#"),1)=".",FALSE,TRUE)</formula>
    </cfRule>
    <cfRule type="expression" dxfId="1142" priority="456">
      <formula>IF(RIGHT(TEXT(AI494,"0.#"),1)=".",TRUE,FALSE)</formula>
    </cfRule>
  </conditionalFormatting>
  <conditionalFormatting sqref="AI492">
    <cfRule type="expression" dxfId="1141" priority="459">
      <formula>IF(RIGHT(TEXT(AI492,"0.#"),1)=".",FALSE,TRUE)</formula>
    </cfRule>
    <cfRule type="expression" dxfId="1140" priority="460">
      <formula>IF(RIGHT(TEXT(AI492,"0.#"),1)=".",TRUE,FALSE)</formula>
    </cfRule>
  </conditionalFormatting>
  <conditionalFormatting sqref="AI493">
    <cfRule type="expression" dxfId="1139" priority="457">
      <formula>IF(RIGHT(TEXT(AI493,"0.#"),1)=".",FALSE,TRUE)</formula>
    </cfRule>
    <cfRule type="expression" dxfId="1138" priority="458">
      <formula>IF(RIGHT(TEXT(AI493,"0.#"),1)=".",TRUE,FALSE)</formula>
    </cfRule>
  </conditionalFormatting>
  <conditionalFormatting sqref="AM499">
    <cfRule type="expression" dxfId="1137" priority="449">
      <formula>IF(RIGHT(TEXT(AM499,"0.#"),1)=".",FALSE,TRUE)</formula>
    </cfRule>
    <cfRule type="expression" dxfId="1136" priority="450">
      <formula>IF(RIGHT(TEXT(AM499,"0.#"),1)=".",TRUE,FALSE)</formula>
    </cfRule>
  </conditionalFormatting>
  <conditionalFormatting sqref="AM497">
    <cfRule type="expression" dxfId="1135" priority="453">
      <formula>IF(RIGHT(TEXT(AM497,"0.#"),1)=".",FALSE,TRUE)</formula>
    </cfRule>
    <cfRule type="expression" dxfId="1134" priority="454">
      <formula>IF(RIGHT(TEXT(AM497,"0.#"),1)=".",TRUE,FALSE)</formula>
    </cfRule>
  </conditionalFormatting>
  <conditionalFormatting sqref="AM498">
    <cfRule type="expression" dxfId="1133" priority="451">
      <formula>IF(RIGHT(TEXT(AM498,"0.#"),1)=".",FALSE,TRUE)</formula>
    </cfRule>
    <cfRule type="expression" dxfId="1132" priority="452">
      <formula>IF(RIGHT(TEXT(AM498,"0.#"),1)=".",TRUE,FALSE)</formula>
    </cfRule>
  </conditionalFormatting>
  <conditionalFormatting sqref="AI499">
    <cfRule type="expression" dxfId="1131" priority="443">
      <formula>IF(RIGHT(TEXT(AI499,"0.#"),1)=".",FALSE,TRUE)</formula>
    </cfRule>
    <cfRule type="expression" dxfId="1130" priority="444">
      <formula>IF(RIGHT(TEXT(AI499,"0.#"),1)=".",TRUE,FALSE)</formula>
    </cfRule>
  </conditionalFormatting>
  <conditionalFormatting sqref="AI497">
    <cfRule type="expression" dxfId="1129" priority="447">
      <formula>IF(RIGHT(TEXT(AI497,"0.#"),1)=".",FALSE,TRUE)</formula>
    </cfRule>
    <cfRule type="expression" dxfId="1128" priority="448">
      <formula>IF(RIGHT(TEXT(AI497,"0.#"),1)=".",TRUE,FALSE)</formula>
    </cfRule>
  </conditionalFormatting>
  <conditionalFormatting sqref="AI498">
    <cfRule type="expression" dxfId="1127" priority="445">
      <formula>IF(RIGHT(TEXT(AI498,"0.#"),1)=".",FALSE,TRUE)</formula>
    </cfRule>
    <cfRule type="expression" dxfId="1126" priority="446">
      <formula>IF(RIGHT(TEXT(AI498,"0.#"),1)=".",TRUE,FALSE)</formula>
    </cfRule>
  </conditionalFormatting>
  <conditionalFormatting sqref="AM504">
    <cfRule type="expression" dxfId="1125" priority="437">
      <formula>IF(RIGHT(TEXT(AM504,"0.#"),1)=".",FALSE,TRUE)</formula>
    </cfRule>
    <cfRule type="expression" dxfId="1124" priority="438">
      <formula>IF(RIGHT(TEXT(AM504,"0.#"),1)=".",TRUE,FALSE)</formula>
    </cfRule>
  </conditionalFormatting>
  <conditionalFormatting sqref="AM502">
    <cfRule type="expression" dxfId="1123" priority="441">
      <formula>IF(RIGHT(TEXT(AM502,"0.#"),1)=".",FALSE,TRUE)</formula>
    </cfRule>
    <cfRule type="expression" dxfId="1122" priority="442">
      <formula>IF(RIGHT(TEXT(AM502,"0.#"),1)=".",TRUE,FALSE)</formula>
    </cfRule>
  </conditionalFormatting>
  <conditionalFormatting sqref="AM503">
    <cfRule type="expression" dxfId="1121" priority="439">
      <formula>IF(RIGHT(TEXT(AM503,"0.#"),1)=".",FALSE,TRUE)</formula>
    </cfRule>
    <cfRule type="expression" dxfId="1120" priority="440">
      <formula>IF(RIGHT(TEXT(AM503,"0.#"),1)=".",TRUE,FALSE)</formula>
    </cfRule>
  </conditionalFormatting>
  <conditionalFormatting sqref="AI504">
    <cfRule type="expression" dxfId="1119" priority="431">
      <formula>IF(RIGHT(TEXT(AI504,"0.#"),1)=".",FALSE,TRUE)</formula>
    </cfRule>
    <cfRule type="expression" dxfId="1118" priority="432">
      <formula>IF(RIGHT(TEXT(AI504,"0.#"),1)=".",TRUE,FALSE)</formula>
    </cfRule>
  </conditionalFormatting>
  <conditionalFormatting sqref="AI502">
    <cfRule type="expression" dxfId="1117" priority="435">
      <formula>IF(RIGHT(TEXT(AI502,"0.#"),1)=".",FALSE,TRUE)</formula>
    </cfRule>
    <cfRule type="expression" dxfId="1116" priority="436">
      <formula>IF(RIGHT(TEXT(AI502,"0.#"),1)=".",TRUE,FALSE)</formula>
    </cfRule>
  </conditionalFormatting>
  <conditionalFormatting sqref="AI503">
    <cfRule type="expression" dxfId="1115" priority="433">
      <formula>IF(RIGHT(TEXT(AI503,"0.#"),1)=".",FALSE,TRUE)</formula>
    </cfRule>
    <cfRule type="expression" dxfId="1114" priority="434">
      <formula>IF(RIGHT(TEXT(AI503,"0.#"),1)=".",TRUE,FALSE)</formula>
    </cfRule>
  </conditionalFormatting>
  <conditionalFormatting sqref="AM509">
    <cfRule type="expression" dxfId="1113" priority="425">
      <formula>IF(RIGHT(TEXT(AM509,"0.#"),1)=".",FALSE,TRUE)</formula>
    </cfRule>
    <cfRule type="expression" dxfId="1112" priority="426">
      <formula>IF(RIGHT(TEXT(AM509,"0.#"),1)=".",TRUE,FALSE)</formula>
    </cfRule>
  </conditionalFormatting>
  <conditionalFormatting sqref="AM507">
    <cfRule type="expression" dxfId="1111" priority="429">
      <formula>IF(RIGHT(TEXT(AM507,"0.#"),1)=".",FALSE,TRUE)</formula>
    </cfRule>
    <cfRule type="expression" dxfId="1110" priority="430">
      <formula>IF(RIGHT(TEXT(AM507,"0.#"),1)=".",TRUE,FALSE)</formula>
    </cfRule>
  </conditionalFormatting>
  <conditionalFormatting sqref="AM508">
    <cfRule type="expression" dxfId="1109" priority="427">
      <formula>IF(RIGHT(TEXT(AM508,"0.#"),1)=".",FALSE,TRUE)</formula>
    </cfRule>
    <cfRule type="expression" dxfId="1108" priority="428">
      <formula>IF(RIGHT(TEXT(AM508,"0.#"),1)=".",TRUE,FALSE)</formula>
    </cfRule>
  </conditionalFormatting>
  <conditionalFormatting sqref="AI509">
    <cfRule type="expression" dxfId="1107" priority="419">
      <formula>IF(RIGHT(TEXT(AI509,"0.#"),1)=".",FALSE,TRUE)</formula>
    </cfRule>
    <cfRule type="expression" dxfId="1106" priority="420">
      <formula>IF(RIGHT(TEXT(AI509,"0.#"),1)=".",TRUE,FALSE)</formula>
    </cfRule>
  </conditionalFormatting>
  <conditionalFormatting sqref="AI507">
    <cfRule type="expression" dxfId="1105" priority="423">
      <formula>IF(RIGHT(TEXT(AI507,"0.#"),1)=".",FALSE,TRUE)</formula>
    </cfRule>
    <cfRule type="expression" dxfId="1104" priority="424">
      <formula>IF(RIGHT(TEXT(AI507,"0.#"),1)=".",TRUE,FALSE)</formula>
    </cfRule>
  </conditionalFormatting>
  <conditionalFormatting sqref="AI508">
    <cfRule type="expression" dxfId="1103" priority="421">
      <formula>IF(RIGHT(TEXT(AI508,"0.#"),1)=".",FALSE,TRUE)</formula>
    </cfRule>
    <cfRule type="expression" dxfId="1102" priority="422">
      <formula>IF(RIGHT(TEXT(AI508,"0.#"),1)=".",TRUE,FALSE)</formula>
    </cfRule>
  </conditionalFormatting>
  <conditionalFormatting sqref="AM543">
    <cfRule type="expression" dxfId="1101" priority="377">
      <formula>IF(RIGHT(TEXT(AM543,"0.#"),1)=".",FALSE,TRUE)</formula>
    </cfRule>
    <cfRule type="expression" dxfId="1100" priority="378">
      <formula>IF(RIGHT(TEXT(AM543,"0.#"),1)=".",TRUE,FALSE)</formula>
    </cfRule>
  </conditionalFormatting>
  <conditionalFormatting sqref="AM541">
    <cfRule type="expression" dxfId="1099" priority="381">
      <formula>IF(RIGHT(TEXT(AM541,"0.#"),1)=".",FALSE,TRUE)</formula>
    </cfRule>
    <cfRule type="expression" dxfId="1098" priority="382">
      <formula>IF(RIGHT(TEXT(AM541,"0.#"),1)=".",TRUE,FALSE)</formula>
    </cfRule>
  </conditionalFormatting>
  <conditionalFormatting sqref="AM542">
    <cfRule type="expression" dxfId="1097" priority="379">
      <formula>IF(RIGHT(TEXT(AM542,"0.#"),1)=".",FALSE,TRUE)</formula>
    </cfRule>
    <cfRule type="expression" dxfId="1096" priority="380">
      <formula>IF(RIGHT(TEXT(AM542,"0.#"),1)=".",TRUE,FALSE)</formula>
    </cfRule>
  </conditionalFormatting>
  <conditionalFormatting sqref="AI543">
    <cfRule type="expression" dxfId="1095" priority="371">
      <formula>IF(RIGHT(TEXT(AI543,"0.#"),1)=".",FALSE,TRUE)</formula>
    </cfRule>
    <cfRule type="expression" dxfId="1094" priority="372">
      <formula>IF(RIGHT(TEXT(AI543,"0.#"),1)=".",TRUE,FALSE)</formula>
    </cfRule>
  </conditionalFormatting>
  <conditionalFormatting sqref="AI541">
    <cfRule type="expression" dxfId="1093" priority="375">
      <formula>IF(RIGHT(TEXT(AI541,"0.#"),1)=".",FALSE,TRUE)</formula>
    </cfRule>
    <cfRule type="expression" dxfId="1092" priority="376">
      <formula>IF(RIGHT(TEXT(AI541,"0.#"),1)=".",TRUE,FALSE)</formula>
    </cfRule>
  </conditionalFormatting>
  <conditionalFormatting sqref="AI542">
    <cfRule type="expression" dxfId="1091" priority="373">
      <formula>IF(RIGHT(TEXT(AI542,"0.#"),1)=".",FALSE,TRUE)</formula>
    </cfRule>
    <cfRule type="expression" dxfId="1090" priority="374">
      <formula>IF(RIGHT(TEXT(AI542,"0.#"),1)=".",TRUE,FALSE)</formula>
    </cfRule>
  </conditionalFormatting>
  <conditionalFormatting sqref="AM568">
    <cfRule type="expression" dxfId="1089" priority="365">
      <formula>IF(RIGHT(TEXT(AM568,"0.#"),1)=".",FALSE,TRUE)</formula>
    </cfRule>
    <cfRule type="expression" dxfId="1088" priority="366">
      <formula>IF(RIGHT(TEXT(AM568,"0.#"),1)=".",TRUE,FALSE)</formula>
    </cfRule>
  </conditionalFormatting>
  <conditionalFormatting sqref="AM566">
    <cfRule type="expression" dxfId="1087" priority="369">
      <formula>IF(RIGHT(TEXT(AM566,"0.#"),1)=".",FALSE,TRUE)</formula>
    </cfRule>
    <cfRule type="expression" dxfId="1086" priority="370">
      <formula>IF(RIGHT(TEXT(AM566,"0.#"),1)=".",TRUE,FALSE)</formula>
    </cfRule>
  </conditionalFormatting>
  <conditionalFormatting sqref="AM567">
    <cfRule type="expression" dxfId="1085" priority="367">
      <formula>IF(RIGHT(TEXT(AM567,"0.#"),1)=".",FALSE,TRUE)</formula>
    </cfRule>
    <cfRule type="expression" dxfId="1084" priority="368">
      <formula>IF(RIGHT(TEXT(AM567,"0.#"),1)=".",TRUE,FALSE)</formula>
    </cfRule>
  </conditionalFormatting>
  <conditionalFormatting sqref="AI568">
    <cfRule type="expression" dxfId="1083" priority="359">
      <formula>IF(RIGHT(TEXT(AI568,"0.#"),1)=".",FALSE,TRUE)</formula>
    </cfRule>
    <cfRule type="expression" dxfId="1082" priority="360">
      <formula>IF(RIGHT(TEXT(AI568,"0.#"),1)=".",TRUE,FALSE)</formula>
    </cfRule>
  </conditionalFormatting>
  <conditionalFormatting sqref="AI566">
    <cfRule type="expression" dxfId="1081" priority="363">
      <formula>IF(RIGHT(TEXT(AI566,"0.#"),1)=".",FALSE,TRUE)</formula>
    </cfRule>
    <cfRule type="expression" dxfId="1080" priority="364">
      <formula>IF(RIGHT(TEXT(AI566,"0.#"),1)=".",TRUE,FALSE)</formula>
    </cfRule>
  </conditionalFormatting>
  <conditionalFormatting sqref="AI567">
    <cfRule type="expression" dxfId="1079" priority="361">
      <formula>IF(RIGHT(TEXT(AI567,"0.#"),1)=".",FALSE,TRUE)</formula>
    </cfRule>
    <cfRule type="expression" dxfId="1078" priority="362">
      <formula>IF(RIGHT(TEXT(AI567,"0.#"),1)=".",TRUE,FALSE)</formula>
    </cfRule>
  </conditionalFormatting>
  <conditionalFormatting sqref="AM573">
    <cfRule type="expression" dxfId="1077" priority="305">
      <formula>IF(RIGHT(TEXT(AM573,"0.#"),1)=".",FALSE,TRUE)</formula>
    </cfRule>
    <cfRule type="expression" dxfId="1076" priority="306">
      <formula>IF(RIGHT(TEXT(AM573,"0.#"),1)=".",TRUE,FALSE)</formula>
    </cfRule>
  </conditionalFormatting>
  <conditionalFormatting sqref="AM571">
    <cfRule type="expression" dxfId="1075" priority="309">
      <formula>IF(RIGHT(TEXT(AM571,"0.#"),1)=".",FALSE,TRUE)</formula>
    </cfRule>
    <cfRule type="expression" dxfId="1074" priority="310">
      <formula>IF(RIGHT(TEXT(AM571,"0.#"),1)=".",TRUE,FALSE)</formula>
    </cfRule>
  </conditionalFormatting>
  <conditionalFormatting sqref="AM572">
    <cfRule type="expression" dxfId="1073" priority="307">
      <formula>IF(RIGHT(TEXT(AM572,"0.#"),1)=".",FALSE,TRUE)</formula>
    </cfRule>
    <cfRule type="expression" dxfId="1072" priority="308">
      <formula>IF(RIGHT(TEXT(AM572,"0.#"),1)=".",TRUE,FALSE)</formula>
    </cfRule>
  </conditionalFormatting>
  <conditionalFormatting sqref="AI573">
    <cfRule type="expression" dxfId="1071" priority="299">
      <formula>IF(RIGHT(TEXT(AI573,"0.#"),1)=".",FALSE,TRUE)</formula>
    </cfRule>
    <cfRule type="expression" dxfId="1070" priority="300">
      <formula>IF(RIGHT(TEXT(AI573,"0.#"),1)=".",TRUE,FALSE)</formula>
    </cfRule>
  </conditionalFormatting>
  <conditionalFormatting sqref="AI571">
    <cfRule type="expression" dxfId="1069" priority="303">
      <formula>IF(RIGHT(TEXT(AI571,"0.#"),1)=".",FALSE,TRUE)</formula>
    </cfRule>
    <cfRule type="expression" dxfId="1068" priority="304">
      <formula>IF(RIGHT(TEXT(AI571,"0.#"),1)=".",TRUE,FALSE)</formula>
    </cfRule>
  </conditionalFormatting>
  <conditionalFormatting sqref="AI572">
    <cfRule type="expression" dxfId="1067" priority="301">
      <formula>IF(RIGHT(TEXT(AI572,"0.#"),1)=".",FALSE,TRUE)</formula>
    </cfRule>
    <cfRule type="expression" dxfId="1066" priority="302">
      <formula>IF(RIGHT(TEXT(AI572,"0.#"),1)=".",TRUE,FALSE)</formula>
    </cfRule>
  </conditionalFormatting>
  <conditionalFormatting sqref="AM578">
    <cfRule type="expression" dxfId="1065" priority="293">
      <formula>IF(RIGHT(TEXT(AM578,"0.#"),1)=".",FALSE,TRUE)</formula>
    </cfRule>
    <cfRule type="expression" dxfId="1064" priority="294">
      <formula>IF(RIGHT(TEXT(AM578,"0.#"),1)=".",TRUE,FALSE)</formula>
    </cfRule>
  </conditionalFormatting>
  <conditionalFormatting sqref="AM576">
    <cfRule type="expression" dxfId="1063" priority="297">
      <formula>IF(RIGHT(TEXT(AM576,"0.#"),1)=".",FALSE,TRUE)</formula>
    </cfRule>
    <cfRule type="expression" dxfId="1062" priority="298">
      <formula>IF(RIGHT(TEXT(AM576,"0.#"),1)=".",TRUE,FALSE)</formula>
    </cfRule>
  </conditionalFormatting>
  <conditionalFormatting sqref="AM577">
    <cfRule type="expression" dxfId="1061" priority="295">
      <formula>IF(RIGHT(TEXT(AM577,"0.#"),1)=".",FALSE,TRUE)</formula>
    </cfRule>
    <cfRule type="expression" dxfId="1060" priority="296">
      <formula>IF(RIGHT(TEXT(AM577,"0.#"),1)=".",TRUE,FALSE)</formula>
    </cfRule>
  </conditionalFormatting>
  <conditionalFormatting sqref="AI578">
    <cfRule type="expression" dxfId="1059" priority="287">
      <formula>IF(RIGHT(TEXT(AI578,"0.#"),1)=".",FALSE,TRUE)</formula>
    </cfRule>
    <cfRule type="expression" dxfId="1058" priority="288">
      <formula>IF(RIGHT(TEXT(AI578,"0.#"),1)=".",TRUE,FALSE)</formula>
    </cfRule>
  </conditionalFormatting>
  <conditionalFormatting sqref="AI576">
    <cfRule type="expression" dxfId="1057" priority="291">
      <formula>IF(RIGHT(TEXT(AI576,"0.#"),1)=".",FALSE,TRUE)</formula>
    </cfRule>
    <cfRule type="expression" dxfId="1056" priority="292">
      <formula>IF(RIGHT(TEXT(AI576,"0.#"),1)=".",TRUE,FALSE)</formula>
    </cfRule>
  </conditionalFormatting>
  <conditionalFormatting sqref="AI577">
    <cfRule type="expression" dxfId="1055" priority="289">
      <formula>IF(RIGHT(TEXT(AI577,"0.#"),1)=".",FALSE,TRUE)</formula>
    </cfRule>
    <cfRule type="expression" dxfId="1054" priority="290">
      <formula>IF(RIGHT(TEXT(AI577,"0.#"),1)=".",TRUE,FALSE)</formula>
    </cfRule>
  </conditionalFormatting>
  <conditionalFormatting sqref="AM583">
    <cfRule type="expression" dxfId="1053" priority="281">
      <formula>IF(RIGHT(TEXT(AM583,"0.#"),1)=".",FALSE,TRUE)</formula>
    </cfRule>
    <cfRule type="expression" dxfId="1052" priority="282">
      <formula>IF(RIGHT(TEXT(AM583,"0.#"),1)=".",TRUE,FALSE)</formula>
    </cfRule>
  </conditionalFormatting>
  <conditionalFormatting sqref="AM581">
    <cfRule type="expression" dxfId="1051" priority="285">
      <formula>IF(RIGHT(TEXT(AM581,"0.#"),1)=".",FALSE,TRUE)</formula>
    </cfRule>
    <cfRule type="expression" dxfId="1050" priority="286">
      <formula>IF(RIGHT(TEXT(AM581,"0.#"),1)=".",TRUE,FALSE)</formula>
    </cfRule>
  </conditionalFormatting>
  <conditionalFormatting sqref="AM582">
    <cfRule type="expression" dxfId="1049" priority="283">
      <formula>IF(RIGHT(TEXT(AM582,"0.#"),1)=".",FALSE,TRUE)</formula>
    </cfRule>
    <cfRule type="expression" dxfId="1048" priority="284">
      <formula>IF(RIGHT(TEXT(AM582,"0.#"),1)=".",TRUE,FALSE)</formula>
    </cfRule>
  </conditionalFormatting>
  <conditionalFormatting sqref="AI583">
    <cfRule type="expression" dxfId="1047" priority="275">
      <formula>IF(RIGHT(TEXT(AI583,"0.#"),1)=".",FALSE,TRUE)</formula>
    </cfRule>
    <cfRule type="expression" dxfId="1046" priority="276">
      <formula>IF(RIGHT(TEXT(AI583,"0.#"),1)=".",TRUE,FALSE)</formula>
    </cfRule>
  </conditionalFormatting>
  <conditionalFormatting sqref="AI581">
    <cfRule type="expression" dxfId="1045" priority="279">
      <formula>IF(RIGHT(TEXT(AI581,"0.#"),1)=".",FALSE,TRUE)</formula>
    </cfRule>
    <cfRule type="expression" dxfId="1044" priority="280">
      <formula>IF(RIGHT(TEXT(AI581,"0.#"),1)=".",TRUE,FALSE)</formula>
    </cfRule>
  </conditionalFormatting>
  <conditionalFormatting sqref="AI582">
    <cfRule type="expression" dxfId="1043" priority="277">
      <formula>IF(RIGHT(TEXT(AI582,"0.#"),1)=".",FALSE,TRUE)</formula>
    </cfRule>
    <cfRule type="expression" dxfId="1042" priority="278">
      <formula>IF(RIGHT(TEXT(AI582,"0.#"),1)=".",TRUE,FALSE)</formula>
    </cfRule>
  </conditionalFormatting>
  <conditionalFormatting sqref="AM548">
    <cfRule type="expression" dxfId="1041" priority="353">
      <formula>IF(RIGHT(TEXT(AM548,"0.#"),1)=".",FALSE,TRUE)</formula>
    </cfRule>
    <cfRule type="expression" dxfId="1040" priority="354">
      <formula>IF(RIGHT(TEXT(AM548,"0.#"),1)=".",TRUE,FALSE)</formula>
    </cfRule>
  </conditionalFormatting>
  <conditionalFormatting sqref="AM546">
    <cfRule type="expression" dxfId="1039" priority="357">
      <formula>IF(RIGHT(TEXT(AM546,"0.#"),1)=".",FALSE,TRUE)</formula>
    </cfRule>
    <cfRule type="expression" dxfId="1038" priority="358">
      <formula>IF(RIGHT(TEXT(AM546,"0.#"),1)=".",TRUE,FALSE)</formula>
    </cfRule>
  </conditionalFormatting>
  <conditionalFormatting sqref="AM547">
    <cfRule type="expression" dxfId="1037" priority="355">
      <formula>IF(RIGHT(TEXT(AM547,"0.#"),1)=".",FALSE,TRUE)</formula>
    </cfRule>
    <cfRule type="expression" dxfId="1036" priority="356">
      <formula>IF(RIGHT(TEXT(AM547,"0.#"),1)=".",TRUE,FALSE)</formula>
    </cfRule>
  </conditionalFormatting>
  <conditionalFormatting sqref="AI548">
    <cfRule type="expression" dxfId="1035" priority="347">
      <formula>IF(RIGHT(TEXT(AI548,"0.#"),1)=".",FALSE,TRUE)</formula>
    </cfRule>
    <cfRule type="expression" dxfId="1034" priority="348">
      <formula>IF(RIGHT(TEXT(AI548,"0.#"),1)=".",TRUE,FALSE)</formula>
    </cfRule>
  </conditionalFormatting>
  <conditionalFormatting sqref="AI546">
    <cfRule type="expression" dxfId="1033" priority="351">
      <formula>IF(RIGHT(TEXT(AI546,"0.#"),1)=".",FALSE,TRUE)</formula>
    </cfRule>
    <cfRule type="expression" dxfId="1032" priority="352">
      <formula>IF(RIGHT(TEXT(AI546,"0.#"),1)=".",TRUE,FALSE)</formula>
    </cfRule>
  </conditionalFormatting>
  <conditionalFormatting sqref="AI547">
    <cfRule type="expression" dxfId="1031" priority="349">
      <formula>IF(RIGHT(TEXT(AI547,"0.#"),1)=".",FALSE,TRUE)</formula>
    </cfRule>
    <cfRule type="expression" dxfId="1030" priority="350">
      <formula>IF(RIGHT(TEXT(AI547,"0.#"),1)=".",TRUE,FALSE)</formula>
    </cfRule>
  </conditionalFormatting>
  <conditionalFormatting sqref="AM553">
    <cfRule type="expression" dxfId="1029" priority="341">
      <formula>IF(RIGHT(TEXT(AM553,"0.#"),1)=".",FALSE,TRUE)</formula>
    </cfRule>
    <cfRule type="expression" dxfId="1028" priority="342">
      <formula>IF(RIGHT(TEXT(AM553,"0.#"),1)=".",TRUE,FALSE)</formula>
    </cfRule>
  </conditionalFormatting>
  <conditionalFormatting sqref="AM551">
    <cfRule type="expression" dxfId="1027" priority="345">
      <formula>IF(RIGHT(TEXT(AM551,"0.#"),1)=".",FALSE,TRUE)</formula>
    </cfRule>
    <cfRule type="expression" dxfId="1026" priority="346">
      <formula>IF(RIGHT(TEXT(AM551,"0.#"),1)=".",TRUE,FALSE)</formula>
    </cfRule>
  </conditionalFormatting>
  <conditionalFormatting sqref="AM552">
    <cfRule type="expression" dxfId="1025" priority="343">
      <formula>IF(RIGHT(TEXT(AM552,"0.#"),1)=".",FALSE,TRUE)</formula>
    </cfRule>
    <cfRule type="expression" dxfId="1024" priority="344">
      <formula>IF(RIGHT(TEXT(AM552,"0.#"),1)=".",TRUE,FALSE)</formula>
    </cfRule>
  </conditionalFormatting>
  <conditionalFormatting sqref="AI553">
    <cfRule type="expression" dxfId="1023" priority="335">
      <formula>IF(RIGHT(TEXT(AI553,"0.#"),1)=".",FALSE,TRUE)</formula>
    </cfRule>
    <cfRule type="expression" dxfId="1022" priority="336">
      <formula>IF(RIGHT(TEXT(AI553,"0.#"),1)=".",TRUE,FALSE)</formula>
    </cfRule>
  </conditionalFormatting>
  <conditionalFormatting sqref="AI551">
    <cfRule type="expression" dxfId="1021" priority="339">
      <formula>IF(RIGHT(TEXT(AI551,"0.#"),1)=".",FALSE,TRUE)</formula>
    </cfRule>
    <cfRule type="expression" dxfId="1020" priority="340">
      <formula>IF(RIGHT(TEXT(AI551,"0.#"),1)=".",TRUE,FALSE)</formula>
    </cfRule>
  </conditionalFormatting>
  <conditionalFormatting sqref="AI552">
    <cfRule type="expression" dxfId="1019" priority="337">
      <formula>IF(RIGHT(TEXT(AI552,"0.#"),1)=".",FALSE,TRUE)</formula>
    </cfRule>
    <cfRule type="expression" dxfId="1018" priority="338">
      <formula>IF(RIGHT(TEXT(AI552,"0.#"),1)=".",TRUE,FALSE)</formula>
    </cfRule>
  </conditionalFormatting>
  <conditionalFormatting sqref="AM558">
    <cfRule type="expression" dxfId="1017" priority="329">
      <formula>IF(RIGHT(TEXT(AM558,"0.#"),1)=".",FALSE,TRUE)</formula>
    </cfRule>
    <cfRule type="expression" dxfId="1016" priority="330">
      <formula>IF(RIGHT(TEXT(AM558,"0.#"),1)=".",TRUE,FALSE)</formula>
    </cfRule>
  </conditionalFormatting>
  <conditionalFormatting sqref="AM556">
    <cfRule type="expression" dxfId="1015" priority="333">
      <formula>IF(RIGHT(TEXT(AM556,"0.#"),1)=".",FALSE,TRUE)</formula>
    </cfRule>
    <cfRule type="expression" dxfId="1014" priority="334">
      <formula>IF(RIGHT(TEXT(AM556,"0.#"),1)=".",TRUE,FALSE)</formula>
    </cfRule>
  </conditionalFormatting>
  <conditionalFormatting sqref="AM557">
    <cfRule type="expression" dxfId="1013" priority="331">
      <formula>IF(RIGHT(TEXT(AM557,"0.#"),1)=".",FALSE,TRUE)</formula>
    </cfRule>
    <cfRule type="expression" dxfId="1012" priority="332">
      <formula>IF(RIGHT(TEXT(AM557,"0.#"),1)=".",TRUE,FALSE)</formula>
    </cfRule>
  </conditionalFormatting>
  <conditionalFormatting sqref="AI558">
    <cfRule type="expression" dxfId="1011" priority="323">
      <formula>IF(RIGHT(TEXT(AI558,"0.#"),1)=".",FALSE,TRUE)</formula>
    </cfRule>
    <cfRule type="expression" dxfId="1010" priority="324">
      <formula>IF(RIGHT(TEXT(AI558,"0.#"),1)=".",TRUE,FALSE)</formula>
    </cfRule>
  </conditionalFormatting>
  <conditionalFormatting sqref="AI556">
    <cfRule type="expression" dxfId="1009" priority="327">
      <formula>IF(RIGHT(TEXT(AI556,"0.#"),1)=".",FALSE,TRUE)</formula>
    </cfRule>
    <cfRule type="expression" dxfId="1008" priority="328">
      <formula>IF(RIGHT(TEXT(AI556,"0.#"),1)=".",TRUE,FALSE)</formula>
    </cfRule>
  </conditionalFormatting>
  <conditionalFormatting sqref="AI557">
    <cfRule type="expression" dxfId="1007" priority="325">
      <formula>IF(RIGHT(TEXT(AI557,"0.#"),1)=".",FALSE,TRUE)</formula>
    </cfRule>
    <cfRule type="expression" dxfId="1006" priority="326">
      <formula>IF(RIGHT(TEXT(AI557,"0.#"),1)=".",TRUE,FALSE)</formula>
    </cfRule>
  </conditionalFormatting>
  <conditionalFormatting sqref="AM563">
    <cfRule type="expression" dxfId="1005" priority="317">
      <formula>IF(RIGHT(TEXT(AM563,"0.#"),1)=".",FALSE,TRUE)</formula>
    </cfRule>
    <cfRule type="expression" dxfId="1004" priority="318">
      <formula>IF(RIGHT(TEXT(AM563,"0.#"),1)=".",TRUE,FALSE)</formula>
    </cfRule>
  </conditionalFormatting>
  <conditionalFormatting sqref="AM561">
    <cfRule type="expression" dxfId="1003" priority="321">
      <formula>IF(RIGHT(TEXT(AM561,"0.#"),1)=".",FALSE,TRUE)</formula>
    </cfRule>
    <cfRule type="expression" dxfId="1002" priority="322">
      <formula>IF(RIGHT(TEXT(AM561,"0.#"),1)=".",TRUE,FALSE)</formula>
    </cfRule>
  </conditionalFormatting>
  <conditionalFormatting sqref="AM562">
    <cfRule type="expression" dxfId="1001" priority="319">
      <formula>IF(RIGHT(TEXT(AM562,"0.#"),1)=".",FALSE,TRUE)</formula>
    </cfRule>
    <cfRule type="expression" dxfId="1000" priority="320">
      <formula>IF(RIGHT(TEXT(AM562,"0.#"),1)=".",TRUE,FALSE)</formula>
    </cfRule>
  </conditionalFormatting>
  <conditionalFormatting sqref="AI563">
    <cfRule type="expression" dxfId="999" priority="311">
      <formula>IF(RIGHT(TEXT(AI563,"0.#"),1)=".",FALSE,TRUE)</formula>
    </cfRule>
    <cfRule type="expression" dxfId="998" priority="312">
      <formula>IF(RIGHT(TEXT(AI563,"0.#"),1)=".",TRUE,FALSE)</formula>
    </cfRule>
  </conditionalFormatting>
  <conditionalFormatting sqref="AI561">
    <cfRule type="expression" dxfId="997" priority="315">
      <formula>IF(RIGHT(TEXT(AI561,"0.#"),1)=".",FALSE,TRUE)</formula>
    </cfRule>
    <cfRule type="expression" dxfId="996" priority="316">
      <formula>IF(RIGHT(TEXT(AI561,"0.#"),1)=".",TRUE,FALSE)</formula>
    </cfRule>
  </conditionalFormatting>
  <conditionalFormatting sqref="AI562">
    <cfRule type="expression" dxfId="995" priority="313">
      <formula>IF(RIGHT(TEXT(AI562,"0.#"),1)=".",FALSE,TRUE)</formula>
    </cfRule>
    <cfRule type="expression" dxfId="994" priority="314">
      <formula>IF(RIGHT(TEXT(AI562,"0.#"),1)=".",TRUE,FALSE)</formula>
    </cfRule>
  </conditionalFormatting>
  <conditionalFormatting sqref="AM597">
    <cfRule type="expression" dxfId="993" priority="269">
      <formula>IF(RIGHT(TEXT(AM597,"0.#"),1)=".",FALSE,TRUE)</formula>
    </cfRule>
    <cfRule type="expression" dxfId="992" priority="270">
      <formula>IF(RIGHT(TEXT(AM597,"0.#"),1)=".",TRUE,FALSE)</formula>
    </cfRule>
  </conditionalFormatting>
  <conditionalFormatting sqref="AM595">
    <cfRule type="expression" dxfId="991" priority="273">
      <formula>IF(RIGHT(TEXT(AM595,"0.#"),1)=".",FALSE,TRUE)</formula>
    </cfRule>
    <cfRule type="expression" dxfId="990" priority="274">
      <formula>IF(RIGHT(TEXT(AM595,"0.#"),1)=".",TRUE,FALSE)</formula>
    </cfRule>
  </conditionalFormatting>
  <conditionalFormatting sqref="AM596">
    <cfRule type="expression" dxfId="989" priority="271">
      <formula>IF(RIGHT(TEXT(AM596,"0.#"),1)=".",FALSE,TRUE)</formula>
    </cfRule>
    <cfRule type="expression" dxfId="988" priority="272">
      <formula>IF(RIGHT(TEXT(AM596,"0.#"),1)=".",TRUE,FALSE)</formula>
    </cfRule>
  </conditionalFormatting>
  <conditionalFormatting sqref="AI597">
    <cfRule type="expression" dxfId="987" priority="263">
      <formula>IF(RIGHT(TEXT(AI597,"0.#"),1)=".",FALSE,TRUE)</formula>
    </cfRule>
    <cfRule type="expression" dxfId="986" priority="264">
      <formula>IF(RIGHT(TEXT(AI597,"0.#"),1)=".",TRUE,FALSE)</formula>
    </cfRule>
  </conditionalFormatting>
  <conditionalFormatting sqref="AI595">
    <cfRule type="expression" dxfId="985" priority="267">
      <formula>IF(RIGHT(TEXT(AI595,"0.#"),1)=".",FALSE,TRUE)</formula>
    </cfRule>
    <cfRule type="expression" dxfId="984" priority="268">
      <formula>IF(RIGHT(TEXT(AI595,"0.#"),1)=".",TRUE,FALSE)</formula>
    </cfRule>
  </conditionalFormatting>
  <conditionalFormatting sqref="AI596">
    <cfRule type="expression" dxfId="983" priority="265">
      <formula>IF(RIGHT(TEXT(AI596,"0.#"),1)=".",FALSE,TRUE)</formula>
    </cfRule>
    <cfRule type="expression" dxfId="982" priority="266">
      <formula>IF(RIGHT(TEXT(AI596,"0.#"),1)=".",TRUE,FALSE)</formula>
    </cfRule>
  </conditionalFormatting>
  <conditionalFormatting sqref="AM622">
    <cfRule type="expression" dxfId="981" priority="257">
      <formula>IF(RIGHT(TEXT(AM622,"0.#"),1)=".",FALSE,TRUE)</formula>
    </cfRule>
    <cfRule type="expression" dxfId="980" priority="258">
      <formula>IF(RIGHT(TEXT(AM622,"0.#"),1)=".",TRUE,FALSE)</formula>
    </cfRule>
  </conditionalFormatting>
  <conditionalFormatting sqref="AM620">
    <cfRule type="expression" dxfId="979" priority="261">
      <formula>IF(RIGHT(TEXT(AM620,"0.#"),1)=".",FALSE,TRUE)</formula>
    </cfRule>
    <cfRule type="expression" dxfId="978" priority="262">
      <formula>IF(RIGHT(TEXT(AM620,"0.#"),1)=".",TRUE,FALSE)</formula>
    </cfRule>
  </conditionalFormatting>
  <conditionalFormatting sqref="AM621">
    <cfRule type="expression" dxfId="977" priority="259">
      <formula>IF(RIGHT(TEXT(AM621,"0.#"),1)=".",FALSE,TRUE)</formula>
    </cfRule>
    <cfRule type="expression" dxfId="976" priority="260">
      <formula>IF(RIGHT(TEXT(AM621,"0.#"),1)=".",TRUE,FALSE)</formula>
    </cfRule>
  </conditionalFormatting>
  <conditionalFormatting sqref="AI622">
    <cfRule type="expression" dxfId="975" priority="251">
      <formula>IF(RIGHT(TEXT(AI622,"0.#"),1)=".",FALSE,TRUE)</formula>
    </cfRule>
    <cfRule type="expression" dxfId="974" priority="252">
      <formula>IF(RIGHT(TEXT(AI622,"0.#"),1)=".",TRUE,FALSE)</formula>
    </cfRule>
  </conditionalFormatting>
  <conditionalFormatting sqref="AI620">
    <cfRule type="expression" dxfId="973" priority="255">
      <formula>IF(RIGHT(TEXT(AI620,"0.#"),1)=".",FALSE,TRUE)</formula>
    </cfRule>
    <cfRule type="expression" dxfId="972" priority="256">
      <formula>IF(RIGHT(TEXT(AI620,"0.#"),1)=".",TRUE,FALSE)</formula>
    </cfRule>
  </conditionalFormatting>
  <conditionalFormatting sqref="AI621">
    <cfRule type="expression" dxfId="971" priority="253">
      <formula>IF(RIGHT(TEXT(AI621,"0.#"),1)=".",FALSE,TRUE)</formula>
    </cfRule>
    <cfRule type="expression" dxfId="970" priority="254">
      <formula>IF(RIGHT(TEXT(AI621,"0.#"),1)=".",TRUE,FALSE)</formula>
    </cfRule>
  </conditionalFormatting>
  <conditionalFormatting sqref="AM627">
    <cfRule type="expression" dxfId="969" priority="197">
      <formula>IF(RIGHT(TEXT(AM627,"0.#"),1)=".",FALSE,TRUE)</formula>
    </cfRule>
    <cfRule type="expression" dxfId="968" priority="198">
      <formula>IF(RIGHT(TEXT(AM627,"0.#"),1)=".",TRUE,FALSE)</formula>
    </cfRule>
  </conditionalFormatting>
  <conditionalFormatting sqref="AM625">
    <cfRule type="expression" dxfId="967" priority="201">
      <formula>IF(RIGHT(TEXT(AM625,"0.#"),1)=".",FALSE,TRUE)</formula>
    </cfRule>
    <cfRule type="expression" dxfId="966" priority="202">
      <formula>IF(RIGHT(TEXT(AM625,"0.#"),1)=".",TRUE,FALSE)</formula>
    </cfRule>
  </conditionalFormatting>
  <conditionalFormatting sqref="AM626">
    <cfRule type="expression" dxfId="965" priority="199">
      <formula>IF(RIGHT(TEXT(AM626,"0.#"),1)=".",FALSE,TRUE)</formula>
    </cfRule>
    <cfRule type="expression" dxfId="964" priority="200">
      <formula>IF(RIGHT(TEXT(AM626,"0.#"),1)=".",TRUE,FALSE)</formula>
    </cfRule>
  </conditionalFormatting>
  <conditionalFormatting sqref="AI627">
    <cfRule type="expression" dxfId="963" priority="191">
      <formula>IF(RIGHT(TEXT(AI627,"0.#"),1)=".",FALSE,TRUE)</formula>
    </cfRule>
    <cfRule type="expression" dxfId="962" priority="192">
      <formula>IF(RIGHT(TEXT(AI627,"0.#"),1)=".",TRUE,FALSE)</formula>
    </cfRule>
  </conditionalFormatting>
  <conditionalFormatting sqref="AI625">
    <cfRule type="expression" dxfId="961" priority="195">
      <formula>IF(RIGHT(TEXT(AI625,"0.#"),1)=".",FALSE,TRUE)</formula>
    </cfRule>
    <cfRule type="expression" dxfId="960" priority="196">
      <formula>IF(RIGHT(TEXT(AI625,"0.#"),1)=".",TRUE,FALSE)</formula>
    </cfRule>
  </conditionalFormatting>
  <conditionalFormatting sqref="AI626">
    <cfRule type="expression" dxfId="959" priority="193">
      <formula>IF(RIGHT(TEXT(AI626,"0.#"),1)=".",FALSE,TRUE)</formula>
    </cfRule>
    <cfRule type="expression" dxfId="958" priority="194">
      <formula>IF(RIGHT(TEXT(AI626,"0.#"),1)=".",TRUE,FALSE)</formula>
    </cfRule>
  </conditionalFormatting>
  <conditionalFormatting sqref="AM632">
    <cfRule type="expression" dxfId="957" priority="185">
      <formula>IF(RIGHT(TEXT(AM632,"0.#"),1)=".",FALSE,TRUE)</formula>
    </cfRule>
    <cfRule type="expression" dxfId="956" priority="186">
      <formula>IF(RIGHT(TEXT(AM632,"0.#"),1)=".",TRUE,FALSE)</formula>
    </cfRule>
  </conditionalFormatting>
  <conditionalFormatting sqref="AM630">
    <cfRule type="expression" dxfId="955" priority="189">
      <formula>IF(RIGHT(TEXT(AM630,"0.#"),1)=".",FALSE,TRUE)</formula>
    </cfRule>
    <cfRule type="expression" dxfId="954" priority="190">
      <formula>IF(RIGHT(TEXT(AM630,"0.#"),1)=".",TRUE,FALSE)</formula>
    </cfRule>
  </conditionalFormatting>
  <conditionalFormatting sqref="AM631">
    <cfRule type="expression" dxfId="953" priority="187">
      <formula>IF(RIGHT(TEXT(AM631,"0.#"),1)=".",FALSE,TRUE)</formula>
    </cfRule>
    <cfRule type="expression" dxfId="952" priority="188">
      <formula>IF(RIGHT(TEXT(AM631,"0.#"),1)=".",TRUE,FALSE)</formula>
    </cfRule>
  </conditionalFormatting>
  <conditionalFormatting sqref="AI632">
    <cfRule type="expression" dxfId="951" priority="179">
      <formula>IF(RIGHT(TEXT(AI632,"0.#"),1)=".",FALSE,TRUE)</formula>
    </cfRule>
    <cfRule type="expression" dxfId="950" priority="180">
      <formula>IF(RIGHT(TEXT(AI632,"0.#"),1)=".",TRUE,FALSE)</formula>
    </cfRule>
  </conditionalFormatting>
  <conditionalFormatting sqref="AI630">
    <cfRule type="expression" dxfId="949" priority="183">
      <formula>IF(RIGHT(TEXT(AI630,"0.#"),1)=".",FALSE,TRUE)</formula>
    </cfRule>
    <cfRule type="expression" dxfId="948" priority="184">
      <formula>IF(RIGHT(TEXT(AI630,"0.#"),1)=".",TRUE,FALSE)</formula>
    </cfRule>
  </conditionalFormatting>
  <conditionalFormatting sqref="AI631">
    <cfRule type="expression" dxfId="947" priority="181">
      <formula>IF(RIGHT(TEXT(AI631,"0.#"),1)=".",FALSE,TRUE)</formula>
    </cfRule>
    <cfRule type="expression" dxfId="946" priority="182">
      <formula>IF(RIGHT(TEXT(AI631,"0.#"),1)=".",TRUE,FALSE)</formula>
    </cfRule>
  </conditionalFormatting>
  <conditionalFormatting sqref="AM637">
    <cfRule type="expression" dxfId="945" priority="173">
      <formula>IF(RIGHT(TEXT(AM637,"0.#"),1)=".",FALSE,TRUE)</formula>
    </cfRule>
    <cfRule type="expression" dxfId="944" priority="174">
      <formula>IF(RIGHT(TEXT(AM637,"0.#"),1)=".",TRUE,FALSE)</formula>
    </cfRule>
  </conditionalFormatting>
  <conditionalFormatting sqref="AM635">
    <cfRule type="expression" dxfId="943" priority="177">
      <formula>IF(RIGHT(TEXT(AM635,"0.#"),1)=".",FALSE,TRUE)</formula>
    </cfRule>
    <cfRule type="expression" dxfId="942" priority="178">
      <formula>IF(RIGHT(TEXT(AM635,"0.#"),1)=".",TRUE,FALSE)</formula>
    </cfRule>
  </conditionalFormatting>
  <conditionalFormatting sqref="AM636">
    <cfRule type="expression" dxfId="941" priority="175">
      <formula>IF(RIGHT(TEXT(AM636,"0.#"),1)=".",FALSE,TRUE)</formula>
    </cfRule>
    <cfRule type="expression" dxfId="940" priority="176">
      <formula>IF(RIGHT(TEXT(AM636,"0.#"),1)=".",TRUE,FALSE)</formula>
    </cfRule>
  </conditionalFormatting>
  <conditionalFormatting sqref="AI637">
    <cfRule type="expression" dxfId="939" priority="167">
      <formula>IF(RIGHT(TEXT(AI637,"0.#"),1)=".",FALSE,TRUE)</formula>
    </cfRule>
    <cfRule type="expression" dxfId="938" priority="168">
      <formula>IF(RIGHT(TEXT(AI637,"0.#"),1)=".",TRUE,FALSE)</formula>
    </cfRule>
  </conditionalFormatting>
  <conditionalFormatting sqref="AI635">
    <cfRule type="expression" dxfId="937" priority="171">
      <formula>IF(RIGHT(TEXT(AI635,"0.#"),1)=".",FALSE,TRUE)</formula>
    </cfRule>
    <cfRule type="expression" dxfId="936" priority="172">
      <formula>IF(RIGHT(TEXT(AI635,"0.#"),1)=".",TRUE,FALSE)</formula>
    </cfRule>
  </conditionalFormatting>
  <conditionalFormatting sqref="AI636">
    <cfRule type="expression" dxfId="935" priority="169">
      <formula>IF(RIGHT(TEXT(AI636,"0.#"),1)=".",FALSE,TRUE)</formula>
    </cfRule>
    <cfRule type="expression" dxfId="934" priority="170">
      <formula>IF(RIGHT(TEXT(AI636,"0.#"),1)=".",TRUE,FALSE)</formula>
    </cfRule>
  </conditionalFormatting>
  <conditionalFormatting sqref="AM602">
    <cfRule type="expression" dxfId="933" priority="245">
      <formula>IF(RIGHT(TEXT(AM602,"0.#"),1)=".",FALSE,TRUE)</formula>
    </cfRule>
    <cfRule type="expression" dxfId="932" priority="246">
      <formula>IF(RIGHT(TEXT(AM602,"0.#"),1)=".",TRUE,FALSE)</formula>
    </cfRule>
  </conditionalFormatting>
  <conditionalFormatting sqref="AM600">
    <cfRule type="expression" dxfId="931" priority="249">
      <formula>IF(RIGHT(TEXT(AM600,"0.#"),1)=".",FALSE,TRUE)</formula>
    </cfRule>
    <cfRule type="expression" dxfId="930" priority="250">
      <formula>IF(RIGHT(TEXT(AM600,"0.#"),1)=".",TRUE,FALSE)</formula>
    </cfRule>
  </conditionalFormatting>
  <conditionalFormatting sqref="AM601">
    <cfRule type="expression" dxfId="929" priority="247">
      <formula>IF(RIGHT(TEXT(AM601,"0.#"),1)=".",FALSE,TRUE)</formula>
    </cfRule>
    <cfRule type="expression" dxfId="928" priority="248">
      <formula>IF(RIGHT(TEXT(AM601,"0.#"),1)=".",TRUE,FALSE)</formula>
    </cfRule>
  </conditionalFormatting>
  <conditionalFormatting sqref="AI602">
    <cfRule type="expression" dxfId="927" priority="239">
      <formula>IF(RIGHT(TEXT(AI602,"0.#"),1)=".",FALSE,TRUE)</formula>
    </cfRule>
    <cfRule type="expression" dxfId="926" priority="240">
      <formula>IF(RIGHT(TEXT(AI602,"0.#"),1)=".",TRUE,FALSE)</formula>
    </cfRule>
  </conditionalFormatting>
  <conditionalFormatting sqref="AI600">
    <cfRule type="expression" dxfId="925" priority="243">
      <formula>IF(RIGHT(TEXT(AI600,"0.#"),1)=".",FALSE,TRUE)</formula>
    </cfRule>
    <cfRule type="expression" dxfId="924" priority="244">
      <formula>IF(RIGHT(TEXT(AI600,"0.#"),1)=".",TRUE,FALSE)</formula>
    </cfRule>
  </conditionalFormatting>
  <conditionalFormatting sqref="AI601">
    <cfRule type="expression" dxfId="923" priority="241">
      <formula>IF(RIGHT(TEXT(AI601,"0.#"),1)=".",FALSE,TRUE)</formula>
    </cfRule>
    <cfRule type="expression" dxfId="922" priority="242">
      <formula>IF(RIGHT(TEXT(AI601,"0.#"),1)=".",TRUE,FALSE)</formula>
    </cfRule>
  </conditionalFormatting>
  <conditionalFormatting sqref="AM607">
    <cfRule type="expression" dxfId="921" priority="233">
      <formula>IF(RIGHT(TEXT(AM607,"0.#"),1)=".",FALSE,TRUE)</formula>
    </cfRule>
    <cfRule type="expression" dxfId="920" priority="234">
      <formula>IF(RIGHT(TEXT(AM607,"0.#"),1)=".",TRUE,FALSE)</formula>
    </cfRule>
  </conditionalFormatting>
  <conditionalFormatting sqref="AM605">
    <cfRule type="expression" dxfId="919" priority="237">
      <formula>IF(RIGHT(TEXT(AM605,"0.#"),1)=".",FALSE,TRUE)</formula>
    </cfRule>
    <cfRule type="expression" dxfId="918" priority="238">
      <formula>IF(RIGHT(TEXT(AM605,"0.#"),1)=".",TRUE,FALSE)</formula>
    </cfRule>
  </conditionalFormatting>
  <conditionalFormatting sqref="AM606">
    <cfRule type="expression" dxfId="917" priority="235">
      <formula>IF(RIGHT(TEXT(AM606,"0.#"),1)=".",FALSE,TRUE)</formula>
    </cfRule>
    <cfRule type="expression" dxfId="916" priority="236">
      <formula>IF(RIGHT(TEXT(AM606,"0.#"),1)=".",TRUE,FALSE)</formula>
    </cfRule>
  </conditionalFormatting>
  <conditionalFormatting sqref="AI607">
    <cfRule type="expression" dxfId="915" priority="227">
      <formula>IF(RIGHT(TEXT(AI607,"0.#"),1)=".",FALSE,TRUE)</formula>
    </cfRule>
    <cfRule type="expression" dxfId="914" priority="228">
      <formula>IF(RIGHT(TEXT(AI607,"0.#"),1)=".",TRUE,FALSE)</formula>
    </cfRule>
  </conditionalFormatting>
  <conditionalFormatting sqref="AI605">
    <cfRule type="expression" dxfId="913" priority="231">
      <formula>IF(RIGHT(TEXT(AI605,"0.#"),1)=".",FALSE,TRUE)</formula>
    </cfRule>
    <cfRule type="expression" dxfId="912" priority="232">
      <formula>IF(RIGHT(TEXT(AI605,"0.#"),1)=".",TRUE,FALSE)</formula>
    </cfRule>
  </conditionalFormatting>
  <conditionalFormatting sqref="AI606">
    <cfRule type="expression" dxfId="911" priority="229">
      <formula>IF(RIGHT(TEXT(AI606,"0.#"),1)=".",FALSE,TRUE)</formula>
    </cfRule>
    <cfRule type="expression" dxfId="910" priority="230">
      <formula>IF(RIGHT(TEXT(AI606,"0.#"),1)=".",TRUE,FALSE)</formula>
    </cfRule>
  </conditionalFormatting>
  <conditionalFormatting sqref="AM612">
    <cfRule type="expression" dxfId="909" priority="221">
      <formula>IF(RIGHT(TEXT(AM612,"0.#"),1)=".",FALSE,TRUE)</formula>
    </cfRule>
    <cfRule type="expression" dxfId="908" priority="222">
      <formula>IF(RIGHT(TEXT(AM612,"0.#"),1)=".",TRUE,FALSE)</formula>
    </cfRule>
  </conditionalFormatting>
  <conditionalFormatting sqref="AM610">
    <cfRule type="expression" dxfId="907" priority="225">
      <formula>IF(RIGHT(TEXT(AM610,"0.#"),1)=".",FALSE,TRUE)</formula>
    </cfRule>
    <cfRule type="expression" dxfId="906" priority="226">
      <formula>IF(RIGHT(TEXT(AM610,"0.#"),1)=".",TRUE,FALSE)</formula>
    </cfRule>
  </conditionalFormatting>
  <conditionalFormatting sqref="AM611">
    <cfRule type="expression" dxfId="905" priority="223">
      <formula>IF(RIGHT(TEXT(AM611,"0.#"),1)=".",FALSE,TRUE)</formula>
    </cfRule>
    <cfRule type="expression" dxfId="904" priority="224">
      <formula>IF(RIGHT(TEXT(AM611,"0.#"),1)=".",TRUE,FALSE)</formula>
    </cfRule>
  </conditionalFormatting>
  <conditionalFormatting sqref="AI612">
    <cfRule type="expression" dxfId="903" priority="215">
      <formula>IF(RIGHT(TEXT(AI612,"0.#"),1)=".",FALSE,TRUE)</formula>
    </cfRule>
    <cfRule type="expression" dxfId="902" priority="216">
      <formula>IF(RIGHT(TEXT(AI612,"0.#"),1)=".",TRUE,FALSE)</formula>
    </cfRule>
  </conditionalFormatting>
  <conditionalFormatting sqref="AI610">
    <cfRule type="expression" dxfId="901" priority="219">
      <formula>IF(RIGHT(TEXT(AI610,"0.#"),1)=".",FALSE,TRUE)</formula>
    </cfRule>
    <cfRule type="expression" dxfId="900" priority="220">
      <formula>IF(RIGHT(TEXT(AI610,"0.#"),1)=".",TRUE,FALSE)</formula>
    </cfRule>
  </conditionalFormatting>
  <conditionalFormatting sqref="AI611">
    <cfRule type="expression" dxfId="899" priority="217">
      <formula>IF(RIGHT(TEXT(AI611,"0.#"),1)=".",FALSE,TRUE)</formula>
    </cfRule>
    <cfRule type="expression" dxfId="898" priority="218">
      <formula>IF(RIGHT(TEXT(AI611,"0.#"),1)=".",TRUE,FALSE)</formula>
    </cfRule>
  </conditionalFormatting>
  <conditionalFormatting sqref="AM617">
    <cfRule type="expression" dxfId="897" priority="209">
      <formula>IF(RIGHT(TEXT(AM617,"0.#"),1)=".",FALSE,TRUE)</formula>
    </cfRule>
    <cfRule type="expression" dxfId="896" priority="210">
      <formula>IF(RIGHT(TEXT(AM617,"0.#"),1)=".",TRUE,FALSE)</formula>
    </cfRule>
  </conditionalFormatting>
  <conditionalFormatting sqref="AM615">
    <cfRule type="expression" dxfId="895" priority="213">
      <formula>IF(RIGHT(TEXT(AM615,"0.#"),1)=".",FALSE,TRUE)</formula>
    </cfRule>
    <cfRule type="expression" dxfId="894" priority="214">
      <formula>IF(RIGHT(TEXT(AM615,"0.#"),1)=".",TRUE,FALSE)</formula>
    </cfRule>
  </conditionalFormatting>
  <conditionalFormatting sqref="AM616">
    <cfRule type="expression" dxfId="893" priority="211">
      <formula>IF(RIGHT(TEXT(AM616,"0.#"),1)=".",FALSE,TRUE)</formula>
    </cfRule>
    <cfRule type="expression" dxfId="892" priority="212">
      <formula>IF(RIGHT(TEXT(AM616,"0.#"),1)=".",TRUE,FALSE)</formula>
    </cfRule>
  </conditionalFormatting>
  <conditionalFormatting sqref="AI617">
    <cfRule type="expression" dxfId="891" priority="203">
      <formula>IF(RIGHT(TEXT(AI617,"0.#"),1)=".",FALSE,TRUE)</formula>
    </cfRule>
    <cfRule type="expression" dxfId="890" priority="204">
      <formula>IF(RIGHT(TEXT(AI617,"0.#"),1)=".",TRUE,FALSE)</formula>
    </cfRule>
  </conditionalFormatting>
  <conditionalFormatting sqref="AI615">
    <cfRule type="expression" dxfId="889" priority="207">
      <formula>IF(RIGHT(TEXT(AI615,"0.#"),1)=".",FALSE,TRUE)</formula>
    </cfRule>
    <cfRule type="expression" dxfId="888" priority="208">
      <formula>IF(RIGHT(TEXT(AI615,"0.#"),1)=".",TRUE,FALSE)</formula>
    </cfRule>
  </conditionalFormatting>
  <conditionalFormatting sqref="AI616">
    <cfRule type="expression" dxfId="887" priority="205">
      <formula>IF(RIGHT(TEXT(AI616,"0.#"),1)=".",FALSE,TRUE)</formula>
    </cfRule>
    <cfRule type="expression" dxfId="886" priority="206">
      <formula>IF(RIGHT(TEXT(AI616,"0.#"),1)=".",TRUE,FALSE)</formula>
    </cfRule>
  </conditionalFormatting>
  <conditionalFormatting sqref="AM651">
    <cfRule type="expression" dxfId="885" priority="161">
      <formula>IF(RIGHT(TEXT(AM651,"0.#"),1)=".",FALSE,TRUE)</formula>
    </cfRule>
    <cfRule type="expression" dxfId="884" priority="162">
      <formula>IF(RIGHT(TEXT(AM651,"0.#"),1)=".",TRUE,FALSE)</formula>
    </cfRule>
  </conditionalFormatting>
  <conditionalFormatting sqref="AM649">
    <cfRule type="expression" dxfId="883" priority="165">
      <formula>IF(RIGHT(TEXT(AM649,"0.#"),1)=".",FALSE,TRUE)</formula>
    </cfRule>
    <cfRule type="expression" dxfId="882" priority="166">
      <formula>IF(RIGHT(TEXT(AM649,"0.#"),1)=".",TRUE,FALSE)</formula>
    </cfRule>
  </conditionalFormatting>
  <conditionalFormatting sqref="AM650">
    <cfRule type="expression" dxfId="881" priority="163">
      <formula>IF(RIGHT(TEXT(AM650,"0.#"),1)=".",FALSE,TRUE)</formula>
    </cfRule>
    <cfRule type="expression" dxfId="880" priority="164">
      <formula>IF(RIGHT(TEXT(AM650,"0.#"),1)=".",TRUE,FALSE)</formula>
    </cfRule>
  </conditionalFormatting>
  <conditionalFormatting sqref="AI651">
    <cfRule type="expression" dxfId="879" priority="155">
      <formula>IF(RIGHT(TEXT(AI651,"0.#"),1)=".",FALSE,TRUE)</formula>
    </cfRule>
    <cfRule type="expression" dxfId="878" priority="156">
      <formula>IF(RIGHT(TEXT(AI651,"0.#"),1)=".",TRUE,FALSE)</formula>
    </cfRule>
  </conditionalFormatting>
  <conditionalFormatting sqref="AI649">
    <cfRule type="expression" dxfId="877" priority="159">
      <formula>IF(RIGHT(TEXT(AI649,"0.#"),1)=".",FALSE,TRUE)</formula>
    </cfRule>
    <cfRule type="expression" dxfId="876" priority="160">
      <formula>IF(RIGHT(TEXT(AI649,"0.#"),1)=".",TRUE,FALSE)</formula>
    </cfRule>
  </conditionalFormatting>
  <conditionalFormatting sqref="AI650">
    <cfRule type="expression" dxfId="875" priority="157">
      <formula>IF(RIGHT(TEXT(AI650,"0.#"),1)=".",FALSE,TRUE)</formula>
    </cfRule>
    <cfRule type="expression" dxfId="874" priority="158">
      <formula>IF(RIGHT(TEXT(AI650,"0.#"),1)=".",TRUE,FALSE)</formula>
    </cfRule>
  </conditionalFormatting>
  <conditionalFormatting sqref="AM676">
    <cfRule type="expression" dxfId="873" priority="149">
      <formula>IF(RIGHT(TEXT(AM676,"0.#"),1)=".",FALSE,TRUE)</formula>
    </cfRule>
    <cfRule type="expression" dxfId="872" priority="150">
      <formula>IF(RIGHT(TEXT(AM676,"0.#"),1)=".",TRUE,FALSE)</formula>
    </cfRule>
  </conditionalFormatting>
  <conditionalFormatting sqref="AM674">
    <cfRule type="expression" dxfId="871" priority="153">
      <formula>IF(RIGHT(TEXT(AM674,"0.#"),1)=".",FALSE,TRUE)</formula>
    </cfRule>
    <cfRule type="expression" dxfId="870" priority="154">
      <formula>IF(RIGHT(TEXT(AM674,"0.#"),1)=".",TRUE,FALSE)</formula>
    </cfRule>
  </conditionalFormatting>
  <conditionalFormatting sqref="AM675">
    <cfRule type="expression" dxfId="869" priority="151">
      <formula>IF(RIGHT(TEXT(AM675,"0.#"),1)=".",FALSE,TRUE)</formula>
    </cfRule>
    <cfRule type="expression" dxfId="868" priority="152">
      <formula>IF(RIGHT(TEXT(AM675,"0.#"),1)=".",TRUE,FALSE)</formula>
    </cfRule>
  </conditionalFormatting>
  <conditionalFormatting sqref="AI676">
    <cfRule type="expression" dxfId="867" priority="143">
      <formula>IF(RIGHT(TEXT(AI676,"0.#"),1)=".",FALSE,TRUE)</formula>
    </cfRule>
    <cfRule type="expression" dxfId="866" priority="144">
      <formula>IF(RIGHT(TEXT(AI676,"0.#"),1)=".",TRUE,FALSE)</formula>
    </cfRule>
  </conditionalFormatting>
  <conditionalFormatting sqref="AI674">
    <cfRule type="expression" dxfId="865" priority="147">
      <formula>IF(RIGHT(TEXT(AI674,"0.#"),1)=".",FALSE,TRUE)</formula>
    </cfRule>
    <cfRule type="expression" dxfId="864" priority="148">
      <formula>IF(RIGHT(TEXT(AI674,"0.#"),1)=".",TRUE,FALSE)</formula>
    </cfRule>
  </conditionalFormatting>
  <conditionalFormatting sqref="AI675">
    <cfRule type="expression" dxfId="863" priority="145">
      <formula>IF(RIGHT(TEXT(AI675,"0.#"),1)=".",FALSE,TRUE)</formula>
    </cfRule>
    <cfRule type="expression" dxfId="862" priority="146">
      <formula>IF(RIGHT(TEXT(AI675,"0.#"),1)=".",TRUE,FALSE)</formula>
    </cfRule>
  </conditionalFormatting>
  <conditionalFormatting sqref="AM681">
    <cfRule type="expression" dxfId="861" priority="89">
      <formula>IF(RIGHT(TEXT(AM681,"0.#"),1)=".",FALSE,TRUE)</formula>
    </cfRule>
    <cfRule type="expression" dxfId="860" priority="90">
      <formula>IF(RIGHT(TEXT(AM681,"0.#"),1)=".",TRUE,FALSE)</formula>
    </cfRule>
  </conditionalFormatting>
  <conditionalFormatting sqref="AM679">
    <cfRule type="expression" dxfId="859" priority="93">
      <formula>IF(RIGHT(TEXT(AM679,"0.#"),1)=".",FALSE,TRUE)</formula>
    </cfRule>
    <cfRule type="expression" dxfId="858" priority="94">
      <formula>IF(RIGHT(TEXT(AM679,"0.#"),1)=".",TRUE,FALSE)</formula>
    </cfRule>
  </conditionalFormatting>
  <conditionalFormatting sqref="AM680">
    <cfRule type="expression" dxfId="857" priority="91">
      <formula>IF(RIGHT(TEXT(AM680,"0.#"),1)=".",FALSE,TRUE)</formula>
    </cfRule>
    <cfRule type="expression" dxfId="856" priority="92">
      <formula>IF(RIGHT(TEXT(AM680,"0.#"),1)=".",TRUE,FALSE)</formula>
    </cfRule>
  </conditionalFormatting>
  <conditionalFormatting sqref="AI681">
    <cfRule type="expression" dxfId="855" priority="83">
      <formula>IF(RIGHT(TEXT(AI681,"0.#"),1)=".",FALSE,TRUE)</formula>
    </cfRule>
    <cfRule type="expression" dxfId="854" priority="84">
      <formula>IF(RIGHT(TEXT(AI681,"0.#"),1)=".",TRUE,FALSE)</formula>
    </cfRule>
  </conditionalFormatting>
  <conditionalFormatting sqref="AI679">
    <cfRule type="expression" dxfId="853" priority="87">
      <formula>IF(RIGHT(TEXT(AI679,"0.#"),1)=".",FALSE,TRUE)</formula>
    </cfRule>
    <cfRule type="expression" dxfId="852" priority="88">
      <formula>IF(RIGHT(TEXT(AI679,"0.#"),1)=".",TRUE,FALSE)</formula>
    </cfRule>
  </conditionalFormatting>
  <conditionalFormatting sqref="AI680">
    <cfRule type="expression" dxfId="851" priority="85">
      <formula>IF(RIGHT(TEXT(AI680,"0.#"),1)=".",FALSE,TRUE)</formula>
    </cfRule>
    <cfRule type="expression" dxfId="850" priority="86">
      <formula>IF(RIGHT(TEXT(AI680,"0.#"),1)=".",TRUE,FALSE)</formula>
    </cfRule>
  </conditionalFormatting>
  <conditionalFormatting sqref="AM686">
    <cfRule type="expression" dxfId="849" priority="77">
      <formula>IF(RIGHT(TEXT(AM686,"0.#"),1)=".",FALSE,TRUE)</formula>
    </cfRule>
    <cfRule type="expression" dxfId="848" priority="78">
      <formula>IF(RIGHT(TEXT(AM686,"0.#"),1)=".",TRUE,FALSE)</formula>
    </cfRule>
  </conditionalFormatting>
  <conditionalFormatting sqref="AM684">
    <cfRule type="expression" dxfId="847" priority="81">
      <formula>IF(RIGHT(TEXT(AM684,"0.#"),1)=".",FALSE,TRUE)</formula>
    </cfRule>
    <cfRule type="expression" dxfId="846" priority="82">
      <formula>IF(RIGHT(TEXT(AM684,"0.#"),1)=".",TRUE,FALSE)</formula>
    </cfRule>
  </conditionalFormatting>
  <conditionalFormatting sqref="AM685">
    <cfRule type="expression" dxfId="845" priority="79">
      <formula>IF(RIGHT(TEXT(AM685,"0.#"),1)=".",FALSE,TRUE)</formula>
    </cfRule>
    <cfRule type="expression" dxfId="844" priority="80">
      <formula>IF(RIGHT(TEXT(AM685,"0.#"),1)=".",TRUE,FALSE)</formula>
    </cfRule>
  </conditionalFormatting>
  <conditionalFormatting sqref="AI686">
    <cfRule type="expression" dxfId="843" priority="71">
      <formula>IF(RIGHT(TEXT(AI686,"0.#"),1)=".",FALSE,TRUE)</formula>
    </cfRule>
    <cfRule type="expression" dxfId="842" priority="72">
      <formula>IF(RIGHT(TEXT(AI686,"0.#"),1)=".",TRUE,FALSE)</formula>
    </cfRule>
  </conditionalFormatting>
  <conditionalFormatting sqref="AI684">
    <cfRule type="expression" dxfId="841" priority="75">
      <formula>IF(RIGHT(TEXT(AI684,"0.#"),1)=".",FALSE,TRUE)</formula>
    </cfRule>
    <cfRule type="expression" dxfId="840" priority="76">
      <formula>IF(RIGHT(TEXT(AI684,"0.#"),1)=".",TRUE,FALSE)</formula>
    </cfRule>
  </conditionalFormatting>
  <conditionalFormatting sqref="AI685">
    <cfRule type="expression" dxfId="839" priority="73">
      <formula>IF(RIGHT(TEXT(AI685,"0.#"),1)=".",FALSE,TRUE)</formula>
    </cfRule>
    <cfRule type="expression" dxfId="838" priority="74">
      <formula>IF(RIGHT(TEXT(AI685,"0.#"),1)=".",TRUE,FALSE)</formula>
    </cfRule>
  </conditionalFormatting>
  <conditionalFormatting sqref="AM691">
    <cfRule type="expression" dxfId="837" priority="65">
      <formula>IF(RIGHT(TEXT(AM691,"0.#"),1)=".",FALSE,TRUE)</formula>
    </cfRule>
    <cfRule type="expression" dxfId="836" priority="66">
      <formula>IF(RIGHT(TEXT(AM691,"0.#"),1)=".",TRUE,FALSE)</formula>
    </cfRule>
  </conditionalFormatting>
  <conditionalFormatting sqref="AM689">
    <cfRule type="expression" dxfId="835" priority="69">
      <formula>IF(RIGHT(TEXT(AM689,"0.#"),1)=".",FALSE,TRUE)</formula>
    </cfRule>
    <cfRule type="expression" dxfId="834" priority="70">
      <formula>IF(RIGHT(TEXT(AM689,"0.#"),1)=".",TRUE,FALSE)</formula>
    </cfRule>
  </conditionalFormatting>
  <conditionalFormatting sqref="AM690">
    <cfRule type="expression" dxfId="833" priority="67">
      <formula>IF(RIGHT(TEXT(AM690,"0.#"),1)=".",FALSE,TRUE)</formula>
    </cfRule>
    <cfRule type="expression" dxfId="832" priority="68">
      <formula>IF(RIGHT(TEXT(AM690,"0.#"),1)=".",TRUE,FALSE)</formula>
    </cfRule>
  </conditionalFormatting>
  <conditionalFormatting sqref="AI691">
    <cfRule type="expression" dxfId="831" priority="59">
      <formula>IF(RIGHT(TEXT(AI691,"0.#"),1)=".",FALSE,TRUE)</formula>
    </cfRule>
    <cfRule type="expression" dxfId="830" priority="60">
      <formula>IF(RIGHT(TEXT(AI691,"0.#"),1)=".",TRUE,FALSE)</formula>
    </cfRule>
  </conditionalFormatting>
  <conditionalFormatting sqref="AI689">
    <cfRule type="expression" dxfId="829" priority="63">
      <formula>IF(RIGHT(TEXT(AI689,"0.#"),1)=".",FALSE,TRUE)</formula>
    </cfRule>
    <cfRule type="expression" dxfId="828" priority="64">
      <formula>IF(RIGHT(TEXT(AI689,"0.#"),1)=".",TRUE,FALSE)</formula>
    </cfRule>
  </conditionalFormatting>
  <conditionalFormatting sqref="AI690">
    <cfRule type="expression" dxfId="827" priority="61">
      <formula>IF(RIGHT(TEXT(AI690,"0.#"),1)=".",FALSE,TRUE)</formula>
    </cfRule>
    <cfRule type="expression" dxfId="826" priority="62">
      <formula>IF(RIGHT(TEXT(AI690,"0.#"),1)=".",TRUE,FALSE)</formula>
    </cfRule>
  </conditionalFormatting>
  <conditionalFormatting sqref="AM656">
    <cfRule type="expression" dxfId="825" priority="137">
      <formula>IF(RIGHT(TEXT(AM656,"0.#"),1)=".",FALSE,TRUE)</formula>
    </cfRule>
    <cfRule type="expression" dxfId="824" priority="138">
      <formula>IF(RIGHT(TEXT(AM656,"0.#"),1)=".",TRUE,FALSE)</formula>
    </cfRule>
  </conditionalFormatting>
  <conditionalFormatting sqref="AM654">
    <cfRule type="expression" dxfId="823" priority="141">
      <formula>IF(RIGHT(TEXT(AM654,"0.#"),1)=".",FALSE,TRUE)</formula>
    </cfRule>
    <cfRule type="expression" dxfId="822" priority="142">
      <formula>IF(RIGHT(TEXT(AM654,"0.#"),1)=".",TRUE,FALSE)</formula>
    </cfRule>
  </conditionalFormatting>
  <conditionalFormatting sqref="AM655">
    <cfRule type="expression" dxfId="821" priority="139">
      <formula>IF(RIGHT(TEXT(AM655,"0.#"),1)=".",FALSE,TRUE)</formula>
    </cfRule>
    <cfRule type="expression" dxfId="820" priority="140">
      <formula>IF(RIGHT(TEXT(AM655,"0.#"),1)=".",TRUE,FALSE)</formula>
    </cfRule>
  </conditionalFormatting>
  <conditionalFormatting sqref="AI656">
    <cfRule type="expression" dxfId="819" priority="131">
      <formula>IF(RIGHT(TEXT(AI656,"0.#"),1)=".",FALSE,TRUE)</formula>
    </cfRule>
    <cfRule type="expression" dxfId="818" priority="132">
      <formula>IF(RIGHT(TEXT(AI656,"0.#"),1)=".",TRUE,FALSE)</formula>
    </cfRule>
  </conditionalFormatting>
  <conditionalFormatting sqref="AI654">
    <cfRule type="expression" dxfId="817" priority="135">
      <formula>IF(RIGHT(TEXT(AI654,"0.#"),1)=".",FALSE,TRUE)</formula>
    </cfRule>
    <cfRule type="expression" dxfId="816" priority="136">
      <formula>IF(RIGHT(TEXT(AI654,"0.#"),1)=".",TRUE,FALSE)</formula>
    </cfRule>
  </conditionalFormatting>
  <conditionalFormatting sqref="AI655">
    <cfRule type="expression" dxfId="815" priority="133">
      <formula>IF(RIGHT(TEXT(AI655,"0.#"),1)=".",FALSE,TRUE)</formula>
    </cfRule>
    <cfRule type="expression" dxfId="814" priority="134">
      <formula>IF(RIGHT(TEXT(AI655,"0.#"),1)=".",TRUE,FALSE)</formula>
    </cfRule>
  </conditionalFormatting>
  <conditionalFormatting sqref="AM661">
    <cfRule type="expression" dxfId="813" priority="125">
      <formula>IF(RIGHT(TEXT(AM661,"0.#"),1)=".",FALSE,TRUE)</formula>
    </cfRule>
    <cfRule type="expression" dxfId="812" priority="126">
      <formula>IF(RIGHT(TEXT(AM661,"0.#"),1)=".",TRUE,FALSE)</formula>
    </cfRule>
  </conditionalFormatting>
  <conditionalFormatting sqref="AM659">
    <cfRule type="expression" dxfId="811" priority="129">
      <formula>IF(RIGHT(TEXT(AM659,"0.#"),1)=".",FALSE,TRUE)</formula>
    </cfRule>
    <cfRule type="expression" dxfId="810" priority="130">
      <formula>IF(RIGHT(TEXT(AM659,"0.#"),1)=".",TRUE,FALSE)</formula>
    </cfRule>
  </conditionalFormatting>
  <conditionalFormatting sqref="AM660">
    <cfRule type="expression" dxfId="809" priority="127">
      <formula>IF(RIGHT(TEXT(AM660,"0.#"),1)=".",FALSE,TRUE)</formula>
    </cfRule>
    <cfRule type="expression" dxfId="808" priority="128">
      <formula>IF(RIGHT(TEXT(AM660,"0.#"),1)=".",TRUE,FALSE)</formula>
    </cfRule>
  </conditionalFormatting>
  <conditionalFormatting sqref="AI661">
    <cfRule type="expression" dxfId="807" priority="119">
      <formula>IF(RIGHT(TEXT(AI661,"0.#"),1)=".",FALSE,TRUE)</formula>
    </cfRule>
    <cfRule type="expression" dxfId="806" priority="120">
      <formula>IF(RIGHT(TEXT(AI661,"0.#"),1)=".",TRUE,FALSE)</formula>
    </cfRule>
  </conditionalFormatting>
  <conditionalFormatting sqref="AI659">
    <cfRule type="expression" dxfId="805" priority="123">
      <formula>IF(RIGHT(TEXT(AI659,"0.#"),1)=".",FALSE,TRUE)</formula>
    </cfRule>
    <cfRule type="expression" dxfId="804" priority="124">
      <formula>IF(RIGHT(TEXT(AI659,"0.#"),1)=".",TRUE,FALSE)</formula>
    </cfRule>
  </conditionalFormatting>
  <conditionalFormatting sqref="AI660">
    <cfRule type="expression" dxfId="803" priority="121">
      <formula>IF(RIGHT(TEXT(AI660,"0.#"),1)=".",FALSE,TRUE)</formula>
    </cfRule>
    <cfRule type="expression" dxfId="802" priority="122">
      <formula>IF(RIGHT(TEXT(AI660,"0.#"),1)=".",TRUE,FALSE)</formula>
    </cfRule>
  </conditionalFormatting>
  <conditionalFormatting sqref="AM666">
    <cfRule type="expression" dxfId="801" priority="113">
      <formula>IF(RIGHT(TEXT(AM666,"0.#"),1)=".",FALSE,TRUE)</formula>
    </cfRule>
    <cfRule type="expression" dxfId="800" priority="114">
      <formula>IF(RIGHT(TEXT(AM666,"0.#"),1)=".",TRUE,FALSE)</formula>
    </cfRule>
  </conditionalFormatting>
  <conditionalFormatting sqref="AM664">
    <cfRule type="expression" dxfId="799" priority="117">
      <formula>IF(RIGHT(TEXT(AM664,"0.#"),1)=".",FALSE,TRUE)</formula>
    </cfRule>
    <cfRule type="expression" dxfId="798" priority="118">
      <formula>IF(RIGHT(TEXT(AM664,"0.#"),1)=".",TRUE,FALSE)</formula>
    </cfRule>
  </conditionalFormatting>
  <conditionalFormatting sqref="AM665">
    <cfRule type="expression" dxfId="797" priority="115">
      <formula>IF(RIGHT(TEXT(AM665,"0.#"),1)=".",FALSE,TRUE)</formula>
    </cfRule>
    <cfRule type="expression" dxfId="796" priority="116">
      <formula>IF(RIGHT(TEXT(AM665,"0.#"),1)=".",TRUE,FALSE)</formula>
    </cfRule>
  </conditionalFormatting>
  <conditionalFormatting sqref="AI666">
    <cfRule type="expression" dxfId="795" priority="107">
      <formula>IF(RIGHT(TEXT(AI666,"0.#"),1)=".",FALSE,TRUE)</formula>
    </cfRule>
    <cfRule type="expression" dxfId="794" priority="108">
      <formula>IF(RIGHT(TEXT(AI666,"0.#"),1)=".",TRUE,FALSE)</formula>
    </cfRule>
  </conditionalFormatting>
  <conditionalFormatting sqref="AI664">
    <cfRule type="expression" dxfId="793" priority="111">
      <formula>IF(RIGHT(TEXT(AI664,"0.#"),1)=".",FALSE,TRUE)</formula>
    </cfRule>
    <cfRule type="expression" dxfId="792" priority="112">
      <formula>IF(RIGHT(TEXT(AI664,"0.#"),1)=".",TRUE,FALSE)</formula>
    </cfRule>
  </conditionalFormatting>
  <conditionalFormatting sqref="AI665">
    <cfRule type="expression" dxfId="791" priority="109">
      <formula>IF(RIGHT(TEXT(AI665,"0.#"),1)=".",FALSE,TRUE)</formula>
    </cfRule>
    <cfRule type="expression" dxfId="790" priority="110">
      <formula>IF(RIGHT(TEXT(AI665,"0.#"),1)=".",TRUE,FALSE)</formula>
    </cfRule>
  </conditionalFormatting>
  <conditionalFormatting sqref="AM671">
    <cfRule type="expression" dxfId="789" priority="101">
      <formula>IF(RIGHT(TEXT(AM671,"0.#"),1)=".",FALSE,TRUE)</formula>
    </cfRule>
    <cfRule type="expression" dxfId="788" priority="102">
      <formula>IF(RIGHT(TEXT(AM671,"0.#"),1)=".",TRUE,FALSE)</formula>
    </cfRule>
  </conditionalFormatting>
  <conditionalFormatting sqref="AM669">
    <cfRule type="expression" dxfId="787" priority="105">
      <formula>IF(RIGHT(TEXT(AM669,"0.#"),1)=".",FALSE,TRUE)</formula>
    </cfRule>
    <cfRule type="expression" dxfId="786" priority="106">
      <formula>IF(RIGHT(TEXT(AM669,"0.#"),1)=".",TRUE,FALSE)</formula>
    </cfRule>
  </conditionalFormatting>
  <conditionalFormatting sqref="AM670">
    <cfRule type="expression" dxfId="785" priority="103">
      <formula>IF(RIGHT(TEXT(AM670,"0.#"),1)=".",FALSE,TRUE)</formula>
    </cfRule>
    <cfRule type="expression" dxfId="784" priority="104">
      <formula>IF(RIGHT(TEXT(AM670,"0.#"),1)=".",TRUE,FALSE)</formula>
    </cfRule>
  </conditionalFormatting>
  <conditionalFormatting sqref="AI671">
    <cfRule type="expression" dxfId="783" priority="95">
      <formula>IF(RIGHT(TEXT(AI671,"0.#"),1)=".",FALSE,TRUE)</formula>
    </cfRule>
    <cfRule type="expression" dxfId="782" priority="96">
      <formula>IF(RIGHT(TEXT(AI671,"0.#"),1)=".",TRUE,FALSE)</formula>
    </cfRule>
  </conditionalFormatting>
  <conditionalFormatting sqref="AI669">
    <cfRule type="expression" dxfId="781" priority="99">
      <formula>IF(RIGHT(TEXT(AI669,"0.#"),1)=".",FALSE,TRUE)</formula>
    </cfRule>
    <cfRule type="expression" dxfId="780" priority="100">
      <formula>IF(RIGHT(TEXT(AI669,"0.#"),1)=".",TRUE,FALSE)</formula>
    </cfRule>
  </conditionalFormatting>
  <conditionalFormatting sqref="AI670">
    <cfRule type="expression" dxfId="779" priority="97">
      <formula>IF(RIGHT(TEXT(AI670,"0.#"),1)=".",FALSE,TRUE)</formula>
    </cfRule>
    <cfRule type="expression" dxfId="778" priority="98">
      <formula>IF(RIGHT(TEXT(AI670,"0.#"),1)=".",TRUE,FALSE)</formula>
    </cfRule>
  </conditionalFormatting>
  <conditionalFormatting sqref="P29:AC29">
    <cfRule type="expression" dxfId="777" priority="57">
      <formula>IF(RIGHT(TEXT(P29,"0.#"),1)=".",FALSE,TRUE)</formula>
    </cfRule>
    <cfRule type="expression" dxfId="776" priority="58">
      <formula>IF(RIGHT(TEXT(P29,"0.#"),1)=".",TRUE,FALSE)</formula>
    </cfRule>
  </conditionalFormatting>
  <conditionalFormatting sqref="Y795">
    <cfRule type="expression" dxfId="775" priority="51">
      <formula>IF(RIGHT(TEXT(Y795,"0.#"),1)=".",FALSE,TRUE)</formula>
    </cfRule>
    <cfRule type="expression" dxfId="774" priority="52">
      <formula>IF(RIGHT(TEXT(Y795,"0.#"),1)=".",TRUE,FALSE)</formula>
    </cfRule>
  </conditionalFormatting>
  <conditionalFormatting sqref="Y796 Y794">
    <cfRule type="expression" dxfId="773" priority="49">
      <formula>IF(RIGHT(TEXT(Y794,"0.#"),1)=".",FALSE,TRUE)</formula>
    </cfRule>
    <cfRule type="expression" dxfId="772" priority="50">
      <formula>IF(RIGHT(TEXT(Y794,"0.#"),1)=".",TRUE,FALSE)</formula>
    </cfRule>
  </conditionalFormatting>
  <conditionalFormatting sqref="Y807">
    <cfRule type="expression" dxfId="771" priority="43">
      <formula>IF(RIGHT(TEXT(Y807,"0.#"),1)=".",FALSE,TRUE)</formula>
    </cfRule>
    <cfRule type="expression" dxfId="770" priority="44">
      <formula>IF(RIGHT(TEXT(Y807,"0.#"),1)=".",TRUE,FALSE)</formula>
    </cfRule>
  </conditionalFormatting>
  <conditionalFormatting sqref="AL1035:AO1035">
    <cfRule type="expression" dxfId="769" priority="39">
      <formula>IF(AND(AL1035&gt;=0, RIGHT(TEXT(AL1035,"0.#"),1)&lt;&gt;"."),TRUE,FALSE)</formula>
    </cfRule>
    <cfRule type="expression" dxfId="768" priority="40">
      <formula>IF(AND(AL1035&gt;=0, RIGHT(TEXT(AL1035,"0.#"),1)="."),TRUE,FALSE)</formula>
    </cfRule>
    <cfRule type="expression" dxfId="767" priority="41">
      <formula>IF(AND(AL1035&lt;0, RIGHT(TEXT(AL1035,"0.#"),1)&lt;&gt;"."),TRUE,FALSE)</formula>
    </cfRule>
    <cfRule type="expression" dxfId="766" priority="42">
      <formula>IF(AND(AL1035&lt;0, RIGHT(TEXT(AL1035,"0.#"),1)="."),TRUE,FALSE)</formula>
    </cfRule>
  </conditionalFormatting>
  <conditionalFormatting sqref="Y1035">
    <cfRule type="expression" dxfId="765" priority="37">
      <formula>IF(RIGHT(TEXT(Y1035,"0.#"),1)=".",FALSE,TRUE)</formula>
    </cfRule>
    <cfRule type="expression" dxfId="764" priority="38">
      <formula>IF(RIGHT(TEXT(Y1035,"0.#"),1)=".",TRUE,FALSE)</formula>
    </cfRule>
  </conditionalFormatting>
  <conditionalFormatting sqref="Y1068">
    <cfRule type="expression" dxfId="763" priority="31">
      <formula>IF(RIGHT(TEXT(Y1068,"0.#"),1)=".",FALSE,TRUE)</formula>
    </cfRule>
    <cfRule type="expression" dxfId="762" priority="32">
      <formula>IF(RIGHT(TEXT(Y1068,"0.#"),1)=".",TRUE,FALSE)</formula>
    </cfRule>
  </conditionalFormatting>
  <conditionalFormatting sqref="AL1068:AO1068">
    <cfRule type="expression" dxfId="761" priority="33">
      <formula>IF(AND(AL1068&gt;=0, RIGHT(TEXT(AL1068,"0.#"),1)&lt;&gt;"."),TRUE,FALSE)</formula>
    </cfRule>
    <cfRule type="expression" dxfId="760" priority="34">
      <formula>IF(AND(AL1068&gt;=0, RIGHT(TEXT(AL1068,"0.#"),1)="."),TRUE,FALSE)</formula>
    </cfRule>
    <cfRule type="expression" dxfId="759" priority="35">
      <formula>IF(AND(AL1068&lt;0, RIGHT(TEXT(AL1068,"0.#"),1)&lt;&gt;"."),TRUE,FALSE)</formula>
    </cfRule>
    <cfRule type="expression" dxfId="758" priority="36">
      <formula>IF(AND(AL1068&lt;0, RIGHT(TEXT(AL1068,"0.#"),1)="."),TRUE,FALSE)</formula>
    </cfRule>
  </conditionalFormatting>
  <conditionalFormatting sqref="Y821">
    <cfRule type="expression" dxfId="757" priority="25">
      <formula>IF(RIGHT(TEXT(Y821,"0.#"),1)=".",FALSE,TRUE)</formula>
    </cfRule>
    <cfRule type="expression" dxfId="756" priority="26">
      <formula>IF(RIGHT(TEXT(Y821,"0.#"),1)=".",TRUE,FALSE)</formula>
    </cfRule>
  </conditionalFormatting>
  <conditionalFormatting sqref="Y822 Y820">
    <cfRule type="expression" dxfId="755" priority="23">
      <formula>IF(RIGHT(TEXT(Y820,"0.#"),1)=".",FALSE,TRUE)</formula>
    </cfRule>
    <cfRule type="expression" dxfId="754" priority="24">
      <formula>IF(RIGHT(TEXT(Y820,"0.#"),1)=".",TRUE,FALSE)</formula>
    </cfRule>
  </conditionalFormatting>
  <conditionalFormatting sqref="AU821">
    <cfRule type="expression" dxfId="753" priority="21">
      <formula>IF(RIGHT(TEXT(AU821,"0.#"),1)=".",FALSE,TRUE)</formula>
    </cfRule>
    <cfRule type="expression" dxfId="752" priority="22">
      <formula>IF(RIGHT(TEXT(AU821,"0.#"),1)=".",TRUE,FALSE)</formula>
    </cfRule>
  </conditionalFormatting>
  <conditionalFormatting sqref="AU822:AU823 AU820">
    <cfRule type="expression" dxfId="751" priority="19">
      <formula>IF(RIGHT(TEXT(AU820,"0.#"),1)=".",FALSE,TRUE)</formula>
    </cfRule>
    <cfRule type="expression" dxfId="750" priority="20">
      <formula>IF(RIGHT(TEXT(AU820,"0.#"),1)=".",TRUE,FALSE)</formula>
    </cfRule>
  </conditionalFormatting>
  <conditionalFormatting sqref="AU808">
    <cfRule type="expression" dxfId="749" priority="17">
      <formula>IF(RIGHT(TEXT(AU808,"0.#"),1)=".",FALSE,TRUE)</formula>
    </cfRule>
    <cfRule type="expression" dxfId="748" priority="18">
      <formula>IF(RIGHT(TEXT(AU808,"0.#"),1)=".",TRUE,FALSE)</formula>
    </cfRule>
  </conditionalFormatting>
  <conditionalFormatting sqref="AU807">
    <cfRule type="expression" dxfId="747" priority="15">
      <formula>IF(RIGHT(TEXT(AU807,"0.#"),1)=".",FALSE,TRUE)</formula>
    </cfRule>
    <cfRule type="expression" dxfId="746" priority="16">
      <formula>IF(RIGHT(TEXT(AU807,"0.#"),1)=".",TRUE,FALSE)</formula>
    </cfRule>
  </conditionalFormatting>
  <conditionalFormatting sqref="AU809">
    <cfRule type="expression" dxfId="745" priority="13">
      <formula>IF(RIGHT(TEXT(AU809,"0.#"),1)=".",FALSE,TRUE)</formula>
    </cfRule>
    <cfRule type="expression" dxfId="744" priority="14">
      <formula>IF(RIGHT(TEXT(AU809,"0.#"),1)=".",TRUE,FALSE)</formula>
    </cfRule>
  </conditionalFormatting>
  <conditionalFormatting sqref="AU795">
    <cfRule type="expression" dxfId="743" priority="11">
      <formula>IF(RIGHT(TEXT(AU795,"0.#"),1)=".",FALSE,TRUE)</formula>
    </cfRule>
    <cfRule type="expression" dxfId="742" priority="12">
      <formula>IF(RIGHT(TEXT(AU795,"0.#"),1)=".",TRUE,FALSE)</formula>
    </cfRule>
  </conditionalFormatting>
  <conditionalFormatting sqref="AU794">
    <cfRule type="expression" dxfId="741" priority="9">
      <formula>IF(RIGHT(TEXT(AU794,"0.#"),1)=".",FALSE,TRUE)</formula>
    </cfRule>
    <cfRule type="expression" dxfId="740" priority="10">
      <formula>IF(RIGHT(TEXT(AU794,"0.#"),1)=".",TRUE,FALSE)</formula>
    </cfRule>
  </conditionalFormatting>
  <conditionalFormatting sqref="AU796">
    <cfRule type="expression" dxfId="739" priority="7">
      <formula>IF(RIGHT(TEXT(AU796,"0.#"),1)=".",FALSE,TRUE)</formula>
    </cfRule>
    <cfRule type="expression" dxfId="738" priority="8">
      <formula>IF(RIGHT(TEXT(AU796,"0.#"),1)=".",TRUE,FALSE)</formula>
    </cfRule>
  </conditionalFormatting>
  <conditionalFormatting sqref="AU782">
    <cfRule type="expression" dxfId="737" priority="5">
      <formula>IF(RIGHT(TEXT(AU782,"0.#"),1)=".",FALSE,TRUE)</formula>
    </cfRule>
    <cfRule type="expression" dxfId="736" priority="6">
      <formula>IF(RIGHT(TEXT(AU782,"0.#"),1)=".",TRUE,FALSE)</formula>
    </cfRule>
  </conditionalFormatting>
  <conditionalFormatting sqref="AU781">
    <cfRule type="expression" dxfId="735" priority="3">
      <formula>IF(RIGHT(TEXT(AU781,"0.#"),1)=".",FALSE,TRUE)</formula>
    </cfRule>
    <cfRule type="expression" dxfId="734" priority="4">
      <formula>IF(RIGHT(TEXT(AU781,"0.#"),1)=".",TRUE,FALSE)</formula>
    </cfRule>
  </conditionalFormatting>
  <conditionalFormatting sqref="AU783">
    <cfRule type="expression" dxfId="733" priority="1">
      <formula>IF(RIGHT(TEXT(AU783,"0.#"),1)=".",FALSE,TRUE)</formula>
    </cfRule>
    <cfRule type="expression" dxfId="732"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9" max="16383" man="1"/>
    <brk id="699" max="49" man="1"/>
    <brk id="727" max="49" man="1"/>
    <brk id="739" max="49" man="1"/>
    <brk id="778" max="49" man="1"/>
    <brk id="9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481</v>
      </c>
      <c r="AI2" s="54" t="s">
        <v>550</v>
      </c>
      <c r="AK2" s="54" t="s">
        <v>381</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498</v>
      </c>
      <c r="W3" s="32" t="s">
        <v>269</v>
      </c>
      <c r="Y3" s="32" t="s">
        <v>70</v>
      </c>
      <c r="Z3" s="30"/>
      <c r="AA3" s="32" t="s">
        <v>79</v>
      </c>
      <c r="AB3" s="31"/>
      <c r="AC3" s="33" t="s">
        <v>255</v>
      </c>
      <c r="AD3" s="28"/>
      <c r="AE3" s="45" t="s">
        <v>296</v>
      </c>
      <c r="AF3" s="30"/>
      <c r="AG3" s="56" t="s">
        <v>482</v>
      </c>
      <c r="AI3" s="54" t="s">
        <v>374</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528</v>
      </c>
      <c r="W4" s="32" t="s">
        <v>270</v>
      </c>
      <c r="Y4" s="32" t="s">
        <v>72</v>
      </c>
      <c r="Z4" s="30"/>
      <c r="AA4" s="32" t="s">
        <v>81</v>
      </c>
      <c r="AB4" s="31"/>
      <c r="AC4" s="32" t="s">
        <v>256</v>
      </c>
      <c r="AD4" s="28"/>
      <c r="AE4" s="45" t="s">
        <v>297</v>
      </c>
      <c r="AF4" s="30"/>
      <c r="AG4" s="56" t="s">
        <v>483</v>
      </c>
      <c r="AI4" s="54" t="s">
        <v>376</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439</v>
      </c>
      <c r="Y5" s="32" t="s">
        <v>74</v>
      </c>
      <c r="Z5" s="30"/>
      <c r="AA5" s="32" t="s">
        <v>83</v>
      </c>
      <c r="AB5" s="31"/>
      <c r="AC5" s="32" t="s">
        <v>298</v>
      </c>
      <c r="AD5" s="31"/>
      <c r="AE5" s="45" t="s">
        <v>494</v>
      </c>
      <c r="AF5" s="30"/>
      <c r="AG5" s="56" t="s">
        <v>484</v>
      </c>
      <c r="AI5" s="54" t="s">
        <v>530</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497</v>
      </c>
      <c r="W6" s="32" t="s">
        <v>271</v>
      </c>
      <c r="Y6" s="32" t="s">
        <v>76</v>
      </c>
      <c r="Z6" s="30"/>
      <c r="AA6" s="32" t="s">
        <v>85</v>
      </c>
      <c r="AB6" s="31"/>
      <c r="AC6" s="32" t="s">
        <v>257</v>
      </c>
      <c r="AD6" s="31"/>
      <c r="AE6" s="45" t="s">
        <v>491</v>
      </c>
      <c r="AF6" s="30"/>
      <c r="AG6" s="56" t="s">
        <v>485</v>
      </c>
      <c r="AI6" s="56" t="s">
        <v>531</v>
      </c>
      <c r="AK6" s="54" t="str">
        <f t="shared" si="7"/>
        <v>E</v>
      </c>
      <c r="AP6" s="56" t="s">
        <v>485</v>
      </c>
    </row>
    <row r="7" spans="1:42" ht="13.5" customHeight="1" x14ac:dyDescent="0.15">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486</v>
      </c>
      <c r="AH7" s="92"/>
      <c r="AI7" s="54" t="s">
        <v>532</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534</v>
      </c>
      <c r="W8" s="32" t="s">
        <v>273</v>
      </c>
      <c r="Y8" s="32" t="s">
        <v>80</v>
      </c>
      <c r="Z8" s="30"/>
      <c r="AA8" s="32" t="s">
        <v>89</v>
      </c>
      <c r="AB8" s="31"/>
      <c r="AC8" s="31"/>
      <c r="AD8" s="31"/>
      <c r="AE8" s="31"/>
      <c r="AF8" s="30"/>
      <c r="AG8" s="56" t="s">
        <v>487</v>
      </c>
      <c r="AI8" s="87"/>
      <c r="AK8" s="54" t="str">
        <f t="shared" si="7"/>
        <v>G</v>
      </c>
      <c r="AP8" s="56" t="s">
        <v>487</v>
      </c>
    </row>
    <row r="9" spans="1:42" ht="13.5" customHeight="1" x14ac:dyDescent="0.15">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
      </c>
      <c r="O9" s="13"/>
      <c r="P9" s="13"/>
      <c r="Q9" s="19"/>
      <c r="T9" s="13"/>
      <c r="U9" s="32" t="s">
        <v>498</v>
      </c>
      <c r="W9" s="32" t="s">
        <v>274</v>
      </c>
      <c r="Y9" s="32" t="s">
        <v>82</v>
      </c>
      <c r="Z9" s="30"/>
      <c r="AA9" s="32" t="s">
        <v>91</v>
      </c>
      <c r="AB9" s="31"/>
      <c r="AC9" s="31"/>
      <c r="AD9" s="31"/>
      <c r="AE9" s="31"/>
      <c r="AF9" s="30"/>
      <c r="AG9" s="56" t="s">
        <v>488</v>
      </c>
      <c r="AK9" s="54" t="str">
        <f t="shared" si="7"/>
        <v>H</v>
      </c>
      <c r="AP9" s="56" t="s">
        <v>488</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473</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t="s">
        <v>560</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540</v>
      </c>
      <c r="AF2" s="993"/>
      <c r="AG2" s="993"/>
      <c r="AH2" s="993"/>
      <c r="AI2" s="993" t="s">
        <v>537</v>
      </c>
      <c r="AJ2" s="993"/>
      <c r="AK2" s="993"/>
      <c r="AL2" s="993"/>
      <c r="AM2" s="993" t="s">
        <v>511</v>
      </c>
      <c r="AN2" s="993"/>
      <c r="AO2" s="993"/>
      <c r="AP2" s="458"/>
      <c r="AQ2" s="176" t="s">
        <v>353</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2"/>
      <c r="Z3" s="1003"/>
      <c r="AA3" s="1004"/>
      <c r="AB3" s="1008"/>
      <c r="AC3" s="1009"/>
      <c r="AD3" s="1010"/>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489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463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541</v>
      </c>
      <c r="AF9" s="993"/>
      <c r="AG9" s="993"/>
      <c r="AH9" s="993"/>
      <c r="AI9" s="993" t="s">
        <v>537</v>
      </c>
      <c r="AJ9" s="993"/>
      <c r="AK9" s="993"/>
      <c r="AL9" s="993"/>
      <c r="AM9" s="993" t="s">
        <v>511</v>
      </c>
      <c r="AN9" s="993"/>
      <c r="AO9" s="993"/>
      <c r="AP9" s="458"/>
      <c r="AQ9" s="176" t="s">
        <v>353</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489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463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540</v>
      </c>
      <c r="AF16" s="993"/>
      <c r="AG16" s="993"/>
      <c r="AH16" s="993"/>
      <c r="AI16" s="993" t="s">
        <v>538</v>
      </c>
      <c r="AJ16" s="993"/>
      <c r="AK16" s="993"/>
      <c r="AL16" s="993"/>
      <c r="AM16" s="993" t="s">
        <v>511</v>
      </c>
      <c r="AN16" s="993"/>
      <c r="AO16" s="993"/>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489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463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542</v>
      </c>
      <c r="AF23" s="993"/>
      <c r="AG23" s="993"/>
      <c r="AH23" s="993"/>
      <c r="AI23" s="993" t="s">
        <v>537</v>
      </c>
      <c r="AJ23" s="993"/>
      <c r="AK23" s="993"/>
      <c r="AL23" s="993"/>
      <c r="AM23" s="993" t="s">
        <v>511</v>
      </c>
      <c r="AN23" s="993"/>
      <c r="AO23" s="993"/>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489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463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540</v>
      </c>
      <c r="AF30" s="993"/>
      <c r="AG30" s="993"/>
      <c r="AH30" s="993"/>
      <c r="AI30" s="993" t="s">
        <v>537</v>
      </c>
      <c r="AJ30" s="993"/>
      <c r="AK30" s="993"/>
      <c r="AL30" s="993"/>
      <c r="AM30" s="993" t="s">
        <v>535</v>
      </c>
      <c r="AN30" s="993"/>
      <c r="AO30" s="993"/>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489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463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542</v>
      </c>
      <c r="AF37" s="993"/>
      <c r="AG37" s="993"/>
      <c r="AH37" s="993"/>
      <c r="AI37" s="993" t="s">
        <v>539</v>
      </c>
      <c r="AJ37" s="993"/>
      <c r="AK37" s="993"/>
      <c r="AL37" s="993"/>
      <c r="AM37" s="993" t="s">
        <v>536</v>
      </c>
      <c r="AN37" s="993"/>
      <c r="AO37" s="993"/>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489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463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540</v>
      </c>
      <c r="AF44" s="993"/>
      <c r="AG44" s="993"/>
      <c r="AH44" s="993"/>
      <c r="AI44" s="993" t="s">
        <v>537</v>
      </c>
      <c r="AJ44" s="993"/>
      <c r="AK44" s="993"/>
      <c r="AL44" s="993"/>
      <c r="AM44" s="993" t="s">
        <v>511</v>
      </c>
      <c r="AN44" s="993"/>
      <c r="AO44" s="993"/>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489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463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540</v>
      </c>
      <c r="AF51" s="993"/>
      <c r="AG51" s="993"/>
      <c r="AH51" s="993"/>
      <c r="AI51" s="993" t="s">
        <v>537</v>
      </c>
      <c r="AJ51" s="993"/>
      <c r="AK51" s="993"/>
      <c r="AL51" s="993"/>
      <c r="AM51" s="993" t="s">
        <v>511</v>
      </c>
      <c r="AN51" s="993"/>
      <c r="AO51" s="993"/>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489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463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540</v>
      </c>
      <c r="AF58" s="993"/>
      <c r="AG58" s="993"/>
      <c r="AH58" s="993"/>
      <c r="AI58" s="993" t="s">
        <v>537</v>
      </c>
      <c r="AJ58" s="993"/>
      <c r="AK58" s="993"/>
      <c r="AL58" s="993"/>
      <c r="AM58" s="993" t="s">
        <v>511</v>
      </c>
      <c r="AN58" s="993"/>
      <c r="AO58" s="993"/>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489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463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540</v>
      </c>
      <c r="AF65" s="993"/>
      <c r="AG65" s="993"/>
      <c r="AH65" s="993"/>
      <c r="AI65" s="993" t="s">
        <v>537</v>
      </c>
      <c r="AJ65" s="993"/>
      <c r="AK65" s="993"/>
      <c r="AL65" s="993"/>
      <c r="AM65" s="993" t="s">
        <v>511</v>
      </c>
      <c r="AN65" s="993"/>
      <c r="AO65" s="993"/>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489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G16" sqref="G16:K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735</v>
      </c>
      <c r="H2" s="440"/>
      <c r="I2" s="440"/>
      <c r="J2" s="440"/>
      <c r="K2" s="440"/>
      <c r="L2" s="440"/>
      <c r="M2" s="440"/>
      <c r="N2" s="440"/>
      <c r="O2" s="440"/>
      <c r="P2" s="440"/>
      <c r="Q2" s="440"/>
      <c r="R2" s="440"/>
      <c r="S2" s="440"/>
      <c r="T2" s="440"/>
      <c r="U2" s="440"/>
      <c r="V2" s="440"/>
      <c r="W2" s="440"/>
      <c r="X2" s="440"/>
      <c r="Y2" s="440"/>
      <c r="Z2" s="440"/>
      <c r="AA2" s="440"/>
      <c r="AB2" s="441"/>
      <c r="AC2" s="439" t="s">
        <v>757</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t="s">
        <v>720</v>
      </c>
      <c r="H4" s="450"/>
      <c r="I4" s="450"/>
      <c r="J4" s="450"/>
      <c r="K4" s="451"/>
      <c r="L4" s="452" t="s">
        <v>729</v>
      </c>
      <c r="M4" s="453"/>
      <c r="N4" s="453"/>
      <c r="O4" s="453"/>
      <c r="P4" s="453"/>
      <c r="Q4" s="453"/>
      <c r="R4" s="453"/>
      <c r="S4" s="453"/>
      <c r="T4" s="453"/>
      <c r="U4" s="453"/>
      <c r="V4" s="453"/>
      <c r="W4" s="453"/>
      <c r="X4" s="454"/>
      <c r="Y4" s="455">
        <v>1.1000000000000001</v>
      </c>
      <c r="Z4" s="456"/>
      <c r="AA4" s="456"/>
      <c r="AB4" s="624"/>
      <c r="AC4" s="449" t="s">
        <v>727</v>
      </c>
      <c r="AD4" s="450"/>
      <c r="AE4" s="450"/>
      <c r="AF4" s="450"/>
      <c r="AG4" s="451"/>
      <c r="AH4" s="452" t="s">
        <v>712</v>
      </c>
      <c r="AI4" s="453"/>
      <c r="AJ4" s="453"/>
      <c r="AK4" s="453"/>
      <c r="AL4" s="453"/>
      <c r="AM4" s="453"/>
      <c r="AN4" s="453"/>
      <c r="AO4" s="453"/>
      <c r="AP4" s="453"/>
      <c r="AQ4" s="453"/>
      <c r="AR4" s="453"/>
      <c r="AS4" s="453"/>
      <c r="AT4" s="454"/>
      <c r="AU4" s="455">
        <v>9.1</v>
      </c>
      <c r="AV4" s="456"/>
      <c r="AW4" s="456"/>
      <c r="AX4" s="457"/>
    </row>
    <row r="5" spans="1:50" ht="24.75" customHeight="1" x14ac:dyDescent="0.15">
      <c r="A5" s="1033"/>
      <c r="B5" s="1034"/>
      <c r="C5" s="1034"/>
      <c r="D5" s="1034"/>
      <c r="E5" s="1034"/>
      <c r="F5" s="1035"/>
      <c r="G5" s="348" t="s">
        <v>718</v>
      </c>
      <c r="H5" s="349"/>
      <c r="I5" s="349"/>
      <c r="J5" s="349"/>
      <c r="K5" s="350"/>
      <c r="L5" s="401" t="s">
        <v>726</v>
      </c>
      <c r="M5" s="402"/>
      <c r="N5" s="402"/>
      <c r="O5" s="402"/>
      <c r="P5" s="402"/>
      <c r="Q5" s="402"/>
      <c r="R5" s="402"/>
      <c r="S5" s="402"/>
      <c r="T5" s="402"/>
      <c r="U5" s="402"/>
      <c r="V5" s="402"/>
      <c r="W5" s="402"/>
      <c r="X5" s="403"/>
      <c r="Y5" s="398">
        <v>0.5</v>
      </c>
      <c r="Z5" s="399"/>
      <c r="AA5" s="399"/>
      <c r="AB5" s="405"/>
      <c r="AC5" s="348" t="s">
        <v>720</v>
      </c>
      <c r="AD5" s="349"/>
      <c r="AE5" s="349"/>
      <c r="AF5" s="349"/>
      <c r="AG5" s="350"/>
      <c r="AH5" s="401" t="s">
        <v>733</v>
      </c>
      <c r="AI5" s="402"/>
      <c r="AJ5" s="402"/>
      <c r="AK5" s="402"/>
      <c r="AL5" s="402"/>
      <c r="AM5" s="402"/>
      <c r="AN5" s="402"/>
      <c r="AO5" s="402"/>
      <c r="AP5" s="402"/>
      <c r="AQ5" s="402"/>
      <c r="AR5" s="402"/>
      <c r="AS5" s="402"/>
      <c r="AT5" s="403"/>
      <c r="AU5" s="398">
        <v>4</v>
      </c>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t="s">
        <v>718</v>
      </c>
      <c r="AD6" s="349"/>
      <c r="AE6" s="349"/>
      <c r="AF6" s="349"/>
      <c r="AG6" s="350"/>
      <c r="AH6" s="401" t="s">
        <v>726</v>
      </c>
      <c r="AI6" s="402"/>
      <c r="AJ6" s="402"/>
      <c r="AK6" s="402"/>
      <c r="AL6" s="402"/>
      <c r="AM6" s="402"/>
      <c r="AN6" s="402"/>
      <c r="AO6" s="402"/>
      <c r="AP6" s="402"/>
      <c r="AQ6" s="402"/>
      <c r="AR6" s="402"/>
      <c r="AS6" s="402"/>
      <c r="AT6" s="403"/>
      <c r="AU6" s="398">
        <v>3.3</v>
      </c>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t="s">
        <v>721</v>
      </c>
      <c r="AD7" s="349"/>
      <c r="AE7" s="349"/>
      <c r="AF7" s="349"/>
      <c r="AG7" s="350"/>
      <c r="AH7" s="401" t="s">
        <v>723</v>
      </c>
      <c r="AI7" s="402"/>
      <c r="AJ7" s="402"/>
      <c r="AK7" s="402"/>
      <c r="AL7" s="402"/>
      <c r="AM7" s="402"/>
      <c r="AN7" s="402"/>
      <c r="AO7" s="402"/>
      <c r="AP7" s="402"/>
      <c r="AQ7" s="402"/>
      <c r="AR7" s="402"/>
      <c r="AS7" s="402"/>
      <c r="AT7" s="403"/>
      <c r="AU7" s="398">
        <v>0.7</v>
      </c>
      <c r="AV7" s="399"/>
      <c r="AW7" s="399"/>
      <c r="AX7" s="400"/>
    </row>
    <row r="8" spans="1:50" ht="24.75" hidden="1"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1.6</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17.099999999999998</v>
      </c>
      <c r="AV14" s="415"/>
      <c r="AW14" s="415"/>
      <c r="AX14" s="417"/>
    </row>
    <row r="15" spans="1:50" ht="30" customHeight="1" x14ac:dyDescent="0.15">
      <c r="A15" s="1033"/>
      <c r="B15" s="1034"/>
      <c r="C15" s="1034"/>
      <c r="D15" s="1034"/>
      <c r="E15" s="1034"/>
      <c r="F15" s="1035"/>
      <c r="G15" s="439" t="s">
        <v>758</v>
      </c>
      <c r="H15" s="440"/>
      <c r="I15" s="440"/>
      <c r="J15" s="440"/>
      <c r="K15" s="440"/>
      <c r="L15" s="440"/>
      <c r="M15" s="440"/>
      <c r="N15" s="440"/>
      <c r="O15" s="440"/>
      <c r="P15" s="440"/>
      <c r="Q15" s="440"/>
      <c r="R15" s="440"/>
      <c r="S15" s="440"/>
      <c r="T15" s="440"/>
      <c r="U15" s="440"/>
      <c r="V15" s="440"/>
      <c r="W15" s="440"/>
      <c r="X15" s="440"/>
      <c r="Y15" s="440"/>
      <c r="Z15" s="440"/>
      <c r="AA15" s="440"/>
      <c r="AB15" s="441"/>
      <c r="AC15" s="439" t="s">
        <v>689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t="s">
        <v>720</v>
      </c>
      <c r="H17" s="450"/>
      <c r="I17" s="450"/>
      <c r="J17" s="450"/>
      <c r="K17" s="451"/>
      <c r="L17" s="452" t="s">
        <v>730</v>
      </c>
      <c r="M17" s="453"/>
      <c r="N17" s="453"/>
      <c r="O17" s="453"/>
      <c r="P17" s="453"/>
      <c r="Q17" s="453"/>
      <c r="R17" s="453"/>
      <c r="S17" s="453"/>
      <c r="T17" s="453"/>
      <c r="U17" s="453"/>
      <c r="V17" s="453"/>
      <c r="W17" s="453"/>
      <c r="X17" s="454"/>
      <c r="Y17" s="455">
        <v>7.1</v>
      </c>
      <c r="Z17" s="456"/>
      <c r="AA17" s="456"/>
      <c r="AB17" s="624"/>
      <c r="AC17" s="449" t="s">
        <v>731</v>
      </c>
      <c r="AD17" s="450"/>
      <c r="AE17" s="450"/>
      <c r="AF17" s="450"/>
      <c r="AG17" s="451"/>
      <c r="AH17" s="452" t="s">
        <v>732</v>
      </c>
      <c r="AI17" s="453"/>
      <c r="AJ17" s="453"/>
      <c r="AK17" s="453"/>
      <c r="AL17" s="453"/>
      <c r="AM17" s="453"/>
      <c r="AN17" s="453"/>
      <c r="AO17" s="453"/>
      <c r="AP17" s="453"/>
      <c r="AQ17" s="453"/>
      <c r="AR17" s="453"/>
      <c r="AS17" s="453"/>
      <c r="AT17" s="454"/>
      <c r="AU17" s="455">
        <v>53</v>
      </c>
      <c r="AV17" s="456"/>
      <c r="AW17" s="456"/>
      <c r="AX17" s="457"/>
    </row>
    <row r="18" spans="1:50" ht="24.75" customHeight="1" x14ac:dyDescent="0.15">
      <c r="A18" s="1033"/>
      <c r="B18" s="1034"/>
      <c r="C18" s="1034"/>
      <c r="D18" s="1034"/>
      <c r="E18" s="1034"/>
      <c r="F18" s="1035"/>
      <c r="G18" s="348" t="s">
        <v>718</v>
      </c>
      <c r="H18" s="349"/>
      <c r="I18" s="349"/>
      <c r="J18" s="349"/>
      <c r="K18" s="350"/>
      <c r="L18" s="401" t="s">
        <v>726</v>
      </c>
      <c r="M18" s="402"/>
      <c r="N18" s="402"/>
      <c r="O18" s="402"/>
      <c r="P18" s="402"/>
      <c r="Q18" s="402"/>
      <c r="R18" s="402"/>
      <c r="S18" s="402"/>
      <c r="T18" s="402"/>
      <c r="U18" s="402"/>
      <c r="V18" s="402"/>
      <c r="W18" s="402"/>
      <c r="X18" s="403"/>
      <c r="Y18" s="398">
        <v>1.2</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t="s">
        <v>721</v>
      </c>
      <c r="H19" s="349"/>
      <c r="I19" s="349"/>
      <c r="J19" s="349"/>
      <c r="K19" s="350"/>
      <c r="L19" s="401" t="s">
        <v>723</v>
      </c>
      <c r="M19" s="402"/>
      <c r="N19" s="402"/>
      <c r="O19" s="402"/>
      <c r="P19" s="402"/>
      <c r="Q19" s="402"/>
      <c r="R19" s="402"/>
      <c r="S19" s="402"/>
      <c r="T19" s="402"/>
      <c r="U19" s="402"/>
      <c r="V19" s="402"/>
      <c r="W19" s="402"/>
      <c r="X19" s="403"/>
      <c r="Y19" s="398">
        <v>0.8</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9.1</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53</v>
      </c>
      <c r="AV27" s="415"/>
      <c r="AW27" s="415"/>
      <c r="AX27" s="417"/>
    </row>
    <row r="28" spans="1:50" ht="30" hidden="1" customHeight="1" x14ac:dyDescent="0.15">
      <c r="A28" s="1033"/>
      <c r="B28" s="1034"/>
      <c r="C28" s="1034"/>
      <c r="D28" s="1034"/>
      <c r="E28" s="1034"/>
      <c r="F28" s="1035"/>
      <c r="G28" s="439" t="s">
        <v>688</v>
      </c>
      <c r="H28" s="440"/>
      <c r="I28" s="440"/>
      <c r="J28" s="440"/>
      <c r="K28" s="440"/>
      <c r="L28" s="440"/>
      <c r="M28" s="440"/>
      <c r="N28" s="440"/>
      <c r="O28" s="440"/>
      <c r="P28" s="440"/>
      <c r="Q28" s="440"/>
      <c r="R28" s="440"/>
      <c r="S28" s="440"/>
      <c r="T28" s="440"/>
      <c r="U28" s="440"/>
      <c r="V28" s="440"/>
      <c r="W28" s="440"/>
      <c r="X28" s="440"/>
      <c r="Y28" s="440"/>
      <c r="Z28" s="440"/>
      <c r="AA28" s="440"/>
      <c r="AB28" s="441"/>
      <c r="AC28" s="439"/>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62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x14ac:dyDescent="0.15">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3"/>
      <c r="B41" s="1034"/>
      <c r="C41" s="1034"/>
      <c r="D41" s="1034"/>
      <c r="E41" s="1034"/>
      <c r="F41" s="1035"/>
      <c r="G41" s="439" t="s">
        <v>431</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62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
    <row r="55" spans="1:50" ht="30" hidden="1" customHeight="1" x14ac:dyDescent="0.15">
      <c r="A55" s="1030" t="s">
        <v>28</v>
      </c>
      <c r="B55" s="1031"/>
      <c r="C55" s="1031"/>
      <c r="D55" s="1031"/>
      <c r="E55" s="1031"/>
      <c r="F55" s="1032"/>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387</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62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3"/>
      <c r="B68" s="1034"/>
      <c r="C68" s="1034"/>
      <c r="D68" s="1034"/>
      <c r="E68" s="1034"/>
      <c r="F68" s="1035"/>
      <c r="G68" s="439" t="s">
        <v>388</v>
      </c>
      <c r="H68" s="440"/>
      <c r="I68" s="440"/>
      <c r="J68" s="440"/>
      <c r="K68" s="440"/>
      <c r="L68" s="440"/>
      <c r="M68" s="440"/>
      <c r="N68" s="440"/>
      <c r="O68" s="440"/>
      <c r="P68" s="440"/>
      <c r="Q68" s="440"/>
      <c r="R68" s="440"/>
      <c r="S68" s="440"/>
      <c r="T68" s="440"/>
      <c r="U68" s="440"/>
      <c r="V68" s="440"/>
      <c r="W68" s="440"/>
      <c r="X68" s="440"/>
      <c r="Y68" s="440"/>
      <c r="Z68" s="440"/>
      <c r="AA68" s="440"/>
      <c r="AB68" s="441"/>
      <c r="AC68" s="439" t="s">
        <v>389</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62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3"/>
      <c r="B81" s="1034"/>
      <c r="C81" s="1034"/>
      <c r="D81" s="1034"/>
      <c r="E81" s="1034"/>
      <c r="F81" s="1035"/>
      <c r="G81" s="439" t="s">
        <v>390</v>
      </c>
      <c r="H81" s="440"/>
      <c r="I81" s="440"/>
      <c r="J81" s="440"/>
      <c r="K81" s="440"/>
      <c r="L81" s="440"/>
      <c r="M81" s="440"/>
      <c r="N81" s="440"/>
      <c r="O81" s="440"/>
      <c r="P81" s="440"/>
      <c r="Q81" s="440"/>
      <c r="R81" s="440"/>
      <c r="S81" s="440"/>
      <c r="T81" s="440"/>
      <c r="U81" s="440"/>
      <c r="V81" s="440"/>
      <c r="W81" s="440"/>
      <c r="X81" s="440"/>
      <c r="Y81" s="440"/>
      <c r="Z81" s="440"/>
      <c r="AA81" s="440"/>
      <c r="AB81" s="441"/>
      <c r="AC81" s="439" t="s">
        <v>391</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62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3"/>
      <c r="B94" s="1034"/>
      <c r="C94" s="1034"/>
      <c r="D94" s="1034"/>
      <c r="E94" s="1034"/>
      <c r="F94" s="1035"/>
      <c r="G94" s="439" t="s">
        <v>392</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62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30" t="s">
        <v>28</v>
      </c>
      <c r="B108" s="1031"/>
      <c r="C108" s="1031"/>
      <c r="D108" s="1031"/>
      <c r="E108" s="1031"/>
      <c r="F108" s="1032"/>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62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3"/>
      <c r="B121" s="1034"/>
      <c r="C121" s="1034"/>
      <c r="D121" s="1034"/>
      <c r="E121" s="1034"/>
      <c r="F121" s="1035"/>
      <c r="G121" s="439" t="s">
        <v>394</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62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3"/>
      <c r="B134" s="1034"/>
      <c r="C134" s="1034"/>
      <c r="D134" s="1034"/>
      <c r="E134" s="1034"/>
      <c r="F134" s="1035"/>
      <c r="G134" s="439" t="s">
        <v>396</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62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3"/>
      <c r="B147" s="1034"/>
      <c r="C147" s="1034"/>
      <c r="D147" s="1034"/>
      <c r="E147" s="1034"/>
      <c r="F147" s="1035"/>
      <c r="G147" s="439" t="s">
        <v>398</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62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30" t="s">
        <v>28</v>
      </c>
      <c r="B161" s="1031"/>
      <c r="C161" s="1031"/>
      <c r="D161" s="1031"/>
      <c r="E161" s="1031"/>
      <c r="F161" s="1032"/>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62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3"/>
      <c r="B174" s="1034"/>
      <c r="C174" s="1034"/>
      <c r="D174" s="1034"/>
      <c r="E174" s="1034"/>
      <c r="F174" s="1035"/>
      <c r="G174" s="439" t="s">
        <v>400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62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3"/>
      <c r="B187" s="1034"/>
      <c r="C187" s="1034"/>
      <c r="D187" s="1034"/>
      <c r="E187" s="1034"/>
      <c r="F187" s="1035"/>
      <c r="G187" s="439" t="s">
        <v>403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62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3"/>
      <c r="B200" s="1034"/>
      <c r="C200" s="1034"/>
      <c r="D200" s="1034"/>
      <c r="E200" s="1034"/>
      <c r="F200" s="1035"/>
      <c r="G200" s="439" t="s">
        <v>404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62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62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3"/>
      <c r="B227" s="1034"/>
      <c r="C227" s="1034"/>
      <c r="D227" s="1034"/>
      <c r="E227" s="1034"/>
      <c r="F227" s="1035"/>
      <c r="G227" s="439" t="s">
        <v>406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62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3"/>
      <c r="B240" s="1034"/>
      <c r="C240" s="1034"/>
      <c r="D240" s="1034"/>
      <c r="E240" s="1034"/>
      <c r="F240" s="1035"/>
      <c r="G240" s="439" t="s">
        <v>408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62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3"/>
      <c r="B253" s="1034"/>
      <c r="C253" s="1034"/>
      <c r="D253" s="1034"/>
      <c r="E253" s="1034"/>
      <c r="F253" s="1035"/>
      <c r="G253" s="439" t="s">
        <v>410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62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1" priority="287">
      <formula>IF(RIGHT(TEXT(Y14,"0.#"),1)=".",FALSE,TRUE)</formula>
    </cfRule>
    <cfRule type="expression" dxfId="510" priority="288">
      <formula>IF(RIGHT(TEXT(Y14,"0.#"),1)=".",TRUE,FALSE)</formula>
    </cfRule>
  </conditionalFormatting>
  <conditionalFormatting sqref="Y6:Y13">
    <cfRule type="expression" dxfId="509" priority="285">
      <formula>IF(RIGHT(TEXT(Y6,"0.#"),1)=".",FALSE,TRUE)</formula>
    </cfRule>
    <cfRule type="expression" dxfId="508" priority="286">
      <formula>IF(RIGHT(TEXT(Y6,"0.#"),1)=".",TRUE,FALSE)</formula>
    </cfRule>
  </conditionalFormatting>
  <conditionalFormatting sqref="AU14">
    <cfRule type="expression" dxfId="507" priority="281">
      <formula>IF(RIGHT(TEXT(AU14,"0.#"),1)=".",FALSE,TRUE)</formula>
    </cfRule>
    <cfRule type="expression" dxfId="506" priority="282">
      <formula>IF(RIGHT(TEXT(AU14,"0.#"),1)=".",TRUE,FALSE)</formula>
    </cfRule>
  </conditionalFormatting>
  <conditionalFormatting sqref="AU8:AU13">
    <cfRule type="expression" dxfId="505" priority="279">
      <formula>IF(RIGHT(TEXT(AU8,"0.#"),1)=".",FALSE,TRUE)</formula>
    </cfRule>
    <cfRule type="expression" dxfId="504" priority="280">
      <formula>IF(RIGHT(TEXT(AU8,"0.#"),1)=".",TRUE,FALSE)</formula>
    </cfRule>
  </conditionalFormatting>
  <conditionalFormatting sqref="Y27">
    <cfRule type="expression" dxfId="503" priority="275">
      <formula>IF(RIGHT(TEXT(Y27,"0.#"),1)=".",FALSE,TRUE)</formula>
    </cfRule>
    <cfRule type="expression" dxfId="502" priority="276">
      <formula>IF(RIGHT(TEXT(Y27,"0.#"),1)=".",TRUE,FALSE)</formula>
    </cfRule>
  </conditionalFormatting>
  <conditionalFormatting sqref="Y20:Y26">
    <cfRule type="expression" dxfId="501" priority="273">
      <formula>IF(RIGHT(TEXT(Y20,"0.#"),1)=".",FALSE,TRUE)</formula>
    </cfRule>
    <cfRule type="expression" dxfId="500" priority="274">
      <formula>IF(RIGHT(TEXT(Y20,"0.#"),1)=".",TRUE,FALSE)</formula>
    </cfRule>
  </conditionalFormatting>
  <conditionalFormatting sqref="AU18">
    <cfRule type="expression" dxfId="499" priority="271">
      <formula>IF(RIGHT(TEXT(AU18,"0.#"),1)=".",FALSE,TRUE)</formula>
    </cfRule>
    <cfRule type="expression" dxfId="498" priority="272">
      <formula>IF(RIGHT(TEXT(AU18,"0.#"),1)=".",TRUE,FALSE)</formula>
    </cfRule>
  </conditionalFormatting>
  <conditionalFormatting sqref="AU27">
    <cfRule type="expression" dxfId="497" priority="269">
      <formula>IF(RIGHT(TEXT(AU27,"0.#"),1)=".",FALSE,TRUE)</formula>
    </cfRule>
    <cfRule type="expression" dxfId="496" priority="270">
      <formula>IF(RIGHT(TEXT(AU27,"0.#"),1)=".",TRUE,FALSE)</formula>
    </cfRule>
  </conditionalFormatting>
  <conditionalFormatting sqref="AU19:AU26">
    <cfRule type="expression" dxfId="495" priority="267">
      <formula>IF(RIGHT(TEXT(AU19,"0.#"),1)=".",FALSE,TRUE)</formula>
    </cfRule>
    <cfRule type="expression" dxfId="494" priority="268">
      <formula>IF(RIGHT(TEXT(AU19,"0.#"),1)=".",TRUE,FALSE)</formula>
    </cfRule>
  </conditionalFormatting>
  <conditionalFormatting sqref="Y31">
    <cfRule type="expression" dxfId="493" priority="265">
      <formula>IF(RIGHT(TEXT(Y31,"0.#"),1)=".",FALSE,TRUE)</formula>
    </cfRule>
    <cfRule type="expression" dxfId="492" priority="266">
      <formula>IF(RIGHT(TEXT(Y31,"0.#"),1)=".",TRUE,FALSE)</formula>
    </cfRule>
  </conditionalFormatting>
  <conditionalFormatting sqref="Y40">
    <cfRule type="expression" dxfId="491" priority="263">
      <formula>IF(RIGHT(TEXT(Y40,"0.#"),1)=".",FALSE,TRUE)</formula>
    </cfRule>
    <cfRule type="expression" dxfId="490" priority="264">
      <formula>IF(RIGHT(TEXT(Y40,"0.#"),1)=".",TRUE,FALSE)</formula>
    </cfRule>
  </conditionalFormatting>
  <conditionalFormatting sqref="Y32:Y39 Y30">
    <cfRule type="expression" dxfId="489" priority="261">
      <formula>IF(RIGHT(TEXT(Y30,"0.#"),1)=".",FALSE,TRUE)</formula>
    </cfRule>
    <cfRule type="expression" dxfId="488" priority="262">
      <formula>IF(RIGHT(TEXT(Y30,"0.#"),1)=".",TRUE,FALSE)</formula>
    </cfRule>
  </conditionalFormatting>
  <conditionalFormatting sqref="AU31">
    <cfRule type="expression" dxfId="487" priority="259">
      <formula>IF(RIGHT(TEXT(AU31,"0.#"),1)=".",FALSE,TRUE)</formula>
    </cfRule>
    <cfRule type="expression" dxfId="486" priority="260">
      <formula>IF(RIGHT(TEXT(AU31,"0.#"),1)=".",TRUE,FALSE)</formula>
    </cfRule>
  </conditionalFormatting>
  <conditionalFormatting sqref="AU40">
    <cfRule type="expression" dxfId="485" priority="257">
      <formula>IF(RIGHT(TEXT(AU40,"0.#"),1)=".",FALSE,TRUE)</formula>
    </cfRule>
    <cfRule type="expression" dxfId="484" priority="258">
      <formula>IF(RIGHT(TEXT(AU40,"0.#"),1)=".",TRUE,FALSE)</formula>
    </cfRule>
  </conditionalFormatting>
  <conditionalFormatting sqref="AU32:AU39 AU30">
    <cfRule type="expression" dxfId="483" priority="255">
      <formula>IF(RIGHT(TEXT(AU30,"0.#"),1)=".",FALSE,TRUE)</formula>
    </cfRule>
    <cfRule type="expression" dxfId="482" priority="256">
      <formula>IF(RIGHT(TEXT(AU30,"0.#"),1)=".",TRUE,FALSE)</formula>
    </cfRule>
  </conditionalFormatting>
  <conditionalFormatting sqref="Y44">
    <cfRule type="expression" dxfId="481" priority="253">
      <formula>IF(RIGHT(TEXT(Y44,"0.#"),1)=".",FALSE,TRUE)</formula>
    </cfRule>
    <cfRule type="expression" dxfId="480" priority="254">
      <formula>IF(RIGHT(TEXT(Y44,"0.#"),1)=".",TRUE,FALSE)</formula>
    </cfRule>
  </conditionalFormatting>
  <conditionalFormatting sqref="Y53">
    <cfRule type="expression" dxfId="479" priority="251">
      <formula>IF(RIGHT(TEXT(Y53,"0.#"),1)=".",FALSE,TRUE)</formula>
    </cfRule>
    <cfRule type="expression" dxfId="478" priority="252">
      <formula>IF(RIGHT(TEXT(Y53,"0.#"),1)=".",TRUE,FALSE)</formula>
    </cfRule>
  </conditionalFormatting>
  <conditionalFormatting sqref="Y45:Y52 Y43">
    <cfRule type="expression" dxfId="477" priority="249">
      <formula>IF(RIGHT(TEXT(Y43,"0.#"),1)=".",FALSE,TRUE)</formula>
    </cfRule>
    <cfRule type="expression" dxfId="476" priority="250">
      <formula>IF(RIGHT(TEXT(Y43,"0.#"),1)=".",TRUE,FALSE)</formula>
    </cfRule>
  </conditionalFormatting>
  <conditionalFormatting sqref="AU44">
    <cfRule type="expression" dxfId="475" priority="247">
      <formula>IF(RIGHT(TEXT(AU44,"0.#"),1)=".",FALSE,TRUE)</formula>
    </cfRule>
    <cfRule type="expression" dxfId="474" priority="248">
      <formula>IF(RIGHT(TEXT(AU44,"0.#"),1)=".",TRUE,FALSE)</formula>
    </cfRule>
  </conditionalFormatting>
  <conditionalFormatting sqref="AU53">
    <cfRule type="expression" dxfId="473" priority="245">
      <formula>IF(RIGHT(TEXT(AU53,"0.#"),1)=".",FALSE,TRUE)</formula>
    </cfRule>
    <cfRule type="expression" dxfId="472" priority="246">
      <formula>IF(RIGHT(TEXT(AU53,"0.#"),1)=".",TRUE,FALSE)</formula>
    </cfRule>
  </conditionalFormatting>
  <conditionalFormatting sqref="AU45:AU52 AU43">
    <cfRule type="expression" dxfId="471" priority="243">
      <formula>IF(RIGHT(TEXT(AU43,"0.#"),1)=".",FALSE,TRUE)</formula>
    </cfRule>
    <cfRule type="expression" dxfId="470" priority="244">
      <formula>IF(RIGHT(TEXT(AU43,"0.#"),1)=".",TRUE,FALSE)</formula>
    </cfRule>
  </conditionalFormatting>
  <conditionalFormatting sqref="Y58">
    <cfRule type="expression" dxfId="469" priority="241">
      <formula>IF(RIGHT(TEXT(Y58,"0.#"),1)=".",FALSE,TRUE)</formula>
    </cfRule>
    <cfRule type="expression" dxfId="468" priority="242">
      <formula>IF(RIGHT(TEXT(Y58,"0.#"),1)=".",TRUE,FALSE)</formula>
    </cfRule>
  </conditionalFormatting>
  <conditionalFormatting sqref="Y67">
    <cfRule type="expression" dxfId="467" priority="239">
      <formula>IF(RIGHT(TEXT(Y67,"0.#"),1)=".",FALSE,TRUE)</formula>
    </cfRule>
    <cfRule type="expression" dxfId="466" priority="240">
      <formula>IF(RIGHT(TEXT(Y67,"0.#"),1)=".",TRUE,FALSE)</formula>
    </cfRule>
  </conditionalFormatting>
  <conditionalFormatting sqref="Y59:Y66 Y57">
    <cfRule type="expression" dxfId="465" priority="237">
      <formula>IF(RIGHT(TEXT(Y57,"0.#"),1)=".",FALSE,TRUE)</formula>
    </cfRule>
    <cfRule type="expression" dxfId="464" priority="238">
      <formula>IF(RIGHT(TEXT(Y57,"0.#"),1)=".",TRUE,FALSE)</formula>
    </cfRule>
  </conditionalFormatting>
  <conditionalFormatting sqref="AU58">
    <cfRule type="expression" dxfId="463" priority="235">
      <formula>IF(RIGHT(TEXT(AU58,"0.#"),1)=".",FALSE,TRUE)</formula>
    </cfRule>
    <cfRule type="expression" dxfId="462" priority="236">
      <formula>IF(RIGHT(TEXT(AU58,"0.#"),1)=".",TRUE,FALSE)</formula>
    </cfRule>
  </conditionalFormatting>
  <conditionalFormatting sqref="AU67">
    <cfRule type="expression" dxfId="461" priority="233">
      <formula>IF(RIGHT(TEXT(AU67,"0.#"),1)=".",FALSE,TRUE)</formula>
    </cfRule>
    <cfRule type="expression" dxfId="460" priority="234">
      <formula>IF(RIGHT(TEXT(AU67,"0.#"),1)=".",TRUE,FALSE)</formula>
    </cfRule>
  </conditionalFormatting>
  <conditionalFormatting sqref="AU59:AU66 AU57">
    <cfRule type="expression" dxfId="459" priority="231">
      <formula>IF(RIGHT(TEXT(AU57,"0.#"),1)=".",FALSE,TRUE)</formula>
    </cfRule>
    <cfRule type="expression" dxfId="458" priority="232">
      <formula>IF(RIGHT(TEXT(AU57,"0.#"),1)=".",TRUE,FALSE)</formula>
    </cfRule>
  </conditionalFormatting>
  <conditionalFormatting sqref="Y71">
    <cfRule type="expression" dxfId="457" priority="229">
      <formula>IF(RIGHT(TEXT(Y71,"0.#"),1)=".",FALSE,TRUE)</formula>
    </cfRule>
    <cfRule type="expression" dxfId="456" priority="230">
      <formula>IF(RIGHT(TEXT(Y71,"0.#"),1)=".",TRUE,FALSE)</formula>
    </cfRule>
  </conditionalFormatting>
  <conditionalFormatting sqref="Y80">
    <cfRule type="expression" dxfId="455" priority="227">
      <formula>IF(RIGHT(TEXT(Y80,"0.#"),1)=".",FALSE,TRUE)</formula>
    </cfRule>
    <cfRule type="expression" dxfId="454" priority="228">
      <formula>IF(RIGHT(TEXT(Y80,"0.#"),1)=".",TRUE,FALSE)</formula>
    </cfRule>
  </conditionalFormatting>
  <conditionalFormatting sqref="Y72:Y79 Y70">
    <cfRule type="expression" dxfId="453" priority="225">
      <formula>IF(RIGHT(TEXT(Y70,"0.#"),1)=".",FALSE,TRUE)</formula>
    </cfRule>
    <cfRule type="expression" dxfId="452" priority="226">
      <formula>IF(RIGHT(TEXT(Y70,"0.#"),1)=".",TRUE,FALSE)</formula>
    </cfRule>
  </conditionalFormatting>
  <conditionalFormatting sqref="AU71">
    <cfRule type="expression" dxfId="451" priority="223">
      <formula>IF(RIGHT(TEXT(AU71,"0.#"),1)=".",FALSE,TRUE)</formula>
    </cfRule>
    <cfRule type="expression" dxfId="450" priority="224">
      <formula>IF(RIGHT(TEXT(AU71,"0.#"),1)=".",TRUE,FALSE)</formula>
    </cfRule>
  </conditionalFormatting>
  <conditionalFormatting sqref="AU80">
    <cfRule type="expression" dxfId="449" priority="221">
      <formula>IF(RIGHT(TEXT(AU80,"0.#"),1)=".",FALSE,TRUE)</formula>
    </cfRule>
    <cfRule type="expression" dxfId="448" priority="222">
      <formula>IF(RIGHT(TEXT(AU80,"0.#"),1)=".",TRUE,FALSE)</formula>
    </cfRule>
  </conditionalFormatting>
  <conditionalFormatting sqref="AU72:AU79 AU70">
    <cfRule type="expression" dxfId="447" priority="219">
      <formula>IF(RIGHT(TEXT(AU70,"0.#"),1)=".",FALSE,TRUE)</formula>
    </cfRule>
    <cfRule type="expression" dxfId="446" priority="220">
      <formula>IF(RIGHT(TEXT(AU70,"0.#"),1)=".",TRUE,FALSE)</formula>
    </cfRule>
  </conditionalFormatting>
  <conditionalFormatting sqref="Y84">
    <cfRule type="expression" dxfId="445" priority="217">
      <formula>IF(RIGHT(TEXT(Y84,"0.#"),1)=".",FALSE,TRUE)</formula>
    </cfRule>
    <cfRule type="expression" dxfId="444" priority="218">
      <formula>IF(RIGHT(TEXT(Y84,"0.#"),1)=".",TRUE,FALSE)</formula>
    </cfRule>
  </conditionalFormatting>
  <conditionalFormatting sqref="Y93">
    <cfRule type="expression" dxfId="443" priority="215">
      <formula>IF(RIGHT(TEXT(Y93,"0.#"),1)=".",FALSE,TRUE)</formula>
    </cfRule>
    <cfRule type="expression" dxfId="442" priority="216">
      <formula>IF(RIGHT(TEXT(Y93,"0.#"),1)=".",TRUE,FALSE)</formula>
    </cfRule>
  </conditionalFormatting>
  <conditionalFormatting sqref="Y85:Y92 Y83">
    <cfRule type="expression" dxfId="441" priority="213">
      <formula>IF(RIGHT(TEXT(Y83,"0.#"),1)=".",FALSE,TRUE)</formula>
    </cfRule>
    <cfRule type="expression" dxfId="440" priority="214">
      <formula>IF(RIGHT(TEXT(Y83,"0.#"),1)=".",TRUE,FALSE)</formula>
    </cfRule>
  </conditionalFormatting>
  <conditionalFormatting sqref="AU84">
    <cfRule type="expression" dxfId="439" priority="211">
      <formula>IF(RIGHT(TEXT(AU84,"0.#"),1)=".",FALSE,TRUE)</formula>
    </cfRule>
    <cfRule type="expression" dxfId="438" priority="212">
      <formula>IF(RIGHT(TEXT(AU84,"0.#"),1)=".",TRUE,FALSE)</formula>
    </cfRule>
  </conditionalFormatting>
  <conditionalFormatting sqref="AU93">
    <cfRule type="expression" dxfId="437" priority="209">
      <formula>IF(RIGHT(TEXT(AU93,"0.#"),1)=".",FALSE,TRUE)</formula>
    </cfRule>
    <cfRule type="expression" dxfId="436" priority="210">
      <formula>IF(RIGHT(TEXT(AU93,"0.#"),1)=".",TRUE,FALSE)</formula>
    </cfRule>
  </conditionalFormatting>
  <conditionalFormatting sqref="AU85:AU92 AU83">
    <cfRule type="expression" dxfId="435" priority="207">
      <formula>IF(RIGHT(TEXT(AU83,"0.#"),1)=".",FALSE,TRUE)</formula>
    </cfRule>
    <cfRule type="expression" dxfId="434" priority="208">
      <formula>IF(RIGHT(TEXT(AU83,"0.#"),1)=".",TRUE,FALSE)</formula>
    </cfRule>
  </conditionalFormatting>
  <conditionalFormatting sqref="Y97">
    <cfRule type="expression" dxfId="433" priority="205">
      <formula>IF(RIGHT(TEXT(Y97,"0.#"),1)=".",FALSE,TRUE)</formula>
    </cfRule>
    <cfRule type="expression" dxfId="432" priority="206">
      <formula>IF(RIGHT(TEXT(Y97,"0.#"),1)=".",TRUE,FALSE)</formula>
    </cfRule>
  </conditionalFormatting>
  <conditionalFormatting sqref="Y106">
    <cfRule type="expression" dxfId="431" priority="203">
      <formula>IF(RIGHT(TEXT(Y106,"0.#"),1)=".",FALSE,TRUE)</formula>
    </cfRule>
    <cfRule type="expression" dxfId="430" priority="204">
      <formula>IF(RIGHT(TEXT(Y106,"0.#"),1)=".",TRUE,FALSE)</formula>
    </cfRule>
  </conditionalFormatting>
  <conditionalFormatting sqref="Y98:Y105 Y96">
    <cfRule type="expression" dxfId="429" priority="201">
      <formula>IF(RIGHT(TEXT(Y96,"0.#"),1)=".",FALSE,TRUE)</formula>
    </cfRule>
    <cfRule type="expression" dxfId="428" priority="202">
      <formula>IF(RIGHT(TEXT(Y96,"0.#"),1)=".",TRUE,FALSE)</formula>
    </cfRule>
  </conditionalFormatting>
  <conditionalFormatting sqref="AU97">
    <cfRule type="expression" dxfId="427" priority="199">
      <formula>IF(RIGHT(TEXT(AU97,"0.#"),1)=".",FALSE,TRUE)</formula>
    </cfRule>
    <cfRule type="expression" dxfId="426" priority="200">
      <formula>IF(RIGHT(TEXT(AU97,"0.#"),1)=".",TRUE,FALSE)</formula>
    </cfRule>
  </conditionalFormatting>
  <conditionalFormatting sqref="AU106">
    <cfRule type="expression" dxfId="425" priority="197">
      <formula>IF(RIGHT(TEXT(AU106,"0.#"),1)=".",FALSE,TRUE)</formula>
    </cfRule>
    <cfRule type="expression" dxfId="424" priority="198">
      <formula>IF(RIGHT(TEXT(AU106,"0.#"),1)=".",TRUE,FALSE)</formula>
    </cfRule>
  </conditionalFormatting>
  <conditionalFormatting sqref="AU98:AU105 AU96">
    <cfRule type="expression" dxfId="423" priority="195">
      <formula>IF(RIGHT(TEXT(AU96,"0.#"),1)=".",FALSE,TRUE)</formula>
    </cfRule>
    <cfRule type="expression" dxfId="422" priority="196">
      <formula>IF(RIGHT(TEXT(AU96,"0.#"),1)=".",TRUE,FALSE)</formula>
    </cfRule>
  </conditionalFormatting>
  <conditionalFormatting sqref="Y111">
    <cfRule type="expression" dxfId="421" priority="193">
      <formula>IF(RIGHT(TEXT(Y111,"0.#"),1)=".",FALSE,TRUE)</formula>
    </cfRule>
    <cfRule type="expression" dxfId="420" priority="194">
      <formula>IF(RIGHT(TEXT(Y111,"0.#"),1)=".",TRUE,FALSE)</formula>
    </cfRule>
  </conditionalFormatting>
  <conditionalFormatting sqref="Y120">
    <cfRule type="expression" dxfId="419" priority="191">
      <formula>IF(RIGHT(TEXT(Y120,"0.#"),1)=".",FALSE,TRUE)</formula>
    </cfRule>
    <cfRule type="expression" dxfId="418" priority="192">
      <formula>IF(RIGHT(TEXT(Y120,"0.#"),1)=".",TRUE,FALSE)</formula>
    </cfRule>
  </conditionalFormatting>
  <conditionalFormatting sqref="Y112:Y119 Y110">
    <cfRule type="expression" dxfId="417" priority="189">
      <formula>IF(RIGHT(TEXT(Y110,"0.#"),1)=".",FALSE,TRUE)</formula>
    </cfRule>
    <cfRule type="expression" dxfId="416" priority="190">
      <formula>IF(RIGHT(TEXT(Y110,"0.#"),1)=".",TRUE,FALSE)</formula>
    </cfRule>
  </conditionalFormatting>
  <conditionalFormatting sqref="AU111">
    <cfRule type="expression" dxfId="415" priority="187">
      <formula>IF(RIGHT(TEXT(AU111,"0.#"),1)=".",FALSE,TRUE)</formula>
    </cfRule>
    <cfRule type="expression" dxfId="414" priority="188">
      <formula>IF(RIGHT(TEXT(AU111,"0.#"),1)=".",TRUE,FALSE)</formula>
    </cfRule>
  </conditionalFormatting>
  <conditionalFormatting sqref="AU120">
    <cfRule type="expression" dxfId="413" priority="185">
      <formula>IF(RIGHT(TEXT(AU120,"0.#"),1)=".",FALSE,TRUE)</formula>
    </cfRule>
    <cfRule type="expression" dxfId="412" priority="186">
      <formula>IF(RIGHT(TEXT(AU120,"0.#"),1)=".",TRUE,FALSE)</formula>
    </cfRule>
  </conditionalFormatting>
  <conditionalFormatting sqref="AU112:AU119 AU110">
    <cfRule type="expression" dxfId="411" priority="183">
      <formula>IF(RIGHT(TEXT(AU110,"0.#"),1)=".",FALSE,TRUE)</formula>
    </cfRule>
    <cfRule type="expression" dxfId="410" priority="184">
      <formula>IF(RIGHT(TEXT(AU110,"0.#"),1)=".",TRUE,FALSE)</formula>
    </cfRule>
  </conditionalFormatting>
  <conditionalFormatting sqref="Y124">
    <cfRule type="expression" dxfId="409" priority="169">
      <formula>IF(RIGHT(TEXT(Y124,"0.#"),1)=".",FALSE,TRUE)</formula>
    </cfRule>
    <cfRule type="expression" dxfId="408" priority="170">
      <formula>IF(RIGHT(TEXT(Y124,"0.#"),1)=".",TRUE,FALSE)</formula>
    </cfRule>
  </conditionalFormatting>
  <conditionalFormatting sqref="Y133">
    <cfRule type="expression" dxfId="407" priority="167">
      <formula>IF(RIGHT(TEXT(Y133,"0.#"),1)=".",FALSE,TRUE)</formula>
    </cfRule>
    <cfRule type="expression" dxfId="406" priority="168">
      <formula>IF(RIGHT(TEXT(Y133,"0.#"),1)=".",TRUE,FALSE)</formula>
    </cfRule>
  </conditionalFormatting>
  <conditionalFormatting sqref="Y125:Y132 Y123">
    <cfRule type="expression" dxfId="405" priority="165">
      <formula>IF(RIGHT(TEXT(Y123,"0.#"),1)=".",FALSE,TRUE)</formula>
    </cfRule>
    <cfRule type="expression" dxfId="404" priority="166">
      <formula>IF(RIGHT(TEXT(Y123,"0.#"),1)=".",TRUE,FALSE)</formula>
    </cfRule>
  </conditionalFormatting>
  <conditionalFormatting sqref="AU124">
    <cfRule type="expression" dxfId="403" priority="163">
      <formula>IF(RIGHT(TEXT(AU124,"0.#"),1)=".",FALSE,TRUE)</formula>
    </cfRule>
    <cfRule type="expression" dxfId="402" priority="164">
      <formula>IF(RIGHT(TEXT(AU124,"0.#"),1)=".",TRUE,FALSE)</formula>
    </cfRule>
  </conditionalFormatting>
  <conditionalFormatting sqref="AU133">
    <cfRule type="expression" dxfId="401" priority="161">
      <formula>IF(RIGHT(TEXT(AU133,"0.#"),1)=".",FALSE,TRUE)</formula>
    </cfRule>
    <cfRule type="expression" dxfId="400" priority="162">
      <formula>IF(RIGHT(TEXT(AU133,"0.#"),1)=".",TRUE,FALSE)</formula>
    </cfRule>
  </conditionalFormatting>
  <conditionalFormatting sqref="AU125:AU132 AU123">
    <cfRule type="expression" dxfId="399" priority="159">
      <formula>IF(RIGHT(TEXT(AU123,"0.#"),1)=".",FALSE,TRUE)</formula>
    </cfRule>
    <cfRule type="expression" dxfId="398" priority="160">
      <formula>IF(RIGHT(TEXT(AU123,"0.#"),1)=".",TRUE,FALSE)</formula>
    </cfRule>
  </conditionalFormatting>
  <conditionalFormatting sqref="Y137">
    <cfRule type="expression" dxfId="397" priority="149">
      <formula>IF(RIGHT(TEXT(Y137,"0.#"),1)=".",FALSE,TRUE)</formula>
    </cfRule>
    <cfRule type="expression" dxfId="396" priority="150">
      <formula>IF(RIGHT(TEXT(Y137,"0.#"),1)=".",TRUE,FALSE)</formula>
    </cfRule>
  </conditionalFormatting>
  <conditionalFormatting sqref="Y146">
    <cfRule type="expression" dxfId="395" priority="147">
      <formula>IF(RIGHT(TEXT(Y146,"0.#"),1)=".",FALSE,TRUE)</formula>
    </cfRule>
    <cfRule type="expression" dxfId="394" priority="148">
      <formula>IF(RIGHT(TEXT(Y146,"0.#"),1)=".",TRUE,FALSE)</formula>
    </cfRule>
  </conditionalFormatting>
  <conditionalFormatting sqref="Y138:Y145 Y136">
    <cfRule type="expression" dxfId="393" priority="145">
      <formula>IF(RIGHT(TEXT(Y136,"0.#"),1)=".",FALSE,TRUE)</formula>
    </cfRule>
    <cfRule type="expression" dxfId="392" priority="146">
      <formula>IF(RIGHT(TEXT(Y136,"0.#"),1)=".",TRUE,FALSE)</formula>
    </cfRule>
  </conditionalFormatting>
  <conditionalFormatting sqref="AU137">
    <cfRule type="expression" dxfId="391" priority="143">
      <formula>IF(RIGHT(TEXT(AU137,"0.#"),1)=".",FALSE,TRUE)</formula>
    </cfRule>
    <cfRule type="expression" dxfId="390" priority="144">
      <formula>IF(RIGHT(TEXT(AU137,"0.#"),1)=".",TRUE,FALSE)</formula>
    </cfRule>
  </conditionalFormatting>
  <conditionalFormatting sqref="AU146">
    <cfRule type="expression" dxfId="389" priority="141">
      <formula>IF(RIGHT(TEXT(AU146,"0.#"),1)=".",FALSE,TRUE)</formula>
    </cfRule>
    <cfRule type="expression" dxfId="388" priority="142">
      <formula>IF(RIGHT(TEXT(AU146,"0.#"),1)=".",TRUE,FALSE)</formula>
    </cfRule>
  </conditionalFormatting>
  <conditionalFormatting sqref="AU138:AU145 AU136">
    <cfRule type="expression" dxfId="387" priority="139">
      <formula>IF(RIGHT(TEXT(AU136,"0.#"),1)=".",FALSE,TRUE)</formula>
    </cfRule>
    <cfRule type="expression" dxfId="386" priority="140">
      <formula>IF(RIGHT(TEXT(AU136,"0.#"),1)=".",TRUE,FALSE)</formula>
    </cfRule>
  </conditionalFormatting>
  <conditionalFormatting sqref="Y150">
    <cfRule type="expression" dxfId="385" priority="137">
      <formula>IF(RIGHT(TEXT(Y150,"0.#"),1)=".",FALSE,TRUE)</formula>
    </cfRule>
    <cfRule type="expression" dxfId="384" priority="138">
      <formula>IF(RIGHT(TEXT(Y150,"0.#"),1)=".",TRUE,FALSE)</formula>
    </cfRule>
  </conditionalFormatting>
  <conditionalFormatting sqref="Y159">
    <cfRule type="expression" dxfId="383" priority="135">
      <formula>IF(RIGHT(TEXT(Y159,"0.#"),1)=".",FALSE,TRUE)</formula>
    </cfRule>
    <cfRule type="expression" dxfId="382" priority="136">
      <formula>IF(RIGHT(TEXT(Y159,"0.#"),1)=".",TRUE,FALSE)</formula>
    </cfRule>
  </conditionalFormatting>
  <conditionalFormatting sqref="Y151:Y158 Y149">
    <cfRule type="expression" dxfId="381" priority="133">
      <formula>IF(RIGHT(TEXT(Y149,"0.#"),1)=".",FALSE,TRUE)</formula>
    </cfRule>
    <cfRule type="expression" dxfId="380" priority="134">
      <formula>IF(RIGHT(TEXT(Y149,"0.#"),1)=".",TRUE,FALSE)</formula>
    </cfRule>
  </conditionalFormatting>
  <conditionalFormatting sqref="AU150">
    <cfRule type="expression" dxfId="379" priority="131">
      <formula>IF(RIGHT(TEXT(AU150,"0.#"),1)=".",FALSE,TRUE)</formula>
    </cfRule>
    <cfRule type="expression" dxfId="378" priority="132">
      <formula>IF(RIGHT(TEXT(AU150,"0.#"),1)=".",TRUE,FALSE)</formula>
    </cfRule>
  </conditionalFormatting>
  <conditionalFormatting sqref="AU159">
    <cfRule type="expression" dxfId="377" priority="129">
      <formula>IF(RIGHT(TEXT(AU159,"0.#"),1)=".",FALSE,TRUE)</formula>
    </cfRule>
    <cfRule type="expression" dxfId="376" priority="130">
      <formula>IF(RIGHT(TEXT(AU159,"0.#"),1)=".",TRUE,FALSE)</formula>
    </cfRule>
  </conditionalFormatting>
  <conditionalFormatting sqref="AU151:AU158 AU149">
    <cfRule type="expression" dxfId="375" priority="127">
      <formula>IF(RIGHT(TEXT(AU149,"0.#"),1)=".",FALSE,TRUE)</formula>
    </cfRule>
    <cfRule type="expression" dxfId="374" priority="128">
      <formula>IF(RIGHT(TEXT(AU149,"0.#"),1)=".",TRUE,FALSE)</formula>
    </cfRule>
  </conditionalFormatting>
  <conditionalFormatting sqref="Y164">
    <cfRule type="expression" dxfId="373" priority="125">
      <formula>IF(RIGHT(TEXT(Y164,"0.#"),1)=".",FALSE,TRUE)</formula>
    </cfRule>
    <cfRule type="expression" dxfId="372" priority="126">
      <formula>IF(RIGHT(TEXT(Y164,"0.#"),1)=".",TRUE,FALSE)</formula>
    </cfRule>
  </conditionalFormatting>
  <conditionalFormatting sqref="Y173">
    <cfRule type="expression" dxfId="371" priority="123">
      <formula>IF(RIGHT(TEXT(Y173,"0.#"),1)=".",FALSE,TRUE)</formula>
    </cfRule>
    <cfRule type="expression" dxfId="370" priority="124">
      <formula>IF(RIGHT(TEXT(Y173,"0.#"),1)=".",TRUE,FALSE)</formula>
    </cfRule>
  </conditionalFormatting>
  <conditionalFormatting sqref="Y165:Y172 Y163">
    <cfRule type="expression" dxfId="369" priority="121">
      <formula>IF(RIGHT(TEXT(Y163,"0.#"),1)=".",FALSE,TRUE)</formula>
    </cfRule>
    <cfRule type="expression" dxfId="368" priority="122">
      <formula>IF(RIGHT(TEXT(Y163,"0.#"),1)=".",TRUE,FALSE)</formula>
    </cfRule>
  </conditionalFormatting>
  <conditionalFormatting sqref="AU164">
    <cfRule type="expression" dxfId="367" priority="119">
      <formula>IF(RIGHT(TEXT(AU164,"0.#"),1)=".",FALSE,TRUE)</formula>
    </cfRule>
    <cfRule type="expression" dxfId="366" priority="120">
      <formula>IF(RIGHT(TEXT(AU164,"0.#"),1)=".",TRUE,FALSE)</formula>
    </cfRule>
  </conditionalFormatting>
  <conditionalFormatting sqref="AU173">
    <cfRule type="expression" dxfId="365" priority="117">
      <formula>IF(RIGHT(TEXT(AU173,"0.#"),1)=".",FALSE,TRUE)</formula>
    </cfRule>
    <cfRule type="expression" dxfId="364" priority="118">
      <formula>IF(RIGHT(TEXT(AU173,"0.#"),1)=".",TRUE,FALSE)</formula>
    </cfRule>
  </conditionalFormatting>
  <conditionalFormatting sqref="AU165:AU172 AU163">
    <cfRule type="expression" dxfId="363" priority="115">
      <formula>IF(RIGHT(TEXT(AU163,"0.#"),1)=".",FALSE,TRUE)</formula>
    </cfRule>
    <cfRule type="expression" dxfId="362" priority="116">
      <formula>IF(RIGHT(TEXT(AU163,"0.#"),1)=".",TRUE,FALSE)</formula>
    </cfRule>
  </conditionalFormatting>
  <conditionalFormatting sqref="Y177">
    <cfRule type="expression" dxfId="361" priority="113">
      <formula>IF(RIGHT(TEXT(Y177,"0.#"),1)=".",FALSE,TRUE)</formula>
    </cfRule>
    <cfRule type="expression" dxfId="360" priority="114">
      <formula>IF(RIGHT(TEXT(Y177,"0.#"),1)=".",TRUE,FALSE)</formula>
    </cfRule>
  </conditionalFormatting>
  <conditionalFormatting sqref="Y186">
    <cfRule type="expression" dxfId="359" priority="111">
      <formula>IF(RIGHT(TEXT(Y186,"0.#"),1)=".",FALSE,TRUE)</formula>
    </cfRule>
    <cfRule type="expression" dxfId="358" priority="112">
      <formula>IF(RIGHT(TEXT(Y186,"0.#"),1)=".",TRUE,FALSE)</formula>
    </cfRule>
  </conditionalFormatting>
  <conditionalFormatting sqref="Y178:Y185 Y176">
    <cfRule type="expression" dxfId="357" priority="109">
      <formula>IF(RIGHT(TEXT(Y176,"0.#"),1)=".",FALSE,TRUE)</formula>
    </cfRule>
    <cfRule type="expression" dxfId="356" priority="110">
      <formula>IF(RIGHT(TEXT(Y176,"0.#"),1)=".",TRUE,FALSE)</formula>
    </cfRule>
  </conditionalFormatting>
  <conditionalFormatting sqref="AU177">
    <cfRule type="expression" dxfId="355" priority="107">
      <formula>IF(RIGHT(TEXT(AU177,"0.#"),1)=".",FALSE,TRUE)</formula>
    </cfRule>
    <cfRule type="expression" dxfId="354" priority="108">
      <formula>IF(RIGHT(TEXT(AU177,"0.#"),1)=".",TRUE,FALSE)</formula>
    </cfRule>
  </conditionalFormatting>
  <conditionalFormatting sqref="AU186">
    <cfRule type="expression" dxfId="353" priority="105">
      <formula>IF(RIGHT(TEXT(AU186,"0.#"),1)=".",FALSE,TRUE)</formula>
    </cfRule>
    <cfRule type="expression" dxfId="352" priority="106">
      <formula>IF(RIGHT(TEXT(AU186,"0.#"),1)=".",TRUE,FALSE)</formula>
    </cfRule>
  </conditionalFormatting>
  <conditionalFormatting sqref="AU178:AU185 AU176">
    <cfRule type="expression" dxfId="351" priority="103">
      <formula>IF(RIGHT(TEXT(AU176,"0.#"),1)=".",FALSE,TRUE)</formula>
    </cfRule>
    <cfRule type="expression" dxfId="350" priority="104">
      <formula>IF(RIGHT(TEXT(AU176,"0.#"),1)=".",TRUE,FALSE)</formula>
    </cfRule>
  </conditionalFormatting>
  <conditionalFormatting sqref="Y190">
    <cfRule type="expression" dxfId="349" priority="101">
      <formula>IF(RIGHT(TEXT(Y190,"0.#"),1)=".",FALSE,TRUE)</formula>
    </cfRule>
    <cfRule type="expression" dxfId="348" priority="102">
      <formula>IF(RIGHT(TEXT(Y190,"0.#"),1)=".",TRUE,FALSE)</formula>
    </cfRule>
  </conditionalFormatting>
  <conditionalFormatting sqref="Y199">
    <cfRule type="expression" dxfId="347" priority="99">
      <formula>IF(RIGHT(TEXT(Y199,"0.#"),1)=".",FALSE,TRUE)</formula>
    </cfRule>
    <cfRule type="expression" dxfId="346" priority="100">
      <formula>IF(RIGHT(TEXT(Y199,"0.#"),1)=".",TRUE,FALSE)</formula>
    </cfRule>
  </conditionalFormatting>
  <conditionalFormatting sqref="Y191:Y198 Y189">
    <cfRule type="expression" dxfId="345" priority="97">
      <formula>IF(RIGHT(TEXT(Y189,"0.#"),1)=".",FALSE,TRUE)</formula>
    </cfRule>
    <cfRule type="expression" dxfId="344" priority="98">
      <formula>IF(RIGHT(TEXT(Y189,"0.#"),1)=".",TRUE,FALSE)</formula>
    </cfRule>
  </conditionalFormatting>
  <conditionalFormatting sqref="AU190">
    <cfRule type="expression" dxfId="343" priority="95">
      <formula>IF(RIGHT(TEXT(AU190,"0.#"),1)=".",FALSE,TRUE)</formula>
    </cfRule>
    <cfRule type="expression" dxfId="342" priority="96">
      <formula>IF(RIGHT(TEXT(AU190,"0.#"),1)=".",TRUE,FALSE)</formula>
    </cfRule>
  </conditionalFormatting>
  <conditionalFormatting sqref="AU199">
    <cfRule type="expression" dxfId="341" priority="93">
      <formula>IF(RIGHT(TEXT(AU199,"0.#"),1)=".",FALSE,TRUE)</formula>
    </cfRule>
    <cfRule type="expression" dxfId="340" priority="94">
      <formula>IF(RIGHT(TEXT(AU199,"0.#"),1)=".",TRUE,FALSE)</formula>
    </cfRule>
  </conditionalFormatting>
  <conditionalFormatting sqref="AU191:AU198 AU189">
    <cfRule type="expression" dxfId="339" priority="91">
      <formula>IF(RIGHT(TEXT(AU189,"0.#"),1)=".",FALSE,TRUE)</formula>
    </cfRule>
    <cfRule type="expression" dxfId="338" priority="92">
      <formula>IF(RIGHT(TEXT(AU189,"0.#"),1)=".",TRUE,FALSE)</formula>
    </cfRule>
  </conditionalFormatting>
  <conditionalFormatting sqref="Y203">
    <cfRule type="expression" dxfId="337" priority="89">
      <formula>IF(RIGHT(TEXT(Y203,"0.#"),1)=".",FALSE,TRUE)</formula>
    </cfRule>
    <cfRule type="expression" dxfId="336" priority="90">
      <formula>IF(RIGHT(TEXT(Y203,"0.#"),1)=".",TRUE,FALSE)</formula>
    </cfRule>
  </conditionalFormatting>
  <conditionalFormatting sqref="Y212">
    <cfRule type="expression" dxfId="335" priority="87">
      <formula>IF(RIGHT(TEXT(Y212,"0.#"),1)=".",FALSE,TRUE)</formula>
    </cfRule>
    <cfRule type="expression" dxfId="334" priority="88">
      <formula>IF(RIGHT(TEXT(Y212,"0.#"),1)=".",TRUE,FALSE)</formula>
    </cfRule>
  </conditionalFormatting>
  <conditionalFormatting sqref="Y204:Y211 Y202">
    <cfRule type="expression" dxfId="333" priority="85">
      <formula>IF(RIGHT(TEXT(Y202,"0.#"),1)=".",FALSE,TRUE)</formula>
    </cfRule>
    <cfRule type="expression" dxfId="332" priority="86">
      <formula>IF(RIGHT(TEXT(Y202,"0.#"),1)=".",TRUE,FALSE)</formula>
    </cfRule>
  </conditionalFormatting>
  <conditionalFormatting sqref="AU203">
    <cfRule type="expression" dxfId="331" priority="83">
      <formula>IF(RIGHT(TEXT(AU203,"0.#"),1)=".",FALSE,TRUE)</formula>
    </cfRule>
    <cfRule type="expression" dxfId="330" priority="84">
      <formula>IF(RIGHT(TEXT(AU203,"0.#"),1)=".",TRUE,FALSE)</formula>
    </cfRule>
  </conditionalFormatting>
  <conditionalFormatting sqref="AU212">
    <cfRule type="expression" dxfId="329" priority="81">
      <formula>IF(RIGHT(TEXT(AU212,"0.#"),1)=".",FALSE,TRUE)</formula>
    </cfRule>
    <cfRule type="expression" dxfId="328" priority="82">
      <formula>IF(RIGHT(TEXT(AU212,"0.#"),1)=".",TRUE,FALSE)</formula>
    </cfRule>
  </conditionalFormatting>
  <conditionalFormatting sqref="AU204:AU211 AU202">
    <cfRule type="expression" dxfId="327" priority="79">
      <formula>IF(RIGHT(TEXT(AU202,"0.#"),1)=".",FALSE,TRUE)</formula>
    </cfRule>
    <cfRule type="expression" dxfId="326" priority="80">
      <formula>IF(RIGHT(TEXT(AU202,"0.#"),1)=".",TRUE,FALSE)</formula>
    </cfRule>
  </conditionalFormatting>
  <conditionalFormatting sqref="Y217">
    <cfRule type="expression" dxfId="325" priority="77">
      <formula>IF(RIGHT(TEXT(Y217,"0.#"),1)=".",FALSE,TRUE)</formula>
    </cfRule>
    <cfRule type="expression" dxfId="324" priority="78">
      <formula>IF(RIGHT(TEXT(Y217,"0.#"),1)=".",TRUE,FALSE)</formula>
    </cfRule>
  </conditionalFormatting>
  <conditionalFormatting sqref="Y226">
    <cfRule type="expression" dxfId="323" priority="75">
      <formula>IF(RIGHT(TEXT(Y226,"0.#"),1)=".",FALSE,TRUE)</formula>
    </cfRule>
    <cfRule type="expression" dxfId="322" priority="76">
      <formula>IF(RIGHT(TEXT(Y226,"0.#"),1)=".",TRUE,FALSE)</formula>
    </cfRule>
  </conditionalFormatting>
  <conditionalFormatting sqref="Y218:Y225 Y216">
    <cfRule type="expression" dxfId="321" priority="73">
      <formula>IF(RIGHT(TEXT(Y216,"0.#"),1)=".",FALSE,TRUE)</formula>
    </cfRule>
    <cfRule type="expression" dxfId="320" priority="74">
      <formula>IF(RIGHT(TEXT(Y216,"0.#"),1)=".",TRUE,FALSE)</formula>
    </cfRule>
  </conditionalFormatting>
  <conditionalFormatting sqref="AU217">
    <cfRule type="expression" dxfId="319" priority="71">
      <formula>IF(RIGHT(TEXT(AU217,"0.#"),1)=".",FALSE,TRUE)</formula>
    </cfRule>
    <cfRule type="expression" dxfId="318" priority="72">
      <formula>IF(RIGHT(TEXT(AU217,"0.#"),1)=".",TRUE,FALSE)</formula>
    </cfRule>
  </conditionalFormatting>
  <conditionalFormatting sqref="AU226">
    <cfRule type="expression" dxfId="317" priority="69">
      <formula>IF(RIGHT(TEXT(AU226,"0.#"),1)=".",FALSE,TRUE)</formula>
    </cfRule>
    <cfRule type="expression" dxfId="316" priority="70">
      <formula>IF(RIGHT(TEXT(AU226,"0.#"),1)=".",TRUE,FALSE)</formula>
    </cfRule>
  </conditionalFormatting>
  <conditionalFormatting sqref="AU218:AU225 AU216">
    <cfRule type="expression" dxfId="315" priority="67">
      <formula>IF(RIGHT(TEXT(AU216,"0.#"),1)=".",FALSE,TRUE)</formula>
    </cfRule>
    <cfRule type="expression" dxfId="314" priority="68">
      <formula>IF(RIGHT(TEXT(AU216,"0.#"),1)=".",TRUE,FALSE)</formula>
    </cfRule>
  </conditionalFormatting>
  <conditionalFormatting sqref="Y230">
    <cfRule type="expression" dxfId="313" priority="53">
      <formula>IF(RIGHT(TEXT(Y230,"0.#"),1)=".",FALSE,TRUE)</formula>
    </cfRule>
    <cfRule type="expression" dxfId="312" priority="54">
      <formula>IF(RIGHT(TEXT(Y230,"0.#"),1)=".",TRUE,FALSE)</formula>
    </cfRule>
  </conditionalFormatting>
  <conditionalFormatting sqref="Y239">
    <cfRule type="expression" dxfId="311" priority="51">
      <formula>IF(RIGHT(TEXT(Y239,"0.#"),1)=".",FALSE,TRUE)</formula>
    </cfRule>
    <cfRule type="expression" dxfId="310" priority="52">
      <formula>IF(RIGHT(TEXT(Y239,"0.#"),1)=".",TRUE,FALSE)</formula>
    </cfRule>
  </conditionalFormatting>
  <conditionalFormatting sqref="Y231:Y238 Y229">
    <cfRule type="expression" dxfId="309" priority="49">
      <formula>IF(RIGHT(TEXT(Y229,"0.#"),1)=".",FALSE,TRUE)</formula>
    </cfRule>
    <cfRule type="expression" dxfId="308" priority="50">
      <formula>IF(RIGHT(TEXT(Y229,"0.#"),1)=".",TRUE,FALSE)</formula>
    </cfRule>
  </conditionalFormatting>
  <conditionalFormatting sqref="AU230">
    <cfRule type="expression" dxfId="307" priority="47">
      <formula>IF(RIGHT(TEXT(AU230,"0.#"),1)=".",FALSE,TRUE)</formula>
    </cfRule>
    <cfRule type="expression" dxfId="306" priority="48">
      <formula>IF(RIGHT(TEXT(AU230,"0.#"),1)=".",TRUE,FALSE)</formula>
    </cfRule>
  </conditionalFormatting>
  <conditionalFormatting sqref="AU239">
    <cfRule type="expression" dxfId="305" priority="45">
      <formula>IF(RIGHT(TEXT(AU239,"0.#"),1)=".",FALSE,TRUE)</formula>
    </cfRule>
    <cfRule type="expression" dxfId="304" priority="46">
      <formula>IF(RIGHT(TEXT(AU239,"0.#"),1)=".",TRUE,FALSE)</formula>
    </cfRule>
  </conditionalFormatting>
  <conditionalFormatting sqref="AU231:AU238 AU229">
    <cfRule type="expression" dxfId="303" priority="43">
      <formula>IF(RIGHT(TEXT(AU229,"0.#"),1)=".",FALSE,TRUE)</formula>
    </cfRule>
    <cfRule type="expression" dxfId="302" priority="44">
      <formula>IF(RIGHT(TEXT(AU229,"0.#"),1)=".",TRUE,FALSE)</formula>
    </cfRule>
  </conditionalFormatting>
  <conditionalFormatting sqref="Y243">
    <cfRule type="expression" dxfId="301" priority="41">
      <formula>IF(RIGHT(TEXT(Y243,"0.#"),1)=".",FALSE,TRUE)</formula>
    </cfRule>
    <cfRule type="expression" dxfId="300" priority="42">
      <formula>IF(RIGHT(TEXT(Y243,"0.#"),1)=".",TRUE,FALSE)</formula>
    </cfRule>
  </conditionalFormatting>
  <conditionalFormatting sqref="Y252">
    <cfRule type="expression" dxfId="299" priority="39">
      <formula>IF(RIGHT(TEXT(Y252,"0.#"),1)=".",FALSE,TRUE)</formula>
    </cfRule>
    <cfRule type="expression" dxfId="298" priority="40">
      <formula>IF(RIGHT(TEXT(Y252,"0.#"),1)=".",TRUE,FALSE)</formula>
    </cfRule>
  </conditionalFormatting>
  <conditionalFormatting sqref="Y244:Y251 Y242">
    <cfRule type="expression" dxfId="297" priority="37">
      <formula>IF(RIGHT(TEXT(Y242,"0.#"),1)=".",FALSE,TRUE)</formula>
    </cfRule>
    <cfRule type="expression" dxfId="296" priority="38">
      <formula>IF(RIGHT(TEXT(Y242,"0.#"),1)=".",TRUE,FALSE)</formula>
    </cfRule>
  </conditionalFormatting>
  <conditionalFormatting sqref="AU243">
    <cfRule type="expression" dxfId="295" priority="35">
      <formula>IF(RIGHT(TEXT(AU243,"0.#"),1)=".",FALSE,TRUE)</formula>
    </cfRule>
    <cfRule type="expression" dxfId="294" priority="36">
      <formula>IF(RIGHT(TEXT(AU243,"0.#"),1)=".",TRUE,FALSE)</formula>
    </cfRule>
  </conditionalFormatting>
  <conditionalFormatting sqref="AU252">
    <cfRule type="expression" dxfId="293" priority="33">
      <formula>IF(RIGHT(TEXT(AU252,"0.#"),1)=".",FALSE,TRUE)</formula>
    </cfRule>
    <cfRule type="expression" dxfId="292" priority="34">
      <formula>IF(RIGHT(TEXT(AU252,"0.#"),1)=".",TRUE,FALSE)</formula>
    </cfRule>
  </conditionalFormatting>
  <conditionalFormatting sqref="AU244:AU251 AU242">
    <cfRule type="expression" dxfId="291" priority="31">
      <formula>IF(RIGHT(TEXT(AU242,"0.#"),1)=".",FALSE,TRUE)</formula>
    </cfRule>
    <cfRule type="expression" dxfId="290" priority="32">
      <formula>IF(RIGHT(TEXT(AU242,"0.#"),1)=".",TRUE,FALSE)</formula>
    </cfRule>
  </conditionalFormatting>
  <conditionalFormatting sqref="Y256">
    <cfRule type="expression" dxfId="289" priority="29">
      <formula>IF(RIGHT(TEXT(Y256,"0.#"),1)=".",FALSE,TRUE)</formula>
    </cfRule>
    <cfRule type="expression" dxfId="288" priority="30">
      <formula>IF(RIGHT(TEXT(Y256,"0.#"),1)=".",TRUE,FALSE)</formula>
    </cfRule>
  </conditionalFormatting>
  <conditionalFormatting sqref="Y265">
    <cfRule type="expression" dxfId="287" priority="27">
      <formula>IF(RIGHT(TEXT(Y265,"0.#"),1)=".",FALSE,TRUE)</formula>
    </cfRule>
    <cfRule type="expression" dxfId="286" priority="28">
      <formula>IF(RIGHT(TEXT(Y265,"0.#"),1)=".",TRUE,FALSE)</formula>
    </cfRule>
  </conditionalFormatting>
  <conditionalFormatting sqref="Y257:Y264 Y255">
    <cfRule type="expression" dxfId="285" priority="25">
      <formula>IF(RIGHT(TEXT(Y255,"0.#"),1)=".",FALSE,TRUE)</formula>
    </cfRule>
    <cfRule type="expression" dxfId="284" priority="26">
      <formula>IF(RIGHT(TEXT(Y255,"0.#"),1)=".",TRUE,FALSE)</formula>
    </cfRule>
  </conditionalFormatting>
  <conditionalFormatting sqref="AU256">
    <cfRule type="expression" dxfId="283" priority="23">
      <formula>IF(RIGHT(TEXT(AU256,"0.#"),1)=".",FALSE,TRUE)</formula>
    </cfRule>
    <cfRule type="expression" dxfId="282" priority="24">
      <formula>IF(RIGHT(TEXT(AU256,"0.#"),1)=".",TRUE,FALSE)</formula>
    </cfRule>
  </conditionalFormatting>
  <conditionalFormatting sqref="AU265">
    <cfRule type="expression" dxfId="281" priority="21">
      <formula>IF(RIGHT(TEXT(AU265,"0.#"),1)=".",FALSE,TRUE)</formula>
    </cfRule>
    <cfRule type="expression" dxfId="280" priority="22">
      <formula>IF(RIGHT(TEXT(AU265,"0.#"),1)=".",TRUE,FALSE)</formula>
    </cfRule>
  </conditionalFormatting>
  <conditionalFormatting sqref="AU257:AU264 AU255">
    <cfRule type="expression" dxfId="279" priority="19">
      <formula>IF(RIGHT(TEXT(AU255,"0.#"),1)=".",FALSE,TRUE)</formula>
    </cfRule>
    <cfRule type="expression" dxfId="278" priority="20">
      <formula>IF(RIGHT(TEXT(AU255,"0.#"),1)=".",TRUE,FALSE)</formula>
    </cfRule>
  </conditionalFormatting>
  <conditionalFormatting sqref="Y4">
    <cfRule type="expression" dxfId="277" priority="15">
      <formula>IF(RIGHT(TEXT(Y4,"0.#"),1)=".",FALSE,TRUE)</formula>
    </cfRule>
    <cfRule type="expression" dxfId="276" priority="16">
      <formula>IF(RIGHT(TEXT(Y4,"0.#"),1)=".",TRUE,FALSE)</formula>
    </cfRule>
  </conditionalFormatting>
  <conditionalFormatting sqref="Y5">
    <cfRule type="expression" dxfId="275" priority="17">
      <formula>IF(RIGHT(TEXT(Y5,"0.#"),1)=".",FALSE,TRUE)</formula>
    </cfRule>
    <cfRule type="expression" dxfId="274" priority="18">
      <formula>IF(RIGHT(TEXT(Y5,"0.#"),1)=".",TRUE,FALSE)</formula>
    </cfRule>
  </conditionalFormatting>
  <conditionalFormatting sqref="AU5">
    <cfRule type="expression" dxfId="273" priority="13">
      <formula>IF(RIGHT(TEXT(AU5,"0.#"),1)=".",FALSE,TRUE)</formula>
    </cfRule>
    <cfRule type="expression" dxfId="272" priority="14">
      <formula>IF(RIGHT(TEXT(AU5,"0.#"),1)=".",TRUE,FALSE)</formula>
    </cfRule>
  </conditionalFormatting>
  <conditionalFormatting sqref="AU6:AU7 AU4">
    <cfRule type="expression" dxfId="271" priority="11">
      <formula>IF(RIGHT(TEXT(AU4,"0.#"),1)=".",FALSE,TRUE)</formula>
    </cfRule>
    <cfRule type="expression" dxfId="270" priority="12">
      <formula>IF(RIGHT(TEXT(AU4,"0.#"),1)=".",TRUE,FALSE)</formula>
    </cfRule>
  </conditionalFormatting>
  <conditionalFormatting sqref="Y19 Y17">
    <cfRule type="expression" dxfId="269" priority="7">
      <formula>IF(RIGHT(TEXT(Y17,"0.#"),1)=".",FALSE,TRUE)</formula>
    </cfRule>
    <cfRule type="expression" dxfId="268" priority="8">
      <formula>IF(RIGHT(TEXT(Y17,"0.#"),1)=".",TRUE,FALSE)</formula>
    </cfRule>
  </conditionalFormatting>
  <conditionalFormatting sqref="Y18">
    <cfRule type="expression" dxfId="267" priority="9">
      <formula>IF(RIGHT(TEXT(Y18,"0.#"),1)=".",FALSE,TRUE)</formula>
    </cfRule>
    <cfRule type="expression" dxfId="266" priority="10">
      <formula>IF(RIGHT(TEXT(Y18,"0.#"),1)=".",TRUE,FALSE)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1"/>
  <sheetViews>
    <sheetView view="pageBreakPreview" zoomScaleNormal="75" zoomScaleSheetLayoutView="100" zoomScalePageLayoutView="70" workbookViewId="0">
      <selection activeCell="BF37" sqref="BF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413</v>
      </c>
      <c r="K3" s="101"/>
      <c r="L3" s="101"/>
      <c r="M3" s="101"/>
      <c r="N3" s="101"/>
      <c r="O3" s="101"/>
      <c r="P3" s="347" t="s">
        <v>27</v>
      </c>
      <c r="Q3" s="347"/>
      <c r="R3" s="347"/>
      <c r="S3" s="347"/>
      <c r="T3" s="347"/>
      <c r="U3" s="347"/>
      <c r="V3" s="347"/>
      <c r="W3" s="347"/>
      <c r="X3" s="347"/>
      <c r="Y3" s="344" t="s">
        <v>467</v>
      </c>
      <c r="Z3" s="345"/>
      <c r="AA3" s="345"/>
      <c r="AB3" s="345"/>
      <c r="AC3" s="277" t="s">
        <v>452</v>
      </c>
      <c r="AD3" s="277"/>
      <c r="AE3" s="277"/>
      <c r="AF3" s="277"/>
      <c r="AG3" s="277"/>
      <c r="AH3" s="344" t="s">
        <v>379</v>
      </c>
      <c r="AI3" s="346"/>
      <c r="AJ3" s="346"/>
      <c r="AK3" s="346"/>
      <c r="AL3" s="346" t="s">
        <v>21</v>
      </c>
      <c r="AM3" s="346"/>
      <c r="AN3" s="346"/>
      <c r="AO3" s="426"/>
      <c r="AP3" s="427" t="s">
        <v>414</v>
      </c>
      <c r="AQ3" s="427"/>
      <c r="AR3" s="427"/>
      <c r="AS3" s="427"/>
      <c r="AT3" s="427"/>
      <c r="AU3" s="427"/>
      <c r="AV3" s="427"/>
      <c r="AW3" s="427"/>
      <c r="AX3" s="427"/>
    </row>
    <row r="4" spans="1:50" ht="30" customHeight="1" x14ac:dyDescent="0.15">
      <c r="A4" s="1053">
        <v>1</v>
      </c>
      <c r="B4" s="1053">
        <v>1</v>
      </c>
      <c r="C4" s="423" t="s">
        <v>706</v>
      </c>
      <c r="D4" s="418"/>
      <c r="E4" s="418"/>
      <c r="F4" s="418"/>
      <c r="G4" s="418"/>
      <c r="H4" s="418"/>
      <c r="I4" s="418"/>
      <c r="J4" s="419" t="s">
        <v>707</v>
      </c>
      <c r="K4" s="420"/>
      <c r="L4" s="420"/>
      <c r="M4" s="420"/>
      <c r="N4" s="420"/>
      <c r="O4" s="420"/>
      <c r="P4" s="424" t="s">
        <v>708</v>
      </c>
      <c r="Q4" s="317"/>
      <c r="R4" s="317"/>
      <c r="S4" s="317"/>
      <c r="T4" s="317"/>
      <c r="U4" s="317"/>
      <c r="V4" s="317"/>
      <c r="W4" s="317"/>
      <c r="X4" s="317"/>
      <c r="Y4" s="318">
        <v>1.6</v>
      </c>
      <c r="Z4" s="319"/>
      <c r="AA4" s="319"/>
      <c r="AB4" s="320"/>
      <c r="AC4" s="328" t="s">
        <v>488</v>
      </c>
      <c r="AD4" s="425"/>
      <c r="AE4" s="425"/>
      <c r="AF4" s="425"/>
      <c r="AG4" s="425"/>
      <c r="AH4" s="421" t="s">
        <v>707</v>
      </c>
      <c r="AI4" s="422"/>
      <c r="AJ4" s="422"/>
      <c r="AK4" s="422"/>
      <c r="AL4" s="325" t="s">
        <v>707</v>
      </c>
      <c r="AM4" s="326"/>
      <c r="AN4" s="326"/>
      <c r="AO4" s="327"/>
      <c r="AP4" s="321" t="s">
        <v>709</v>
      </c>
      <c r="AQ4" s="321"/>
      <c r="AR4" s="321"/>
      <c r="AS4" s="321"/>
      <c r="AT4" s="321"/>
      <c r="AU4" s="321"/>
      <c r="AV4" s="321"/>
      <c r="AW4" s="321"/>
      <c r="AX4" s="321"/>
    </row>
    <row r="5" spans="1:50" ht="26.25" hidden="1"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413</v>
      </c>
      <c r="K36" s="101"/>
      <c r="L36" s="101"/>
      <c r="M36" s="101"/>
      <c r="N36" s="101"/>
      <c r="O36" s="101"/>
      <c r="P36" s="347" t="s">
        <v>27</v>
      </c>
      <c r="Q36" s="347"/>
      <c r="R36" s="347"/>
      <c r="S36" s="347"/>
      <c r="T36" s="347"/>
      <c r="U36" s="347"/>
      <c r="V36" s="347"/>
      <c r="W36" s="347"/>
      <c r="X36" s="347"/>
      <c r="Y36" s="344" t="s">
        <v>467</v>
      </c>
      <c r="Z36" s="345"/>
      <c r="AA36" s="345"/>
      <c r="AB36" s="345"/>
      <c r="AC36" s="277" t="s">
        <v>452</v>
      </c>
      <c r="AD36" s="277"/>
      <c r="AE36" s="277"/>
      <c r="AF36" s="277"/>
      <c r="AG36" s="277"/>
      <c r="AH36" s="344" t="s">
        <v>379</v>
      </c>
      <c r="AI36" s="346"/>
      <c r="AJ36" s="346"/>
      <c r="AK36" s="346"/>
      <c r="AL36" s="346" t="s">
        <v>21</v>
      </c>
      <c r="AM36" s="346"/>
      <c r="AN36" s="346"/>
      <c r="AO36" s="426"/>
      <c r="AP36" s="427" t="s">
        <v>414</v>
      </c>
      <c r="AQ36" s="427"/>
      <c r="AR36" s="427"/>
      <c r="AS36" s="427"/>
      <c r="AT36" s="427"/>
      <c r="AU36" s="427"/>
      <c r="AV36" s="427"/>
      <c r="AW36" s="427"/>
      <c r="AX36" s="427"/>
    </row>
    <row r="37" spans="1:50" ht="62.25" customHeight="1" x14ac:dyDescent="0.15">
      <c r="A37" s="1053">
        <v>1</v>
      </c>
      <c r="B37" s="1053">
        <v>1</v>
      </c>
      <c r="C37" s="423" t="s">
        <v>705</v>
      </c>
      <c r="D37" s="418"/>
      <c r="E37" s="418"/>
      <c r="F37" s="418"/>
      <c r="G37" s="418"/>
      <c r="H37" s="418"/>
      <c r="I37" s="418"/>
      <c r="J37" s="419">
        <v>8010005013807</v>
      </c>
      <c r="K37" s="420"/>
      <c r="L37" s="420"/>
      <c r="M37" s="420"/>
      <c r="N37" s="420"/>
      <c r="O37" s="420"/>
      <c r="P37" s="424" t="s">
        <v>710</v>
      </c>
      <c r="Q37" s="317"/>
      <c r="R37" s="317"/>
      <c r="S37" s="317"/>
      <c r="T37" s="317"/>
      <c r="U37" s="317"/>
      <c r="V37" s="317"/>
      <c r="W37" s="317"/>
      <c r="X37" s="317"/>
      <c r="Y37" s="318">
        <v>17.100000000000001</v>
      </c>
      <c r="Z37" s="319"/>
      <c r="AA37" s="319"/>
      <c r="AB37" s="320"/>
      <c r="AC37" s="328" t="s">
        <v>485</v>
      </c>
      <c r="AD37" s="425"/>
      <c r="AE37" s="425"/>
      <c r="AF37" s="425"/>
      <c r="AG37" s="425"/>
      <c r="AH37" s="421">
        <v>1</v>
      </c>
      <c r="AI37" s="422"/>
      <c r="AJ37" s="422"/>
      <c r="AK37" s="422"/>
      <c r="AL37" s="325">
        <v>100</v>
      </c>
      <c r="AM37" s="326"/>
      <c r="AN37" s="326"/>
      <c r="AO37" s="327"/>
      <c r="AP37" s="321" t="s">
        <v>711</v>
      </c>
      <c r="AQ37" s="321"/>
      <c r="AR37" s="321"/>
      <c r="AS37" s="321"/>
      <c r="AT37" s="321"/>
      <c r="AU37" s="321"/>
      <c r="AV37" s="321"/>
      <c r="AW37" s="321"/>
      <c r="AX37" s="321"/>
    </row>
    <row r="38" spans="1:50" ht="26.25" hidden="1"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413</v>
      </c>
      <c r="K69" s="101"/>
      <c r="L69" s="101"/>
      <c r="M69" s="101"/>
      <c r="N69" s="101"/>
      <c r="O69" s="101"/>
      <c r="P69" s="347" t="s">
        <v>27</v>
      </c>
      <c r="Q69" s="347"/>
      <c r="R69" s="347"/>
      <c r="S69" s="347"/>
      <c r="T69" s="347"/>
      <c r="U69" s="347"/>
      <c r="V69" s="347"/>
      <c r="W69" s="347"/>
      <c r="X69" s="347"/>
      <c r="Y69" s="344" t="s">
        <v>467</v>
      </c>
      <c r="Z69" s="345"/>
      <c r="AA69" s="345"/>
      <c r="AB69" s="345"/>
      <c r="AC69" s="277" t="s">
        <v>452</v>
      </c>
      <c r="AD69" s="277"/>
      <c r="AE69" s="277"/>
      <c r="AF69" s="277"/>
      <c r="AG69" s="277"/>
      <c r="AH69" s="344" t="s">
        <v>379</v>
      </c>
      <c r="AI69" s="346"/>
      <c r="AJ69" s="346"/>
      <c r="AK69" s="346"/>
      <c r="AL69" s="346" t="s">
        <v>21</v>
      </c>
      <c r="AM69" s="346"/>
      <c r="AN69" s="346"/>
      <c r="AO69" s="426"/>
      <c r="AP69" s="427" t="s">
        <v>414</v>
      </c>
      <c r="AQ69" s="427"/>
      <c r="AR69" s="427"/>
      <c r="AS69" s="427"/>
      <c r="AT69" s="427"/>
      <c r="AU69" s="427"/>
      <c r="AV69" s="427"/>
      <c r="AW69" s="427"/>
      <c r="AX69" s="427"/>
    </row>
    <row r="70" spans="1:50" ht="30" customHeight="1" x14ac:dyDescent="0.15">
      <c r="A70" s="1053">
        <v>1</v>
      </c>
      <c r="B70" s="1053">
        <v>1</v>
      </c>
      <c r="C70" s="423" t="s">
        <v>717</v>
      </c>
      <c r="D70" s="418"/>
      <c r="E70" s="418"/>
      <c r="F70" s="418"/>
      <c r="G70" s="418"/>
      <c r="H70" s="418"/>
      <c r="I70" s="418"/>
      <c r="J70" s="419">
        <v>3010701020177</v>
      </c>
      <c r="K70" s="420"/>
      <c r="L70" s="420"/>
      <c r="M70" s="420"/>
      <c r="N70" s="420"/>
      <c r="O70" s="420"/>
      <c r="P70" s="424" t="s">
        <v>712</v>
      </c>
      <c r="Q70" s="317"/>
      <c r="R70" s="317"/>
      <c r="S70" s="317"/>
      <c r="T70" s="317"/>
      <c r="U70" s="317"/>
      <c r="V70" s="317"/>
      <c r="W70" s="317"/>
      <c r="X70" s="317"/>
      <c r="Y70" s="318">
        <v>9.1</v>
      </c>
      <c r="Z70" s="319"/>
      <c r="AA70" s="319"/>
      <c r="AB70" s="320"/>
      <c r="AC70" s="328" t="s">
        <v>488</v>
      </c>
      <c r="AD70" s="425"/>
      <c r="AE70" s="425"/>
      <c r="AF70" s="425"/>
      <c r="AG70" s="425"/>
      <c r="AH70" s="421" t="s">
        <v>713</v>
      </c>
      <c r="AI70" s="422"/>
      <c r="AJ70" s="422"/>
      <c r="AK70" s="422"/>
      <c r="AL70" s="325" t="s">
        <v>713</v>
      </c>
      <c r="AM70" s="326"/>
      <c r="AN70" s="326"/>
      <c r="AO70" s="327"/>
      <c r="AP70" s="321" t="s">
        <v>713</v>
      </c>
      <c r="AQ70" s="321"/>
      <c r="AR70" s="321"/>
      <c r="AS70" s="321"/>
      <c r="AT70" s="321"/>
      <c r="AU70" s="321"/>
      <c r="AV70" s="321"/>
      <c r="AW70" s="321"/>
      <c r="AX70" s="321"/>
    </row>
    <row r="71" spans="1:50" ht="26.25" hidden="1"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413</v>
      </c>
      <c r="K102" s="101"/>
      <c r="L102" s="101"/>
      <c r="M102" s="101"/>
      <c r="N102" s="101"/>
      <c r="O102" s="101"/>
      <c r="P102" s="347" t="s">
        <v>27</v>
      </c>
      <c r="Q102" s="347"/>
      <c r="R102" s="347"/>
      <c r="S102" s="347"/>
      <c r="T102" s="347"/>
      <c r="U102" s="347"/>
      <c r="V102" s="347"/>
      <c r="W102" s="347"/>
      <c r="X102" s="347"/>
      <c r="Y102" s="344" t="s">
        <v>467</v>
      </c>
      <c r="Z102" s="345"/>
      <c r="AA102" s="345"/>
      <c r="AB102" s="345"/>
      <c r="AC102" s="277" t="s">
        <v>452</v>
      </c>
      <c r="AD102" s="277"/>
      <c r="AE102" s="277"/>
      <c r="AF102" s="277"/>
      <c r="AG102" s="277"/>
      <c r="AH102" s="344" t="s">
        <v>379</v>
      </c>
      <c r="AI102" s="346"/>
      <c r="AJ102" s="346"/>
      <c r="AK102" s="346"/>
      <c r="AL102" s="346" t="s">
        <v>21</v>
      </c>
      <c r="AM102" s="346"/>
      <c r="AN102" s="346"/>
      <c r="AO102" s="426"/>
      <c r="AP102" s="427" t="s">
        <v>414</v>
      </c>
      <c r="AQ102" s="427"/>
      <c r="AR102" s="427"/>
      <c r="AS102" s="427"/>
      <c r="AT102" s="427"/>
      <c r="AU102" s="427"/>
      <c r="AV102" s="427"/>
      <c r="AW102" s="427"/>
      <c r="AX102" s="427"/>
    </row>
    <row r="103" spans="1:50" ht="62.25" customHeight="1" x14ac:dyDescent="0.15">
      <c r="A103" s="1053">
        <v>1</v>
      </c>
      <c r="B103" s="1053">
        <v>1</v>
      </c>
      <c r="C103" s="423" t="s">
        <v>714</v>
      </c>
      <c r="D103" s="418"/>
      <c r="E103" s="418"/>
      <c r="F103" s="418"/>
      <c r="G103" s="418"/>
      <c r="H103" s="418"/>
      <c r="I103" s="418"/>
      <c r="J103" s="419" t="s">
        <v>715</v>
      </c>
      <c r="K103" s="420"/>
      <c r="L103" s="420"/>
      <c r="M103" s="420"/>
      <c r="N103" s="420"/>
      <c r="O103" s="420"/>
      <c r="P103" s="424" t="s">
        <v>716</v>
      </c>
      <c r="Q103" s="317"/>
      <c r="R103" s="317"/>
      <c r="S103" s="317"/>
      <c r="T103" s="317"/>
      <c r="U103" s="317"/>
      <c r="V103" s="317"/>
      <c r="W103" s="317"/>
      <c r="X103" s="317"/>
      <c r="Y103" s="318">
        <v>53</v>
      </c>
      <c r="Z103" s="319"/>
      <c r="AA103" s="319"/>
      <c r="AB103" s="320"/>
      <c r="AC103" s="328" t="s">
        <v>196</v>
      </c>
      <c r="AD103" s="425"/>
      <c r="AE103" s="425"/>
      <c r="AF103" s="425"/>
      <c r="AG103" s="425"/>
      <c r="AH103" s="421" t="s">
        <v>715</v>
      </c>
      <c r="AI103" s="422"/>
      <c r="AJ103" s="422"/>
      <c r="AK103" s="422"/>
      <c r="AL103" s="325" t="s">
        <v>715</v>
      </c>
      <c r="AM103" s="326"/>
      <c r="AN103" s="326"/>
      <c r="AO103" s="327"/>
      <c r="AP103" s="321" t="s">
        <v>715</v>
      </c>
      <c r="AQ103" s="321"/>
      <c r="AR103" s="321"/>
      <c r="AS103" s="321"/>
      <c r="AT103" s="321"/>
      <c r="AU103" s="321"/>
      <c r="AV103" s="321"/>
      <c r="AW103" s="321"/>
      <c r="AX103" s="321"/>
    </row>
    <row r="104" spans="1:50" ht="26.25" hidden="1"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413</v>
      </c>
      <c r="K135" s="101"/>
      <c r="L135" s="101"/>
      <c r="M135" s="101"/>
      <c r="N135" s="101"/>
      <c r="O135" s="101"/>
      <c r="P135" s="347" t="s">
        <v>27</v>
      </c>
      <c r="Q135" s="347"/>
      <c r="R135" s="347"/>
      <c r="S135" s="347"/>
      <c r="T135" s="347"/>
      <c r="U135" s="347"/>
      <c r="V135" s="347"/>
      <c r="W135" s="347"/>
      <c r="X135" s="347"/>
      <c r="Y135" s="344" t="s">
        <v>467</v>
      </c>
      <c r="Z135" s="345"/>
      <c r="AA135" s="345"/>
      <c r="AB135" s="345"/>
      <c r="AC135" s="277" t="s">
        <v>452</v>
      </c>
      <c r="AD135" s="277"/>
      <c r="AE135" s="277"/>
      <c r="AF135" s="277"/>
      <c r="AG135" s="277"/>
      <c r="AH135" s="344" t="s">
        <v>379</v>
      </c>
      <c r="AI135" s="346"/>
      <c r="AJ135" s="346"/>
      <c r="AK135" s="346"/>
      <c r="AL135" s="346" t="s">
        <v>21</v>
      </c>
      <c r="AM135" s="346"/>
      <c r="AN135" s="346"/>
      <c r="AO135" s="426"/>
      <c r="AP135" s="427" t="s">
        <v>414</v>
      </c>
      <c r="AQ135" s="427"/>
      <c r="AR135" s="427"/>
      <c r="AS135" s="427"/>
      <c r="AT135" s="427"/>
      <c r="AU135" s="427"/>
      <c r="AV135" s="427"/>
      <c r="AW135" s="427"/>
      <c r="AX135" s="427"/>
    </row>
    <row r="136" spans="1:50" ht="26.25" hidden="1"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413</v>
      </c>
      <c r="K168" s="101"/>
      <c r="L168" s="101"/>
      <c r="M168" s="101"/>
      <c r="N168" s="101"/>
      <c r="O168" s="101"/>
      <c r="P168" s="347" t="s">
        <v>27</v>
      </c>
      <c r="Q168" s="347"/>
      <c r="R168" s="347"/>
      <c r="S168" s="347"/>
      <c r="T168" s="347"/>
      <c r="U168" s="347"/>
      <c r="V168" s="347"/>
      <c r="W168" s="347"/>
      <c r="X168" s="347"/>
      <c r="Y168" s="344" t="s">
        <v>467</v>
      </c>
      <c r="Z168" s="345"/>
      <c r="AA168" s="345"/>
      <c r="AB168" s="345"/>
      <c r="AC168" s="277" t="s">
        <v>452</v>
      </c>
      <c r="AD168" s="277"/>
      <c r="AE168" s="277"/>
      <c r="AF168" s="277"/>
      <c r="AG168" s="277"/>
      <c r="AH168" s="344" t="s">
        <v>379</v>
      </c>
      <c r="AI168" s="346"/>
      <c r="AJ168" s="346"/>
      <c r="AK168" s="346"/>
      <c r="AL168" s="346" t="s">
        <v>21</v>
      </c>
      <c r="AM168" s="346"/>
      <c r="AN168" s="346"/>
      <c r="AO168" s="426"/>
      <c r="AP168" s="427" t="s">
        <v>414</v>
      </c>
      <c r="AQ168" s="427"/>
      <c r="AR168" s="427"/>
      <c r="AS168" s="427"/>
      <c r="AT168" s="427"/>
      <c r="AU168" s="427"/>
      <c r="AV168" s="427"/>
      <c r="AW168" s="427"/>
      <c r="AX168" s="427"/>
    </row>
    <row r="169" spans="1:50" ht="26.25" hidden="1"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413</v>
      </c>
      <c r="K201" s="101"/>
      <c r="L201" s="101"/>
      <c r="M201" s="101"/>
      <c r="N201" s="101"/>
      <c r="O201" s="101"/>
      <c r="P201" s="347" t="s">
        <v>27</v>
      </c>
      <c r="Q201" s="347"/>
      <c r="R201" s="347"/>
      <c r="S201" s="347"/>
      <c r="T201" s="347"/>
      <c r="U201" s="347"/>
      <c r="V201" s="347"/>
      <c r="W201" s="347"/>
      <c r="X201" s="347"/>
      <c r="Y201" s="344" t="s">
        <v>467</v>
      </c>
      <c r="Z201" s="345"/>
      <c r="AA201" s="345"/>
      <c r="AB201" s="345"/>
      <c r="AC201" s="277" t="s">
        <v>452</v>
      </c>
      <c r="AD201" s="277"/>
      <c r="AE201" s="277"/>
      <c r="AF201" s="277"/>
      <c r="AG201" s="277"/>
      <c r="AH201" s="344" t="s">
        <v>379</v>
      </c>
      <c r="AI201" s="346"/>
      <c r="AJ201" s="346"/>
      <c r="AK201" s="346"/>
      <c r="AL201" s="346" t="s">
        <v>21</v>
      </c>
      <c r="AM201" s="346"/>
      <c r="AN201" s="346"/>
      <c r="AO201" s="426"/>
      <c r="AP201" s="427" t="s">
        <v>414</v>
      </c>
      <c r="AQ201" s="427"/>
      <c r="AR201" s="427"/>
      <c r="AS201" s="427"/>
      <c r="AT201" s="427"/>
      <c r="AU201" s="427"/>
      <c r="AV201" s="427"/>
      <c r="AW201" s="427"/>
      <c r="AX201" s="427"/>
    </row>
    <row r="202" spans="1:50" ht="26.25" hidden="1"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413</v>
      </c>
      <c r="K234" s="101"/>
      <c r="L234" s="101"/>
      <c r="M234" s="101"/>
      <c r="N234" s="101"/>
      <c r="O234" s="101"/>
      <c r="P234" s="347" t="s">
        <v>27</v>
      </c>
      <c r="Q234" s="347"/>
      <c r="R234" s="347"/>
      <c r="S234" s="347"/>
      <c r="T234" s="347"/>
      <c r="U234" s="347"/>
      <c r="V234" s="347"/>
      <c r="W234" s="347"/>
      <c r="X234" s="347"/>
      <c r="Y234" s="344" t="s">
        <v>467</v>
      </c>
      <c r="Z234" s="345"/>
      <c r="AA234" s="345"/>
      <c r="AB234" s="345"/>
      <c r="AC234" s="277" t="s">
        <v>452</v>
      </c>
      <c r="AD234" s="277"/>
      <c r="AE234" s="277"/>
      <c r="AF234" s="277"/>
      <c r="AG234" s="277"/>
      <c r="AH234" s="344" t="s">
        <v>379</v>
      </c>
      <c r="AI234" s="346"/>
      <c r="AJ234" s="346"/>
      <c r="AK234" s="346"/>
      <c r="AL234" s="346" t="s">
        <v>21</v>
      </c>
      <c r="AM234" s="346"/>
      <c r="AN234" s="346"/>
      <c r="AO234" s="426"/>
      <c r="AP234" s="427" t="s">
        <v>414</v>
      </c>
      <c r="AQ234" s="427"/>
      <c r="AR234" s="427"/>
      <c r="AS234" s="427"/>
      <c r="AT234" s="427"/>
      <c r="AU234" s="427"/>
      <c r="AV234" s="427"/>
      <c r="AW234" s="427"/>
      <c r="AX234" s="427"/>
    </row>
    <row r="235" spans="1:50" ht="26.25" hidden="1"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413</v>
      </c>
      <c r="K267" s="101"/>
      <c r="L267" s="101"/>
      <c r="M267" s="101"/>
      <c r="N267" s="101"/>
      <c r="O267" s="101"/>
      <c r="P267" s="347" t="s">
        <v>27</v>
      </c>
      <c r="Q267" s="347"/>
      <c r="R267" s="347"/>
      <c r="S267" s="347"/>
      <c r="T267" s="347"/>
      <c r="U267" s="347"/>
      <c r="V267" s="347"/>
      <c r="W267" s="347"/>
      <c r="X267" s="347"/>
      <c r="Y267" s="344" t="s">
        <v>467</v>
      </c>
      <c r="Z267" s="345"/>
      <c r="AA267" s="345"/>
      <c r="AB267" s="345"/>
      <c r="AC267" s="277" t="s">
        <v>452</v>
      </c>
      <c r="AD267" s="277"/>
      <c r="AE267" s="277"/>
      <c r="AF267" s="277"/>
      <c r="AG267" s="277"/>
      <c r="AH267" s="344" t="s">
        <v>379</v>
      </c>
      <c r="AI267" s="346"/>
      <c r="AJ267" s="346"/>
      <c r="AK267" s="346"/>
      <c r="AL267" s="346" t="s">
        <v>21</v>
      </c>
      <c r="AM267" s="346"/>
      <c r="AN267" s="346"/>
      <c r="AO267" s="426"/>
      <c r="AP267" s="427" t="s">
        <v>414</v>
      </c>
      <c r="AQ267" s="427"/>
      <c r="AR267" s="427"/>
      <c r="AS267" s="427"/>
      <c r="AT267" s="427"/>
      <c r="AU267" s="427"/>
      <c r="AV267" s="427"/>
      <c r="AW267" s="427"/>
      <c r="AX267" s="427"/>
    </row>
    <row r="268" spans="1:50" ht="26.25" hidden="1"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413</v>
      </c>
      <c r="K300" s="101"/>
      <c r="L300" s="101"/>
      <c r="M300" s="101"/>
      <c r="N300" s="101"/>
      <c r="O300" s="101"/>
      <c r="P300" s="347" t="s">
        <v>27</v>
      </c>
      <c r="Q300" s="347"/>
      <c r="R300" s="347"/>
      <c r="S300" s="347"/>
      <c r="T300" s="347"/>
      <c r="U300" s="347"/>
      <c r="V300" s="347"/>
      <c r="W300" s="347"/>
      <c r="X300" s="347"/>
      <c r="Y300" s="344" t="s">
        <v>467</v>
      </c>
      <c r="Z300" s="345"/>
      <c r="AA300" s="345"/>
      <c r="AB300" s="345"/>
      <c r="AC300" s="277" t="s">
        <v>452</v>
      </c>
      <c r="AD300" s="277"/>
      <c r="AE300" s="277"/>
      <c r="AF300" s="277"/>
      <c r="AG300" s="277"/>
      <c r="AH300" s="344" t="s">
        <v>379</v>
      </c>
      <c r="AI300" s="346"/>
      <c r="AJ300" s="346"/>
      <c r="AK300" s="346"/>
      <c r="AL300" s="346" t="s">
        <v>21</v>
      </c>
      <c r="AM300" s="346"/>
      <c r="AN300" s="346"/>
      <c r="AO300" s="426"/>
      <c r="AP300" s="427" t="s">
        <v>414</v>
      </c>
      <c r="AQ300" s="427"/>
      <c r="AR300" s="427"/>
      <c r="AS300" s="427"/>
      <c r="AT300" s="427"/>
      <c r="AU300" s="427"/>
      <c r="AV300" s="427"/>
      <c r="AW300" s="427"/>
      <c r="AX300" s="427"/>
    </row>
    <row r="301" spans="1:50" ht="26.25" hidden="1"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413</v>
      </c>
      <c r="K333" s="101"/>
      <c r="L333" s="101"/>
      <c r="M333" s="101"/>
      <c r="N333" s="101"/>
      <c r="O333" s="101"/>
      <c r="P333" s="347" t="s">
        <v>27</v>
      </c>
      <c r="Q333" s="347"/>
      <c r="R333" s="347"/>
      <c r="S333" s="347"/>
      <c r="T333" s="347"/>
      <c r="U333" s="347"/>
      <c r="V333" s="347"/>
      <c r="W333" s="347"/>
      <c r="X333" s="347"/>
      <c r="Y333" s="344" t="s">
        <v>467</v>
      </c>
      <c r="Z333" s="345"/>
      <c r="AA333" s="345"/>
      <c r="AB333" s="345"/>
      <c r="AC333" s="277" t="s">
        <v>452</v>
      </c>
      <c r="AD333" s="277"/>
      <c r="AE333" s="277"/>
      <c r="AF333" s="277"/>
      <c r="AG333" s="277"/>
      <c r="AH333" s="344" t="s">
        <v>379</v>
      </c>
      <c r="AI333" s="346"/>
      <c r="AJ333" s="346"/>
      <c r="AK333" s="346"/>
      <c r="AL333" s="346" t="s">
        <v>21</v>
      </c>
      <c r="AM333" s="346"/>
      <c r="AN333" s="346"/>
      <c r="AO333" s="426"/>
      <c r="AP333" s="427" t="s">
        <v>414</v>
      </c>
      <c r="AQ333" s="427"/>
      <c r="AR333" s="427"/>
      <c r="AS333" s="427"/>
      <c r="AT333" s="427"/>
      <c r="AU333" s="427"/>
      <c r="AV333" s="427"/>
      <c r="AW333" s="427"/>
      <c r="AX333" s="427"/>
    </row>
    <row r="334" spans="1:50" ht="26.25" hidden="1"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413</v>
      </c>
      <c r="K366" s="101"/>
      <c r="L366" s="101"/>
      <c r="M366" s="101"/>
      <c r="N366" s="101"/>
      <c r="O366" s="101"/>
      <c r="P366" s="347" t="s">
        <v>27</v>
      </c>
      <c r="Q366" s="347"/>
      <c r="R366" s="347"/>
      <c r="S366" s="347"/>
      <c r="T366" s="347"/>
      <c r="U366" s="347"/>
      <c r="V366" s="347"/>
      <c r="W366" s="347"/>
      <c r="X366" s="347"/>
      <c r="Y366" s="344" t="s">
        <v>467</v>
      </c>
      <c r="Z366" s="345"/>
      <c r="AA366" s="345"/>
      <c r="AB366" s="345"/>
      <c r="AC366" s="277" t="s">
        <v>452</v>
      </c>
      <c r="AD366" s="277"/>
      <c r="AE366" s="277"/>
      <c r="AF366" s="277"/>
      <c r="AG366" s="277"/>
      <c r="AH366" s="344" t="s">
        <v>379</v>
      </c>
      <c r="AI366" s="346"/>
      <c r="AJ366" s="346"/>
      <c r="AK366" s="346"/>
      <c r="AL366" s="346" t="s">
        <v>21</v>
      </c>
      <c r="AM366" s="346"/>
      <c r="AN366" s="346"/>
      <c r="AO366" s="426"/>
      <c r="AP366" s="427" t="s">
        <v>414</v>
      </c>
      <c r="AQ366" s="427"/>
      <c r="AR366" s="427"/>
      <c r="AS366" s="427"/>
      <c r="AT366" s="427"/>
      <c r="AU366" s="427"/>
      <c r="AV366" s="427"/>
      <c r="AW366" s="427"/>
      <c r="AX366" s="427"/>
    </row>
    <row r="367" spans="1:50" ht="26.25" hidden="1"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413</v>
      </c>
      <c r="K399" s="101"/>
      <c r="L399" s="101"/>
      <c r="M399" s="101"/>
      <c r="N399" s="101"/>
      <c r="O399" s="101"/>
      <c r="P399" s="347" t="s">
        <v>27</v>
      </c>
      <c r="Q399" s="347"/>
      <c r="R399" s="347"/>
      <c r="S399" s="347"/>
      <c r="T399" s="347"/>
      <c r="U399" s="347"/>
      <c r="V399" s="347"/>
      <c r="W399" s="347"/>
      <c r="X399" s="347"/>
      <c r="Y399" s="344" t="s">
        <v>467</v>
      </c>
      <c r="Z399" s="345"/>
      <c r="AA399" s="345"/>
      <c r="AB399" s="345"/>
      <c r="AC399" s="277" t="s">
        <v>452</v>
      </c>
      <c r="AD399" s="277"/>
      <c r="AE399" s="277"/>
      <c r="AF399" s="277"/>
      <c r="AG399" s="277"/>
      <c r="AH399" s="344" t="s">
        <v>379</v>
      </c>
      <c r="AI399" s="346"/>
      <c r="AJ399" s="346"/>
      <c r="AK399" s="346"/>
      <c r="AL399" s="346" t="s">
        <v>21</v>
      </c>
      <c r="AM399" s="346"/>
      <c r="AN399" s="346"/>
      <c r="AO399" s="426"/>
      <c r="AP399" s="427" t="s">
        <v>414</v>
      </c>
      <c r="AQ399" s="427"/>
      <c r="AR399" s="427"/>
      <c r="AS399" s="427"/>
      <c r="AT399" s="427"/>
      <c r="AU399" s="427"/>
      <c r="AV399" s="427"/>
      <c r="AW399" s="427"/>
      <c r="AX399" s="427"/>
    </row>
    <row r="400" spans="1:50" ht="26.25" hidden="1"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413</v>
      </c>
      <c r="K432" s="101"/>
      <c r="L432" s="101"/>
      <c r="M432" s="101"/>
      <c r="N432" s="101"/>
      <c r="O432" s="101"/>
      <c r="P432" s="347" t="s">
        <v>27</v>
      </c>
      <c r="Q432" s="347"/>
      <c r="R432" s="347"/>
      <c r="S432" s="347"/>
      <c r="T432" s="347"/>
      <c r="U432" s="347"/>
      <c r="V432" s="347"/>
      <c r="W432" s="347"/>
      <c r="X432" s="347"/>
      <c r="Y432" s="344" t="s">
        <v>467</v>
      </c>
      <c r="Z432" s="345"/>
      <c r="AA432" s="345"/>
      <c r="AB432" s="345"/>
      <c r="AC432" s="277" t="s">
        <v>452</v>
      </c>
      <c r="AD432" s="277"/>
      <c r="AE432" s="277"/>
      <c r="AF432" s="277"/>
      <c r="AG432" s="277"/>
      <c r="AH432" s="344" t="s">
        <v>379</v>
      </c>
      <c r="AI432" s="346"/>
      <c r="AJ432" s="346"/>
      <c r="AK432" s="346"/>
      <c r="AL432" s="346" t="s">
        <v>21</v>
      </c>
      <c r="AM432" s="346"/>
      <c r="AN432" s="346"/>
      <c r="AO432" s="426"/>
      <c r="AP432" s="427" t="s">
        <v>414</v>
      </c>
      <c r="AQ432" s="427"/>
      <c r="AR432" s="427"/>
      <c r="AS432" s="427"/>
      <c r="AT432" s="427"/>
      <c r="AU432" s="427"/>
      <c r="AV432" s="427"/>
      <c r="AW432" s="427"/>
      <c r="AX432" s="427"/>
    </row>
    <row r="433" spans="1:50" ht="26.25" hidden="1"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413</v>
      </c>
      <c r="K465" s="101"/>
      <c r="L465" s="101"/>
      <c r="M465" s="101"/>
      <c r="N465" s="101"/>
      <c r="O465" s="101"/>
      <c r="P465" s="347" t="s">
        <v>27</v>
      </c>
      <c r="Q465" s="347"/>
      <c r="R465" s="347"/>
      <c r="S465" s="347"/>
      <c r="T465" s="347"/>
      <c r="U465" s="347"/>
      <c r="V465" s="347"/>
      <c r="W465" s="347"/>
      <c r="X465" s="347"/>
      <c r="Y465" s="344" t="s">
        <v>467</v>
      </c>
      <c r="Z465" s="345"/>
      <c r="AA465" s="345"/>
      <c r="AB465" s="345"/>
      <c r="AC465" s="277" t="s">
        <v>452</v>
      </c>
      <c r="AD465" s="277"/>
      <c r="AE465" s="277"/>
      <c r="AF465" s="277"/>
      <c r="AG465" s="277"/>
      <c r="AH465" s="344" t="s">
        <v>379</v>
      </c>
      <c r="AI465" s="346"/>
      <c r="AJ465" s="346"/>
      <c r="AK465" s="346"/>
      <c r="AL465" s="346" t="s">
        <v>21</v>
      </c>
      <c r="AM465" s="346"/>
      <c r="AN465" s="346"/>
      <c r="AO465" s="426"/>
      <c r="AP465" s="427" t="s">
        <v>414</v>
      </c>
      <c r="AQ465" s="427"/>
      <c r="AR465" s="427"/>
      <c r="AS465" s="427"/>
      <c r="AT465" s="427"/>
      <c r="AU465" s="427"/>
      <c r="AV465" s="427"/>
      <c r="AW465" s="427"/>
      <c r="AX465" s="427"/>
    </row>
    <row r="466" spans="1:50" ht="26.25" hidden="1"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413</v>
      </c>
      <c r="K498" s="101"/>
      <c r="L498" s="101"/>
      <c r="M498" s="101"/>
      <c r="N498" s="101"/>
      <c r="O498" s="101"/>
      <c r="P498" s="347" t="s">
        <v>27</v>
      </c>
      <c r="Q498" s="347"/>
      <c r="R498" s="347"/>
      <c r="S498" s="347"/>
      <c r="T498" s="347"/>
      <c r="U498" s="347"/>
      <c r="V498" s="347"/>
      <c r="W498" s="347"/>
      <c r="X498" s="347"/>
      <c r="Y498" s="344" t="s">
        <v>467</v>
      </c>
      <c r="Z498" s="345"/>
      <c r="AA498" s="345"/>
      <c r="AB498" s="345"/>
      <c r="AC498" s="277" t="s">
        <v>452</v>
      </c>
      <c r="AD498" s="277"/>
      <c r="AE498" s="277"/>
      <c r="AF498" s="277"/>
      <c r="AG498" s="277"/>
      <c r="AH498" s="344" t="s">
        <v>379</v>
      </c>
      <c r="AI498" s="346"/>
      <c r="AJ498" s="346"/>
      <c r="AK498" s="346"/>
      <c r="AL498" s="346" t="s">
        <v>21</v>
      </c>
      <c r="AM498" s="346"/>
      <c r="AN498" s="346"/>
      <c r="AO498" s="426"/>
      <c r="AP498" s="427" t="s">
        <v>414</v>
      </c>
      <c r="AQ498" s="427"/>
      <c r="AR498" s="427"/>
      <c r="AS498" s="427"/>
      <c r="AT498" s="427"/>
      <c r="AU498" s="427"/>
      <c r="AV498" s="427"/>
      <c r="AW498" s="427"/>
      <c r="AX498" s="427"/>
    </row>
    <row r="499" spans="1:50" ht="26.25" hidden="1"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413</v>
      </c>
      <c r="K531" s="101"/>
      <c r="L531" s="101"/>
      <c r="M531" s="101"/>
      <c r="N531" s="101"/>
      <c r="O531" s="101"/>
      <c r="P531" s="347" t="s">
        <v>27</v>
      </c>
      <c r="Q531" s="347"/>
      <c r="R531" s="347"/>
      <c r="S531" s="347"/>
      <c r="T531" s="347"/>
      <c r="U531" s="347"/>
      <c r="V531" s="347"/>
      <c r="W531" s="347"/>
      <c r="X531" s="347"/>
      <c r="Y531" s="344" t="s">
        <v>467</v>
      </c>
      <c r="Z531" s="345"/>
      <c r="AA531" s="345"/>
      <c r="AB531" s="345"/>
      <c r="AC531" s="277" t="s">
        <v>452</v>
      </c>
      <c r="AD531" s="277"/>
      <c r="AE531" s="277"/>
      <c r="AF531" s="277"/>
      <c r="AG531" s="277"/>
      <c r="AH531" s="344" t="s">
        <v>379</v>
      </c>
      <c r="AI531" s="346"/>
      <c r="AJ531" s="346"/>
      <c r="AK531" s="346"/>
      <c r="AL531" s="346" t="s">
        <v>21</v>
      </c>
      <c r="AM531" s="346"/>
      <c r="AN531" s="346"/>
      <c r="AO531" s="426"/>
      <c r="AP531" s="427" t="s">
        <v>414</v>
      </c>
      <c r="AQ531" s="427"/>
      <c r="AR531" s="427"/>
      <c r="AS531" s="427"/>
      <c r="AT531" s="427"/>
      <c r="AU531" s="427"/>
      <c r="AV531" s="427"/>
      <c r="AW531" s="427"/>
      <c r="AX531" s="427"/>
    </row>
    <row r="532" spans="1:50" ht="26.25" hidden="1"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413</v>
      </c>
      <c r="K564" s="101"/>
      <c r="L564" s="101"/>
      <c r="M564" s="101"/>
      <c r="N564" s="101"/>
      <c r="O564" s="101"/>
      <c r="P564" s="347" t="s">
        <v>27</v>
      </c>
      <c r="Q564" s="347"/>
      <c r="R564" s="347"/>
      <c r="S564" s="347"/>
      <c r="T564" s="347"/>
      <c r="U564" s="347"/>
      <c r="V564" s="347"/>
      <c r="W564" s="347"/>
      <c r="X564" s="347"/>
      <c r="Y564" s="344" t="s">
        <v>467</v>
      </c>
      <c r="Z564" s="345"/>
      <c r="AA564" s="345"/>
      <c r="AB564" s="345"/>
      <c r="AC564" s="277" t="s">
        <v>452</v>
      </c>
      <c r="AD564" s="277"/>
      <c r="AE564" s="277"/>
      <c r="AF564" s="277"/>
      <c r="AG564" s="277"/>
      <c r="AH564" s="344" t="s">
        <v>379</v>
      </c>
      <c r="AI564" s="346"/>
      <c r="AJ564" s="346"/>
      <c r="AK564" s="346"/>
      <c r="AL564" s="346" t="s">
        <v>21</v>
      </c>
      <c r="AM564" s="346"/>
      <c r="AN564" s="346"/>
      <c r="AO564" s="426"/>
      <c r="AP564" s="427" t="s">
        <v>414</v>
      </c>
      <c r="AQ564" s="427"/>
      <c r="AR564" s="427"/>
      <c r="AS564" s="427"/>
      <c r="AT564" s="427"/>
      <c r="AU564" s="427"/>
      <c r="AV564" s="427"/>
      <c r="AW564" s="427"/>
      <c r="AX564" s="427"/>
    </row>
    <row r="565" spans="1:50" ht="26.25" hidden="1"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413</v>
      </c>
      <c r="K597" s="101"/>
      <c r="L597" s="101"/>
      <c r="M597" s="101"/>
      <c r="N597" s="101"/>
      <c r="O597" s="101"/>
      <c r="P597" s="347" t="s">
        <v>27</v>
      </c>
      <c r="Q597" s="347"/>
      <c r="R597" s="347"/>
      <c r="S597" s="347"/>
      <c r="T597" s="347"/>
      <c r="U597" s="347"/>
      <c r="V597" s="347"/>
      <c r="W597" s="347"/>
      <c r="X597" s="347"/>
      <c r="Y597" s="344" t="s">
        <v>467</v>
      </c>
      <c r="Z597" s="345"/>
      <c r="AA597" s="345"/>
      <c r="AB597" s="345"/>
      <c r="AC597" s="277" t="s">
        <v>452</v>
      </c>
      <c r="AD597" s="277"/>
      <c r="AE597" s="277"/>
      <c r="AF597" s="277"/>
      <c r="AG597" s="277"/>
      <c r="AH597" s="344" t="s">
        <v>379</v>
      </c>
      <c r="AI597" s="346"/>
      <c r="AJ597" s="346"/>
      <c r="AK597" s="346"/>
      <c r="AL597" s="346" t="s">
        <v>21</v>
      </c>
      <c r="AM597" s="346"/>
      <c r="AN597" s="346"/>
      <c r="AO597" s="426"/>
      <c r="AP597" s="427" t="s">
        <v>414</v>
      </c>
      <c r="AQ597" s="427"/>
      <c r="AR597" s="427"/>
      <c r="AS597" s="427"/>
      <c r="AT597" s="427"/>
      <c r="AU597" s="427"/>
      <c r="AV597" s="427"/>
      <c r="AW597" s="427"/>
      <c r="AX597" s="427"/>
    </row>
    <row r="598" spans="1:50" ht="26.25" hidden="1"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413</v>
      </c>
      <c r="K630" s="101"/>
      <c r="L630" s="101"/>
      <c r="M630" s="101"/>
      <c r="N630" s="101"/>
      <c r="O630" s="101"/>
      <c r="P630" s="347" t="s">
        <v>27</v>
      </c>
      <c r="Q630" s="347"/>
      <c r="R630" s="347"/>
      <c r="S630" s="347"/>
      <c r="T630" s="347"/>
      <c r="U630" s="347"/>
      <c r="V630" s="347"/>
      <c r="W630" s="347"/>
      <c r="X630" s="347"/>
      <c r="Y630" s="344" t="s">
        <v>467</v>
      </c>
      <c r="Z630" s="345"/>
      <c r="AA630" s="345"/>
      <c r="AB630" s="345"/>
      <c r="AC630" s="277" t="s">
        <v>452</v>
      </c>
      <c r="AD630" s="277"/>
      <c r="AE630" s="277"/>
      <c r="AF630" s="277"/>
      <c r="AG630" s="277"/>
      <c r="AH630" s="344" t="s">
        <v>379</v>
      </c>
      <c r="AI630" s="346"/>
      <c r="AJ630" s="346"/>
      <c r="AK630" s="346"/>
      <c r="AL630" s="346" t="s">
        <v>21</v>
      </c>
      <c r="AM630" s="346"/>
      <c r="AN630" s="346"/>
      <c r="AO630" s="426"/>
      <c r="AP630" s="427" t="s">
        <v>414</v>
      </c>
      <c r="AQ630" s="427"/>
      <c r="AR630" s="427"/>
      <c r="AS630" s="427"/>
      <c r="AT630" s="427"/>
      <c r="AU630" s="427"/>
      <c r="AV630" s="427"/>
      <c r="AW630" s="427"/>
      <c r="AX630" s="427"/>
    </row>
    <row r="631" spans="1:50" ht="26.25" hidden="1"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413</v>
      </c>
      <c r="K663" s="101"/>
      <c r="L663" s="101"/>
      <c r="M663" s="101"/>
      <c r="N663" s="101"/>
      <c r="O663" s="101"/>
      <c r="P663" s="347" t="s">
        <v>27</v>
      </c>
      <c r="Q663" s="347"/>
      <c r="R663" s="347"/>
      <c r="S663" s="347"/>
      <c r="T663" s="347"/>
      <c r="U663" s="347"/>
      <c r="V663" s="347"/>
      <c r="W663" s="347"/>
      <c r="X663" s="347"/>
      <c r="Y663" s="344" t="s">
        <v>467</v>
      </c>
      <c r="Z663" s="345"/>
      <c r="AA663" s="345"/>
      <c r="AB663" s="345"/>
      <c r="AC663" s="277" t="s">
        <v>452</v>
      </c>
      <c r="AD663" s="277"/>
      <c r="AE663" s="277"/>
      <c r="AF663" s="277"/>
      <c r="AG663" s="277"/>
      <c r="AH663" s="344" t="s">
        <v>379</v>
      </c>
      <c r="AI663" s="346"/>
      <c r="AJ663" s="346"/>
      <c r="AK663" s="346"/>
      <c r="AL663" s="346" t="s">
        <v>21</v>
      </c>
      <c r="AM663" s="346"/>
      <c r="AN663" s="346"/>
      <c r="AO663" s="426"/>
      <c r="AP663" s="427" t="s">
        <v>414</v>
      </c>
      <c r="AQ663" s="427"/>
      <c r="AR663" s="427"/>
      <c r="AS663" s="427"/>
      <c r="AT663" s="427"/>
      <c r="AU663" s="427"/>
      <c r="AV663" s="427"/>
      <c r="AW663" s="427"/>
      <c r="AX663" s="427"/>
    </row>
    <row r="664" spans="1:50" ht="26.25" hidden="1"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413</v>
      </c>
      <c r="K696" s="101"/>
      <c r="L696" s="101"/>
      <c r="M696" s="101"/>
      <c r="N696" s="101"/>
      <c r="O696" s="101"/>
      <c r="P696" s="347" t="s">
        <v>27</v>
      </c>
      <c r="Q696" s="347"/>
      <c r="R696" s="347"/>
      <c r="S696" s="347"/>
      <c r="T696" s="347"/>
      <c r="U696" s="347"/>
      <c r="V696" s="347"/>
      <c r="W696" s="347"/>
      <c r="X696" s="347"/>
      <c r="Y696" s="344" t="s">
        <v>467</v>
      </c>
      <c r="Z696" s="345"/>
      <c r="AA696" s="345"/>
      <c r="AB696" s="345"/>
      <c r="AC696" s="277" t="s">
        <v>452</v>
      </c>
      <c r="AD696" s="277"/>
      <c r="AE696" s="277"/>
      <c r="AF696" s="277"/>
      <c r="AG696" s="277"/>
      <c r="AH696" s="344" t="s">
        <v>379</v>
      </c>
      <c r="AI696" s="346"/>
      <c r="AJ696" s="346"/>
      <c r="AK696" s="346"/>
      <c r="AL696" s="346" t="s">
        <v>21</v>
      </c>
      <c r="AM696" s="346"/>
      <c r="AN696" s="346"/>
      <c r="AO696" s="426"/>
      <c r="AP696" s="427" t="s">
        <v>414</v>
      </c>
      <c r="AQ696" s="427"/>
      <c r="AR696" s="427"/>
      <c r="AS696" s="427"/>
      <c r="AT696" s="427"/>
      <c r="AU696" s="427"/>
      <c r="AV696" s="427"/>
      <c r="AW696" s="427"/>
      <c r="AX696" s="427"/>
    </row>
    <row r="697" spans="1:50" ht="26.25" hidden="1"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413</v>
      </c>
      <c r="K729" s="101"/>
      <c r="L729" s="101"/>
      <c r="M729" s="101"/>
      <c r="N729" s="101"/>
      <c r="O729" s="101"/>
      <c r="P729" s="347" t="s">
        <v>27</v>
      </c>
      <c r="Q729" s="347"/>
      <c r="R729" s="347"/>
      <c r="S729" s="347"/>
      <c r="T729" s="347"/>
      <c r="U729" s="347"/>
      <c r="V729" s="347"/>
      <c r="W729" s="347"/>
      <c r="X729" s="347"/>
      <c r="Y729" s="344" t="s">
        <v>467</v>
      </c>
      <c r="Z729" s="345"/>
      <c r="AA729" s="345"/>
      <c r="AB729" s="345"/>
      <c r="AC729" s="277" t="s">
        <v>452</v>
      </c>
      <c r="AD729" s="277"/>
      <c r="AE729" s="277"/>
      <c r="AF729" s="277"/>
      <c r="AG729" s="277"/>
      <c r="AH729" s="344" t="s">
        <v>379</v>
      </c>
      <c r="AI729" s="346"/>
      <c r="AJ729" s="346"/>
      <c r="AK729" s="346"/>
      <c r="AL729" s="346" t="s">
        <v>21</v>
      </c>
      <c r="AM729" s="346"/>
      <c r="AN729" s="346"/>
      <c r="AO729" s="426"/>
      <c r="AP729" s="427" t="s">
        <v>414</v>
      </c>
      <c r="AQ729" s="427"/>
      <c r="AR729" s="427"/>
      <c r="AS729" s="427"/>
      <c r="AT729" s="427"/>
      <c r="AU729" s="427"/>
      <c r="AV729" s="427"/>
      <c r="AW729" s="427"/>
      <c r="AX729" s="427"/>
    </row>
    <row r="730" spans="1:50" ht="26.25" hidden="1"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413</v>
      </c>
      <c r="K762" s="101"/>
      <c r="L762" s="101"/>
      <c r="M762" s="101"/>
      <c r="N762" s="101"/>
      <c r="O762" s="101"/>
      <c r="P762" s="347" t="s">
        <v>27</v>
      </c>
      <c r="Q762" s="347"/>
      <c r="R762" s="347"/>
      <c r="S762" s="347"/>
      <c r="T762" s="347"/>
      <c r="U762" s="347"/>
      <c r="V762" s="347"/>
      <c r="W762" s="347"/>
      <c r="X762" s="347"/>
      <c r="Y762" s="344" t="s">
        <v>467</v>
      </c>
      <c r="Z762" s="345"/>
      <c r="AA762" s="345"/>
      <c r="AB762" s="345"/>
      <c r="AC762" s="277" t="s">
        <v>452</v>
      </c>
      <c r="AD762" s="277"/>
      <c r="AE762" s="277"/>
      <c r="AF762" s="277"/>
      <c r="AG762" s="277"/>
      <c r="AH762" s="344" t="s">
        <v>379</v>
      </c>
      <c r="AI762" s="346"/>
      <c r="AJ762" s="346"/>
      <c r="AK762" s="346"/>
      <c r="AL762" s="346" t="s">
        <v>21</v>
      </c>
      <c r="AM762" s="346"/>
      <c r="AN762" s="346"/>
      <c r="AO762" s="426"/>
      <c r="AP762" s="427" t="s">
        <v>414</v>
      </c>
      <c r="AQ762" s="427"/>
      <c r="AR762" s="427"/>
      <c r="AS762" s="427"/>
      <c r="AT762" s="427"/>
      <c r="AU762" s="427"/>
      <c r="AV762" s="427"/>
      <c r="AW762" s="427"/>
      <c r="AX762" s="427"/>
    </row>
    <row r="763" spans="1:50" ht="26.25" hidden="1"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413</v>
      </c>
      <c r="K795" s="101"/>
      <c r="L795" s="101"/>
      <c r="M795" s="101"/>
      <c r="N795" s="101"/>
      <c r="O795" s="101"/>
      <c r="P795" s="347" t="s">
        <v>27</v>
      </c>
      <c r="Q795" s="347"/>
      <c r="R795" s="347"/>
      <c r="S795" s="347"/>
      <c r="T795" s="347"/>
      <c r="U795" s="347"/>
      <c r="V795" s="347"/>
      <c r="W795" s="347"/>
      <c r="X795" s="347"/>
      <c r="Y795" s="344" t="s">
        <v>467</v>
      </c>
      <c r="Z795" s="345"/>
      <c r="AA795" s="345"/>
      <c r="AB795" s="345"/>
      <c r="AC795" s="277" t="s">
        <v>452</v>
      </c>
      <c r="AD795" s="277"/>
      <c r="AE795" s="277"/>
      <c r="AF795" s="277"/>
      <c r="AG795" s="277"/>
      <c r="AH795" s="344" t="s">
        <v>379</v>
      </c>
      <c r="AI795" s="346"/>
      <c r="AJ795" s="346"/>
      <c r="AK795" s="346"/>
      <c r="AL795" s="346" t="s">
        <v>21</v>
      </c>
      <c r="AM795" s="346"/>
      <c r="AN795" s="346"/>
      <c r="AO795" s="426"/>
      <c r="AP795" s="427" t="s">
        <v>414</v>
      </c>
      <c r="AQ795" s="427"/>
      <c r="AR795" s="427"/>
      <c r="AS795" s="427"/>
      <c r="AT795" s="427"/>
      <c r="AU795" s="427"/>
      <c r="AV795" s="427"/>
      <c r="AW795" s="427"/>
      <c r="AX795" s="427"/>
    </row>
    <row r="796" spans="1:50" ht="26.25" hidden="1"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413</v>
      </c>
      <c r="K828" s="101"/>
      <c r="L828" s="101"/>
      <c r="M828" s="101"/>
      <c r="N828" s="101"/>
      <c r="O828" s="101"/>
      <c r="P828" s="347" t="s">
        <v>27</v>
      </c>
      <c r="Q828" s="347"/>
      <c r="R828" s="347"/>
      <c r="S828" s="347"/>
      <c r="T828" s="347"/>
      <c r="U828" s="347"/>
      <c r="V828" s="347"/>
      <c r="W828" s="347"/>
      <c r="X828" s="347"/>
      <c r="Y828" s="344" t="s">
        <v>467</v>
      </c>
      <c r="Z828" s="345"/>
      <c r="AA828" s="345"/>
      <c r="AB828" s="345"/>
      <c r="AC828" s="277" t="s">
        <v>452</v>
      </c>
      <c r="AD828" s="277"/>
      <c r="AE828" s="277"/>
      <c r="AF828" s="277"/>
      <c r="AG828" s="277"/>
      <c r="AH828" s="344" t="s">
        <v>379</v>
      </c>
      <c r="AI828" s="346"/>
      <c r="AJ828" s="346"/>
      <c r="AK828" s="346"/>
      <c r="AL828" s="346" t="s">
        <v>21</v>
      </c>
      <c r="AM828" s="346"/>
      <c r="AN828" s="346"/>
      <c r="AO828" s="426"/>
      <c r="AP828" s="427" t="s">
        <v>414</v>
      </c>
      <c r="AQ828" s="427"/>
      <c r="AR828" s="427"/>
      <c r="AS828" s="427"/>
      <c r="AT828" s="427"/>
      <c r="AU828" s="427"/>
      <c r="AV828" s="427"/>
      <c r="AW828" s="427"/>
      <c r="AX828" s="427"/>
    </row>
    <row r="829" spans="1:50" ht="26.25" hidden="1"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413</v>
      </c>
      <c r="K861" s="101"/>
      <c r="L861" s="101"/>
      <c r="M861" s="101"/>
      <c r="N861" s="101"/>
      <c r="O861" s="101"/>
      <c r="P861" s="347" t="s">
        <v>27</v>
      </c>
      <c r="Q861" s="347"/>
      <c r="R861" s="347"/>
      <c r="S861" s="347"/>
      <c r="T861" s="347"/>
      <c r="U861" s="347"/>
      <c r="V861" s="347"/>
      <c r="W861" s="347"/>
      <c r="X861" s="347"/>
      <c r="Y861" s="344" t="s">
        <v>467</v>
      </c>
      <c r="Z861" s="345"/>
      <c r="AA861" s="345"/>
      <c r="AB861" s="345"/>
      <c r="AC861" s="277" t="s">
        <v>452</v>
      </c>
      <c r="AD861" s="277"/>
      <c r="AE861" s="277"/>
      <c r="AF861" s="277"/>
      <c r="AG861" s="277"/>
      <c r="AH861" s="344" t="s">
        <v>379</v>
      </c>
      <c r="AI861" s="346"/>
      <c r="AJ861" s="346"/>
      <c r="AK861" s="346"/>
      <c r="AL861" s="346" t="s">
        <v>21</v>
      </c>
      <c r="AM861" s="346"/>
      <c r="AN861" s="346"/>
      <c r="AO861" s="426"/>
      <c r="AP861" s="427" t="s">
        <v>414</v>
      </c>
      <c r="AQ861" s="427"/>
      <c r="AR861" s="427"/>
      <c r="AS861" s="427"/>
      <c r="AT861" s="427"/>
      <c r="AU861" s="427"/>
      <c r="AV861" s="427"/>
      <c r="AW861" s="427"/>
      <c r="AX861" s="427"/>
    </row>
    <row r="862" spans="1:50" ht="26.25" hidden="1"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413</v>
      </c>
      <c r="K894" s="101"/>
      <c r="L894" s="101"/>
      <c r="M894" s="101"/>
      <c r="N894" s="101"/>
      <c r="O894" s="101"/>
      <c r="P894" s="347" t="s">
        <v>27</v>
      </c>
      <c r="Q894" s="347"/>
      <c r="R894" s="347"/>
      <c r="S894" s="347"/>
      <c r="T894" s="347"/>
      <c r="U894" s="347"/>
      <c r="V894" s="347"/>
      <c r="W894" s="347"/>
      <c r="X894" s="347"/>
      <c r="Y894" s="344" t="s">
        <v>467</v>
      </c>
      <c r="Z894" s="345"/>
      <c r="AA894" s="345"/>
      <c r="AB894" s="345"/>
      <c r="AC894" s="277" t="s">
        <v>452</v>
      </c>
      <c r="AD894" s="277"/>
      <c r="AE894" s="277"/>
      <c r="AF894" s="277"/>
      <c r="AG894" s="277"/>
      <c r="AH894" s="344" t="s">
        <v>379</v>
      </c>
      <c r="AI894" s="346"/>
      <c r="AJ894" s="346"/>
      <c r="AK894" s="346"/>
      <c r="AL894" s="346" t="s">
        <v>21</v>
      </c>
      <c r="AM894" s="346"/>
      <c r="AN894" s="346"/>
      <c r="AO894" s="426"/>
      <c r="AP894" s="427" t="s">
        <v>414</v>
      </c>
      <c r="AQ894" s="427"/>
      <c r="AR894" s="427"/>
      <c r="AS894" s="427"/>
      <c r="AT894" s="427"/>
      <c r="AU894" s="427"/>
      <c r="AV894" s="427"/>
      <c r="AW894" s="427"/>
      <c r="AX894" s="427"/>
    </row>
    <row r="895" spans="1:50" ht="26.25" hidden="1"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413</v>
      </c>
      <c r="K927" s="101"/>
      <c r="L927" s="101"/>
      <c r="M927" s="101"/>
      <c r="N927" s="101"/>
      <c r="O927" s="101"/>
      <c r="P927" s="347" t="s">
        <v>27</v>
      </c>
      <c r="Q927" s="347"/>
      <c r="R927" s="347"/>
      <c r="S927" s="347"/>
      <c r="T927" s="347"/>
      <c r="U927" s="347"/>
      <c r="V927" s="347"/>
      <c r="W927" s="347"/>
      <c r="X927" s="347"/>
      <c r="Y927" s="344" t="s">
        <v>467</v>
      </c>
      <c r="Z927" s="345"/>
      <c r="AA927" s="345"/>
      <c r="AB927" s="345"/>
      <c r="AC927" s="277" t="s">
        <v>452</v>
      </c>
      <c r="AD927" s="277"/>
      <c r="AE927" s="277"/>
      <c r="AF927" s="277"/>
      <c r="AG927" s="277"/>
      <c r="AH927" s="344" t="s">
        <v>379</v>
      </c>
      <c r="AI927" s="346"/>
      <c r="AJ927" s="346"/>
      <c r="AK927" s="346"/>
      <c r="AL927" s="346" t="s">
        <v>21</v>
      </c>
      <c r="AM927" s="346"/>
      <c r="AN927" s="346"/>
      <c r="AO927" s="426"/>
      <c r="AP927" s="427" t="s">
        <v>414</v>
      </c>
      <c r="AQ927" s="427"/>
      <c r="AR927" s="427"/>
      <c r="AS927" s="427"/>
      <c r="AT927" s="427"/>
      <c r="AU927" s="427"/>
      <c r="AV927" s="427"/>
      <c r="AW927" s="427"/>
      <c r="AX927" s="427"/>
    </row>
    <row r="928" spans="1:50" ht="26.25" hidden="1"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413</v>
      </c>
      <c r="K960" s="101"/>
      <c r="L960" s="101"/>
      <c r="M960" s="101"/>
      <c r="N960" s="101"/>
      <c r="O960" s="101"/>
      <c r="P960" s="347" t="s">
        <v>27</v>
      </c>
      <c r="Q960" s="347"/>
      <c r="R960" s="347"/>
      <c r="S960" s="347"/>
      <c r="T960" s="347"/>
      <c r="U960" s="347"/>
      <c r="V960" s="347"/>
      <c r="W960" s="347"/>
      <c r="X960" s="347"/>
      <c r="Y960" s="344" t="s">
        <v>467</v>
      </c>
      <c r="Z960" s="345"/>
      <c r="AA960" s="345"/>
      <c r="AB960" s="345"/>
      <c r="AC960" s="277" t="s">
        <v>452</v>
      </c>
      <c r="AD960" s="277"/>
      <c r="AE960" s="277"/>
      <c r="AF960" s="277"/>
      <c r="AG960" s="277"/>
      <c r="AH960" s="344" t="s">
        <v>379</v>
      </c>
      <c r="AI960" s="346"/>
      <c r="AJ960" s="346"/>
      <c r="AK960" s="346"/>
      <c r="AL960" s="346" t="s">
        <v>21</v>
      </c>
      <c r="AM960" s="346"/>
      <c r="AN960" s="346"/>
      <c r="AO960" s="426"/>
      <c r="AP960" s="427" t="s">
        <v>414</v>
      </c>
      <c r="AQ960" s="427"/>
      <c r="AR960" s="427"/>
      <c r="AS960" s="427"/>
      <c r="AT960" s="427"/>
      <c r="AU960" s="427"/>
      <c r="AV960" s="427"/>
      <c r="AW960" s="427"/>
      <c r="AX960" s="427"/>
    </row>
    <row r="961" spans="1:50" ht="26.25" hidden="1"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413</v>
      </c>
      <c r="K993" s="101"/>
      <c r="L993" s="101"/>
      <c r="M993" s="101"/>
      <c r="N993" s="101"/>
      <c r="O993" s="101"/>
      <c r="P993" s="347" t="s">
        <v>27</v>
      </c>
      <c r="Q993" s="347"/>
      <c r="R993" s="347"/>
      <c r="S993" s="347"/>
      <c r="T993" s="347"/>
      <c r="U993" s="347"/>
      <c r="V993" s="347"/>
      <c r="W993" s="347"/>
      <c r="X993" s="347"/>
      <c r="Y993" s="344" t="s">
        <v>467</v>
      </c>
      <c r="Z993" s="345"/>
      <c r="AA993" s="345"/>
      <c r="AB993" s="345"/>
      <c r="AC993" s="277" t="s">
        <v>452</v>
      </c>
      <c r="AD993" s="277"/>
      <c r="AE993" s="277"/>
      <c r="AF993" s="277"/>
      <c r="AG993" s="277"/>
      <c r="AH993" s="344" t="s">
        <v>379</v>
      </c>
      <c r="AI993" s="346"/>
      <c r="AJ993" s="346"/>
      <c r="AK993" s="346"/>
      <c r="AL993" s="346" t="s">
        <v>21</v>
      </c>
      <c r="AM993" s="346"/>
      <c r="AN993" s="346"/>
      <c r="AO993" s="426"/>
      <c r="AP993" s="427" t="s">
        <v>414</v>
      </c>
      <c r="AQ993" s="427"/>
      <c r="AR993" s="427"/>
      <c r="AS993" s="427"/>
      <c r="AT993" s="427"/>
      <c r="AU993" s="427"/>
      <c r="AV993" s="427"/>
      <c r="AW993" s="427"/>
      <c r="AX993" s="427"/>
    </row>
    <row r="994" spans="1:50" ht="26.25" hidden="1"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413</v>
      </c>
      <c r="K1026" s="101"/>
      <c r="L1026" s="101"/>
      <c r="M1026" s="101"/>
      <c r="N1026" s="101"/>
      <c r="O1026" s="101"/>
      <c r="P1026" s="347" t="s">
        <v>27</v>
      </c>
      <c r="Q1026" s="347"/>
      <c r="R1026" s="347"/>
      <c r="S1026" s="347"/>
      <c r="T1026" s="347"/>
      <c r="U1026" s="347"/>
      <c r="V1026" s="347"/>
      <c r="W1026" s="347"/>
      <c r="X1026" s="347"/>
      <c r="Y1026" s="344" t="s">
        <v>467</v>
      </c>
      <c r="Z1026" s="345"/>
      <c r="AA1026" s="345"/>
      <c r="AB1026" s="345"/>
      <c r="AC1026" s="277" t="s">
        <v>452</v>
      </c>
      <c r="AD1026" s="277"/>
      <c r="AE1026" s="277"/>
      <c r="AF1026" s="277"/>
      <c r="AG1026" s="277"/>
      <c r="AH1026" s="344" t="s">
        <v>379</v>
      </c>
      <c r="AI1026" s="346"/>
      <c r="AJ1026" s="346"/>
      <c r="AK1026" s="346"/>
      <c r="AL1026" s="346" t="s">
        <v>21</v>
      </c>
      <c r="AM1026" s="346"/>
      <c r="AN1026" s="346"/>
      <c r="AO1026" s="426"/>
      <c r="AP1026" s="427" t="s">
        <v>414</v>
      </c>
      <c r="AQ1026" s="427"/>
      <c r="AR1026" s="427"/>
      <c r="AS1026" s="427"/>
      <c r="AT1026" s="427"/>
      <c r="AU1026" s="427"/>
      <c r="AV1026" s="427"/>
      <c r="AW1026" s="427"/>
      <c r="AX1026" s="427"/>
    </row>
    <row r="1027" spans="1:50" ht="26.25" hidden="1"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413</v>
      </c>
      <c r="K1059" s="101"/>
      <c r="L1059" s="101"/>
      <c r="M1059" s="101"/>
      <c r="N1059" s="101"/>
      <c r="O1059" s="101"/>
      <c r="P1059" s="347" t="s">
        <v>27</v>
      </c>
      <c r="Q1059" s="347"/>
      <c r="R1059" s="347"/>
      <c r="S1059" s="347"/>
      <c r="T1059" s="347"/>
      <c r="U1059" s="347"/>
      <c r="V1059" s="347"/>
      <c r="W1059" s="347"/>
      <c r="X1059" s="347"/>
      <c r="Y1059" s="344" t="s">
        <v>467</v>
      </c>
      <c r="Z1059" s="345"/>
      <c r="AA1059" s="345"/>
      <c r="AB1059" s="345"/>
      <c r="AC1059" s="277" t="s">
        <v>452</v>
      </c>
      <c r="AD1059" s="277"/>
      <c r="AE1059" s="277"/>
      <c r="AF1059" s="277"/>
      <c r="AG1059" s="277"/>
      <c r="AH1059" s="344" t="s">
        <v>379</v>
      </c>
      <c r="AI1059" s="346"/>
      <c r="AJ1059" s="346"/>
      <c r="AK1059" s="346"/>
      <c r="AL1059" s="346" t="s">
        <v>21</v>
      </c>
      <c r="AM1059" s="346"/>
      <c r="AN1059" s="346"/>
      <c r="AO1059" s="426"/>
      <c r="AP1059" s="427" t="s">
        <v>414</v>
      </c>
      <c r="AQ1059" s="427"/>
      <c r="AR1059" s="427"/>
      <c r="AS1059" s="427"/>
      <c r="AT1059" s="427"/>
      <c r="AU1059" s="427"/>
      <c r="AV1059" s="427"/>
      <c r="AW1059" s="427"/>
      <c r="AX1059" s="427"/>
    </row>
    <row r="1060" spans="1:50" ht="26.25" hidden="1"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413</v>
      </c>
      <c r="K1092" s="101"/>
      <c r="L1092" s="101"/>
      <c r="M1092" s="101"/>
      <c r="N1092" s="101"/>
      <c r="O1092" s="101"/>
      <c r="P1092" s="347" t="s">
        <v>27</v>
      </c>
      <c r="Q1092" s="347"/>
      <c r="R1092" s="347"/>
      <c r="S1092" s="347"/>
      <c r="T1092" s="347"/>
      <c r="U1092" s="347"/>
      <c r="V1092" s="347"/>
      <c r="W1092" s="347"/>
      <c r="X1092" s="347"/>
      <c r="Y1092" s="344" t="s">
        <v>467</v>
      </c>
      <c r="Z1092" s="345"/>
      <c r="AA1092" s="345"/>
      <c r="AB1092" s="345"/>
      <c r="AC1092" s="277" t="s">
        <v>452</v>
      </c>
      <c r="AD1092" s="277"/>
      <c r="AE1092" s="277"/>
      <c r="AF1092" s="277"/>
      <c r="AG1092" s="277"/>
      <c r="AH1092" s="344" t="s">
        <v>379</v>
      </c>
      <c r="AI1092" s="346"/>
      <c r="AJ1092" s="346"/>
      <c r="AK1092" s="346"/>
      <c r="AL1092" s="346" t="s">
        <v>21</v>
      </c>
      <c r="AM1092" s="346"/>
      <c r="AN1092" s="346"/>
      <c r="AO1092" s="426"/>
      <c r="AP1092" s="427" t="s">
        <v>414</v>
      </c>
      <c r="AQ1092" s="427"/>
      <c r="AR1092" s="427"/>
      <c r="AS1092" s="427"/>
      <c r="AT1092" s="427"/>
      <c r="AU1092" s="427"/>
      <c r="AV1092" s="427"/>
      <c r="AW1092" s="427"/>
      <c r="AX1092" s="427"/>
    </row>
    <row r="1093" spans="1:50" ht="26.25" hidden="1"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413</v>
      </c>
      <c r="K1125" s="101"/>
      <c r="L1125" s="101"/>
      <c r="M1125" s="101"/>
      <c r="N1125" s="101"/>
      <c r="O1125" s="101"/>
      <c r="P1125" s="347" t="s">
        <v>27</v>
      </c>
      <c r="Q1125" s="347"/>
      <c r="R1125" s="347"/>
      <c r="S1125" s="347"/>
      <c r="T1125" s="347"/>
      <c r="U1125" s="347"/>
      <c r="V1125" s="347"/>
      <c r="W1125" s="347"/>
      <c r="X1125" s="347"/>
      <c r="Y1125" s="344" t="s">
        <v>467</v>
      </c>
      <c r="Z1125" s="345"/>
      <c r="AA1125" s="345"/>
      <c r="AB1125" s="345"/>
      <c r="AC1125" s="277" t="s">
        <v>452</v>
      </c>
      <c r="AD1125" s="277"/>
      <c r="AE1125" s="277"/>
      <c r="AF1125" s="277"/>
      <c r="AG1125" s="277"/>
      <c r="AH1125" s="344" t="s">
        <v>379</v>
      </c>
      <c r="AI1125" s="346"/>
      <c r="AJ1125" s="346"/>
      <c r="AK1125" s="346"/>
      <c r="AL1125" s="346" t="s">
        <v>21</v>
      </c>
      <c r="AM1125" s="346"/>
      <c r="AN1125" s="346"/>
      <c r="AO1125" s="426"/>
      <c r="AP1125" s="427" t="s">
        <v>414</v>
      </c>
      <c r="AQ1125" s="427"/>
      <c r="AR1125" s="427"/>
      <c r="AS1125" s="427"/>
      <c r="AT1125" s="427"/>
      <c r="AU1125" s="427"/>
      <c r="AV1125" s="427"/>
      <c r="AW1125" s="427"/>
      <c r="AX1125" s="427"/>
    </row>
    <row r="1126" spans="1:50" ht="26.25" hidden="1"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413</v>
      </c>
      <c r="K1158" s="101"/>
      <c r="L1158" s="101"/>
      <c r="M1158" s="101"/>
      <c r="N1158" s="101"/>
      <c r="O1158" s="101"/>
      <c r="P1158" s="347" t="s">
        <v>27</v>
      </c>
      <c r="Q1158" s="347"/>
      <c r="R1158" s="347"/>
      <c r="S1158" s="347"/>
      <c r="T1158" s="347"/>
      <c r="U1158" s="347"/>
      <c r="V1158" s="347"/>
      <c r="W1158" s="347"/>
      <c r="X1158" s="347"/>
      <c r="Y1158" s="344" t="s">
        <v>467</v>
      </c>
      <c r="Z1158" s="345"/>
      <c r="AA1158" s="345"/>
      <c r="AB1158" s="345"/>
      <c r="AC1158" s="277" t="s">
        <v>452</v>
      </c>
      <c r="AD1158" s="277"/>
      <c r="AE1158" s="277"/>
      <c r="AF1158" s="277"/>
      <c r="AG1158" s="277"/>
      <c r="AH1158" s="344" t="s">
        <v>379</v>
      </c>
      <c r="AI1158" s="346"/>
      <c r="AJ1158" s="346"/>
      <c r="AK1158" s="346"/>
      <c r="AL1158" s="346" t="s">
        <v>21</v>
      </c>
      <c r="AM1158" s="346"/>
      <c r="AN1158" s="346"/>
      <c r="AO1158" s="426"/>
      <c r="AP1158" s="427" t="s">
        <v>414</v>
      </c>
      <c r="AQ1158" s="427"/>
      <c r="AR1158" s="427"/>
      <c r="AS1158" s="427"/>
      <c r="AT1158" s="427"/>
      <c r="AU1158" s="427"/>
      <c r="AV1158" s="427"/>
      <c r="AW1158" s="427"/>
      <c r="AX1158" s="427"/>
    </row>
    <row r="1159" spans="1:50" ht="26.25" hidden="1"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413</v>
      </c>
      <c r="K1191" s="101"/>
      <c r="L1191" s="101"/>
      <c r="M1191" s="101"/>
      <c r="N1191" s="101"/>
      <c r="O1191" s="101"/>
      <c r="P1191" s="347" t="s">
        <v>27</v>
      </c>
      <c r="Q1191" s="347"/>
      <c r="R1191" s="347"/>
      <c r="S1191" s="347"/>
      <c r="T1191" s="347"/>
      <c r="U1191" s="347"/>
      <c r="V1191" s="347"/>
      <c r="W1191" s="347"/>
      <c r="X1191" s="347"/>
      <c r="Y1191" s="344" t="s">
        <v>467</v>
      </c>
      <c r="Z1191" s="345"/>
      <c r="AA1191" s="345"/>
      <c r="AB1191" s="345"/>
      <c r="AC1191" s="277" t="s">
        <v>452</v>
      </c>
      <c r="AD1191" s="277"/>
      <c r="AE1191" s="277"/>
      <c r="AF1191" s="277"/>
      <c r="AG1191" s="277"/>
      <c r="AH1191" s="344" t="s">
        <v>379</v>
      </c>
      <c r="AI1191" s="346"/>
      <c r="AJ1191" s="346"/>
      <c r="AK1191" s="346"/>
      <c r="AL1191" s="346" t="s">
        <v>21</v>
      </c>
      <c r="AM1191" s="346"/>
      <c r="AN1191" s="346"/>
      <c r="AO1191" s="426"/>
      <c r="AP1191" s="427" t="s">
        <v>414</v>
      </c>
      <c r="AQ1191" s="427"/>
      <c r="AR1191" s="427"/>
      <c r="AS1191" s="427"/>
      <c r="AT1191" s="427"/>
      <c r="AU1191" s="427"/>
      <c r="AV1191" s="427"/>
      <c r="AW1191" s="427"/>
      <c r="AX1191" s="427"/>
    </row>
    <row r="1192" spans="1:50" ht="26.25" hidden="1"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413</v>
      </c>
      <c r="K1224" s="101"/>
      <c r="L1224" s="101"/>
      <c r="M1224" s="101"/>
      <c r="N1224" s="101"/>
      <c r="O1224" s="101"/>
      <c r="P1224" s="347" t="s">
        <v>27</v>
      </c>
      <c r="Q1224" s="347"/>
      <c r="R1224" s="347"/>
      <c r="S1224" s="347"/>
      <c r="T1224" s="347"/>
      <c r="U1224" s="347"/>
      <c r="V1224" s="347"/>
      <c r="W1224" s="347"/>
      <c r="X1224" s="347"/>
      <c r="Y1224" s="344" t="s">
        <v>467</v>
      </c>
      <c r="Z1224" s="345"/>
      <c r="AA1224" s="345"/>
      <c r="AB1224" s="345"/>
      <c r="AC1224" s="277" t="s">
        <v>452</v>
      </c>
      <c r="AD1224" s="277"/>
      <c r="AE1224" s="277"/>
      <c r="AF1224" s="277"/>
      <c r="AG1224" s="277"/>
      <c r="AH1224" s="344" t="s">
        <v>379</v>
      </c>
      <c r="AI1224" s="346"/>
      <c r="AJ1224" s="346"/>
      <c r="AK1224" s="346"/>
      <c r="AL1224" s="346" t="s">
        <v>21</v>
      </c>
      <c r="AM1224" s="346"/>
      <c r="AN1224" s="346"/>
      <c r="AO1224" s="426"/>
      <c r="AP1224" s="427" t="s">
        <v>414</v>
      </c>
      <c r="AQ1224" s="427"/>
      <c r="AR1224" s="427"/>
      <c r="AS1224" s="427"/>
      <c r="AT1224" s="427"/>
      <c r="AU1224" s="427"/>
      <c r="AV1224" s="427"/>
      <c r="AW1224" s="427"/>
      <c r="AX1224" s="427"/>
    </row>
    <row r="1225" spans="1:50" ht="26.25" hidden="1"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413</v>
      </c>
      <c r="K1257" s="101"/>
      <c r="L1257" s="101"/>
      <c r="M1257" s="101"/>
      <c r="N1257" s="101"/>
      <c r="O1257" s="101"/>
      <c r="P1257" s="347" t="s">
        <v>27</v>
      </c>
      <c r="Q1257" s="347"/>
      <c r="R1257" s="347"/>
      <c r="S1257" s="347"/>
      <c r="T1257" s="347"/>
      <c r="U1257" s="347"/>
      <c r="V1257" s="347"/>
      <c r="W1257" s="347"/>
      <c r="X1257" s="347"/>
      <c r="Y1257" s="344" t="s">
        <v>467</v>
      </c>
      <c r="Z1257" s="345"/>
      <c r="AA1257" s="345"/>
      <c r="AB1257" s="345"/>
      <c r="AC1257" s="277" t="s">
        <v>452</v>
      </c>
      <c r="AD1257" s="277"/>
      <c r="AE1257" s="277"/>
      <c r="AF1257" s="277"/>
      <c r="AG1257" s="277"/>
      <c r="AH1257" s="344" t="s">
        <v>379</v>
      </c>
      <c r="AI1257" s="346"/>
      <c r="AJ1257" s="346"/>
      <c r="AK1257" s="346"/>
      <c r="AL1257" s="346" t="s">
        <v>21</v>
      </c>
      <c r="AM1257" s="346"/>
      <c r="AN1257" s="346"/>
      <c r="AO1257" s="426"/>
      <c r="AP1257" s="427" t="s">
        <v>414</v>
      </c>
      <c r="AQ1257" s="427"/>
      <c r="AR1257" s="427"/>
      <c r="AS1257" s="427"/>
      <c r="AT1257" s="427"/>
      <c r="AU1257" s="427"/>
      <c r="AV1257" s="427"/>
      <c r="AW1257" s="427"/>
      <c r="AX1257" s="427"/>
    </row>
    <row r="1258" spans="1:50" ht="26.25" hidden="1"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413</v>
      </c>
      <c r="K1290" s="101"/>
      <c r="L1290" s="101"/>
      <c r="M1290" s="101"/>
      <c r="N1290" s="101"/>
      <c r="O1290" s="101"/>
      <c r="P1290" s="347" t="s">
        <v>27</v>
      </c>
      <c r="Q1290" s="347"/>
      <c r="R1290" s="347"/>
      <c r="S1290" s="347"/>
      <c r="T1290" s="347"/>
      <c r="U1290" s="347"/>
      <c r="V1290" s="347"/>
      <c r="W1290" s="347"/>
      <c r="X1290" s="347"/>
      <c r="Y1290" s="344" t="s">
        <v>467</v>
      </c>
      <c r="Z1290" s="345"/>
      <c r="AA1290" s="345"/>
      <c r="AB1290" s="345"/>
      <c r="AC1290" s="277" t="s">
        <v>452</v>
      </c>
      <c r="AD1290" s="277"/>
      <c r="AE1290" s="277"/>
      <c r="AF1290" s="277"/>
      <c r="AG1290" s="277"/>
      <c r="AH1290" s="344" t="s">
        <v>379</v>
      </c>
      <c r="AI1290" s="346"/>
      <c r="AJ1290" s="346"/>
      <c r="AK1290" s="346"/>
      <c r="AL1290" s="346" t="s">
        <v>21</v>
      </c>
      <c r="AM1290" s="346"/>
      <c r="AN1290" s="346"/>
      <c r="AO1290" s="426"/>
      <c r="AP1290" s="427" t="s">
        <v>414</v>
      </c>
      <c r="AQ1290" s="427"/>
      <c r="AR1290" s="427"/>
      <c r="AS1290" s="427"/>
      <c r="AT1290" s="427"/>
      <c r="AU1290" s="427"/>
      <c r="AV1290" s="427"/>
      <c r="AW1290" s="427"/>
      <c r="AX1290" s="427"/>
    </row>
    <row r="1291" spans="1:50" ht="26.25" hidden="1"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4">
    <cfRule type="expression" dxfId="23" priority="19">
      <formula>IF(RIGHT(TEXT(Y4,"0.#"),1)=".",FALSE,TRUE)</formula>
    </cfRule>
    <cfRule type="expression" dxfId="22" priority="20">
      <formula>IF(RIGHT(TEXT(Y4,"0.#"),1)=".",TRUE,FALSE)</formula>
    </cfRule>
  </conditionalFormatting>
  <conditionalFormatting sqref="AL4:AO4">
    <cfRule type="expression" dxfId="21" priority="21">
      <formula>IF(AND(AL4&gt;=0, RIGHT(TEXT(AL4,"0.#"),1)&lt;&gt;"."),TRUE,FALSE)</formula>
    </cfRule>
    <cfRule type="expression" dxfId="20" priority="22">
      <formula>IF(AND(AL4&gt;=0, RIGHT(TEXT(AL4,"0.#"),1)="."),TRUE,FALSE)</formula>
    </cfRule>
    <cfRule type="expression" dxfId="19" priority="23">
      <formula>IF(AND(AL4&lt;0, RIGHT(TEXT(AL4,"0.#"),1)&lt;&gt;"."),TRUE,FALSE)</formula>
    </cfRule>
    <cfRule type="expression" dxfId="18" priority="24">
      <formula>IF(AND(AL4&lt;0, RIGHT(TEXT(AL4,"0.#"),1)="."),TRUE,FALSE)</formula>
    </cfRule>
  </conditionalFormatting>
  <conditionalFormatting sqref="Y37">
    <cfRule type="expression" dxfId="17" priority="13">
      <formula>IF(RIGHT(TEXT(Y37,"0.#"),1)=".",FALSE,TRUE)</formula>
    </cfRule>
    <cfRule type="expression" dxfId="16" priority="14">
      <formula>IF(RIGHT(TEXT(Y37,"0.#"),1)=".",TRUE,FALSE)</formula>
    </cfRule>
  </conditionalFormatting>
  <conditionalFormatting sqref="AL37:AO37">
    <cfRule type="expression" dxfId="15" priority="15">
      <formula>IF(AND(AL37&gt;=0, RIGHT(TEXT(AL37,"0.#"),1)&lt;&gt;"."),TRUE,FALSE)</formula>
    </cfRule>
    <cfRule type="expression" dxfId="14" priority="16">
      <formula>IF(AND(AL37&gt;=0, RIGHT(TEXT(AL37,"0.#"),1)="."),TRUE,FALSE)</formula>
    </cfRule>
    <cfRule type="expression" dxfId="13" priority="17">
      <formula>IF(AND(AL37&lt;0, RIGHT(TEXT(AL37,"0.#"),1)&lt;&gt;"."),TRUE,FALSE)</formula>
    </cfRule>
    <cfRule type="expression" dxfId="12" priority="18">
      <formula>IF(AND(AL37&lt;0, RIGHT(TEXT(AL37,"0.#"),1)="."),TRUE,FALSE)</formula>
    </cfRule>
  </conditionalFormatting>
  <conditionalFormatting sqref="Y70">
    <cfRule type="expression" dxfId="11" priority="7">
      <formula>IF(RIGHT(TEXT(Y70,"0.#"),1)=".",FALSE,TRUE)</formula>
    </cfRule>
    <cfRule type="expression" dxfId="10" priority="8">
      <formula>IF(RIGHT(TEXT(Y70,"0.#"),1)=".",TRUE,FALSE)</formula>
    </cfRule>
  </conditionalFormatting>
  <conditionalFormatting sqref="AL70:AO70">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2019-05-17T02:18:25Z</cp:lastPrinted>
  <dcterms:created xsi:type="dcterms:W3CDTF">2012-03-13T00:50:25Z</dcterms:created>
  <dcterms:modified xsi:type="dcterms:W3CDTF">2019-09-02T11:01:07Z</dcterms:modified>
</cp:coreProperties>
</file>