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53A7FB87-0220-47F3-82DC-5D28DC533CC1}" xr6:coauthVersionLast="36" xr6:coauthVersionMax="36" xr10:uidLastSave="{00000000-0000-0000-0000-000000000000}"/>
  <bookViews>
    <workbookView xWindow="2326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<sst xmlns="http://schemas.openxmlformats.org/spreadsheetml/2006/main" count="2915" uniqueCount="653">
  <si>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</si>
  <si>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</si>
  <si>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</si>
  <si>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</si>
  <si>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</si>
  <si>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</si>
  <si>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</si>
  <si>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</si>
  <si>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</si>
  <si>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</si>
  <si>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</si>
  <si>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</si>
  <si>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</si>
  <si>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</si>
  <si>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</si>
  <si>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</si>
  <si>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</si>
  <si>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</si>
  <si>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</si>
  <si>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</si>
  <si>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</si>
  <si>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</si>
  <si>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</si>
  <si>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</si>
  <si>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</si>
  <si>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</si>
  <si>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</si>
  <si>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</si>
  <si>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</si>
  <si>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</si>
  <si>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</si>
  <si>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</si>
  <si>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</si>
  <si>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</si>
  <si>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</si>
  <si>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</si>
  <si>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</si>
  <si>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</si>
  <si>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</si>
  <si>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</si>
  <si>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</si>
  <si>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</si>
  <si>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</si>
  <si>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</si>
  <si>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</si>
  <si>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</si>
  <si>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</si>
  <si>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</si>
  <si>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</si>
  <si>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</si>
  <si>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</si>
  <si>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</si>
  <si>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</si>
  <si>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</si>
  <si>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</si>
  <si>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</si>
  <si>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</si>
  <si>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</si>
  <si>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</si>
  <si>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</si>
  <si>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</si>
  <si>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</si>
  <si>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</si>
  <si>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</si>
  <si>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</si>
  <si>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</si>
  <si>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</si>
  <si>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</si>
  <si>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</si>
  <si>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</si>
  <si>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</si>
  <si>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</si>
  <si>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</si>
  <si>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</si>
  <si>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</si>
  <si>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</si>
  <si>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</si>
  <si>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</si>
  <si>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</si>
  <si>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</si>
  <si>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</si>
  <si>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</si>
  <si>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</si>
  <si>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</si>
  <si>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</si>
  <si>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</si>
  <si>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</si>
  <si>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</si>
  <si>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</si>
  <si>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</si>
  <si>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</si>
  <si>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</si>
  <si>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</si>
  <si>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</si>
  <si>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</si>
  <si>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</si>
  <si>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</si>
  <si>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</si>
  <si>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</si>
  <si>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</si>
  <si>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</si>
  <si>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</si>
  <si>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</si>
  <si>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</si>
  <si>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</si>
  <si>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</si>
  <si>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</si>
  <si>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</si>
  <si>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</si>
  <si>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</si>
  <si>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</si>
  <si>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</si>
  <si>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</si>
  <si>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</si>
  <si>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</si>
  <si>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</si>
  <si>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</si>
  <si>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</si>
  <si>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</si>
  <si>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</si>
  <si>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</si>
  <si>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</si>
  <si>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</si>
  <si>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</si>
  <si>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</si>
  <si>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</si>
  <si>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</si>
  <si>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</si>
  <si>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</si>
  <si>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</si>
  <si>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</si>
  <si>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</si>
  <si>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</si>
  <si>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</si>
  <si>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</si>
  <si>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</si>
  <si>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</si>
  <si>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</si>
  <si>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</si>
  <si>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</si>
  <si>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</si>
  <si>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</si>
  <si>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</si>
  <si>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</si>
  <si>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</si>
  <si>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</si>
  <si>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</si>
  <si>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</si>
  <si>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</si>
  <si>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</si>
  <si>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</si>
  <si>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</si>
  <si>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</si>
  <si>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</si>
  <si>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</si>
  <si>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</si>
  <si>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</si>
  <si>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</si>
  <si>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</si>
  <si>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</si>
  <si>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</si>
  <si>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</si>
  <si>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</si>
  <si>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</si>
  <si>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</si>
  <si>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</si>
  <si>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</si>
  <si>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</si>
  <si>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</si>
  <si>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</si>
  <si>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</si>
  <si>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</si>
  <si>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</si>
  <si>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</si>
  <si>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</si>
  <si>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</si>
  <si>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</si>
  <si>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</si>
  <si>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</si>
  <si>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</si>
  <si>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</si>
  <si>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</si>
  <si>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</si>
  <si>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</si>
  <si>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</si>
  <si>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</si>
  <si>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</si>
  <si>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</si>
  <si>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</si>
  <si>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</si>
  <si>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</si>
  <si>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</si>
  <si>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</si>
  <si>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</si>
  <si>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</si>
  <si>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</si>
  <si>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</si>
  <si>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</si>
  <si>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</si>
  <si>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</si>
  <si>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</si>
  <si>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</si>
  <si>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</si>
  <si>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</si>
  <si>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</si>
  <si>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</si>
  <si>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</si>
  <si>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</si>
  <si>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</si>
  <si>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</si>
  <si>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</si>
  <si>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</si>
  <si>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</si>
  <si>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</si>
  <si>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</si>
  <si>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</si>
  <si>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</si>
  <si>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</si>
  <si>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</si>
  <si>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</si>
  <si>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</si>
  <si>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</si>
  <si>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</si>
  <si>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</si>
  <si>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</si>
  <si>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</si>
  <si>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</si>
  <si>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</si>
  <si>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</si>
  <si>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</si>
  <si>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</si>
  <si>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</si>
  <si>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</si>
  <si>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</si>
  <si>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</si>
  <si>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</si>
  <si>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</si>
  <si>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</si>
  <si>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</si>
  <si>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</si>
  <si>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</si>
  <si>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</si>
  <si>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</si>
  <si>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</si>
  <si>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</si>
  <si>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</si>
  <si>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</si>
  <si>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</si>
  <si>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</si>
  <si>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</si>
  <si>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</si>
  <si>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</si>
  <si>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</si>
  <si>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</si>
  <si>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</si>
  <si>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</si>
  <si>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</si>
  <si>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</si>
  <si>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</si>
  <si>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</si>
  <si>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</si>
  <si>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</si>
  <si>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</si>
  <si>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</si>
  <si>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</si>
  <si>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</si>
  <si>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</si>
  <si>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</si>
  <si>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</si>
  <si>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</si>
  <si>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</si>
  <si>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</si>
  <si>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</si>
  <si>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</si>
  <si>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</si>
  <si>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</si>
  <si>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</si>
  <si>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</si>
  <si>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</si>
  <si>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</si>
  <si>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</si>
  <si>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</si>
  <si>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</si>
  <si>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</si>
  <si>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</si>
  <si>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</si>
  <si>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</si>
  <si>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</si>
  <si>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</si>
  <si>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</si>
  <si>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</si>
  <si>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</si>
  <si>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</si>
  <si>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</si>
  <si>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</si>
  <si>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</si>
  <si>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</si>
  <si>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</si>
  <si>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</si>
  <si>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</si>
  <si>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</si>
  <si>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</si>
  <si>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</si>
  <si>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</si>
  <si>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</si>
  <si>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</si>
  <si>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</si>
  <si>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</si>
  <si>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</si>
  <si>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</si>
  <si>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</si>
  <si>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</si>
  <si>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</si>
  <si>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</si>
  <si>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</si>
  <si>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</si>
  <si>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</si>
  <si>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</si>
  <si>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</si>
  <si>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</si>
  <si>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</si>
  <si>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</si>
  <si>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</si>
  <si>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</si>
  <si>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</si>
  <si>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</si>
  <si>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</si>
  <si>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</si>
  <si>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</si>
  <si>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</si>
  <si>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</si>
  <si>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</si>
  <si>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</si>
  <si>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</si>
  <si>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</si>
  <si>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</si>
  <si>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</si>
  <si>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</si>
  <si>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</si>
  <si>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</si>
  <si>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</si>
  <si>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</si>
  <si>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</si>
  <si>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</si>
  <si>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</si>
  <si>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</si>
  <si>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</si>
  <si>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</si>
  <si>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</si>
  <si>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</si>
  <si>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</si>
  <si>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</si>
  <si>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</si>
  <si>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</si>
  <si>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</si>
  <si>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</si>
  <si>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</si>
  <si>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</si>
  <si>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</si>
  <si>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</si>
  <si>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</si>
  <si>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</si>
  <si>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</si>
  <si>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</si>
  <si>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</si>
  <si>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</si>
  <si>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</si>
  <si>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</si>
  <si>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</si>
  <si>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</si>
  <si>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</si>
  <si>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</si>
  <si>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</si>
  <si>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</si>
  <si>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</si>
  <si>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</si>
  <si>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</si>
  <si>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</si>
  <si>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</si>
  <si>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</si>
  <si>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</si>
  <si>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</si>
  <si>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</si>
  <si>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</si>
  <si>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</si>
  <si>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</si>
  <si>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</si>
  <si>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</si>
  <si>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</si>
  <si>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</si>
  <si>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</si>
  <si>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</si>
  <si>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</si>
  <si>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</si>
  <si>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</si>
  <si>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</si>
  <si>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</si>
  <si>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</si>
  <si>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</si>
  <si>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</si>
  <si>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</si>
  <si>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</si>
  <si>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</si>
  <si>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</si>
  <si>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</si>
  <si>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</si>
  <si>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</si>
  <si>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</si>
  <si>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</si>
  <si>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</si>
  <si>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</si>
  <si>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</si>
  <si>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</si>
  <si>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</si>
  <si>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</si>
  <si>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</si>
  <si>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</si>
  <si>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</si>
  <si>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</si>
  <si>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</si>
  <si>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</si>
  <si>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</si>
  <si>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</si>
  <si>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</si>
  <si>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</si>
  <si>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</si>
  <si>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</si>
  <si>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</si>
  <si>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</si>
  <si>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</si>
  <si>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</si>
  <si>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</si>
  <si>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</si>
  <si>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</si>
  <si>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</si>
  <si>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</si>
  <si>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</si>
  <si>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</si>
  <si>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</si>
  <si>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</si>
  <si>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</si>
  <si>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</si>
  <si>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</si>
  <si>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</si>
  <si>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</si>
  <si>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</si>
  <si>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</si>
  <si>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</si>
  <si>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</si>
  <si>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</si>
  <si>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</si>
  <si>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</si>
  <si>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</si>
  <si>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</si>
  <si>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</si>
  <si>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</si>
  <si>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</si>
  <si>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</si>
  <si>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</si>
  <si>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</si>
  <si>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</si>
  <si>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</si>
  <si>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</si>
  <si>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</si>
  <si>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</si>
  <si>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</si>
  <si>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</si>
  <si>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</si>
  <si>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</si>
  <si>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</si>
  <si>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</si>
  <si>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</si>
  <si>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</si>
  <si>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</si>
  <si>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</si>
  <si>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</si>
  <si>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</si>
  <si>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</si>
  <si>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</si>
  <si>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</si>
  <si>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</si>
  <si>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</si>
  <si>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</si>
  <si>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</si>
  <si>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</si>
  <si>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</si>
  <si>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</si>
  <si>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</si>
  <si>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</si>
  <si>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</si>
  <si>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</si>
  <si>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</si>
  <si>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</si>
  <si>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</si>
  <si>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</si>
  <si>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</si>
  <si>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</si>
  <si>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</si>
  <si>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</si>
  <si>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</si>
  <si>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</si>
  <si>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</si>
  <si>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</si>
  <si>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</si>
  <si>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</si>
  <si>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</si>
  <si>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</si>
  <si>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</si>
  <si>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</si>
  <si>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</si>
  <si>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</si>
  <si>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</si>
  <si>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</si>
  <si>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</si>
  <si>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</si>
  <si>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</si>
  <si>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</si>
  <si>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</si>
  <si>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</si>
  <si>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</si>
  <si>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</si>
  <si>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</si>
  <si>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</si>
  <si>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</si>
  <si>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</si>
  <si>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</si>
  <si>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</si>
  <si>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</si>
  <si>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</si>
  <si>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</si>
  <si>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</si>
  <si>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</si>
  <si>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</si>
  <si>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</si>
  <si>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</si>
  <si>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</si>
  <si>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</si>
  <si>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</si>
  <si>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</si>
  <si>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</si>
  <si>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</si>
  <si>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</si>
  <si>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</si>
  <si>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</si>
  <si>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</si>
  <si>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</si>
  <si>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</si>
  <si>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</si>
  <si>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</si>
  <si>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</si>
  <si>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</si>
  <si>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</si>
  <si>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</si>
  <si>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</si>
  <si>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</si>
  <si>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</si>
  <si>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</si>
  <si>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</si>
  <si>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</si>
  <si>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</si>
  <si>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</si>
  <si>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</si>
  <si>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</si>
  <si>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</si>
  <si>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</si>
  <si>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</si>
  <si>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</si>
  <si>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</si>
  <si>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</si>
  <si>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</si>
  <si>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</si>
  <si>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</si>
  <si>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文部科学省</t>
    <phoneticPr fontId="5"/>
  </si>
  <si>
    <t>平成４年度</t>
    <phoneticPr fontId="5"/>
  </si>
  <si>
    <t>終了予定なし</t>
    <phoneticPr fontId="5"/>
  </si>
  <si>
    <t>特別会計に関する法律施行令
第51条第1項第14号</t>
    <phoneticPr fontId="5"/>
  </si>
  <si>
    <t>　電源立地対策として、発電用施設の周辺地域における公共用施設の整備、住民の生活の利便性の向上及び産業の振興に寄与する事業を促進することにより、地域住民の福祉の向上を図り、もって発電用施設の設置及び運転の円滑化を図る。
　電源立地対策のうち、本事業については電源立地地域の自立的・持続的発展に結びつく産業の発掘・育成に関する当該地域の自発的努力に対し、国として側面からの支援措置を講じることを目的とする。</t>
    <phoneticPr fontId="5"/>
  </si>
  <si>
    <t>本制度の対象となる国立研究開発法人日本原子力研究開発機構の原子力発電施設等が設置されている都道府県（電源立地地域）が実施する産業育成事業に対する補助金を交付する。（補助率：定額）</t>
    <phoneticPr fontId="5"/>
  </si>
  <si>
    <t>-</t>
    <phoneticPr fontId="5"/>
  </si>
  <si>
    <t>-</t>
    <phoneticPr fontId="5"/>
  </si>
  <si>
    <t>電源地域産業育成支援補助金</t>
    <phoneticPr fontId="5"/>
  </si>
  <si>
    <t>地域の自立的・持続的発展を図るため、福井県が福井県観光新戦略に基づく事業を実施し、地場産業の育成を図る</t>
    <phoneticPr fontId="5"/>
  </si>
  <si>
    <t>観光客数（延べ人数）</t>
    <phoneticPr fontId="5"/>
  </si>
  <si>
    <t>万人</t>
    <phoneticPr fontId="5"/>
  </si>
  <si>
    <t>地域の自立的・持続的発展を図るため、茨城県が茨城県観光振興基本計画に基づく事業を実施し、地場産業の育成を図る</t>
    <phoneticPr fontId="5"/>
  </si>
  <si>
    <t>地域の自立的・持続的発展を図るため、茨城県が茨城県総合計画に基づく事業を実施し、工場立地件数の増加を目指す</t>
    <phoneticPr fontId="5"/>
  </si>
  <si>
    <t>工場立地件数</t>
    <phoneticPr fontId="5"/>
  </si>
  <si>
    <t>件</t>
    <phoneticPr fontId="5"/>
  </si>
  <si>
    <t>-</t>
    <phoneticPr fontId="5"/>
  </si>
  <si>
    <t>本補助金により行われたマーケティング事業数</t>
    <phoneticPr fontId="5"/>
  </si>
  <si>
    <t>件</t>
    <phoneticPr fontId="5"/>
  </si>
  <si>
    <t>執行額／事業数　　　　　　　　　　　　　　　　　　　　　　</t>
    <phoneticPr fontId="5"/>
  </si>
  <si>
    <t>百万円</t>
    <phoneticPr fontId="5"/>
  </si>
  <si>
    <t>百万円/件</t>
    <phoneticPr fontId="5"/>
  </si>
  <si>
    <t>114/3</t>
    <phoneticPr fontId="5"/>
  </si>
  <si>
    <t>114/3</t>
    <phoneticPr fontId="5"/>
  </si>
  <si>
    <t>／　</t>
    <phoneticPr fontId="5"/>
  </si>
  <si>
    <t>　　/</t>
    <phoneticPr fontId="5"/>
  </si>
  <si>
    <t>／　　　　　　　　　　　　　　</t>
    <phoneticPr fontId="5"/>
  </si>
  <si>
    <t>-</t>
    <phoneticPr fontId="5"/>
  </si>
  <si>
    <t>交付先である地方自治体（電源立地地域）において企画された事業であり、その内容は当該地域のニーズに沿ったものである。</t>
    <phoneticPr fontId="5"/>
  </si>
  <si>
    <t>本事業についてはエネルギー対策特別会計における電源立地対策の一環として、国が実施する必要がある。</t>
    <phoneticPr fontId="5"/>
  </si>
  <si>
    <t>本事業は電源立地対策として、原子力発電施設等に対する理解促進を図るための事業であり、政策体系の中で優先度は高い。</t>
    <phoneticPr fontId="5"/>
  </si>
  <si>
    <t>関係法令や補助要綱に基づき、電源立地地域へ交付している。</t>
    <phoneticPr fontId="5"/>
  </si>
  <si>
    <t>額の確定を実施し、資金の流れは中間段階においても合理的である事を確認している。</t>
    <phoneticPr fontId="5"/>
  </si>
  <si>
    <t>額の確定を実施し、費目・使途が事業目的に即している事を確認している。</t>
    <phoneticPr fontId="5"/>
  </si>
  <si>
    <t>交付決定時に契約をする場合は、原則、競争入札によるべきことを通知している。</t>
    <phoneticPr fontId="5"/>
  </si>
  <si>
    <t>当該地域における観光客数及び工場立地件数は概ね順調に推移している。</t>
    <phoneticPr fontId="5"/>
  </si>
  <si>
    <t>電源立地地域が実施する、電源立地地域の自立的・持続的発展に結びつく産業の発掘・育成に関する事業へ支援を行ったものであり、実行性の高い事業となっている。</t>
    <phoneticPr fontId="5"/>
  </si>
  <si>
    <t>事業は着実に実施されており、見込みに見合ったものとなっている。</t>
    <phoneticPr fontId="5"/>
  </si>
  <si>
    <t>平成27年11月に実施された「秋のレビュー」では、主に、事業の透明性を向上させるべく、国における適切な成果指標の設定、交付規則のホームページ公表、事後評価のホームページ公表といった指摘を受けた。指摘に対応するため、成果指標の見直しを行い、交付要綱を文部科学省のホームページで公表した。（http://www.mext.go.jp/a_menu/kaihatu/gensi/__icsFiles/afieldfile/2016/04/14/1364857_8_1.pdf）。また、交付要綱を改正し、評価報告書の提出を義務づけており、評価報告書が自治体から提出されればすみやかに公表していく。</t>
    <phoneticPr fontId="5"/>
  </si>
  <si>
    <t>511</t>
    <phoneticPr fontId="5"/>
  </si>
  <si>
    <t>458</t>
    <phoneticPr fontId="5"/>
  </si>
  <si>
    <t>275</t>
    <phoneticPr fontId="5"/>
  </si>
  <si>
    <t>265</t>
    <phoneticPr fontId="5"/>
  </si>
  <si>
    <t>262</t>
    <phoneticPr fontId="5"/>
  </si>
  <si>
    <t>○</t>
    <phoneticPr fontId="5"/>
  </si>
  <si>
    <t>9　未来社会に向けた価値創出の取組と経済・社会的課題への対応</t>
    <phoneticPr fontId="5"/>
  </si>
  <si>
    <t>電源地域産業育成支援補助金</t>
    <phoneticPr fontId="5"/>
  </si>
  <si>
    <t>研究開発局</t>
    <phoneticPr fontId="5"/>
  </si>
  <si>
    <t>原子力課</t>
    <phoneticPr fontId="5"/>
  </si>
  <si>
    <t>-</t>
    <phoneticPr fontId="5"/>
  </si>
  <si>
    <t>-</t>
    <phoneticPr fontId="5"/>
  </si>
  <si>
    <t>無</t>
  </si>
  <si>
    <t>‐</t>
  </si>
  <si>
    <t>事業内容は地域のニーズ等について最も知見を有する地方自治体により企画・実施されており、効果的なものとなっている。補助金の執行にあたっては交付先である地方自治体において、関係法令や交付規則等に基づき、事業の目的に沿った使用がされている。</t>
    <rPh sb="93" eb="94">
      <t>トウ</t>
    </rPh>
    <phoneticPr fontId="5"/>
  </si>
  <si>
    <t>交付規則で提出を義務付けた事業評価報告書を踏まえて事業内容がより効果的、効率的になるよう改善していく。また、アウトカム及びアウトプットについては今後も、事業の成果・効果がより図れるものがないか検討を続ける。</t>
    <rPh sb="21" eb="22">
      <t>フ</t>
    </rPh>
    <phoneticPr fontId="5"/>
  </si>
  <si>
    <t>事業費</t>
    <rPh sb="0" eb="3">
      <t>ジギョウヒ</t>
    </rPh>
    <phoneticPr fontId="5"/>
  </si>
  <si>
    <t>福井県における産業の発掘・育成に関するマーケティング経費</t>
    <rPh sb="0" eb="3">
      <t>フクイケン</t>
    </rPh>
    <rPh sb="7" eb="9">
      <t>サンギョウ</t>
    </rPh>
    <rPh sb="10" eb="12">
      <t>ハックツ</t>
    </rPh>
    <rPh sb="13" eb="15">
      <t>イクセイ</t>
    </rPh>
    <rPh sb="16" eb="17">
      <t>カン</t>
    </rPh>
    <rPh sb="26" eb="28">
      <t>ケイヒ</t>
    </rPh>
    <phoneticPr fontId="5"/>
  </si>
  <si>
    <t>茨城県における産業の発掘・育成に関するマーケティング経費</t>
    <rPh sb="0" eb="3">
      <t>イバラキケン</t>
    </rPh>
    <rPh sb="7" eb="9">
      <t>サンギョウ</t>
    </rPh>
    <rPh sb="10" eb="12">
      <t>ハックツ</t>
    </rPh>
    <rPh sb="13" eb="15">
      <t>イクセイ</t>
    </rPh>
    <rPh sb="16" eb="17">
      <t>カン</t>
    </rPh>
    <rPh sb="26" eb="28">
      <t>ケイヒ</t>
    </rPh>
    <phoneticPr fontId="5"/>
  </si>
  <si>
    <t>福井県</t>
    <rPh sb="0" eb="3">
      <t>フクイケン</t>
    </rPh>
    <phoneticPr fontId="5"/>
  </si>
  <si>
    <t>福井県における産業の発掘・育成に関する事業（観光産業）を実施</t>
    <phoneticPr fontId="5"/>
  </si>
  <si>
    <t>補助金等交付</t>
  </si>
  <si>
    <t>茨城県</t>
    <rPh sb="0" eb="3">
      <t>イバラキケン</t>
    </rPh>
    <phoneticPr fontId="5"/>
  </si>
  <si>
    <t>茨城県における産業の発掘・育成に関する事業（観光産業、企業立地）を実施</t>
    <phoneticPr fontId="5"/>
  </si>
  <si>
    <t>-</t>
    <phoneticPr fontId="5"/>
  </si>
  <si>
    <t>-</t>
    <phoneticPr fontId="5"/>
  </si>
  <si>
    <t>9-5 国家戦略上重要な基幹技術の推進</t>
    <phoneticPr fontId="5"/>
  </si>
  <si>
    <t>-</t>
    <phoneticPr fontId="5"/>
  </si>
  <si>
    <t>・福井県観光新戦略
・平成30年福井県観光客入込数（推計）</t>
    <phoneticPr fontId="5"/>
  </si>
  <si>
    <t>・茨城県総合計画「新しい茨城」への挑戦
・平成30年通年（1－12月）工場立地動向調査の結果について</t>
    <rPh sb="9" eb="10">
      <t>アタラ</t>
    </rPh>
    <rPh sb="12" eb="14">
      <t>イバラキ</t>
    </rPh>
    <rPh sb="17" eb="19">
      <t>チョウセン</t>
    </rPh>
    <phoneticPr fontId="5"/>
  </si>
  <si>
    <t>・茨城県総合計画「新しい茨城」への挑戦
・平成30年観光客動態調査結果（延べ人数）について</t>
    <rPh sb="4" eb="6">
      <t>ソウゴウ</t>
    </rPh>
    <rPh sb="6" eb="8">
      <t>ケイカク</t>
    </rPh>
    <rPh sb="9" eb="10">
      <t>アタラ</t>
    </rPh>
    <rPh sb="12" eb="14">
      <t>イバラキ</t>
    </rPh>
    <rPh sb="17" eb="19">
      <t>チョウセン</t>
    </rPh>
    <phoneticPr fontId="5"/>
  </si>
  <si>
    <t>-</t>
    <phoneticPr fontId="5"/>
  </si>
  <si>
    <t>114/3</t>
    <phoneticPr fontId="5"/>
  </si>
  <si>
    <t>A.福井県</t>
    <rPh sb="2" eb="5">
      <t>フクイケン</t>
    </rPh>
    <phoneticPr fontId="5"/>
  </si>
  <si>
    <t>B.茨城県</t>
    <rPh sb="2" eb="5">
      <t>イバラキケン</t>
    </rPh>
    <phoneticPr fontId="5"/>
  </si>
  <si>
    <t>原子力課長　清浦　隆</t>
    <phoneticPr fontId="5"/>
  </si>
  <si>
    <t>-</t>
    <phoneticPr fontId="5"/>
  </si>
  <si>
    <t>エネルギー基本計画（平成30年7月3日閣議決定）</t>
    <phoneticPr fontId="5"/>
  </si>
  <si>
    <t>電源立地対策として、発電用施設の周辺地域における公共用施設の整備、住民生活の利便性向上及び産業振興に寄与する事業を促進すると同時に、地域住民の福祉の向上と発電用施設の設置及び運転の円滑化を図ることで、エネルギー基本計画（平成30年7月3日閣議決定）を踏まえた、エネルギーの安定供給及び原子力分野の研究・開発・利用の基盤整備を図ることができる。</t>
    <phoneticPr fontId="5"/>
  </si>
  <si>
    <t>外部有識者による点検対象外</t>
    <rPh sb="0" eb="5">
      <t>ガイブユウシキシャ</t>
    </rPh>
    <rPh sb="8" eb="13">
      <t>テンケンタイショウガイ</t>
    </rPh>
    <phoneticPr fontId="5"/>
  </si>
  <si>
    <t>１．事業評価の観点：この事業は、電源立地地域の自立的・持続的発展に結びつく産業の発掘・育成に関する当該地域の自発的努力に対して必要な補助を行うものであり、長期継続事業等の観点から検証を行った。
２．所見：この事業は、電源立地地域の自立性・持続的発展に結びつく産業の発掘・育成に関する事業への補助であり、国の事業としての必要性は認められる。引き続き、事業内容のより効果的・効率的な整備の実施に努めることと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</si>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</sst>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81750</xdr:colOff>
      <xdr:row>742</xdr:row>
      <xdr:rowOff>142875</xdr:rowOff>
    </xdr:from>
    <xdr:to>
      <xdr:col>40</xdr:col>
      <xdr:colOff>172978</xdr:colOff>
      <xdr:row>746</xdr:row>
      <xdr:rowOff>88895</xdr:rowOff>
    </xdr:to>
    <xdr:sp macro="" textlink="">
      <xdr:nvSpPr>
        <xdr:cNvPr id="12" name="AutoShape 38">
          <a:extLst>
            <a:ext uri="{FF2B5EF4-FFF2-40B4-BE49-F238E27FC236}">
              <a16:creationId xmlns:a16="http://schemas.microsoft.com/office/drawing/2014/main" id="{12BE363F-983D-4692-BFF0-31F116AD2EB6}"/>
            </a:ext>
          </a:extLst>
        </xdr:cNvPr>
        <xdr:cNvSpPr>
          <a:spLocks noChangeArrowheads="1"/>
        </xdr:cNvSpPr>
      </xdr:nvSpPr>
      <xdr:spPr bwMode="auto">
        <a:xfrm>
          <a:off x="3082125" y="43491150"/>
          <a:ext cx="5091853" cy="135572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32004" rIns="45720" bIns="32004" anchor="ctr" upright="1"/>
        <a:lstStyle/>
        <a:p>
          <a:pPr algn="ctr" rtl="0">
            <a:lnSpc>
              <a:spcPts val="2700"/>
            </a:lnSpc>
            <a:defRPr sz="1000"/>
          </a:pP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600"/>
            </a:lnSpc>
            <a:defRPr sz="1000"/>
          </a:pP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en-US" altLang="ja-JP"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14</a:t>
          </a: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37540</xdr:colOff>
      <xdr:row>749</xdr:row>
      <xdr:rowOff>23027</xdr:rowOff>
    </xdr:from>
    <xdr:to>
      <xdr:col>21</xdr:col>
      <xdr:colOff>28015</xdr:colOff>
      <xdr:row>752</xdr:row>
      <xdr:rowOff>91383</xdr:rowOff>
    </xdr:to>
    <xdr:sp macro="" textlink="">
      <xdr:nvSpPr>
        <xdr:cNvPr id="13" name="AutoShape 42">
          <a:extLst>
            <a:ext uri="{FF2B5EF4-FFF2-40B4-BE49-F238E27FC236}">
              <a16:creationId xmlns:a16="http://schemas.microsoft.com/office/drawing/2014/main" id="{B45979CF-D4F6-41EC-8878-840270BDB750}"/>
            </a:ext>
          </a:extLst>
        </xdr:cNvPr>
        <xdr:cNvSpPr>
          <a:spLocks noChangeArrowheads="1"/>
        </xdr:cNvSpPr>
      </xdr:nvSpPr>
      <xdr:spPr bwMode="auto">
        <a:xfrm>
          <a:off x="3637990" y="45838277"/>
          <a:ext cx="590550" cy="1125631"/>
        </a:xfrm>
        <a:prstGeom prst="downArrow">
          <a:avLst>
            <a:gd name="adj1" fmla="val 50000"/>
            <a:gd name="adj2" fmla="val 4810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59311</xdr:colOff>
      <xdr:row>749</xdr:row>
      <xdr:rowOff>181030</xdr:rowOff>
    </xdr:from>
    <xdr:to>
      <xdr:col>30</xdr:col>
      <xdr:colOff>22332</xdr:colOff>
      <xdr:row>751</xdr:row>
      <xdr:rowOff>95864</xdr:rowOff>
    </xdr:to>
    <xdr:sp macro="" textlink="">
      <xdr:nvSpPr>
        <xdr:cNvPr id="14" name="Rectangle 43">
          <a:extLst>
            <a:ext uri="{FF2B5EF4-FFF2-40B4-BE49-F238E27FC236}">
              <a16:creationId xmlns:a16="http://schemas.microsoft.com/office/drawing/2014/main" id="{AB4C2128-72ED-4AC5-AF16-EA6A76C59EAF}"/>
            </a:ext>
          </a:extLst>
        </xdr:cNvPr>
        <xdr:cNvSpPr>
          <a:spLocks noChangeArrowheads="1"/>
        </xdr:cNvSpPr>
      </xdr:nvSpPr>
      <xdr:spPr bwMode="auto">
        <a:xfrm>
          <a:off x="5059936" y="45996280"/>
          <a:ext cx="963146" cy="619684"/>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ctr"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104775</xdr:colOff>
      <xdr:row>746</xdr:row>
      <xdr:rowOff>282445</xdr:rowOff>
    </xdr:from>
    <xdr:to>
      <xdr:col>45</xdr:col>
      <xdr:colOff>190500</xdr:colOff>
      <xdr:row>748</xdr:row>
      <xdr:rowOff>310466</xdr:rowOff>
    </xdr:to>
    <xdr:sp macro="" textlink="">
      <xdr:nvSpPr>
        <xdr:cNvPr id="15" name="AutoShape 3">
          <a:extLst>
            <a:ext uri="{FF2B5EF4-FFF2-40B4-BE49-F238E27FC236}">
              <a16:creationId xmlns:a16="http://schemas.microsoft.com/office/drawing/2014/main" id="{0B10FF4F-1DAB-4654-9606-E41DE011C9A1}"/>
            </a:ext>
          </a:extLst>
        </xdr:cNvPr>
        <xdr:cNvSpPr>
          <a:spLocks noChangeArrowheads="1"/>
        </xdr:cNvSpPr>
      </xdr:nvSpPr>
      <xdr:spPr bwMode="auto">
        <a:xfrm>
          <a:off x="2305050" y="45040420"/>
          <a:ext cx="6886575" cy="73287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原子力発電施設等が所在する地域における産業の発掘・育成に関する事業に対し補助金を交付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1</xdr:colOff>
      <xdr:row>756</xdr:row>
      <xdr:rowOff>232519</xdr:rowOff>
    </xdr:from>
    <xdr:to>
      <xdr:col>25</xdr:col>
      <xdr:colOff>176494</xdr:colOff>
      <xdr:row>758</xdr:row>
      <xdr:rowOff>496483</xdr:rowOff>
    </xdr:to>
    <xdr:sp macro="" textlink="">
      <xdr:nvSpPr>
        <xdr:cNvPr id="16" name="AutoShape 5">
          <a:extLst>
            <a:ext uri="{FF2B5EF4-FFF2-40B4-BE49-F238E27FC236}">
              <a16:creationId xmlns:a16="http://schemas.microsoft.com/office/drawing/2014/main" id="{A15523D5-2467-47DA-8FEF-EF4D8B18C802}"/>
            </a:ext>
          </a:extLst>
        </xdr:cNvPr>
        <xdr:cNvSpPr>
          <a:spLocks noChangeArrowheads="1"/>
        </xdr:cNvSpPr>
      </xdr:nvSpPr>
      <xdr:spPr bwMode="auto">
        <a:xfrm>
          <a:off x="2400301" y="48514744"/>
          <a:ext cx="2776818" cy="128313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原子力発電施設等が所在する地域における産業の発掘・育成に関する事業を実施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179295</xdr:colOff>
      <xdr:row>752</xdr:row>
      <xdr:rowOff>105390</xdr:rowOff>
    </xdr:from>
    <xdr:to>
      <xdr:col>25</xdr:col>
      <xdr:colOff>164246</xdr:colOff>
      <xdr:row>756</xdr:row>
      <xdr:rowOff>52082</xdr:rowOff>
    </xdr:to>
    <xdr:sp macro="" textlink="">
      <xdr:nvSpPr>
        <xdr:cNvPr id="17" name="AutoShape 15">
          <a:extLst>
            <a:ext uri="{FF2B5EF4-FFF2-40B4-BE49-F238E27FC236}">
              <a16:creationId xmlns:a16="http://schemas.microsoft.com/office/drawing/2014/main" id="{AC237B65-9D48-415C-B901-58F21EA04618}"/>
            </a:ext>
          </a:extLst>
        </xdr:cNvPr>
        <xdr:cNvSpPr>
          <a:spLocks noChangeArrowheads="1"/>
        </xdr:cNvSpPr>
      </xdr:nvSpPr>
      <xdr:spPr bwMode="auto">
        <a:xfrm>
          <a:off x="2579595" y="46977915"/>
          <a:ext cx="2585276" cy="135639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r>
            <a:rPr kumimoji="1" lang="ja-JP" altLang="ja-JP" sz="1600">
              <a:effectLst/>
              <a:latin typeface="+mn-ea"/>
              <a:ea typeface="+mn-ea"/>
              <a:cs typeface="+mn-cs"/>
            </a:rPr>
            <a:t>Ａ　電源地域産業育成</a:t>
          </a:r>
          <a:endParaRPr kumimoji="1" lang="en-US" altLang="ja-JP" sz="1600">
            <a:effectLst/>
            <a:latin typeface="+mn-ea"/>
            <a:ea typeface="+mn-ea"/>
            <a:cs typeface="+mn-cs"/>
          </a:endParaRPr>
        </a:p>
        <a:p>
          <a:r>
            <a:rPr kumimoji="1" lang="ja-JP" altLang="en-US" sz="1600">
              <a:effectLst/>
              <a:latin typeface="+mn-ea"/>
              <a:ea typeface="+mn-ea"/>
              <a:cs typeface="+mn-cs"/>
            </a:rPr>
            <a:t>　　</a:t>
          </a:r>
          <a:r>
            <a:rPr kumimoji="1" lang="ja-JP" altLang="ja-JP" sz="1600">
              <a:effectLst/>
              <a:latin typeface="+mn-ea"/>
              <a:ea typeface="+mn-ea"/>
              <a:cs typeface="+mn-cs"/>
            </a:rPr>
            <a:t>支援補助金事業</a:t>
          </a:r>
          <a:endParaRPr lang="ja-JP" altLang="ja-JP" sz="1600">
            <a:effectLst/>
            <a:latin typeface="+mn-ea"/>
            <a:ea typeface="+mn-ea"/>
          </a:endParaRPr>
        </a:p>
        <a:p>
          <a:r>
            <a:rPr kumimoji="1" lang="ja-JP" altLang="en-US" sz="1600">
              <a:effectLst/>
              <a:latin typeface="+mn-ea"/>
              <a:ea typeface="+mn-ea"/>
              <a:cs typeface="+mn-cs"/>
            </a:rPr>
            <a:t>　　</a:t>
          </a:r>
          <a:r>
            <a:rPr kumimoji="1" lang="en-US" altLang="ja-JP" sz="1600">
              <a:effectLst/>
              <a:latin typeface="+mn-ea"/>
              <a:ea typeface="+mn-ea"/>
              <a:cs typeface="+mn-cs"/>
            </a:rPr>
            <a:t>55</a:t>
          </a:r>
          <a:r>
            <a:rPr kumimoji="1" lang="ja-JP" altLang="ja-JP" sz="1600">
              <a:effectLst/>
              <a:latin typeface="+mn-ea"/>
              <a:ea typeface="+mn-ea"/>
              <a:cs typeface="+mn-cs"/>
            </a:rPr>
            <a:t>百万円</a:t>
          </a:r>
          <a:r>
            <a:rPr kumimoji="1" lang="ja-JP" altLang="en-US" sz="1600">
              <a:effectLst/>
              <a:latin typeface="+mn-ea"/>
              <a:ea typeface="+mn-ea"/>
              <a:cs typeface="+mn-cs"/>
            </a:rPr>
            <a:t>（</a:t>
          </a:r>
          <a:r>
            <a:rPr lang="ja-JP" altLang="en-US" sz="1600">
              <a:solidFill>
                <a:srgbClr xmlns:mc="http://schemas.openxmlformats.org/markup-compatibility/2006" xmlns:a14="http://schemas.microsoft.com/office/drawing/2010/main" val="000000" mc:Ignorable="a14" a14:legacySpreadsheetColorIndex="8"/>
              </a:solidFill>
              <a:latin typeface="+mn-ea"/>
              <a:ea typeface="+mn-ea"/>
            </a:rPr>
            <a:t>福井県）</a:t>
          </a:r>
        </a:p>
      </xdr:txBody>
    </xdr:sp>
    <xdr:clientData/>
  </xdr:twoCellAnchor>
  <xdr:twoCellAnchor>
    <xdr:from>
      <xdr:col>29</xdr:col>
      <xdr:colOff>179295</xdr:colOff>
      <xdr:row>752</xdr:row>
      <xdr:rowOff>113234</xdr:rowOff>
    </xdr:from>
    <xdr:to>
      <xdr:col>42</xdr:col>
      <xdr:colOff>164246</xdr:colOff>
      <xdr:row>756</xdr:row>
      <xdr:rowOff>59926</xdr:rowOff>
    </xdr:to>
    <xdr:sp macro="" textlink="">
      <xdr:nvSpPr>
        <xdr:cNvPr id="18" name="AutoShape 15">
          <a:extLst>
            <a:ext uri="{FF2B5EF4-FFF2-40B4-BE49-F238E27FC236}">
              <a16:creationId xmlns:a16="http://schemas.microsoft.com/office/drawing/2014/main" id="{51C5FCF2-FCEA-4B37-8277-6F49A10BED4A}"/>
            </a:ext>
          </a:extLst>
        </xdr:cNvPr>
        <xdr:cNvSpPr>
          <a:spLocks noChangeArrowheads="1"/>
        </xdr:cNvSpPr>
      </xdr:nvSpPr>
      <xdr:spPr bwMode="auto">
        <a:xfrm>
          <a:off x="5980020" y="46985759"/>
          <a:ext cx="2585276" cy="135639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r>
            <a:rPr kumimoji="1" lang="ja-JP" altLang="en-US" sz="1600">
              <a:effectLst/>
              <a:latin typeface="+mn-ea"/>
              <a:ea typeface="+mn-ea"/>
              <a:cs typeface="+mn-cs"/>
            </a:rPr>
            <a:t>Ｂ</a:t>
          </a:r>
          <a:r>
            <a:rPr kumimoji="1" lang="ja-JP" altLang="ja-JP" sz="1600">
              <a:effectLst/>
              <a:latin typeface="+mn-ea"/>
              <a:ea typeface="+mn-ea"/>
              <a:cs typeface="+mn-cs"/>
            </a:rPr>
            <a:t>　電源地域産業育成</a:t>
          </a:r>
          <a:endParaRPr kumimoji="1" lang="en-US" altLang="ja-JP" sz="1600">
            <a:effectLst/>
            <a:latin typeface="+mn-ea"/>
            <a:ea typeface="+mn-ea"/>
            <a:cs typeface="+mn-cs"/>
          </a:endParaRPr>
        </a:p>
        <a:p>
          <a:r>
            <a:rPr kumimoji="1" lang="ja-JP" altLang="en-US" sz="1600">
              <a:effectLst/>
              <a:latin typeface="+mn-ea"/>
              <a:ea typeface="+mn-ea"/>
              <a:cs typeface="+mn-cs"/>
            </a:rPr>
            <a:t>　　</a:t>
          </a:r>
          <a:r>
            <a:rPr kumimoji="1" lang="ja-JP" altLang="en-US" sz="1600" baseline="0">
              <a:effectLst/>
              <a:latin typeface="+mn-ea"/>
              <a:ea typeface="+mn-ea"/>
              <a:cs typeface="+mn-cs"/>
            </a:rPr>
            <a:t> </a:t>
          </a:r>
          <a:r>
            <a:rPr kumimoji="1" lang="ja-JP" altLang="ja-JP" sz="1600">
              <a:effectLst/>
              <a:latin typeface="+mn-ea"/>
              <a:ea typeface="+mn-ea"/>
              <a:cs typeface="+mn-cs"/>
            </a:rPr>
            <a:t>支援補助金事業</a:t>
          </a:r>
          <a:endParaRPr lang="ja-JP" altLang="ja-JP" sz="1600">
            <a:effectLst/>
            <a:latin typeface="+mn-ea"/>
            <a:ea typeface="+mn-ea"/>
          </a:endParaRPr>
        </a:p>
        <a:p>
          <a:r>
            <a:rPr kumimoji="1" lang="ja-JP" altLang="en-US" sz="1600">
              <a:effectLst/>
              <a:latin typeface="+mn-ea"/>
              <a:ea typeface="+mn-ea"/>
              <a:cs typeface="+mn-cs"/>
            </a:rPr>
            <a:t>　　</a:t>
          </a:r>
          <a:r>
            <a:rPr kumimoji="1" lang="en-US" altLang="ja-JP" sz="1600">
              <a:effectLst/>
              <a:latin typeface="+mn-ea"/>
              <a:ea typeface="+mn-ea"/>
              <a:cs typeface="+mn-cs"/>
            </a:rPr>
            <a:t>59</a:t>
          </a:r>
          <a:r>
            <a:rPr kumimoji="1" lang="ja-JP" altLang="ja-JP" sz="1600">
              <a:effectLst/>
              <a:latin typeface="+mn-ea"/>
              <a:ea typeface="+mn-ea"/>
              <a:cs typeface="+mn-cs"/>
            </a:rPr>
            <a:t>百万円</a:t>
          </a:r>
          <a:r>
            <a:rPr kumimoji="1" lang="ja-JP" altLang="en-US" sz="1600">
              <a:effectLst/>
              <a:latin typeface="+mn-ea"/>
              <a:ea typeface="+mn-ea"/>
              <a:cs typeface="+mn-cs"/>
            </a:rPr>
            <a:t>（</a:t>
          </a:r>
          <a:r>
            <a:rPr kumimoji="0" lang="ja-JP" altLang="en-US" sz="1600">
              <a:solidFill>
                <a:srgbClr xmlns:mc="http://schemas.openxmlformats.org/markup-compatibility/2006" xmlns:a14="http://schemas.microsoft.com/office/drawing/2010/main" val="000000" mc:Ignorable="a14" a14:legacySpreadsheetColorIndex="8"/>
              </a:solidFill>
              <a:effectLst/>
              <a:latin typeface="+mn-ea"/>
              <a:ea typeface="+mn-ea"/>
              <a:cs typeface="+mn-cs"/>
            </a:rPr>
            <a:t>茨城</a:t>
          </a:r>
          <a:r>
            <a:rPr lang="ja-JP" altLang="en-US" sz="1600">
              <a:solidFill>
                <a:srgbClr xmlns:mc="http://schemas.openxmlformats.org/markup-compatibility/2006" xmlns:a14="http://schemas.microsoft.com/office/drawing/2010/main" val="000000" mc:Ignorable="a14" a14:legacySpreadsheetColorIndex="8"/>
              </a:solidFill>
              <a:latin typeface="+mn-ea"/>
              <a:ea typeface="+mn-ea"/>
            </a:rPr>
            <a:t>県）</a:t>
          </a:r>
        </a:p>
      </xdr:txBody>
    </xdr:sp>
    <xdr:clientData/>
  </xdr:twoCellAnchor>
  <xdr:twoCellAnchor>
    <xdr:from>
      <xdr:col>33</xdr:col>
      <xdr:colOff>143996</xdr:colOff>
      <xdr:row>748</xdr:row>
      <xdr:rowOff>328947</xdr:rowOff>
    </xdr:from>
    <xdr:to>
      <xdr:col>36</xdr:col>
      <xdr:colOff>134471</xdr:colOff>
      <xdr:row>752</xdr:row>
      <xdr:rowOff>44879</xdr:rowOff>
    </xdr:to>
    <xdr:sp macro="" textlink="">
      <xdr:nvSpPr>
        <xdr:cNvPr id="19" name="AutoShape 42">
          <a:extLst>
            <a:ext uri="{FF2B5EF4-FFF2-40B4-BE49-F238E27FC236}">
              <a16:creationId xmlns:a16="http://schemas.microsoft.com/office/drawing/2014/main" id="{DACB3D27-50EB-4A3A-8C49-4DF06F4D6D99}"/>
            </a:ext>
          </a:extLst>
        </xdr:cNvPr>
        <xdr:cNvSpPr>
          <a:spLocks noChangeArrowheads="1"/>
        </xdr:cNvSpPr>
      </xdr:nvSpPr>
      <xdr:spPr bwMode="auto">
        <a:xfrm>
          <a:off x="6744821" y="45791772"/>
          <a:ext cx="590550" cy="1125632"/>
        </a:xfrm>
        <a:prstGeom prst="downArrow">
          <a:avLst>
            <a:gd name="adj1" fmla="val 50000"/>
            <a:gd name="adj2" fmla="val 4810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30</xdr:col>
      <xdr:colOff>72839</xdr:colOff>
      <xdr:row>756</xdr:row>
      <xdr:rowOff>221313</xdr:rowOff>
    </xdr:from>
    <xdr:to>
      <xdr:col>44</xdr:col>
      <xdr:colOff>50987</xdr:colOff>
      <xdr:row>758</xdr:row>
      <xdr:rowOff>462865</xdr:rowOff>
    </xdr:to>
    <xdr:sp macro="" textlink="">
      <xdr:nvSpPr>
        <xdr:cNvPr id="20" name="AutoShape 5">
          <a:extLst>
            <a:ext uri="{FF2B5EF4-FFF2-40B4-BE49-F238E27FC236}">
              <a16:creationId xmlns:a16="http://schemas.microsoft.com/office/drawing/2014/main" id="{13874184-E2FE-4583-B72D-833625823C66}"/>
            </a:ext>
          </a:extLst>
        </xdr:cNvPr>
        <xdr:cNvSpPr>
          <a:spLocks noChangeArrowheads="1"/>
        </xdr:cNvSpPr>
      </xdr:nvSpPr>
      <xdr:spPr bwMode="auto">
        <a:xfrm>
          <a:off x="6073589" y="48503538"/>
          <a:ext cx="2778498" cy="126072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原子力発電施設等が所在する地域における産業の発掘・育成に関する事業を実施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100"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3" t="s">
        <v>0</v>
      </c>
      <c r="AK2" s="943"/>
      <c r="AL2" s="943"/>
      <c r="AM2" s="943"/>
      <c r="AN2" s="943"/>
      <c r="AO2" s="944"/>
      <c r="AP2" s="944"/>
      <c r="AQ2" s="944"/>
      <c r="AR2" s="79" t="str">
        <f>IF(OR(AO2="　", AO2=""), "", "-")</f>
        <v/>
      </c>
      <c r="AS2" s="945">
        <v>268</v>
      </c>
      <c r="AT2" s="945"/>
      <c r="AU2" s="945"/>
      <c r="AV2" s="52" t="str">
        <f>IF(AW2="", "", "-")</f>
        <v/>
      </c>
      <c r="AW2" s="916"/>
      <c r="AX2" s="916"/>
    </row>
    <row r="3" spans="1:50" ht="21" customHeight="1" thickBot="1" x14ac:dyDescent="0.2">
      <c r="A3" s="872" t="s">
        <v>539</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572</v>
      </c>
      <c r="AK3" s="874"/>
      <c r="AL3" s="874"/>
      <c r="AM3" s="874"/>
      <c r="AN3" s="874"/>
      <c r="AO3" s="874"/>
      <c r="AP3" s="874"/>
      <c r="AQ3" s="874"/>
      <c r="AR3" s="874"/>
      <c r="AS3" s="874"/>
      <c r="AT3" s="874"/>
      <c r="AU3" s="874"/>
      <c r="AV3" s="874"/>
      <c r="AW3" s="874"/>
      <c r="AX3" s="24" t="s">
        <v>65</v>
      </c>
    </row>
    <row r="4" spans="1:50" ht="24.75" customHeight="1" x14ac:dyDescent="0.15">
      <c r="A4" s="709" t="s">
        <v>25</v>
      </c>
      <c r="B4" s="710"/>
      <c r="C4" s="710"/>
      <c r="D4" s="710"/>
      <c r="E4" s="710"/>
      <c r="F4" s="710"/>
      <c r="G4" s="687" t="s">
        <v>618</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619</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4" t="s">
        <v>573</v>
      </c>
      <c r="H5" s="845"/>
      <c r="I5" s="845"/>
      <c r="J5" s="845"/>
      <c r="K5" s="845"/>
      <c r="L5" s="845"/>
      <c r="M5" s="846" t="s">
        <v>66</v>
      </c>
      <c r="N5" s="847"/>
      <c r="O5" s="847"/>
      <c r="P5" s="847"/>
      <c r="Q5" s="847"/>
      <c r="R5" s="848"/>
      <c r="S5" s="849" t="s">
        <v>574</v>
      </c>
      <c r="T5" s="845"/>
      <c r="U5" s="845"/>
      <c r="V5" s="845"/>
      <c r="W5" s="845"/>
      <c r="X5" s="850"/>
      <c r="Y5" s="703" t="s">
        <v>3</v>
      </c>
      <c r="Z5" s="543"/>
      <c r="AA5" s="543"/>
      <c r="AB5" s="543"/>
      <c r="AC5" s="543"/>
      <c r="AD5" s="544"/>
      <c r="AE5" s="704" t="s">
        <v>620</v>
      </c>
      <c r="AF5" s="704"/>
      <c r="AG5" s="704"/>
      <c r="AH5" s="704"/>
      <c r="AI5" s="704"/>
      <c r="AJ5" s="704"/>
      <c r="AK5" s="704"/>
      <c r="AL5" s="704"/>
      <c r="AM5" s="704"/>
      <c r="AN5" s="704"/>
      <c r="AO5" s="704"/>
      <c r="AP5" s="705"/>
      <c r="AQ5" s="706" t="s">
        <v>646</v>
      </c>
      <c r="AR5" s="707"/>
      <c r="AS5" s="707"/>
      <c r="AT5" s="707"/>
      <c r="AU5" s="707"/>
      <c r="AV5" s="707"/>
      <c r="AW5" s="707"/>
      <c r="AX5" s="708"/>
    </row>
    <row r="6" spans="1:50" ht="39" customHeight="1" x14ac:dyDescent="0.15">
      <c r="A6" s="711" t="s">
        <v>4</v>
      </c>
      <c r="B6" s="712"/>
      <c r="C6" s="712"/>
      <c r="D6" s="712"/>
      <c r="E6" s="712"/>
      <c r="F6" s="712"/>
      <c r="G6" s="395" t="str">
        <f>入力規則等!F39</f>
        <v>エネルギー対策特別会計電源開発促進勘定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7" t="s">
        <v>511</v>
      </c>
      <c r="Z7" s="443"/>
      <c r="AA7" s="443"/>
      <c r="AB7" s="443"/>
      <c r="AC7" s="443"/>
      <c r="AD7" s="928"/>
      <c r="AE7" s="917" t="s">
        <v>648</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5" t="s">
        <v>378</v>
      </c>
      <c r="B8" s="496"/>
      <c r="C8" s="496"/>
      <c r="D8" s="496"/>
      <c r="E8" s="496"/>
      <c r="F8" s="497"/>
      <c r="G8" s="946" t="str">
        <f>入力規則等!A28</f>
        <v>科学技術・イノベーション</v>
      </c>
      <c r="H8" s="725"/>
      <c r="I8" s="725"/>
      <c r="J8" s="725"/>
      <c r="K8" s="725"/>
      <c r="L8" s="725"/>
      <c r="M8" s="725"/>
      <c r="N8" s="725"/>
      <c r="O8" s="725"/>
      <c r="P8" s="725"/>
      <c r="Q8" s="725"/>
      <c r="R8" s="725"/>
      <c r="S8" s="725"/>
      <c r="T8" s="725"/>
      <c r="U8" s="725"/>
      <c r="V8" s="725"/>
      <c r="W8" s="725"/>
      <c r="X8" s="947"/>
      <c r="Y8" s="851" t="s">
        <v>379</v>
      </c>
      <c r="Z8" s="852"/>
      <c r="AA8" s="852"/>
      <c r="AB8" s="852"/>
      <c r="AC8" s="852"/>
      <c r="AD8" s="853"/>
      <c r="AE8" s="724" t="str">
        <f>入力規則等!K13</f>
        <v>エネルギー対策</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4" t="s">
        <v>23</v>
      </c>
      <c r="B9" s="855"/>
      <c r="C9" s="855"/>
      <c r="D9" s="855"/>
      <c r="E9" s="855"/>
      <c r="F9" s="855"/>
      <c r="G9" s="856" t="s">
        <v>576</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3" t="s">
        <v>30</v>
      </c>
      <c r="B10" s="664"/>
      <c r="C10" s="664"/>
      <c r="D10" s="664"/>
      <c r="E10" s="664"/>
      <c r="F10" s="664"/>
      <c r="G10" s="759" t="s">
        <v>577</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3" t="s">
        <v>5</v>
      </c>
      <c r="B11" s="664"/>
      <c r="C11" s="664"/>
      <c r="D11" s="664"/>
      <c r="E11" s="664"/>
      <c r="F11" s="665"/>
      <c r="G11" s="700" t="str">
        <f>入力規則等!P10</f>
        <v>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48" t="s">
        <v>24</v>
      </c>
      <c r="B12" s="949"/>
      <c r="C12" s="949"/>
      <c r="D12" s="949"/>
      <c r="E12" s="949"/>
      <c r="F12" s="950"/>
      <c r="G12" s="765"/>
      <c r="H12" s="766"/>
      <c r="I12" s="766"/>
      <c r="J12" s="766"/>
      <c r="K12" s="766"/>
      <c r="L12" s="766"/>
      <c r="M12" s="766"/>
      <c r="N12" s="766"/>
      <c r="O12" s="766"/>
      <c r="P12" s="415" t="s">
        <v>530</v>
      </c>
      <c r="Q12" s="416"/>
      <c r="R12" s="416"/>
      <c r="S12" s="416"/>
      <c r="T12" s="416"/>
      <c r="U12" s="416"/>
      <c r="V12" s="417"/>
      <c r="W12" s="415" t="s">
        <v>527</v>
      </c>
      <c r="X12" s="416"/>
      <c r="Y12" s="416"/>
      <c r="Z12" s="416"/>
      <c r="AA12" s="416"/>
      <c r="AB12" s="416"/>
      <c r="AC12" s="417"/>
      <c r="AD12" s="415" t="s">
        <v>522</v>
      </c>
      <c r="AE12" s="416"/>
      <c r="AF12" s="416"/>
      <c r="AG12" s="416"/>
      <c r="AH12" s="416"/>
      <c r="AI12" s="416"/>
      <c r="AJ12" s="417"/>
      <c r="AK12" s="415" t="s">
        <v>515</v>
      </c>
      <c r="AL12" s="416"/>
      <c r="AM12" s="416"/>
      <c r="AN12" s="416"/>
      <c r="AO12" s="416"/>
      <c r="AP12" s="416"/>
      <c r="AQ12" s="417"/>
      <c r="AR12" s="415" t="s">
        <v>513</v>
      </c>
      <c r="AS12" s="416"/>
      <c r="AT12" s="416"/>
      <c r="AU12" s="416"/>
      <c r="AV12" s="416"/>
      <c r="AW12" s="416"/>
      <c r="AX12" s="727"/>
    </row>
    <row r="13" spans="1:50" ht="21" customHeight="1" x14ac:dyDescent="0.15">
      <c r="A13" s="615"/>
      <c r="B13" s="616"/>
      <c r="C13" s="616"/>
      <c r="D13" s="616"/>
      <c r="E13" s="616"/>
      <c r="F13" s="617"/>
      <c r="G13" s="728" t="s">
        <v>6</v>
      </c>
      <c r="H13" s="729"/>
      <c r="I13" s="769" t="s">
        <v>7</v>
      </c>
      <c r="J13" s="770"/>
      <c r="K13" s="770"/>
      <c r="L13" s="770"/>
      <c r="M13" s="770"/>
      <c r="N13" s="770"/>
      <c r="O13" s="771"/>
      <c r="P13" s="660">
        <v>114</v>
      </c>
      <c r="Q13" s="661"/>
      <c r="R13" s="661"/>
      <c r="S13" s="661"/>
      <c r="T13" s="661"/>
      <c r="U13" s="661"/>
      <c r="V13" s="662"/>
      <c r="W13" s="660">
        <v>114</v>
      </c>
      <c r="X13" s="661"/>
      <c r="Y13" s="661"/>
      <c r="Z13" s="661"/>
      <c r="AA13" s="661"/>
      <c r="AB13" s="661"/>
      <c r="AC13" s="662"/>
      <c r="AD13" s="660">
        <v>114</v>
      </c>
      <c r="AE13" s="661"/>
      <c r="AF13" s="661"/>
      <c r="AG13" s="661"/>
      <c r="AH13" s="661"/>
      <c r="AI13" s="661"/>
      <c r="AJ13" s="662"/>
      <c r="AK13" s="660">
        <v>114</v>
      </c>
      <c r="AL13" s="661"/>
      <c r="AM13" s="661"/>
      <c r="AN13" s="661"/>
      <c r="AO13" s="661"/>
      <c r="AP13" s="661"/>
      <c r="AQ13" s="662"/>
      <c r="AR13" s="924">
        <v>114</v>
      </c>
      <c r="AS13" s="925"/>
      <c r="AT13" s="925"/>
      <c r="AU13" s="925"/>
      <c r="AV13" s="925"/>
      <c r="AW13" s="925"/>
      <c r="AX13" s="926"/>
    </row>
    <row r="14" spans="1:50" ht="21" customHeight="1" x14ac:dyDescent="0.15">
      <c r="A14" s="615"/>
      <c r="B14" s="616"/>
      <c r="C14" s="616"/>
      <c r="D14" s="616"/>
      <c r="E14" s="616"/>
      <c r="F14" s="617"/>
      <c r="G14" s="730"/>
      <c r="H14" s="731"/>
      <c r="I14" s="716" t="s">
        <v>8</v>
      </c>
      <c r="J14" s="767"/>
      <c r="K14" s="767"/>
      <c r="L14" s="767"/>
      <c r="M14" s="767"/>
      <c r="N14" s="767"/>
      <c r="O14" s="768"/>
      <c r="P14" s="660" t="s">
        <v>566</v>
      </c>
      <c r="Q14" s="661"/>
      <c r="R14" s="661"/>
      <c r="S14" s="661"/>
      <c r="T14" s="661"/>
      <c r="U14" s="661"/>
      <c r="V14" s="662"/>
      <c r="W14" s="660" t="s">
        <v>566</v>
      </c>
      <c r="X14" s="661"/>
      <c r="Y14" s="661"/>
      <c r="Z14" s="661"/>
      <c r="AA14" s="661"/>
      <c r="AB14" s="661"/>
      <c r="AC14" s="662"/>
      <c r="AD14" s="660" t="s">
        <v>621</v>
      </c>
      <c r="AE14" s="661"/>
      <c r="AF14" s="661"/>
      <c r="AG14" s="661"/>
      <c r="AH14" s="661"/>
      <c r="AI14" s="661"/>
      <c r="AJ14" s="662"/>
      <c r="AK14" s="660" t="s">
        <v>621</v>
      </c>
      <c r="AL14" s="661"/>
      <c r="AM14" s="661"/>
      <c r="AN14" s="661"/>
      <c r="AO14" s="661"/>
      <c r="AP14" s="661"/>
      <c r="AQ14" s="662"/>
      <c r="AR14" s="793"/>
      <c r="AS14" s="793"/>
      <c r="AT14" s="793"/>
      <c r="AU14" s="793"/>
      <c r="AV14" s="793"/>
      <c r="AW14" s="793"/>
      <c r="AX14" s="794"/>
    </row>
    <row r="15" spans="1:50" ht="21" customHeight="1" x14ac:dyDescent="0.15">
      <c r="A15" s="615"/>
      <c r="B15" s="616"/>
      <c r="C15" s="616"/>
      <c r="D15" s="616"/>
      <c r="E15" s="616"/>
      <c r="F15" s="617"/>
      <c r="G15" s="730"/>
      <c r="H15" s="731"/>
      <c r="I15" s="716" t="s">
        <v>51</v>
      </c>
      <c r="J15" s="717"/>
      <c r="K15" s="717"/>
      <c r="L15" s="717"/>
      <c r="M15" s="717"/>
      <c r="N15" s="717"/>
      <c r="O15" s="718"/>
      <c r="P15" s="660" t="s">
        <v>562</v>
      </c>
      <c r="Q15" s="661"/>
      <c r="R15" s="661"/>
      <c r="S15" s="661"/>
      <c r="T15" s="661"/>
      <c r="U15" s="661"/>
      <c r="V15" s="662"/>
      <c r="W15" s="660" t="s">
        <v>562</v>
      </c>
      <c r="X15" s="661"/>
      <c r="Y15" s="661"/>
      <c r="Z15" s="661"/>
      <c r="AA15" s="661"/>
      <c r="AB15" s="661"/>
      <c r="AC15" s="662"/>
      <c r="AD15" s="660" t="s">
        <v>578</v>
      </c>
      <c r="AE15" s="661"/>
      <c r="AF15" s="661"/>
      <c r="AG15" s="661"/>
      <c r="AH15" s="661"/>
      <c r="AI15" s="661"/>
      <c r="AJ15" s="662"/>
      <c r="AK15" s="660" t="s">
        <v>578</v>
      </c>
      <c r="AL15" s="661"/>
      <c r="AM15" s="661"/>
      <c r="AN15" s="661"/>
      <c r="AO15" s="661"/>
      <c r="AP15" s="661"/>
      <c r="AQ15" s="662"/>
      <c r="AR15" s="660" t="s">
        <v>647</v>
      </c>
      <c r="AS15" s="661"/>
      <c r="AT15" s="661"/>
      <c r="AU15" s="661"/>
      <c r="AV15" s="661"/>
      <c r="AW15" s="661"/>
      <c r="AX15" s="811"/>
    </row>
    <row r="16" spans="1:50" ht="21" customHeight="1" x14ac:dyDescent="0.15">
      <c r="A16" s="615"/>
      <c r="B16" s="616"/>
      <c r="C16" s="616"/>
      <c r="D16" s="616"/>
      <c r="E16" s="616"/>
      <c r="F16" s="617"/>
      <c r="G16" s="730"/>
      <c r="H16" s="731"/>
      <c r="I16" s="716" t="s">
        <v>52</v>
      </c>
      <c r="J16" s="717"/>
      <c r="K16" s="717"/>
      <c r="L16" s="717"/>
      <c r="M16" s="717"/>
      <c r="N16" s="717"/>
      <c r="O16" s="718"/>
      <c r="P16" s="660" t="s">
        <v>562</v>
      </c>
      <c r="Q16" s="661"/>
      <c r="R16" s="661"/>
      <c r="S16" s="661"/>
      <c r="T16" s="661"/>
      <c r="U16" s="661"/>
      <c r="V16" s="662"/>
      <c r="W16" s="660" t="s">
        <v>578</v>
      </c>
      <c r="X16" s="661"/>
      <c r="Y16" s="661"/>
      <c r="Z16" s="661"/>
      <c r="AA16" s="661"/>
      <c r="AB16" s="661"/>
      <c r="AC16" s="662"/>
      <c r="AD16" s="660" t="s">
        <v>562</v>
      </c>
      <c r="AE16" s="661"/>
      <c r="AF16" s="661"/>
      <c r="AG16" s="661"/>
      <c r="AH16" s="661"/>
      <c r="AI16" s="661"/>
      <c r="AJ16" s="662"/>
      <c r="AK16" s="660" t="s">
        <v>562</v>
      </c>
      <c r="AL16" s="661"/>
      <c r="AM16" s="661"/>
      <c r="AN16" s="661"/>
      <c r="AO16" s="661"/>
      <c r="AP16" s="661"/>
      <c r="AQ16" s="662"/>
      <c r="AR16" s="762"/>
      <c r="AS16" s="763"/>
      <c r="AT16" s="763"/>
      <c r="AU16" s="763"/>
      <c r="AV16" s="763"/>
      <c r="AW16" s="763"/>
      <c r="AX16" s="764"/>
    </row>
    <row r="17" spans="1:50" ht="24.75" customHeight="1" x14ac:dyDescent="0.15">
      <c r="A17" s="615"/>
      <c r="B17" s="616"/>
      <c r="C17" s="616"/>
      <c r="D17" s="616"/>
      <c r="E17" s="616"/>
      <c r="F17" s="617"/>
      <c r="G17" s="730"/>
      <c r="H17" s="731"/>
      <c r="I17" s="716" t="s">
        <v>50</v>
      </c>
      <c r="J17" s="767"/>
      <c r="K17" s="767"/>
      <c r="L17" s="767"/>
      <c r="M17" s="767"/>
      <c r="N17" s="767"/>
      <c r="O17" s="768"/>
      <c r="P17" s="660" t="s">
        <v>562</v>
      </c>
      <c r="Q17" s="661"/>
      <c r="R17" s="661"/>
      <c r="S17" s="661"/>
      <c r="T17" s="661"/>
      <c r="U17" s="661"/>
      <c r="V17" s="662"/>
      <c r="W17" s="660" t="s">
        <v>562</v>
      </c>
      <c r="X17" s="661"/>
      <c r="Y17" s="661"/>
      <c r="Z17" s="661"/>
      <c r="AA17" s="661"/>
      <c r="AB17" s="661"/>
      <c r="AC17" s="662"/>
      <c r="AD17" s="660" t="s">
        <v>579</v>
      </c>
      <c r="AE17" s="661"/>
      <c r="AF17" s="661"/>
      <c r="AG17" s="661"/>
      <c r="AH17" s="661"/>
      <c r="AI17" s="661"/>
      <c r="AJ17" s="662"/>
      <c r="AK17" s="660" t="s">
        <v>579</v>
      </c>
      <c r="AL17" s="661"/>
      <c r="AM17" s="661"/>
      <c r="AN17" s="661"/>
      <c r="AO17" s="661"/>
      <c r="AP17" s="661"/>
      <c r="AQ17" s="662"/>
      <c r="AR17" s="922"/>
      <c r="AS17" s="922"/>
      <c r="AT17" s="922"/>
      <c r="AU17" s="922"/>
      <c r="AV17" s="922"/>
      <c r="AW17" s="922"/>
      <c r="AX17" s="923"/>
    </row>
    <row r="18" spans="1:50" ht="24.75" customHeight="1" x14ac:dyDescent="0.15">
      <c r="A18" s="615"/>
      <c r="B18" s="616"/>
      <c r="C18" s="616"/>
      <c r="D18" s="616"/>
      <c r="E18" s="616"/>
      <c r="F18" s="617"/>
      <c r="G18" s="732"/>
      <c r="H18" s="733"/>
      <c r="I18" s="721" t="s">
        <v>20</v>
      </c>
      <c r="J18" s="722"/>
      <c r="K18" s="722"/>
      <c r="L18" s="722"/>
      <c r="M18" s="722"/>
      <c r="N18" s="722"/>
      <c r="O18" s="723"/>
      <c r="P18" s="883">
        <f>SUM(P13:V17)</f>
        <v>114</v>
      </c>
      <c r="Q18" s="884"/>
      <c r="R18" s="884"/>
      <c r="S18" s="884"/>
      <c r="T18" s="884"/>
      <c r="U18" s="884"/>
      <c r="V18" s="885"/>
      <c r="W18" s="883">
        <f>SUM(W13:AC17)</f>
        <v>114</v>
      </c>
      <c r="X18" s="884"/>
      <c r="Y18" s="884"/>
      <c r="Z18" s="884"/>
      <c r="AA18" s="884"/>
      <c r="AB18" s="884"/>
      <c r="AC18" s="885"/>
      <c r="AD18" s="883">
        <f>SUM(AD13:AJ17)</f>
        <v>114</v>
      </c>
      <c r="AE18" s="884"/>
      <c r="AF18" s="884"/>
      <c r="AG18" s="884"/>
      <c r="AH18" s="884"/>
      <c r="AI18" s="884"/>
      <c r="AJ18" s="885"/>
      <c r="AK18" s="883">
        <f>SUM(AK13:AQ17)</f>
        <v>114</v>
      </c>
      <c r="AL18" s="884"/>
      <c r="AM18" s="884"/>
      <c r="AN18" s="884"/>
      <c r="AO18" s="884"/>
      <c r="AP18" s="884"/>
      <c r="AQ18" s="885"/>
      <c r="AR18" s="883">
        <f>SUM(AR13:AX17)</f>
        <v>114</v>
      </c>
      <c r="AS18" s="884"/>
      <c r="AT18" s="884"/>
      <c r="AU18" s="884"/>
      <c r="AV18" s="884"/>
      <c r="AW18" s="884"/>
      <c r="AX18" s="886"/>
    </row>
    <row r="19" spans="1:50" ht="24.75" customHeight="1" x14ac:dyDescent="0.15">
      <c r="A19" s="615"/>
      <c r="B19" s="616"/>
      <c r="C19" s="616"/>
      <c r="D19" s="616"/>
      <c r="E19" s="616"/>
      <c r="F19" s="617"/>
      <c r="G19" s="881" t="s">
        <v>9</v>
      </c>
      <c r="H19" s="882"/>
      <c r="I19" s="882"/>
      <c r="J19" s="882"/>
      <c r="K19" s="882"/>
      <c r="L19" s="882"/>
      <c r="M19" s="882"/>
      <c r="N19" s="882"/>
      <c r="O19" s="882"/>
      <c r="P19" s="660">
        <v>114</v>
      </c>
      <c r="Q19" s="661"/>
      <c r="R19" s="661"/>
      <c r="S19" s="661"/>
      <c r="T19" s="661"/>
      <c r="U19" s="661"/>
      <c r="V19" s="662"/>
      <c r="W19" s="660">
        <v>114</v>
      </c>
      <c r="X19" s="661"/>
      <c r="Y19" s="661"/>
      <c r="Z19" s="661"/>
      <c r="AA19" s="661"/>
      <c r="AB19" s="661"/>
      <c r="AC19" s="662"/>
      <c r="AD19" s="660">
        <v>114</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5"/>
      <c r="B20" s="616"/>
      <c r="C20" s="616"/>
      <c r="D20" s="616"/>
      <c r="E20" s="616"/>
      <c r="F20" s="617"/>
      <c r="G20" s="881" t="s">
        <v>10</v>
      </c>
      <c r="H20" s="882"/>
      <c r="I20" s="882"/>
      <c r="J20" s="882"/>
      <c r="K20" s="882"/>
      <c r="L20" s="882"/>
      <c r="M20" s="882"/>
      <c r="N20" s="882"/>
      <c r="O20" s="882"/>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4"/>
      <c r="B21" s="855"/>
      <c r="C21" s="855"/>
      <c r="D21" s="855"/>
      <c r="E21" s="855"/>
      <c r="F21" s="951"/>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9" t="s">
        <v>555</v>
      </c>
      <c r="B22" s="970"/>
      <c r="C22" s="970"/>
      <c r="D22" s="970"/>
      <c r="E22" s="970"/>
      <c r="F22" s="971"/>
      <c r="G22" s="956" t="s">
        <v>457</v>
      </c>
      <c r="H22" s="222"/>
      <c r="I22" s="222"/>
      <c r="J22" s="222"/>
      <c r="K22" s="222"/>
      <c r="L22" s="222"/>
      <c r="M22" s="222"/>
      <c r="N22" s="222"/>
      <c r="O22" s="223"/>
      <c r="P22" s="941" t="s">
        <v>516</v>
      </c>
      <c r="Q22" s="222"/>
      <c r="R22" s="222"/>
      <c r="S22" s="222"/>
      <c r="T22" s="222"/>
      <c r="U22" s="222"/>
      <c r="V22" s="223"/>
      <c r="W22" s="941" t="s">
        <v>512</v>
      </c>
      <c r="X22" s="222"/>
      <c r="Y22" s="222"/>
      <c r="Z22" s="222"/>
      <c r="AA22" s="222"/>
      <c r="AB22" s="222"/>
      <c r="AC22" s="223"/>
      <c r="AD22" s="941" t="s">
        <v>456</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42.75" customHeight="1" x14ac:dyDescent="0.15">
      <c r="A23" s="972"/>
      <c r="B23" s="973"/>
      <c r="C23" s="973"/>
      <c r="D23" s="973"/>
      <c r="E23" s="973"/>
      <c r="F23" s="974"/>
      <c r="G23" s="957" t="s">
        <v>580</v>
      </c>
      <c r="H23" s="958"/>
      <c r="I23" s="958"/>
      <c r="J23" s="958"/>
      <c r="K23" s="958"/>
      <c r="L23" s="958"/>
      <c r="M23" s="958"/>
      <c r="N23" s="958"/>
      <c r="O23" s="959"/>
      <c r="P23" s="924">
        <v>114</v>
      </c>
      <c r="Q23" s="925"/>
      <c r="R23" s="925"/>
      <c r="S23" s="925"/>
      <c r="T23" s="925"/>
      <c r="U23" s="925"/>
      <c r="V23" s="942"/>
      <c r="W23" s="924">
        <v>114</v>
      </c>
      <c r="X23" s="925"/>
      <c r="Y23" s="925"/>
      <c r="Z23" s="925"/>
      <c r="AA23" s="925"/>
      <c r="AB23" s="925"/>
      <c r="AC23" s="942"/>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c r="H24" s="961"/>
      <c r="I24" s="961"/>
      <c r="J24" s="961"/>
      <c r="K24" s="961"/>
      <c r="L24" s="961"/>
      <c r="M24" s="961"/>
      <c r="N24" s="961"/>
      <c r="O24" s="962"/>
      <c r="P24" s="660"/>
      <c r="Q24" s="661"/>
      <c r="R24" s="661"/>
      <c r="S24" s="661"/>
      <c r="T24" s="661"/>
      <c r="U24" s="661"/>
      <c r="V24" s="662"/>
      <c r="W24" s="660"/>
      <c r="X24" s="661"/>
      <c r="Y24" s="661"/>
      <c r="Z24" s="661"/>
      <c r="AA24" s="661"/>
      <c r="AB24" s="661"/>
      <c r="AC24" s="662"/>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c r="H25" s="961"/>
      <c r="I25" s="961"/>
      <c r="J25" s="961"/>
      <c r="K25" s="961"/>
      <c r="L25" s="961"/>
      <c r="M25" s="961"/>
      <c r="N25" s="961"/>
      <c r="O25" s="962"/>
      <c r="P25" s="660"/>
      <c r="Q25" s="661"/>
      <c r="R25" s="661"/>
      <c r="S25" s="661"/>
      <c r="T25" s="661"/>
      <c r="U25" s="661"/>
      <c r="V25" s="662"/>
      <c r="W25" s="660"/>
      <c r="X25" s="661"/>
      <c r="Y25" s="661"/>
      <c r="Z25" s="661"/>
      <c r="AA25" s="661"/>
      <c r="AB25" s="661"/>
      <c r="AC25" s="662"/>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c r="H26" s="961"/>
      <c r="I26" s="961"/>
      <c r="J26" s="961"/>
      <c r="K26" s="961"/>
      <c r="L26" s="961"/>
      <c r="M26" s="961"/>
      <c r="N26" s="961"/>
      <c r="O26" s="962"/>
      <c r="P26" s="660"/>
      <c r="Q26" s="661"/>
      <c r="R26" s="661"/>
      <c r="S26" s="661"/>
      <c r="T26" s="661"/>
      <c r="U26" s="661"/>
      <c r="V26" s="662"/>
      <c r="W26" s="660"/>
      <c r="X26" s="661"/>
      <c r="Y26" s="661"/>
      <c r="Z26" s="661"/>
      <c r="AA26" s="661"/>
      <c r="AB26" s="661"/>
      <c r="AC26" s="662"/>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60"/>
      <c r="H27" s="961"/>
      <c r="I27" s="961"/>
      <c r="J27" s="961"/>
      <c r="K27" s="961"/>
      <c r="L27" s="961"/>
      <c r="M27" s="961"/>
      <c r="N27" s="961"/>
      <c r="O27" s="962"/>
      <c r="P27" s="660"/>
      <c r="Q27" s="661"/>
      <c r="R27" s="661"/>
      <c r="S27" s="661"/>
      <c r="T27" s="661"/>
      <c r="U27" s="661"/>
      <c r="V27" s="662"/>
      <c r="W27" s="660"/>
      <c r="X27" s="661"/>
      <c r="Y27" s="661"/>
      <c r="Z27" s="661"/>
      <c r="AA27" s="661"/>
      <c r="AB27" s="661"/>
      <c r="AC27" s="662"/>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461</v>
      </c>
      <c r="H28" s="964"/>
      <c r="I28" s="964"/>
      <c r="J28" s="964"/>
      <c r="K28" s="964"/>
      <c r="L28" s="964"/>
      <c r="M28" s="964"/>
      <c r="N28" s="964"/>
      <c r="O28" s="965"/>
      <c r="P28" s="883">
        <f>P29-SUM(P23:P27)</f>
        <v>0</v>
      </c>
      <c r="Q28" s="884"/>
      <c r="R28" s="884"/>
      <c r="S28" s="884"/>
      <c r="T28" s="884"/>
      <c r="U28" s="884"/>
      <c r="V28" s="885"/>
      <c r="W28" s="883">
        <f>W29-SUM(W23:W27)</f>
        <v>0</v>
      </c>
      <c r="X28" s="884"/>
      <c r="Y28" s="884"/>
      <c r="Z28" s="884"/>
      <c r="AA28" s="884"/>
      <c r="AB28" s="884"/>
      <c r="AC28" s="885"/>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458</v>
      </c>
      <c r="H29" s="967"/>
      <c r="I29" s="967"/>
      <c r="J29" s="967"/>
      <c r="K29" s="967"/>
      <c r="L29" s="967"/>
      <c r="M29" s="967"/>
      <c r="N29" s="967"/>
      <c r="O29" s="968"/>
      <c r="P29" s="938">
        <f>AK13</f>
        <v>114</v>
      </c>
      <c r="Q29" s="939"/>
      <c r="R29" s="939"/>
      <c r="S29" s="939"/>
      <c r="T29" s="939"/>
      <c r="U29" s="939"/>
      <c r="V29" s="940"/>
      <c r="W29" s="938">
        <f>AR13</f>
        <v>114</v>
      </c>
      <c r="X29" s="939"/>
      <c r="Y29" s="939"/>
      <c r="Z29" s="939"/>
      <c r="AA29" s="939"/>
      <c r="AB29" s="939"/>
      <c r="AC29" s="94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6" t="s">
        <v>473</v>
      </c>
      <c r="B30" s="867"/>
      <c r="C30" s="867"/>
      <c r="D30" s="867"/>
      <c r="E30" s="867"/>
      <c r="F30" s="868"/>
      <c r="G30" s="778" t="s">
        <v>265</v>
      </c>
      <c r="H30" s="779"/>
      <c r="I30" s="779"/>
      <c r="J30" s="779"/>
      <c r="K30" s="779"/>
      <c r="L30" s="779"/>
      <c r="M30" s="779"/>
      <c r="N30" s="779"/>
      <c r="O30" s="780"/>
      <c r="P30" s="862" t="s">
        <v>59</v>
      </c>
      <c r="Q30" s="779"/>
      <c r="R30" s="779"/>
      <c r="S30" s="779"/>
      <c r="T30" s="779"/>
      <c r="U30" s="779"/>
      <c r="V30" s="779"/>
      <c r="W30" s="779"/>
      <c r="X30" s="780"/>
      <c r="Y30" s="859"/>
      <c r="Z30" s="860"/>
      <c r="AA30" s="861"/>
      <c r="AB30" s="863" t="s">
        <v>11</v>
      </c>
      <c r="AC30" s="864"/>
      <c r="AD30" s="865"/>
      <c r="AE30" s="863" t="s">
        <v>531</v>
      </c>
      <c r="AF30" s="864"/>
      <c r="AG30" s="864"/>
      <c r="AH30" s="865"/>
      <c r="AI30" s="863" t="s">
        <v>528</v>
      </c>
      <c r="AJ30" s="864"/>
      <c r="AK30" s="864"/>
      <c r="AL30" s="865"/>
      <c r="AM30" s="920" t="s">
        <v>523</v>
      </c>
      <c r="AN30" s="920"/>
      <c r="AO30" s="920"/>
      <c r="AP30" s="863"/>
      <c r="AQ30" s="772" t="s">
        <v>354</v>
      </c>
      <c r="AR30" s="773"/>
      <c r="AS30" s="773"/>
      <c r="AT30" s="774"/>
      <c r="AU30" s="779" t="s">
        <v>253</v>
      </c>
      <c r="AV30" s="779"/>
      <c r="AW30" s="779"/>
      <c r="AX30" s="921"/>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1">
        <v>31</v>
      </c>
      <c r="AR31" s="200"/>
      <c r="AS31" s="133" t="s">
        <v>355</v>
      </c>
      <c r="AT31" s="134"/>
      <c r="AU31" s="199" t="s">
        <v>578</v>
      </c>
      <c r="AV31" s="199"/>
      <c r="AW31" s="398" t="s">
        <v>300</v>
      </c>
      <c r="AX31" s="399"/>
    </row>
    <row r="32" spans="1:50" ht="23.25" customHeight="1" x14ac:dyDescent="0.15">
      <c r="A32" s="403"/>
      <c r="B32" s="401"/>
      <c r="C32" s="401"/>
      <c r="D32" s="401"/>
      <c r="E32" s="401"/>
      <c r="F32" s="402"/>
      <c r="G32" s="564" t="s">
        <v>581</v>
      </c>
      <c r="H32" s="565"/>
      <c r="I32" s="565"/>
      <c r="J32" s="565"/>
      <c r="K32" s="565"/>
      <c r="L32" s="565"/>
      <c r="M32" s="565"/>
      <c r="N32" s="565"/>
      <c r="O32" s="566"/>
      <c r="P32" s="105" t="s">
        <v>582</v>
      </c>
      <c r="Q32" s="105"/>
      <c r="R32" s="105"/>
      <c r="S32" s="105"/>
      <c r="T32" s="105"/>
      <c r="U32" s="105"/>
      <c r="V32" s="105"/>
      <c r="W32" s="105"/>
      <c r="X32" s="106"/>
      <c r="Y32" s="471" t="s">
        <v>12</v>
      </c>
      <c r="Z32" s="531"/>
      <c r="AA32" s="532"/>
      <c r="AB32" s="461" t="s">
        <v>583</v>
      </c>
      <c r="AC32" s="461"/>
      <c r="AD32" s="461"/>
      <c r="AE32" s="218">
        <v>881</v>
      </c>
      <c r="AF32" s="219"/>
      <c r="AG32" s="219"/>
      <c r="AH32" s="219"/>
      <c r="AI32" s="218">
        <v>846</v>
      </c>
      <c r="AJ32" s="219"/>
      <c r="AK32" s="219"/>
      <c r="AL32" s="219"/>
      <c r="AM32" s="218">
        <v>876</v>
      </c>
      <c r="AN32" s="219"/>
      <c r="AO32" s="219"/>
      <c r="AP32" s="219"/>
      <c r="AQ32" s="340" t="s">
        <v>562</v>
      </c>
      <c r="AR32" s="207"/>
      <c r="AS32" s="207"/>
      <c r="AT32" s="341"/>
      <c r="AU32" s="219" t="s">
        <v>562</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583</v>
      </c>
      <c r="AC33" s="523"/>
      <c r="AD33" s="523"/>
      <c r="AE33" s="218">
        <v>857</v>
      </c>
      <c r="AF33" s="219"/>
      <c r="AG33" s="219"/>
      <c r="AH33" s="219"/>
      <c r="AI33" s="218">
        <v>895</v>
      </c>
      <c r="AJ33" s="219"/>
      <c r="AK33" s="219"/>
      <c r="AL33" s="219"/>
      <c r="AM33" s="218">
        <v>908</v>
      </c>
      <c r="AN33" s="219"/>
      <c r="AO33" s="219"/>
      <c r="AP33" s="219"/>
      <c r="AQ33" s="340">
        <v>921</v>
      </c>
      <c r="AR33" s="207"/>
      <c r="AS33" s="207"/>
      <c r="AT33" s="341"/>
      <c r="AU33" s="219" t="s">
        <v>638</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102.8</v>
      </c>
      <c r="AF34" s="219"/>
      <c r="AG34" s="219"/>
      <c r="AH34" s="219"/>
      <c r="AI34" s="218">
        <v>94.5</v>
      </c>
      <c r="AJ34" s="219"/>
      <c r="AK34" s="219"/>
      <c r="AL34" s="219"/>
      <c r="AM34" s="218">
        <v>96.5</v>
      </c>
      <c r="AN34" s="219"/>
      <c r="AO34" s="219"/>
      <c r="AP34" s="219"/>
      <c r="AQ34" s="340" t="s">
        <v>562</v>
      </c>
      <c r="AR34" s="207"/>
      <c r="AS34" s="207"/>
      <c r="AT34" s="341"/>
      <c r="AU34" s="219" t="s">
        <v>562</v>
      </c>
      <c r="AV34" s="219"/>
      <c r="AW34" s="219"/>
      <c r="AX34" s="221"/>
    </row>
    <row r="35" spans="1:50" ht="23.25" customHeight="1" x14ac:dyDescent="0.15">
      <c r="A35" s="226" t="s">
        <v>501</v>
      </c>
      <c r="B35" s="227"/>
      <c r="C35" s="227"/>
      <c r="D35" s="227"/>
      <c r="E35" s="227"/>
      <c r="F35" s="228"/>
      <c r="G35" s="232" t="s">
        <v>639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5" t="s">
        <v>473</v>
      </c>
      <c r="B37" s="776"/>
      <c r="C37" s="776"/>
      <c r="D37" s="776"/>
      <c r="E37" s="776"/>
      <c r="F37" s="777"/>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1" t="s">
        <v>253</v>
      </c>
      <c r="AV37" s="411"/>
      <c r="AW37" s="411"/>
      <c r="AX37" s="915"/>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1">
        <v>31</v>
      </c>
      <c r="AR38" s="200"/>
      <c r="AS38" s="133" t="s">
        <v>355</v>
      </c>
      <c r="AT38" s="134"/>
      <c r="AU38" s="199" t="s">
        <v>622</v>
      </c>
      <c r="AV38" s="199"/>
      <c r="AW38" s="398" t="s">
        <v>300</v>
      </c>
      <c r="AX38" s="399"/>
    </row>
    <row r="39" spans="1:50" ht="23.25" customHeight="1" x14ac:dyDescent="0.15">
      <c r="A39" s="403"/>
      <c r="B39" s="401"/>
      <c r="C39" s="401"/>
      <c r="D39" s="401"/>
      <c r="E39" s="401"/>
      <c r="F39" s="402"/>
      <c r="G39" s="564" t="s">
        <v>584</v>
      </c>
      <c r="H39" s="565"/>
      <c r="I39" s="565"/>
      <c r="J39" s="565"/>
      <c r="K39" s="565"/>
      <c r="L39" s="565"/>
      <c r="M39" s="565"/>
      <c r="N39" s="565"/>
      <c r="O39" s="566"/>
      <c r="P39" s="105" t="s">
        <v>582</v>
      </c>
      <c r="Q39" s="105"/>
      <c r="R39" s="105"/>
      <c r="S39" s="105"/>
      <c r="T39" s="105"/>
      <c r="U39" s="105"/>
      <c r="V39" s="105"/>
      <c r="W39" s="105"/>
      <c r="X39" s="106"/>
      <c r="Y39" s="471" t="s">
        <v>12</v>
      </c>
      <c r="Z39" s="531"/>
      <c r="AA39" s="532"/>
      <c r="AB39" s="461" t="s">
        <v>583</v>
      </c>
      <c r="AC39" s="461"/>
      <c r="AD39" s="461"/>
      <c r="AE39" s="218">
        <v>6180</v>
      </c>
      <c r="AF39" s="219"/>
      <c r="AG39" s="219"/>
      <c r="AH39" s="219"/>
      <c r="AI39" s="218">
        <v>6123</v>
      </c>
      <c r="AJ39" s="219"/>
      <c r="AK39" s="219"/>
      <c r="AL39" s="219"/>
      <c r="AM39" s="218">
        <v>6167</v>
      </c>
      <c r="AN39" s="219"/>
      <c r="AO39" s="219"/>
      <c r="AP39" s="219"/>
      <c r="AQ39" s="340" t="s">
        <v>562</v>
      </c>
      <c r="AR39" s="207"/>
      <c r="AS39" s="207"/>
      <c r="AT39" s="341"/>
      <c r="AU39" s="219" t="s">
        <v>562</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583</v>
      </c>
      <c r="AC40" s="523"/>
      <c r="AD40" s="523"/>
      <c r="AE40" s="218">
        <v>5800</v>
      </c>
      <c r="AF40" s="219"/>
      <c r="AG40" s="219"/>
      <c r="AH40" s="219"/>
      <c r="AI40" s="218">
        <v>6280</v>
      </c>
      <c r="AJ40" s="219"/>
      <c r="AK40" s="219"/>
      <c r="AL40" s="219"/>
      <c r="AM40" s="218">
        <v>6223</v>
      </c>
      <c r="AN40" s="219"/>
      <c r="AO40" s="219"/>
      <c r="AP40" s="219"/>
      <c r="AQ40" s="340">
        <v>7695</v>
      </c>
      <c r="AR40" s="207"/>
      <c r="AS40" s="207"/>
      <c r="AT40" s="341"/>
      <c r="AU40" s="219" t="s">
        <v>622</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106.6</v>
      </c>
      <c r="AF41" s="219"/>
      <c r="AG41" s="219"/>
      <c r="AH41" s="219"/>
      <c r="AI41" s="218">
        <v>97.5</v>
      </c>
      <c r="AJ41" s="219"/>
      <c r="AK41" s="219"/>
      <c r="AL41" s="219"/>
      <c r="AM41" s="218">
        <v>99.1</v>
      </c>
      <c r="AN41" s="219"/>
      <c r="AO41" s="219"/>
      <c r="AP41" s="219"/>
      <c r="AQ41" s="340" t="s">
        <v>562</v>
      </c>
      <c r="AR41" s="207"/>
      <c r="AS41" s="207"/>
      <c r="AT41" s="341"/>
      <c r="AU41" s="219" t="s">
        <v>567</v>
      </c>
      <c r="AV41" s="219"/>
      <c r="AW41" s="219"/>
      <c r="AX41" s="221"/>
    </row>
    <row r="42" spans="1:50" ht="23.25" customHeight="1" x14ac:dyDescent="0.15">
      <c r="A42" s="226" t="s">
        <v>501</v>
      </c>
      <c r="B42" s="227"/>
      <c r="C42" s="227"/>
      <c r="D42" s="227"/>
      <c r="E42" s="227"/>
      <c r="F42" s="228"/>
      <c r="G42" s="232" t="s">
        <v>641</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5" t="s">
        <v>473</v>
      </c>
      <c r="B44" s="776"/>
      <c r="C44" s="776"/>
      <c r="D44" s="776"/>
      <c r="E44" s="776"/>
      <c r="F44" s="777"/>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1" t="s">
        <v>253</v>
      </c>
      <c r="AV44" s="411"/>
      <c r="AW44" s="411"/>
      <c r="AX44" s="915"/>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1">
        <v>31</v>
      </c>
      <c r="AR45" s="200"/>
      <c r="AS45" s="133" t="s">
        <v>355</v>
      </c>
      <c r="AT45" s="134"/>
      <c r="AU45" s="199" t="s">
        <v>578</v>
      </c>
      <c r="AV45" s="199"/>
      <c r="AW45" s="398" t="s">
        <v>300</v>
      </c>
      <c r="AX45" s="399"/>
    </row>
    <row r="46" spans="1:50" ht="23.25" customHeight="1" x14ac:dyDescent="0.15">
      <c r="A46" s="403"/>
      <c r="B46" s="401"/>
      <c r="C46" s="401"/>
      <c r="D46" s="401"/>
      <c r="E46" s="401"/>
      <c r="F46" s="402"/>
      <c r="G46" s="564" t="s">
        <v>585</v>
      </c>
      <c r="H46" s="565"/>
      <c r="I46" s="565"/>
      <c r="J46" s="565"/>
      <c r="K46" s="565"/>
      <c r="L46" s="565"/>
      <c r="M46" s="565"/>
      <c r="N46" s="565"/>
      <c r="O46" s="566"/>
      <c r="P46" s="105" t="s">
        <v>586</v>
      </c>
      <c r="Q46" s="105"/>
      <c r="R46" s="105"/>
      <c r="S46" s="105"/>
      <c r="T46" s="105"/>
      <c r="U46" s="105"/>
      <c r="V46" s="105"/>
      <c r="W46" s="105"/>
      <c r="X46" s="106"/>
      <c r="Y46" s="471" t="s">
        <v>12</v>
      </c>
      <c r="Z46" s="531"/>
      <c r="AA46" s="532"/>
      <c r="AB46" s="461" t="s">
        <v>587</v>
      </c>
      <c r="AC46" s="461"/>
      <c r="AD46" s="461"/>
      <c r="AE46" s="218">
        <v>40</v>
      </c>
      <c r="AF46" s="219"/>
      <c r="AG46" s="219"/>
      <c r="AH46" s="219"/>
      <c r="AI46" s="218">
        <v>50</v>
      </c>
      <c r="AJ46" s="219"/>
      <c r="AK46" s="219"/>
      <c r="AL46" s="219"/>
      <c r="AM46" s="218">
        <v>68</v>
      </c>
      <c r="AN46" s="219"/>
      <c r="AO46" s="219"/>
      <c r="AP46" s="219"/>
      <c r="AQ46" s="340" t="s">
        <v>578</v>
      </c>
      <c r="AR46" s="207"/>
      <c r="AS46" s="207"/>
      <c r="AT46" s="341"/>
      <c r="AU46" s="219" t="s">
        <v>578</v>
      </c>
      <c r="AV46" s="219"/>
      <c r="AW46" s="219"/>
      <c r="AX46" s="221"/>
    </row>
    <row r="47" spans="1:50" ht="23.25"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587</v>
      </c>
      <c r="AC47" s="523"/>
      <c r="AD47" s="523"/>
      <c r="AE47" s="218">
        <v>50</v>
      </c>
      <c r="AF47" s="219"/>
      <c r="AG47" s="219"/>
      <c r="AH47" s="219"/>
      <c r="AI47" s="218">
        <v>50</v>
      </c>
      <c r="AJ47" s="219"/>
      <c r="AK47" s="219"/>
      <c r="AL47" s="219"/>
      <c r="AM47" s="218">
        <v>50</v>
      </c>
      <c r="AN47" s="219"/>
      <c r="AO47" s="219"/>
      <c r="AP47" s="219"/>
      <c r="AQ47" s="340">
        <v>50</v>
      </c>
      <c r="AR47" s="207"/>
      <c r="AS47" s="207"/>
      <c r="AT47" s="341"/>
      <c r="AU47" s="219" t="s">
        <v>588</v>
      </c>
      <c r="AV47" s="219"/>
      <c r="AW47" s="219"/>
      <c r="AX47" s="221"/>
    </row>
    <row r="48" spans="1:50" ht="23.25"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v>80</v>
      </c>
      <c r="AF48" s="219"/>
      <c r="AG48" s="219"/>
      <c r="AH48" s="219"/>
      <c r="AI48" s="218">
        <v>100</v>
      </c>
      <c r="AJ48" s="219"/>
      <c r="AK48" s="219"/>
      <c r="AL48" s="219"/>
      <c r="AM48" s="218">
        <v>136</v>
      </c>
      <c r="AN48" s="219"/>
      <c r="AO48" s="219"/>
      <c r="AP48" s="219"/>
      <c r="AQ48" s="340" t="s">
        <v>578</v>
      </c>
      <c r="AR48" s="207"/>
      <c r="AS48" s="207"/>
      <c r="AT48" s="341"/>
      <c r="AU48" s="219" t="s">
        <v>578</v>
      </c>
      <c r="AV48" s="219"/>
      <c r="AW48" s="219"/>
      <c r="AX48" s="221"/>
    </row>
    <row r="49" spans="1:50" ht="23.25" customHeight="1" x14ac:dyDescent="0.15">
      <c r="A49" s="226" t="s">
        <v>501</v>
      </c>
      <c r="B49" s="227"/>
      <c r="C49" s="227"/>
      <c r="D49" s="227"/>
      <c r="E49" s="227"/>
      <c r="F49" s="228"/>
      <c r="G49" s="232" t="s">
        <v>640</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29" t="s">
        <v>253</v>
      </c>
      <c r="AV51" s="929"/>
      <c r="AW51" s="929"/>
      <c r="AX51" s="930"/>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1"/>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5" t="s">
        <v>14</v>
      </c>
      <c r="AC55" s="595"/>
      <c r="AD55" s="59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29" t="s">
        <v>253</v>
      </c>
      <c r="AV58" s="929"/>
      <c r="AW58" s="929"/>
      <c r="AX58" s="930"/>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1"/>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3"/>
      <c r="H73" s="130" t="s">
        <v>265</v>
      </c>
      <c r="I73" s="130"/>
      <c r="J73" s="130"/>
      <c r="K73" s="130"/>
      <c r="L73" s="130"/>
      <c r="M73" s="130"/>
      <c r="N73" s="130"/>
      <c r="O73" s="131"/>
      <c r="P73" s="159" t="s">
        <v>59</v>
      </c>
      <c r="Q73" s="130"/>
      <c r="R73" s="130"/>
      <c r="S73" s="130"/>
      <c r="T73" s="130"/>
      <c r="U73" s="130"/>
      <c r="V73" s="130"/>
      <c r="W73" s="130"/>
      <c r="X73" s="131"/>
      <c r="Y73" s="585"/>
      <c r="Z73" s="586"/>
      <c r="AA73" s="587"/>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1"/>
      <c r="AR74" s="200"/>
      <c r="AS74" s="133" t="s">
        <v>355</v>
      </c>
      <c r="AT74" s="134"/>
      <c r="AU74" s="591"/>
      <c r="AV74" s="200"/>
      <c r="AW74" s="133" t="s">
        <v>300</v>
      </c>
      <c r="AX74" s="195"/>
    </row>
    <row r="75" spans="1:50" ht="23.25" hidden="1" customHeight="1" x14ac:dyDescent="0.15">
      <c r="A75" s="509"/>
      <c r="B75" s="510"/>
      <c r="C75" s="510"/>
      <c r="D75" s="510"/>
      <c r="E75" s="510"/>
      <c r="F75" s="511"/>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2"/>
      <c r="H77" s="111"/>
      <c r="I77" s="111"/>
      <c r="J77" s="111"/>
      <c r="K77" s="111"/>
      <c r="L77" s="111"/>
      <c r="M77" s="111"/>
      <c r="N77" s="111"/>
      <c r="O77" s="112"/>
      <c r="P77" s="108"/>
      <c r="Q77" s="108"/>
      <c r="R77" s="108"/>
      <c r="S77" s="108"/>
      <c r="T77" s="108"/>
      <c r="U77" s="108"/>
      <c r="V77" s="108"/>
      <c r="W77" s="108"/>
      <c r="X77" s="109"/>
      <c r="Y77" s="159" t="s">
        <v>13</v>
      </c>
      <c r="Z77" s="130"/>
      <c r="AA77" s="131"/>
      <c r="AB77" s="580" t="s">
        <v>14</v>
      </c>
      <c r="AC77" s="580"/>
      <c r="AD77" s="580"/>
      <c r="AE77" s="895"/>
      <c r="AF77" s="896"/>
      <c r="AG77" s="896"/>
      <c r="AH77" s="896"/>
      <c r="AI77" s="895"/>
      <c r="AJ77" s="896"/>
      <c r="AK77" s="896"/>
      <c r="AL77" s="896"/>
      <c r="AM77" s="895"/>
      <c r="AN77" s="896"/>
      <c r="AO77" s="896"/>
      <c r="AP77" s="896"/>
      <c r="AQ77" s="340"/>
      <c r="AR77" s="207"/>
      <c r="AS77" s="207"/>
      <c r="AT77" s="341"/>
      <c r="AU77" s="219"/>
      <c r="AV77" s="219"/>
      <c r="AW77" s="219"/>
      <c r="AX77" s="221"/>
    </row>
    <row r="78" spans="1:50" ht="69.75" hidden="1" customHeight="1" x14ac:dyDescent="0.15">
      <c r="A78" s="335" t="s">
        <v>504</v>
      </c>
      <c r="B78" s="336"/>
      <c r="C78" s="336"/>
      <c r="D78" s="336"/>
      <c r="E78" s="333" t="s">
        <v>451</v>
      </c>
      <c r="F78" s="334"/>
      <c r="G78" s="57" t="s">
        <v>357</v>
      </c>
      <c r="H78" s="588"/>
      <c r="I78" s="589"/>
      <c r="J78" s="589"/>
      <c r="K78" s="589"/>
      <c r="L78" s="589"/>
      <c r="M78" s="589"/>
      <c r="N78" s="589"/>
      <c r="O78" s="590"/>
      <c r="P78" s="147"/>
      <c r="Q78" s="147"/>
      <c r="R78" s="147"/>
      <c r="S78" s="147"/>
      <c r="T78" s="147"/>
      <c r="U78" s="147"/>
      <c r="V78" s="147"/>
      <c r="W78" s="147"/>
      <c r="X78" s="147"/>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2"/>
    </row>
    <row r="80" spans="1:50" ht="18.75" hidden="1" customHeight="1" x14ac:dyDescent="0.15">
      <c r="A80" s="869"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0"/>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0"/>
      <c r="B82" s="527"/>
      <c r="C82" s="428"/>
      <c r="D82" s="428"/>
      <c r="E82" s="428"/>
      <c r="F82" s="429"/>
      <c r="G82" s="681"/>
      <c r="H82" s="681"/>
      <c r="I82" s="681"/>
      <c r="J82" s="681"/>
      <c r="K82" s="681"/>
      <c r="L82" s="681"/>
      <c r="M82" s="681"/>
      <c r="N82" s="681"/>
      <c r="O82" s="681"/>
      <c r="P82" s="681"/>
      <c r="Q82" s="681"/>
      <c r="R82" s="681"/>
      <c r="S82" s="681"/>
      <c r="T82" s="681"/>
      <c r="U82" s="681"/>
      <c r="V82" s="681"/>
      <c r="W82" s="681"/>
      <c r="X82" s="681"/>
      <c r="Y82" s="681"/>
      <c r="Z82" s="681"/>
      <c r="AA82" s="682"/>
      <c r="AB82" s="889"/>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0"/>
    </row>
    <row r="83" spans="1:60" ht="22.5" hidden="1" customHeight="1" x14ac:dyDescent="0.15">
      <c r="A83" s="870"/>
      <c r="B83" s="527"/>
      <c r="C83" s="428"/>
      <c r="D83" s="428"/>
      <c r="E83" s="428"/>
      <c r="F83" s="429"/>
      <c r="G83" s="683"/>
      <c r="H83" s="683"/>
      <c r="I83" s="683"/>
      <c r="J83" s="683"/>
      <c r="K83" s="683"/>
      <c r="L83" s="683"/>
      <c r="M83" s="683"/>
      <c r="N83" s="683"/>
      <c r="O83" s="683"/>
      <c r="P83" s="683"/>
      <c r="Q83" s="683"/>
      <c r="R83" s="683"/>
      <c r="S83" s="683"/>
      <c r="T83" s="683"/>
      <c r="U83" s="683"/>
      <c r="V83" s="683"/>
      <c r="W83" s="683"/>
      <c r="X83" s="683"/>
      <c r="Y83" s="683"/>
      <c r="Z83" s="683"/>
      <c r="AA83" s="684"/>
      <c r="AB83" s="891"/>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2"/>
    </row>
    <row r="84" spans="1:60" ht="19.5" hidden="1" customHeight="1" x14ac:dyDescent="0.15">
      <c r="A84" s="870"/>
      <c r="B84" s="528"/>
      <c r="C84" s="529"/>
      <c r="D84" s="529"/>
      <c r="E84" s="529"/>
      <c r="F84" s="530"/>
      <c r="G84" s="685"/>
      <c r="H84" s="685"/>
      <c r="I84" s="685"/>
      <c r="J84" s="685"/>
      <c r="K84" s="685"/>
      <c r="L84" s="685"/>
      <c r="M84" s="685"/>
      <c r="N84" s="685"/>
      <c r="O84" s="685"/>
      <c r="P84" s="685"/>
      <c r="Q84" s="685"/>
      <c r="R84" s="685"/>
      <c r="S84" s="685"/>
      <c r="T84" s="685"/>
      <c r="U84" s="685"/>
      <c r="V84" s="685"/>
      <c r="W84" s="685"/>
      <c r="X84" s="685"/>
      <c r="Y84" s="685"/>
      <c r="Z84" s="685"/>
      <c r="AA84" s="686"/>
      <c r="AB84" s="893"/>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4"/>
    </row>
    <row r="85" spans="1:60" ht="18.75" hidden="1" customHeight="1" x14ac:dyDescent="0.15">
      <c r="A85" s="870"/>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531</v>
      </c>
      <c r="AF85" s="245"/>
      <c r="AG85" s="245"/>
      <c r="AH85" s="246"/>
      <c r="AI85" s="244" t="s">
        <v>528</v>
      </c>
      <c r="AJ85" s="245"/>
      <c r="AK85" s="245"/>
      <c r="AL85" s="246"/>
      <c r="AM85" s="250" t="s">
        <v>523</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0"/>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0"/>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0"/>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0"/>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5" t="s">
        <v>14</v>
      </c>
      <c r="AC89" s="595"/>
      <c r="AD89" s="595"/>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0"/>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531</v>
      </c>
      <c r="AF90" s="245"/>
      <c r="AG90" s="245"/>
      <c r="AH90" s="246"/>
      <c r="AI90" s="244" t="s">
        <v>528</v>
      </c>
      <c r="AJ90" s="245"/>
      <c r="AK90" s="245"/>
      <c r="AL90" s="246"/>
      <c r="AM90" s="250" t="s">
        <v>523</v>
      </c>
      <c r="AN90" s="250"/>
      <c r="AO90" s="250"/>
      <c r="AP90" s="244"/>
      <c r="AQ90" s="159" t="s">
        <v>354</v>
      </c>
      <c r="AR90" s="130"/>
      <c r="AS90" s="130"/>
      <c r="AT90" s="131"/>
      <c r="AU90" s="533" t="s">
        <v>253</v>
      </c>
      <c r="AV90" s="533"/>
      <c r="AW90" s="533"/>
      <c r="AX90" s="534"/>
    </row>
    <row r="91" spans="1:60" ht="18.75" hidden="1" customHeight="1" x14ac:dyDescent="0.15">
      <c r="A91" s="870"/>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0"/>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0"/>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0"/>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5" t="s">
        <v>14</v>
      </c>
      <c r="AC94" s="595"/>
      <c r="AD94" s="595"/>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0"/>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531</v>
      </c>
      <c r="AF95" s="245"/>
      <c r="AG95" s="245"/>
      <c r="AH95" s="246"/>
      <c r="AI95" s="244" t="s">
        <v>528</v>
      </c>
      <c r="AJ95" s="245"/>
      <c r="AK95" s="245"/>
      <c r="AL95" s="246"/>
      <c r="AM95" s="250" t="s">
        <v>523</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0"/>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0"/>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0"/>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1"/>
      <c r="B99" s="430"/>
      <c r="C99" s="430"/>
      <c r="D99" s="430"/>
      <c r="E99" s="430"/>
      <c r="F99" s="431"/>
      <c r="G99" s="581"/>
      <c r="H99" s="215"/>
      <c r="I99" s="215"/>
      <c r="J99" s="215"/>
      <c r="K99" s="215"/>
      <c r="L99" s="215"/>
      <c r="M99" s="215"/>
      <c r="N99" s="215"/>
      <c r="O99" s="582"/>
      <c r="P99" s="518"/>
      <c r="Q99" s="518"/>
      <c r="R99" s="518"/>
      <c r="S99" s="518"/>
      <c r="T99" s="518"/>
      <c r="U99" s="518"/>
      <c r="V99" s="518"/>
      <c r="W99" s="518"/>
      <c r="X99" s="519"/>
      <c r="Y99" s="900" t="s">
        <v>13</v>
      </c>
      <c r="Z99" s="901"/>
      <c r="AA99" s="902"/>
      <c r="AB99" s="897" t="s">
        <v>14</v>
      </c>
      <c r="AC99" s="898"/>
      <c r="AD99" s="899"/>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9"/>
      <c r="Z100" s="860"/>
      <c r="AA100" s="861"/>
      <c r="AB100" s="481" t="s">
        <v>11</v>
      </c>
      <c r="AC100" s="481"/>
      <c r="AD100" s="481"/>
      <c r="AE100" s="539" t="s">
        <v>531</v>
      </c>
      <c r="AF100" s="540"/>
      <c r="AG100" s="540"/>
      <c r="AH100" s="541"/>
      <c r="AI100" s="539" t="s">
        <v>528</v>
      </c>
      <c r="AJ100" s="540"/>
      <c r="AK100" s="540"/>
      <c r="AL100" s="541"/>
      <c r="AM100" s="539" t="s">
        <v>524</v>
      </c>
      <c r="AN100" s="540"/>
      <c r="AO100" s="540"/>
      <c r="AP100" s="541"/>
      <c r="AQ100" s="320" t="s">
        <v>517</v>
      </c>
      <c r="AR100" s="321"/>
      <c r="AS100" s="321"/>
      <c r="AT100" s="322"/>
      <c r="AU100" s="320" t="s">
        <v>514</v>
      </c>
      <c r="AV100" s="321"/>
      <c r="AW100" s="321"/>
      <c r="AX100" s="323"/>
    </row>
    <row r="101" spans="1:60" ht="23.25" customHeight="1" x14ac:dyDescent="0.15">
      <c r="A101" s="422"/>
      <c r="B101" s="423"/>
      <c r="C101" s="423"/>
      <c r="D101" s="423"/>
      <c r="E101" s="423"/>
      <c r="F101" s="424"/>
      <c r="G101" s="105" t="s">
        <v>589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590</v>
      </c>
      <c r="AC101" s="461"/>
      <c r="AD101" s="461"/>
      <c r="AE101" s="218">
        <v>3</v>
      </c>
      <c r="AF101" s="219"/>
      <c r="AG101" s="219"/>
      <c r="AH101" s="220"/>
      <c r="AI101" s="218">
        <v>3</v>
      </c>
      <c r="AJ101" s="219"/>
      <c r="AK101" s="219"/>
      <c r="AL101" s="220"/>
      <c r="AM101" s="218">
        <v>3</v>
      </c>
      <c r="AN101" s="219"/>
      <c r="AO101" s="219"/>
      <c r="AP101" s="220"/>
      <c r="AQ101" s="218" t="s">
        <v>642</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590</v>
      </c>
      <c r="AC102" s="461"/>
      <c r="AD102" s="461"/>
      <c r="AE102" s="418">
        <v>3</v>
      </c>
      <c r="AF102" s="418"/>
      <c r="AG102" s="418"/>
      <c r="AH102" s="418"/>
      <c r="AI102" s="418">
        <v>3</v>
      </c>
      <c r="AJ102" s="418"/>
      <c r="AK102" s="418"/>
      <c r="AL102" s="418"/>
      <c r="AM102" s="418">
        <v>3</v>
      </c>
      <c r="AN102" s="418"/>
      <c r="AO102" s="418"/>
      <c r="AP102" s="418"/>
      <c r="AQ102" s="273">
        <v>3</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531</v>
      </c>
      <c r="AF103" s="416"/>
      <c r="AG103" s="416"/>
      <c r="AH103" s="417"/>
      <c r="AI103" s="415" t="s">
        <v>528</v>
      </c>
      <c r="AJ103" s="416"/>
      <c r="AK103" s="416"/>
      <c r="AL103" s="417"/>
      <c r="AM103" s="415" t="s">
        <v>524</v>
      </c>
      <c r="AN103" s="416"/>
      <c r="AO103" s="416"/>
      <c r="AP103" s="417"/>
      <c r="AQ103" s="284" t="s">
        <v>517</v>
      </c>
      <c r="AR103" s="285"/>
      <c r="AS103" s="285"/>
      <c r="AT103" s="324"/>
      <c r="AU103" s="284" t="s">
        <v>514</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531</v>
      </c>
      <c r="AF106" s="416"/>
      <c r="AG106" s="416"/>
      <c r="AH106" s="417"/>
      <c r="AI106" s="415" t="s">
        <v>528</v>
      </c>
      <c r="AJ106" s="416"/>
      <c r="AK106" s="416"/>
      <c r="AL106" s="417"/>
      <c r="AM106" s="415" t="s">
        <v>523</v>
      </c>
      <c r="AN106" s="416"/>
      <c r="AO106" s="416"/>
      <c r="AP106" s="417"/>
      <c r="AQ106" s="284" t="s">
        <v>517</v>
      </c>
      <c r="AR106" s="285"/>
      <c r="AS106" s="285"/>
      <c r="AT106" s="324"/>
      <c r="AU106" s="284" t="s">
        <v>514</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531</v>
      </c>
      <c r="AF109" s="416"/>
      <c r="AG109" s="416"/>
      <c r="AH109" s="417"/>
      <c r="AI109" s="415" t="s">
        <v>528</v>
      </c>
      <c r="AJ109" s="416"/>
      <c r="AK109" s="416"/>
      <c r="AL109" s="417"/>
      <c r="AM109" s="415" t="s">
        <v>524</v>
      </c>
      <c r="AN109" s="416"/>
      <c r="AO109" s="416"/>
      <c r="AP109" s="417"/>
      <c r="AQ109" s="284" t="s">
        <v>517</v>
      </c>
      <c r="AR109" s="285"/>
      <c r="AS109" s="285"/>
      <c r="AT109" s="324"/>
      <c r="AU109" s="284" t="s">
        <v>514</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531</v>
      </c>
      <c r="AF112" s="416"/>
      <c r="AG112" s="416"/>
      <c r="AH112" s="417"/>
      <c r="AI112" s="415" t="s">
        <v>528</v>
      </c>
      <c r="AJ112" s="416"/>
      <c r="AK112" s="416"/>
      <c r="AL112" s="417"/>
      <c r="AM112" s="415" t="s">
        <v>523</v>
      </c>
      <c r="AN112" s="416"/>
      <c r="AO112" s="416"/>
      <c r="AP112" s="417"/>
      <c r="AQ112" s="284" t="s">
        <v>517</v>
      </c>
      <c r="AR112" s="285"/>
      <c r="AS112" s="285"/>
      <c r="AT112" s="324"/>
      <c r="AU112" s="284" t="s">
        <v>514</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531</v>
      </c>
      <c r="AF115" s="416"/>
      <c r="AG115" s="416"/>
      <c r="AH115" s="417"/>
      <c r="AI115" s="415" t="s">
        <v>528</v>
      </c>
      <c r="AJ115" s="416"/>
      <c r="AK115" s="416"/>
      <c r="AL115" s="417"/>
      <c r="AM115" s="415" t="s">
        <v>523</v>
      </c>
      <c r="AN115" s="416"/>
      <c r="AO115" s="416"/>
      <c r="AP115" s="417"/>
      <c r="AQ115" s="592" t="s">
        <v>518</v>
      </c>
      <c r="AR115" s="593"/>
      <c r="AS115" s="593"/>
      <c r="AT115" s="593"/>
      <c r="AU115" s="593"/>
      <c r="AV115" s="593"/>
      <c r="AW115" s="593"/>
      <c r="AX115" s="594"/>
    </row>
    <row r="116" spans="1:50" ht="23.25" customHeight="1" x14ac:dyDescent="0.15">
      <c r="A116" s="439"/>
      <c r="B116" s="440"/>
      <c r="C116" s="440"/>
      <c r="D116" s="440"/>
      <c r="E116" s="440"/>
      <c r="F116" s="441"/>
      <c r="G116" s="393" t="s">
        <v>591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592</v>
      </c>
      <c r="AC116" s="463"/>
      <c r="AD116" s="464"/>
      <c r="AE116" s="418">
        <v>38</v>
      </c>
      <c r="AF116" s="418"/>
      <c r="AG116" s="418"/>
      <c r="AH116" s="418"/>
      <c r="AI116" s="418">
        <v>38</v>
      </c>
      <c r="AJ116" s="418"/>
      <c r="AK116" s="418"/>
      <c r="AL116" s="418"/>
      <c r="AM116" s="418">
        <v>38</v>
      </c>
      <c r="AN116" s="418"/>
      <c r="AO116" s="418"/>
      <c r="AP116" s="418"/>
      <c r="AQ116" s="218">
        <v>38</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593</v>
      </c>
      <c r="AC117" s="473"/>
      <c r="AD117" s="474"/>
      <c r="AE117" s="551" t="s">
        <v>594</v>
      </c>
      <c r="AF117" s="551"/>
      <c r="AG117" s="551"/>
      <c r="AH117" s="551"/>
      <c r="AI117" s="551" t="s">
        <v>595</v>
      </c>
      <c r="AJ117" s="551"/>
      <c r="AK117" s="551"/>
      <c r="AL117" s="551"/>
      <c r="AM117" s="551" t="s">
        <v>594</v>
      </c>
      <c r="AN117" s="551"/>
      <c r="AO117" s="551"/>
      <c r="AP117" s="551"/>
      <c r="AQ117" s="551" t="s">
        <v>643</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531</v>
      </c>
      <c r="AF118" s="416"/>
      <c r="AG118" s="416"/>
      <c r="AH118" s="417"/>
      <c r="AI118" s="415" t="s">
        <v>528</v>
      </c>
      <c r="AJ118" s="416"/>
      <c r="AK118" s="416"/>
      <c r="AL118" s="417"/>
      <c r="AM118" s="415" t="s">
        <v>523</v>
      </c>
      <c r="AN118" s="416"/>
      <c r="AO118" s="416"/>
      <c r="AP118" s="417"/>
      <c r="AQ118" s="592" t="s">
        <v>518</v>
      </c>
      <c r="AR118" s="593"/>
      <c r="AS118" s="593"/>
      <c r="AT118" s="593"/>
      <c r="AU118" s="593"/>
      <c r="AV118" s="593"/>
      <c r="AW118" s="593"/>
      <c r="AX118" s="594"/>
    </row>
    <row r="119" spans="1:50" ht="23.25" hidden="1" customHeight="1" x14ac:dyDescent="0.15">
      <c r="A119" s="439"/>
      <c r="B119" s="440"/>
      <c r="C119" s="440"/>
      <c r="D119" s="440"/>
      <c r="E119" s="440"/>
      <c r="F119" s="441"/>
      <c r="G119" s="393" t="s">
        <v>596</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597</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531</v>
      </c>
      <c r="AF121" s="416"/>
      <c r="AG121" s="416"/>
      <c r="AH121" s="417"/>
      <c r="AI121" s="415" t="s">
        <v>528</v>
      </c>
      <c r="AJ121" s="416"/>
      <c r="AK121" s="416"/>
      <c r="AL121" s="417"/>
      <c r="AM121" s="415" t="s">
        <v>523</v>
      </c>
      <c r="AN121" s="416"/>
      <c r="AO121" s="416"/>
      <c r="AP121" s="417"/>
      <c r="AQ121" s="592" t="s">
        <v>518</v>
      </c>
      <c r="AR121" s="593"/>
      <c r="AS121" s="593"/>
      <c r="AT121" s="593"/>
      <c r="AU121" s="593"/>
      <c r="AV121" s="593"/>
      <c r="AW121" s="593"/>
      <c r="AX121" s="594"/>
    </row>
    <row r="122" spans="1:50" ht="23.25" hidden="1" customHeight="1" x14ac:dyDescent="0.15">
      <c r="A122" s="439"/>
      <c r="B122" s="440"/>
      <c r="C122" s="440"/>
      <c r="D122" s="440"/>
      <c r="E122" s="440"/>
      <c r="F122" s="441"/>
      <c r="G122" s="393" t="s">
        <v>598</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597</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532</v>
      </c>
      <c r="AF124" s="416"/>
      <c r="AG124" s="416"/>
      <c r="AH124" s="417"/>
      <c r="AI124" s="415" t="s">
        <v>528</v>
      </c>
      <c r="AJ124" s="416"/>
      <c r="AK124" s="416"/>
      <c r="AL124" s="417"/>
      <c r="AM124" s="415" t="s">
        <v>523</v>
      </c>
      <c r="AN124" s="416"/>
      <c r="AO124" s="416"/>
      <c r="AP124" s="417"/>
      <c r="AQ124" s="592" t="s">
        <v>518</v>
      </c>
      <c r="AR124" s="593"/>
      <c r="AS124" s="593"/>
      <c r="AT124" s="593"/>
      <c r="AU124" s="593"/>
      <c r="AV124" s="593"/>
      <c r="AW124" s="593"/>
      <c r="AX124" s="594"/>
    </row>
    <row r="125" spans="1:50" ht="23.25" hidden="1" customHeight="1" x14ac:dyDescent="0.15">
      <c r="A125" s="439"/>
      <c r="B125" s="440"/>
      <c r="C125" s="440"/>
      <c r="D125" s="440"/>
      <c r="E125" s="440"/>
      <c r="F125" s="441"/>
      <c r="G125" s="393" t="s">
        <v>598</v>
      </c>
      <c r="H125" s="393"/>
      <c r="I125" s="393"/>
      <c r="J125" s="393"/>
      <c r="K125" s="393"/>
      <c r="L125" s="393"/>
      <c r="M125" s="393"/>
      <c r="N125" s="393"/>
      <c r="O125" s="393"/>
      <c r="P125" s="393"/>
      <c r="Q125" s="393"/>
      <c r="R125" s="393"/>
      <c r="S125" s="393"/>
      <c r="T125" s="393"/>
      <c r="U125" s="393"/>
      <c r="V125" s="393"/>
      <c r="W125" s="393"/>
      <c r="X125" s="934"/>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5"/>
      <c r="Y126" s="471" t="s">
        <v>49</v>
      </c>
      <c r="Z126" s="446"/>
      <c r="AA126" s="447"/>
      <c r="AB126" s="472" t="s">
        <v>597</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2"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1"/>
      <c r="Z127" s="932"/>
      <c r="AA127" s="933"/>
      <c r="AB127" s="247" t="s">
        <v>11</v>
      </c>
      <c r="AC127" s="248"/>
      <c r="AD127" s="249"/>
      <c r="AE127" s="415" t="s">
        <v>531</v>
      </c>
      <c r="AF127" s="416"/>
      <c r="AG127" s="416"/>
      <c r="AH127" s="417"/>
      <c r="AI127" s="415" t="s">
        <v>528</v>
      </c>
      <c r="AJ127" s="416"/>
      <c r="AK127" s="416"/>
      <c r="AL127" s="417"/>
      <c r="AM127" s="415" t="s">
        <v>523</v>
      </c>
      <c r="AN127" s="416"/>
      <c r="AO127" s="416"/>
      <c r="AP127" s="417"/>
      <c r="AQ127" s="592" t="s">
        <v>518</v>
      </c>
      <c r="AR127" s="593"/>
      <c r="AS127" s="593"/>
      <c r="AT127" s="593"/>
      <c r="AU127" s="593"/>
      <c r="AV127" s="593"/>
      <c r="AW127" s="593"/>
      <c r="AX127" s="594"/>
    </row>
    <row r="128" spans="1:50" ht="23.25" hidden="1" customHeight="1" x14ac:dyDescent="0.15">
      <c r="A128" s="439"/>
      <c r="B128" s="440"/>
      <c r="C128" s="440"/>
      <c r="D128" s="440"/>
      <c r="E128" s="440"/>
      <c r="F128" s="441"/>
      <c r="G128" s="393" t="s">
        <v>598</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597</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561</v>
      </c>
      <c r="B130" s="185"/>
      <c r="C130" s="184" t="s">
        <v>358</v>
      </c>
      <c r="D130" s="185"/>
      <c r="E130" s="169" t="s">
        <v>387</v>
      </c>
      <c r="F130" s="170"/>
      <c r="G130" s="171" t="s">
        <v>617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637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562</v>
      </c>
      <c r="AR133" s="199"/>
      <c r="AS133" s="133" t="s">
        <v>355</v>
      </c>
      <c r="AT133" s="134"/>
      <c r="AU133" s="200" t="s">
        <v>578</v>
      </c>
      <c r="AV133" s="200"/>
      <c r="AW133" s="133" t="s">
        <v>300</v>
      </c>
      <c r="AX133" s="195"/>
    </row>
    <row r="134" spans="1:50" ht="39.75" customHeight="1" x14ac:dyDescent="0.15">
      <c r="A134" s="189"/>
      <c r="B134" s="186"/>
      <c r="C134" s="180"/>
      <c r="D134" s="186"/>
      <c r="E134" s="180"/>
      <c r="F134" s="181"/>
      <c r="G134" s="104" t="s">
        <v>562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562</v>
      </c>
      <c r="AC134" s="205"/>
      <c r="AD134" s="205"/>
      <c r="AE134" s="206" t="s">
        <v>578</v>
      </c>
      <c r="AF134" s="207"/>
      <c r="AG134" s="207"/>
      <c r="AH134" s="207"/>
      <c r="AI134" s="206" t="s">
        <v>578</v>
      </c>
      <c r="AJ134" s="207"/>
      <c r="AK134" s="207"/>
      <c r="AL134" s="207"/>
      <c r="AM134" s="206" t="s">
        <v>562</v>
      </c>
      <c r="AN134" s="207"/>
      <c r="AO134" s="207"/>
      <c r="AP134" s="207"/>
      <c r="AQ134" s="206" t="s">
        <v>562</v>
      </c>
      <c r="AR134" s="207"/>
      <c r="AS134" s="207"/>
      <c r="AT134" s="207"/>
      <c r="AU134" s="206" t="s">
        <v>562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562</v>
      </c>
      <c r="AC135" s="213"/>
      <c r="AD135" s="213"/>
      <c r="AE135" s="206" t="s">
        <v>562</v>
      </c>
      <c r="AF135" s="207"/>
      <c r="AG135" s="207"/>
      <c r="AH135" s="207"/>
      <c r="AI135" s="206" t="s">
        <v>578</v>
      </c>
      <c r="AJ135" s="207"/>
      <c r="AK135" s="207"/>
      <c r="AL135" s="207"/>
      <c r="AM135" s="206" t="s">
        <v>562</v>
      </c>
      <c r="AN135" s="207"/>
      <c r="AO135" s="207"/>
      <c r="AP135" s="207"/>
      <c r="AQ135" s="206" t="s">
        <v>562</v>
      </c>
      <c r="AR135" s="207"/>
      <c r="AS135" s="207"/>
      <c r="AT135" s="207"/>
      <c r="AU135" s="206" t="s">
        <v>578</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649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36"/>
      <c r="E430" s="174" t="s">
        <v>541</v>
      </c>
      <c r="F430" s="903"/>
      <c r="G430" s="904" t="s">
        <v>374</v>
      </c>
      <c r="H430" s="123"/>
      <c r="I430" s="123"/>
      <c r="J430" s="905" t="s">
        <v>562</v>
      </c>
      <c r="K430" s="906"/>
      <c r="L430" s="906"/>
      <c r="M430" s="906"/>
      <c r="N430" s="906"/>
      <c r="O430" s="906"/>
      <c r="P430" s="906"/>
      <c r="Q430" s="906"/>
      <c r="R430" s="906"/>
      <c r="S430" s="906"/>
      <c r="T430" s="907"/>
      <c r="U430" s="589" t="s">
        <v>562</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8"/>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562</v>
      </c>
      <c r="AF432" s="200"/>
      <c r="AG432" s="133" t="s">
        <v>355</v>
      </c>
      <c r="AH432" s="134"/>
      <c r="AI432" s="156"/>
      <c r="AJ432" s="156"/>
      <c r="AK432" s="156"/>
      <c r="AL432" s="154"/>
      <c r="AM432" s="156"/>
      <c r="AN432" s="156"/>
      <c r="AO432" s="156"/>
      <c r="AP432" s="154"/>
      <c r="AQ432" s="591" t="s">
        <v>562</v>
      </c>
      <c r="AR432" s="200"/>
      <c r="AS432" s="133" t="s">
        <v>355</v>
      </c>
      <c r="AT432" s="134"/>
      <c r="AU432" s="200" t="s">
        <v>562</v>
      </c>
      <c r="AV432" s="200"/>
      <c r="AW432" s="133" t="s">
        <v>300</v>
      </c>
      <c r="AX432" s="195"/>
    </row>
    <row r="433" spans="1:50" ht="23.25" customHeight="1" x14ac:dyDescent="0.15">
      <c r="A433" s="189"/>
      <c r="B433" s="186"/>
      <c r="C433" s="180"/>
      <c r="D433" s="186"/>
      <c r="E433" s="342"/>
      <c r="F433" s="343"/>
      <c r="G433" s="104" t="s">
        <v>562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562</v>
      </c>
      <c r="AC433" s="213"/>
      <c r="AD433" s="213"/>
      <c r="AE433" s="340" t="s">
        <v>562</v>
      </c>
      <c r="AF433" s="207"/>
      <c r="AG433" s="207"/>
      <c r="AH433" s="341"/>
      <c r="AI433" s="340" t="s">
        <v>562</v>
      </c>
      <c r="AJ433" s="207"/>
      <c r="AK433" s="207"/>
      <c r="AL433" s="207"/>
      <c r="AM433" s="340" t="s">
        <v>566</v>
      </c>
      <c r="AN433" s="207"/>
      <c r="AO433" s="207"/>
      <c r="AP433" s="341"/>
      <c r="AQ433" s="340" t="s">
        <v>599</v>
      </c>
      <c r="AR433" s="207"/>
      <c r="AS433" s="207"/>
      <c r="AT433" s="341"/>
      <c r="AU433" s="207" t="s">
        <v>562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562</v>
      </c>
      <c r="AC434" s="205"/>
      <c r="AD434" s="205"/>
      <c r="AE434" s="340" t="s">
        <v>562</v>
      </c>
      <c r="AF434" s="207"/>
      <c r="AG434" s="207"/>
      <c r="AH434" s="341"/>
      <c r="AI434" s="340" t="s">
        <v>579</v>
      </c>
      <c r="AJ434" s="207"/>
      <c r="AK434" s="207"/>
      <c r="AL434" s="207"/>
      <c r="AM434" s="340" t="s">
        <v>566</v>
      </c>
      <c r="AN434" s="207"/>
      <c r="AO434" s="207"/>
      <c r="AP434" s="341"/>
      <c r="AQ434" s="340" t="s">
        <v>579</v>
      </c>
      <c r="AR434" s="207"/>
      <c r="AS434" s="207"/>
      <c r="AT434" s="341"/>
      <c r="AU434" s="207" t="s">
        <v>562</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0" t="s">
        <v>301</v>
      </c>
      <c r="AC435" s="580"/>
      <c r="AD435" s="580"/>
      <c r="AE435" s="340" t="s">
        <v>562</v>
      </c>
      <c r="AF435" s="207"/>
      <c r="AG435" s="207"/>
      <c r="AH435" s="341"/>
      <c r="AI435" s="340" t="s">
        <v>562</v>
      </c>
      <c r="AJ435" s="207"/>
      <c r="AK435" s="207"/>
      <c r="AL435" s="207"/>
      <c r="AM435" s="340" t="s">
        <v>566</v>
      </c>
      <c r="AN435" s="207"/>
      <c r="AO435" s="207"/>
      <c r="AP435" s="341"/>
      <c r="AQ435" s="340" t="s">
        <v>562</v>
      </c>
      <c r="AR435" s="207"/>
      <c r="AS435" s="207"/>
      <c r="AT435" s="341"/>
      <c r="AU435" s="207" t="s">
        <v>562</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1"/>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0" t="s">
        <v>301</v>
      </c>
      <c r="AC440" s="580"/>
      <c r="AD440" s="580"/>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1"/>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0" t="s">
        <v>301</v>
      </c>
      <c r="AC445" s="580"/>
      <c r="AD445" s="580"/>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1"/>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0" t="s">
        <v>301</v>
      </c>
      <c r="AC450" s="580"/>
      <c r="AD450" s="580"/>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1"/>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0" t="s">
        <v>301</v>
      </c>
      <c r="AC455" s="580"/>
      <c r="AD455" s="580"/>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562</v>
      </c>
      <c r="AF457" s="200"/>
      <c r="AG457" s="133" t="s">
        <v>355</v>
      </c>
      <c r="AH457" s="134"/>
      <c r="AI457" s="156"/>
      <c r="AJ457" s="156"/>
      <c r="AK457" s="156"/>
      <c r="AL457" s="154"/>
      <c r="AM457" s="156"/>
      <c r="AN457" s="156"/>
      <c r="AO457" s="156"/>
      <c r="AP457" s="154"/>
      <c r="AQ457" s="591" t="s">
        <v>562</v>
      </c>
      <c r="AR457" s="200"/>
      <c r="AS457" s="133" t="s">
        <v>355</v>
      </c>
      <c r="AT457" s="134"/>
      <c r="AU457" s="200" t="s">
        <v>562</v>
      </c>
      <c r="AV457" s="200"/>
      <c r="AW457" s="133" t="s">
        <v>300</v>
      </c>
      <c r="AX457" s="195"/>
    </row>
    <row r="458" spans="1:50" ht="23.25" customHeight="1" x14ac:dyDescent="0.15">
      <c r="A458" s="189"/>
      <c r="B458" s="186"/>
      <c r="C458" s="180"/>
      <c r="D458" s="186"/>
      <c r="E458" s="342"/>
      <c r="F458" s="343"/>
      <c r="G458" s="104" t="s">
        <v>562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599</v>
      </c>
      <c r="AC458" s="213"/>
      <c r="AD458" s="213"/>
      <c r="AE458" s="340" t="s">
        <v>562</v>
      </c>
      <c r="AF458" s="207"/>
      <c r="AG458" s="207"/>
      <c r="AH458" s="207"/>
      <c r="AI458" s="340" t="s">
        <v>562</v>
      </c>
      <c r="AJ458" s="207"/>
      <c r="AK458" s="207"/>
      <c r="AL458" s="207"/>
      <c r="AM458" s="340" t="s">
        <v>566</v>
      </c>
      <c r="AN458" s="207"/>
      <c r="AO458" s="207"/>
      <c r="AP458" s="341"/>
      <c r="AQ458" s="340" t="s">
        <v>562</v>
      </c>
      <c r="AR458" s="207"/>
      <c r="AS458" s="207"/>
      <c r="AT458" s="341"/>
      <c r="AU458" s="207" t="s">
        <v>562</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562</v>
      </c>
      <c r="AC459" s="205"/>
      <c r="AD459" s="205"/>
      <c r="AE459" s="340" t="s">
        <v>562</v>
      </c>
      <c r="AF459" s="207"/>
      <c r="AG459" s="207"/>
      <c r="AH459" s="341"/>
      <c r="AI459" s="340" t="s">
        <v>599</v>
      </c>
      <c r="AJ459" s="207"/>
      <c r="AK459" s="207"/>
      <c r="AL459" s="207"/>
      <c r="AM459" s="340" t="s">
        <v>566</v>
      </c>
      <c r="AN459" s="207"/>
      <c r="AO459" s="207"/>
      <c r="AP459" s="341"/>
      <c r="AQ459" s="340" t="s">
        <v>562</v>
      </c>
      <c r="AR459" s="207"/>
      <c r="AS459" s="207"/>
      <c r="AT459" s="341"/>
      <c r="AU459" s="207" t="s">
        <v>562</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0" t="s">
        <v>14</v>
      </c>
      <c r="AC460" s="580"/>
      <c r="AD460" s="580"/>
      <c r="AE460" s="340" t="s">
        <v>562</v>
      </c>
      <c r="AF460" s="207"/>
      <c r="AG460" s="207"/>
      <c r="AH460" s="341"/>
      <c r="AI460" s="340" t="s">
        <v>599</v>
      </c>
      <c r="AJ460" s="207"/>
      <c r="AK460" s="207"/>
      <c r="AL460" s="207"/>
      <c r="AM460" s="340" t="s">
        <v>566</v>
      </c>
      <c r="AN460" s="207"/>
      <c r="AO460" s="207"/>
      <c r="AP460" s="341"/>
      <c r="AQ460" s="340" t="s">
        <v>562</v>
      </c>
      <c r="AR460" s="207"/>
      <c r="AS460" s="207"/>
      <c r="AT460" s="341"/>
      <c r="AU460" s="207" t="s">
        <v>562</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1"/>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0" t="s">
        <v>14</v>
      </c>
      <c r="AC465" s="580"/>
      <c r="AD465" s="580"/>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1"/>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0" t="s">
        <v>14</v>
      </c>
      <c r="AC470" s="580"/>
      <c r="AD470" s="580"/>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1"/>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0" t="s">
        <v>14</v>
      </c>
      <c r="AC475" s="580"/>
      <c r="AD475" s="580"/>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1"/>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0" t="s">
        <v>14</v>
      </c>
      <c r="AC480" s="580"/>
      <c r="AD480" s="580"/>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904" t="s">
        <v>374</v>
      </c>
      <c r="H484" s="123"/>
      <c r="I484" s="123"/>
      <c r="J484" s="905"/>
      <c r="K484" s="906"/>
      <c r="L484" s="906"/>
      <c r="M484" s="906"/>
      <c r="N484" s="906"/>
      <c r="O484" s="906"/>
      <c r="P484" s="906"/>
      <c r="Q484" s="906"/>
      <c r="R484" s="906"/>
      <c r="S484" s="906"/>
      <c r="T484" s="907"/>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8"/>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1"/>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0" t="s">
        <v>301</v>
      </c>
      <c r="AC489" s="580"/>
      <c r="AD489" s="580"/>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1"/>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0" t="s">
        <v>301</v>
      </c>
      <c r="AC494" s="580"/>
      <c r="AD494" s="580"/>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1"/>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0" t="s">
        <v>301</v>
      </c>
      <c r="AC499" s="580"/>
      <c r="AD499" s="580"/>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1"/>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0" t="s">
        <v>301</v>
      </c>
      <c r="AC504" s="580"/>
      <c r="AD504" s="580"/>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1"/>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0" t="s">
        <v>301</v>
      </c>
      <c r="AC509" s="580"/>
      <c r="AD509" s="580"/>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1"/>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0" t="s">
        <v>14</v>
      </c>
      <c r="AC514" s="580"/>
      <c r="AD514" s="580"/>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1"/>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0" t="s">
        <v>14</v>
      </c>
      <c r="AC519" s="580"/>
      <c r="AD519" s="580"/>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1"/>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0" t="s">
        <v>14</v>
      </c>
      <c r="AC524" s="580"/>
      <c r="AD524" s="580"/>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1"/>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0" t="s">
        <v>14</v>
      </c>
      <c r="AC529" s="580"/>
      <c r="AD529" s="580"/>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1"/>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0" t="s">
        <v>14</v>
      </c>
      <c r="AC534" s="580"/>
      <c r="AD534" s="580"/>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904" t="s">
        <v>374</v>
      </c>
      <c r="H538" s="123"/>
      <c r="I538" s="123"/>
      <c r="J538" s="905"/>
      <c r="K538" s="906"/>
      <c r="L538" s="906"/>
      <c r="M538" s="906"/>
      <c r="N538" s="906"/>
      <c r="O538" s="906"/>
      <c r="P538" s="906"/>
      <c r="Q538" s="906"/>
      <c r="R538" s="906"/>
      <c r="S538" s="906"/>
      <c r="T538" s="907"/>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8"/>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1"/>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0" t="s">
        <v>301</v>
      </c>
      <c r="AC543" s="580"/>
      <c r="AD543" s="580"/>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1"/>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0" t="s">
        <v>301</v>
      </c>
      <c r="AC548" s="580"/>
      <c r="AD548" s="580"/>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1"/>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0" t="s">
        <v>301</v>
      </c>
      <c r="AC553" s="580"/>
      <c r="AD553" s="580"/>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1"/>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0" t="s">
        <v>301</v>
      </c>
      <c r="AC558" s="580"/>
      <c r="AD558" s="580"/>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1"/>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0" t="s">
        <v>301</v>
      </c>
      <c r="AC563" s="580"/>
      <c r="AD563" s="580"/>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1"/>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0" t="s">
        <v>14</v>
      </c>
      <c r="AC568" s="580"/>
      <c r="AD568" s="580"/>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1"/>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0" t="s">
        <v>14</v>
      </c>
      <c r="AC573" s="580"/>
      <c r="AD573" s="580"/>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1"/>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0" t="s">
        <v>14</v>
      </c>
      <c r="AC578" s="580"/>
      <c r="AD578" s="580"/>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1"/>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0" t="s">
        <v>14</v>
      </c>
      <c r="AC583" s="580"/>
      <c r="AD583" s="580"/>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1"/>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0" t="s">
        <v>14</v>
      </c>
      <c r="AC588" s="580"/>
      <c r="AD588" s="580"/>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904" t="s">
        <v>374</v>
      </c>
      <c r="H592" s="123"/>
      <c r="I592" s="123"/>
      <c r="J592" s="905"/>
      <c r="K592" s="906"/>
      <c r="L592" s="906"/>
      <c r="M592" s="906"/>
      <c r="N592" s="906"/>
      <c r="O592" s="906"/>
      <c r="P592" s="906"/>
      <c r="Q592" s="906"/>
      <c r="R592" s="906"/>
      <c r="S592" s="906"/>
      <c r="T592" s="907"/>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8"/>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1"/>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0" t="s">
        <v>301</v>
      </c>
      <c r="AC597" s="580"/>
      <c r="AD597" s="580"/>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1"/>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0" t="s">
        <v>301</v>
      </c>
      <c r="AC602" s="580"/>
      <c r="AD602" s="580"/>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1"/>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0" t="s">
        <v>301</v>
      </c>
      <c r="AC607" s="580"/>
      <c r="AD607" s="580"/>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1"/>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0" t="s">
        <v>301</v>
      </c>
      <c r="AC612" s="580"/>
      <c r="AD612" s="580"/>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1"/>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0" t="s">
        <v>301</v>
      </c>
      <c r="AC617" s="580"/>
      <c r="AD617" s="580"/>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1"/>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0" t="s">
        <v>14</v>
      </c>
      <c r="AC622" s="580"/>
      <c r="AD622" s="580"/>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1"/>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0" t="s">
        <v>14</v>
      </c>
      <c r="AC627" s="580"/>
      <c r="AD627" s="580"/>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1"/>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0" t="s">
        <v>14</v>
      </c>
      <c r="AC632" s="580"/>
      <c r="AD632" s="580"/>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1"/>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0" t="s">
        <v>14</v>
      </c>
      <c r="AC637" s="580"/>
      <c r="AD637" s="580"/>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1"/>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0" t="s">
        <v>14</v>
      </c>
      <c r="AC642" s="580"/>
      <c r="AD642" s="580"/>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904" t="s">
        <v>374</v>
      </c>
      <c r="H646" s="123"/>
      <c r="I646" s="123"/>
      <c r="J646" s="905"/>
      <c r="K646" s="906"/>
      <c r="L646" s="906"/>
      <c r="M646" s="906"/>
      <c r="N646" s="906"/>
      <c r="O646" s="906"/>
      <c r="P646" s="906"/>
      <c r="Q646" s="906"/>
      <c r="R646" s="906"/>
      <c r="S646" s="906"/>
      <c r="T646" s="907"/>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8"/>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1"/>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0" t="s">
        <v>301</v>
      </c>
      <c r="AC651" s="580"/>
      <c r="AD651" s="580"/>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1"/>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0" t="s">
        <v>301</v>
      </c>
      <c r="AC656" s="580"/>
      <c r="AD656" s="580"/>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1"/>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0" t="s">
        <v>301</v>
      </c>
      <c r="AC661" s="580"/>
      <c r="AD661" s="580"/>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1"/>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0" t="s">
        <v>301</v>
      </c>
      <c r="AC666" s="580"/>
      <c r="AD666" s="580"/>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1"/>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0" t="s">
        <v>301</v>
      </c>
      <c r="AC671" s="580"/>
      <c r="AD671" s="580"/>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1"/>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0" t="s">
        <v>14</v>
      </c>
      <c r="AC676" s="580"/>
      <c r="AD676" s="580"/>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1"/>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0" t="s">
        <v>14</v>
      </c>
      <c r="AC681" s="580"/>
      <c r="AD681" s="580"/>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1"/>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0" t="s">
        <v>14</v>
      </c>
      <c r="AC686" s="580"/>
      <c r="AD686" s="580"/>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1"/>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0" t="s">
        <v>14</v>
      </c>
      <c r="AC691" s="580"/>
      <c r="AD691" s="580"/>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1"/>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0" t="s">
        <v>14</v>
      </c>
      <c r="AC696" s="580"/>
      <c r="AD696" s="580"/>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9" t="s">
        <v>31</v>
      </c>
      <c r="AH701" s="382"/>
      <c r="AI701" s="382"/>
      <c r="AJ701" s="382"/>
      <c r="AK701" s="382"/>
      <c r="AL701" s="382"/>
      <c r="AM701" s="382"/>
      <c r="AN701" s="382"/>
      <c r="AO701" s="382"/>
      <c r="AP701" s="382"/>
      <c r="AQ701" s="382"/>
      <c r="AR701" s="382"/>
      <c r="AS701" s="382"/>
      <c r="AT701" s="382"/>
      <c r="AU701" s="382"/>
      <c r="AV701" s="382"/>
      <c r="AW701" s="382"/>
      <c r="AX701" s="830"/>
    </row>
    <row r="702" spans="1:50" ht="42.75" customHeight="1" x14ac:dyDescent="0.15">
      <c r="A702" s="875" t="s">
        <v>259</v>
      </c>
      <c r="B702" s="876"/>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5" t="s">
        <v>571</v>
      </c>
      <c r="AE702" s="346"/>
      <c r="AF702" s="346"/>
      <c r="AG702" s="385" t="s">
        <v>600</v>
      </c>
      <c r="AH702" s="386"/>
      <c r="AI702" s="386"/>
      <c r="AJ702" s="386"/>
      <c r="AK702" s="386"/>
      <c r="AL702" s="386"/>
      <c r="AM702" s="386"/>
      <c r="AN702" s="386"/>
      <c r="AO702" s="386"/>
      <c r="AP702" s="386"/>
      <c r="AQ702" s="386"/>
      <c r="AR702" s="386"/>
      <c r="AS702" s="386"/>
      <c r="AT702" s="386"/>
      <c r="AU702" s="386"/>
      <c r="AV702" s="386"/>
      <c r="AW702" s="386"/>
      <c r="AX702" s="387"/>
    </row>
    <row r="703" spans="1:50" ht="42.75" customHeight="1" x14ac:dyDescent="0.15">
      <c r="A703" s="877"/>
      <c r="B703" s="878"/>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2"/>
      <c r="AD703" s="328" t="s">
        <v>571</v>
      </c>
      <c r="AE703" s="329"/>
      <c r="AF703" s="329"/>
      <c r="AG703" s="101" t="s">
        <v>601</v>
      </c>
      <c r="AH703" s="102"/>
      <c r="AI703" s="102"/>
      <c r="AJ703" s="102"/>
      <c r="AK703" s="102"/>
      <c r="AL703" s="102"/>
      <c r="AM703" s="102"/>
      <c r="AN703" s="102"/>
      <c r="AO703" s="102"/>
      <c r="AP703" s="102"/>
      <c r="AQ703" s="102"/>
      <c r="AR703" s="102"/>
      <c r="AS703" s="102"/>
      <c r="AT703" s="102"/>
      <c r="AU703" s="102"/>
      <c r="AV703" s="102"/>
      <c r="AW703" s="102"/>
      <c r="AX703" s="103"/>
    </row>
    <row r="704" spans="1:50" ht="42.75" customHeight="1" x14ac:dyDescent="0.15">
      <c r="A704" s="879"/>
      <c r="B704" s="880"/>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812" t="s">
        <v>571</v>
      </c>
      <c r="AE704" s="813"/>
      <c r="AF704" s="813"/>
      <c r="AG704" s="167" t="s">
        <v>602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1" t="s">
        <v>39</v>
      </c>
      <c r="B705" s="642"/>
      <c r="C705" s="826" t="s">
        <v>41</v>
      </c>
      <c r="D705" s="827"/>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8"/>
      <c r="AD705" s="719" t="s">
        <v>571</v>
      </c>
      <c r="AE705" s="720"/>
      <c r="AF705" s="720"/>
      <c r="AG705" s="125" t="s">
        <v>603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3"/>
      <c r="B706" s="644"/>
      <c r="C706" s="799"/>
      <c r="D706" s="800"/>
      <c r="E706" s="735" t="s">
        <v>502</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666" t="s">
        <v>623</v>
      </c>
      <c r="AE706" s="667"/>
      <c r="AF706" s="668"/>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3"/>
      <c r="B707" s="644"/>
      <c r="C707" s="801"/>
      <c r="D707" s="802"/>
      <c r="E707" s="738" t="s">
        <v>438</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t="s">
        <v>623</v>
      </c>
      <c r="AE707" s="841"/>
      <c r="AF707" s="841"/>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3"/>
      <c r="B708" s="645"/>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5" t="s">
        <v>571</v>
      </c>
      <c r="AE708" s="606"/>
      <c r="AF708" s="606"/>
      <c r="AG708" s="747" t="s">
        <v>603</v>
      </c>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43"/>
      <c r="B709" s="645"/>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624</v>
      </c>
      <c r="AE709" s="329"/>
      <c r="AF709" s="329"/>
      <c r="AG709" s="101" t="s">
        <v>562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571</v>
      </c>
      <c r="AE710" s="329"/>
      <c r="AF710" s="329"/>
      <c r="AG710" s="101" t="s">
        <v>604</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28" t="s">
        <v>571</v>
      </c>
      <c r="AE711" s="329"/>
      <c r="AF711" s="329"/>
      <c r="AG711" s="101" t="s">
        <v>605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3"/>
      <c r="B712" s="645"/>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787" t="s">
        <v>624</v>
      </c>
      <c r="AE712" s="788"/>
      <c r="AF712" s="788"/>
      <c r="AG712" s="815" t="s">
        <v>562</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3"/>
      <c r="B713" s="645"/>
      <c r="C713" s="953" t="s">
        <v>471</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666" t="s">
        <v>624</v>
      </c>
      <c r="AE713" s="667"/>
      <c r="AF713" s="668"/>
      <c r="AG713" s="101" t="s">
        <v>562</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12" t="s">
        <v>571</v>
      </c>
      <c r="AE714" s="813"/>
      <c r="AF714" s="814"/>
      <c r="AG714" s="741" t="s">
        <v>606</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1" t="s">
        <v>40</v>
      </c>
      <c r="B715" s="789"/>
      <c r="C715" s="790" t="s">
        <v>448</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57" t="s">
        <v>571</v>
      </c>
      <c r="AE715" s="658"/>
      <c r="AF715" s="659"/>
      <c r="AG715" s="747" t="s">
        <v>607</v>
      </c>
      <c r="AH715" s="748"/>
      <c r="AI715" s="748"/>
      <c r="AJ715" s="748"/>
      <c r="AK715" s="748"/>
      <c r="AL715" s="748"/>
      <c r="AM715" s="748"/>
      <c r="AN715" s="748"/>
      <c r="AO715" s="748"/>
      <c r="AP715" s="748"/>
      <c r="AQ715" s="748"/>
      <c r="AR715" s="748"/>
      <c r="AS715" s="748"/>
      <c r="AT715" s="748"/>
      <c r="AU715" s="748"/>
      <c r="AV715" s="748"/>
      <c r="AW715" s="748"/>
      <c r="AX715" s="749"/>
    </row>
    <row r="716" spans="1:50" ht="50.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571</v>
      </c>
      <c r="AE716" s="628"/>
      <c r="AF716" s="628"/>
      <c r="AG716" s="101" t="s">
        <v>608</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3"/>
      <c r="B717" s="645"/>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571</v>
      </c>
      <c r="AE717" s="329"/>
      <c r="AF717" s="329"/>
      <c r="AG717" s="101" t="s">
        <v>609</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624</v>
      </c>
      <c r="AE718" s="329"/>
      <c r="AF718" s="329"/>
      <c r="AG718" s="127" t="s">
        <v>562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1" t="s">
        <v>58</v>
      </c>
      <c r="B719" s="782"/>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624</v>
      </c>
      <c r="AE719" s="606"/>
      <c r="AF719" s="606"/>
      <c r="AG719" s="125" t="s">
        <v>566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3"/>
      <c r="B720" s="784"/>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3"/>
      <c r="B721" s="784"/>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3"/>
      <c r="B722" s="784"/>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3"/>
      <c r="B723" s="784"/>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3"/>
      <c r="B724" s="784"/>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5"/>
      <c r="B725" s="786"/>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1" t="s">
        <v>48</v>
      </c>
      <c r="B726" s="807"/>
      <c r="C726" s="820" t="s">
        <v>53</v>
      </c>
      <c r="D726" s="842"/>
      <c r="E726" s="842"/>
      <c r="F726" s="843"/>
      <c r="G726" s="577" t="s">
        <v>625</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8"/>
      <c r="B727" s="809"/>
      <c r="C727" s="753" t="s">
        <v>57</v>
      </c>
      <c r="D727" s="754"/>
      <c r="E727" s="754"/>
      <c r="F727" s="755"/>
      <c r="G727" s="575" t="s">
        <v>626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
      <c r="A729" s="635" t="s">
        <v>650</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
      <c r="A731" s="804" t="s">
        <v>257</v>
      </c>
      <c r="B731" s="805"/>
      <c r="C731" s="805"/>
      <c r="D731" s="805"/>
      <c r="E731" s="806"/>
      <c r="F731" s="734" t="s">
        <v>651</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78" t="s">
        <v>257</v>
      </c>
      <c r="B733" s="679"/>
      <c r="C733" s="679"/>
      <c r="D733" s="679"/>
      <c r="E733" s="680"/>
      <c r="F733" s="638" t="s">
        <v>652</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
      <c r="A735" s="795" t="s">
        <v>610</v>
      </c>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6" t="s">
        <v>545</v>
      </c>
      <c r="B737" s="210"/>
      <c r="C737" s="210"/>
      <c r="D737" s="211"/>
      <c r="E737" s="995" t="s">
        <v>611</v>
      </c>
      <c r="F737" s="995"/>
      <c r="G737" s="995"/>
      <c r="H737" s="995"/>
      <c r="I737" s="995"/>
      <c r="J737" s="995"/>
      <c r="K737" s="995"/>
      <c r="L737" s="995"/>
      <c r="M737" s="995"/>
      <c r="N737" s="365" t="s">
        <v>538</v>
      </c>
      <c r="O737" s="365"/>
      <c r="P737" s="365"/>
      <c r="Q737" s="365"/>
      <c r="R737" s="995" t="s">
        <v>611</v>
      </c>
      <c r="S737" s="995"/>
      <c r="T737" s="995"/>
      <c r="U737" s="995"/>
      <c r="V737" s="995"/>
      <c r="W737" s="995"/>
      <c r="X737" s="995"/>
      <c r="Y737" s="995"/>
      <c r="Z737" s="995"/>
      <c r="AA737" s="365" t="s">
        <v>537</v>
      </c>
      <c r="AB737" s="365"/>
      <c r="AC737" s="365"/>
      <c r="AD737" s="365"/>
      <c r="AE737" s="995" t="s">
        <v>612</v>
      </c>
      <c r="AF737" s="995"/>
      <c r="AG737" s="995"/>
      <c r="AH737" s="995"/>
      <c r="AI737" s="995"/>
      <c r="AJ737" s="995"/>
      <c r="AK737" s="995"/>
      <c r="AL737" s="995"/>
      <c r="AM737" s="995"/>
      <c r="AN737" s="365" t="s">
        <v>536</v>
      </c>
      <c r="AO737" s="365"/>
      <c r="AP737" s="365"/>
      <c r="AQ737" s="365"/>
      <c r="AR737" s="987" t="s">
        <v>613</v>
      </c>
      <c r="AS737" s="988"/>
      <c r="AT737" s="988"/>
      <c r="AU737" s="988"/>
      <c r="AV737" s="988"/>
      <c r="AW737" s="988"/>
      <c r="AX737" s="989"/>
      <c r="AY737" s="89"/>
      <c r="AZ737" s="89"/>
    </row>
    <row r="738" spans="1:52" ht="24.75" customHeight="1" x14ac:dyDescent="0.15">
      <c r="A738" s="996" t="s">
        <v>535</v>
      </c>
      <c r="B738" s="210"/>
      <c r="C738" s="210"/>
      <c r="D738" s="211"/>
      <c r="E738" s="995" t="s">
        <v>613</v>
      </c>
      <c r="F738" s="995"/>
      <c r="G738" s="995"/>
      <c r="H738" s="995"/>
      <c r="I738" s="995"/>
      <c r="J738" s="995"/>
      <c r="K738" s="995"/>
      <c r="L738" s="995"/>
      <c r="M738" s="995"/>
      <c r="N738" s="365" t="s">
        <v>534</v>
      </c>
      <c r="O738" s="365"/>
      <c r="P738" s="365"/>
      <c r="Q738" s="365"/>
      <c r="R738" s="995" t="s">
        <v>614</v>
      </c>
      <c r="S738" s="995"/>
      <c r="T738" s="995"/>
      <c r="U738" s="995"/>
      <c r="V738" s="995"/>
      <c r="W738" s="995"/>
      <c r="X738" s="995"/>
      <c r="Y738" s="995"/>
      <c r="Z738" s="995"/>
      <c r="AA738" s="365" t="s">
        <v>533</v>
      </c>
      <c r="AB738" s="365"/>
      <c r="AC738" s="365"/>
      <c r="AD738" s="365"/>
      <c r="AE738" s="995" t="s">
        <v>615</v>
      </c>
      <c r="AF738" s="995"/>
      <c r="AG738" s="995"/>
      <c r="AH738" s="995"/>
      <c r="AI738" s="995"/>
      <c r="AJ738" s="995"/>
      <c r="AK738" s="995"/>
      <c r="AL738" s="995"/>
      <c r="AM738" s="995"/>
      <c r="AN738" s="365" t="s">
        <v>529</v>
      </c>
      <c r="AO738" s="365"/>
      <c r="AP738" s="365"/>
      <c r="AQ738" s="365"/>
      <c r="AR738" s="987">
        <v>269</v>
      </c>
      <c r="AS738" s="988"/>
      <c r="AT738" s="988"/>
      <c r="AU738" s="988"/>
      <c r="AV738" s="988"/>
      <c r="AW738" s="988"/>
      <c r="AX738" s="989"/>
    </row>
    <row r="739" spans="1:52" ht="24.75" customHeight="1" thickBot="1" x14ac:dyDescent="0.2">
      <c r="A739" s="997" t="s">
        <v>525</v>
      </c>
      <c r="B739" s="998"/>
      <c r="C739" s="998"/>
      <c r="D739" s="999"/>
      <c r="E739" s="1000" t="s">
        <v>572</v>
      </c>
      <c r="F739" s="990"/>
      <c r="G739" s="990"/>
      <c r="H739" s="93" t="str">
        <f>IF(E739="", "", "(")</f>
        <v>(</v>
      </c>
      <c r="I739" s="990"/>
      <c r="J739" s="990"/>
      <c r="K739" s="93" t="str">
        <f>IF(OR(I739="　", I739=""), "", "-")</f>
        <v/>
      </c>
      <c r="L739" s="991">
        <v>274</v>
      </c>
      <c r="M739" s="991"/>
      <c r="N739" s="94" t="str">
        <f>IF(O739="", "", "-")</f>
        <v/>
      </c>
      <c r="O739" s="95"/>
      <c r="P739" s="94" t="str">
        <f>IF(E739="", "", ")")</f>
        <v>)</v>
      </c>
      <c r="Q739" s="1000"/>
      <c r="R739" s="990"/>
      <c r="S739" s="990"/>
      <c r="T739" s="93" t="str">
        <f>IF(Q739="", "", "(")</f>
        <v/>
      </c>
      <c r="U739" s="990"/>
      <c r="V739" s="990"/>
      <c r="W739" s="93" t="str">
        <f>IF(OR(U739="　", U739=""), "", "-")</f>
        <v/>
      </c>
      <c r="X739" s="991"/>
      <c r="Y739" s="991"/>
      <c r="Z739" s="94" t="str">
        <f>IF(AA739="", "", "-")</f>
        <v/>
      </c>
      <c r="AA739" s="95"/>
      <c r="AB739" s="94" t="str">
        <f>IF(Q739="", "", ")")</f>
        <v/>
      </c>
      <c r="AC739" s="1000"/>
      <c r="AD739" s="990"/>
      <c r="AE739" s="990"/>
      <c r="AF739" s="93" t="str">
        <f>IF(AC739="", "", "(")</f>
        <v/>
      </c>
      <c r="AG739" s="990"/>
      <c r="AH739" s="990"/>
      <c r="AI739" s="93" t="str">
        <f>IF(OR(AG739="　", AG739=""), "", "-")</f>
        <v/>
      </c>
      <c r="AJ739" s="991"/>
      <c r="AK739" s="991"/>
      <c r="AL739" s="94" t="str">
        <f>IF(AM739="", "", "-")</f>
        <v/>
      </c>
      <c r="AM739" s="95"/>
      <c r="AN739" s="94" t="str">
        <f>IF(AC739="", "", ")")</f>
        <v/>
      </c>
      <c r="AO739" s="992"/>
      <c r="AP739" s="993"/>
      <c r="AQ739" s="993"/>
      <c r="AR739" s="993"/>
      <c r="AS739" s="993"/>
      <c r="AT739" s="993"/>
      <c r="AU739" s="993"/>
      <c r="AV739" s="993"/>
      <c r="AW739" s="993"/>
      <c r="AX739" s="994"/>
    </row>
    <row r="740" spans="1:52" ht="28.35" customHeight="1" x14ac:dyDescent="0.15">
      <c r="A740" s="615" t="s">
        <v>505</v>
      </c>
      <c r="B740" s="616"/>
      <c r="C740" s="616"/>
      <c r="D740" s="616"/>
      <c r="E740" s="616"/>
      <c r="F740" s="617"/>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3" customHeight="1" x14ac:dyDescent="0.15">
      <c r="A779" s="629" t="s">
        <v>507</v>
      </c>
      <c r="B779" s="630"/>
      <c r="C779" s="630"/>
      <c r="D779" s="630"/>
      <c r="E779" s="630"/>
      <c r="F779" s="631"/>
      <c r="G779" s="596" t="s">
        <v>644</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645</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8"/>
    </row>
    <row r="780" spans="1:50" ht="33" customHeight="1" x14ac:dyDescent="0.15">
      <c r="A780" s="632"/>
      <c r="B780" s="633"/>
      <c r="C780" s="633"/>
      <c r="D780" s="633"/>
      <c r="E780" s="633"/>
      <c r="F780" s="634"/>
      <c r="G780" s="820" t="s">
        <v>17</v>
      </c>
      <c r="H780" s="673"/>
      <c r="I780" s="673"/>
      <c r="J780" s="673"/>
      <c r="K780" s="673"/>
      <c r="L780" s="672" t="s">
        <v>18</v>
      </c>
      <c r="M780" s="673"/>
      <c r="N780" s="673"/>
      <c r="O780" s="673"/>
      <c r="P780" s="673"/>
      <c r="Q780" s="673"/>
      <c r="R780" s="673"/>
      <c r="S780" s="673"/>
      <c r="T780" s="673"/>
      <c r="U780" s="673"/>
      <c r="V780" s="673"/>
      <c r="W780" s="673"/>
      <c r="X780" s="674"/>
      <c r="Y780" s="654" t="s">
        <v>19</v>
      </c>
      <c r="Z780" s="655"/>
      <c r="AA780" s="655"/>
      <c r="AB780" s="803"/>
      <c r="AC780" s="820" t="s">
        <v>17</v>
      </c>
      <c r="AD780" s="673"/>
      <c r="AE780" s="673"/>
      <c r="AF780" s="673"/>
      <c r="AG780" s="673"/>
      <c r="AH780" s="672" t="s">
        <v>18</v>
      </c>
      <c r="AI780" s="673"/>
      <c r="AJ780" s="673"/>
      <c r="AK780" s="673"/>
      <c r="AL780" s="673"/>
      <c r="AM780" s="673"/>
      <c r="AN780" s="673"/>
      <c r="AO780" s="673"/>
      <c r="AP780" s="673"/>
      <c r="AQ780" s="673"/>
      <c r="AR780" s="673"/>
      <c r="AS780" s="673"/>
      <c r="AT780" s="674"/>
      <c r="AU780" s="654" t="s">
        <v>19</v>
      </c>
      <c r="AV780" s="655"/>
      <c r="AW780" s="655"/>
      <c r="AX780" s="656"/>
    </row>
    <row r="781" spans="1:50" ht="33" customHeight="1" x14ac:dyDescent="0.15">
      <c r="A781" s="632"/>
      <c r="B781" s="633"/>
      <c r="C781" s="633"/>
      <c r="D781" s="633"/>
      <c r="E781" s="633"/>
      <c r="F781" s="634"/>
      <c r="G781" s="675" t="s">
        <v>627</v>
      </c>
      <c r="H781" s="676"/>
      <c r="I781" s="676"/>
      <c r="J781" s="676"/>
      <c r="K781" s="677"/>
      <c r="L781" s="669" t="s">
        <v>628</v>
      </c>
      <c r="M781" s="670"/>
      <c r="N781" s="670"/>
      <c r="O781" s="670"/>
      <c r="P781" s="670"/>
      <c r="Q781" s="670"/>
      <c r="R781" s="670"/>
      <c r="S781" s="670"/>
      <c r="T781" s="670"/>
      <c r="U781" s="670"/>
      <c r="V781" s="670"/>
      <c r="W781" s="670"/>
      <c r="X781" s="671"/>
      <c r="Y781" s="388">
        <v>55</v>
      </c>
      <c r="Z781" s="389"/>
      <c r="AA781" s="389"/>
      <c r="AB781" s="810"/>
      <c r="AC781" s="675" t="s">
        <v>627</v>
      </c>
      <c r="AD781" s="676"/>
      <c r="AE781" s="676"/>
      <c r="AF781" s="676"/>
      <c r="AG781" s="677"/>
      <c r="AH781" s="669" t="s">
        <v>629</v>
      </c>
      <c r="AI781" s="670"/>
      <c r="AJ781" s="670"/>
      <c r="AK781" s="670"/>
      <c r="AL781" s="670"/>
      <c r="AM781" s="670"/>
      <c r="AN781" s="670"/>
      <c r="AO781" s="670"/>
      <c r="AP781" s="670"/>
      <c r="AQ781" s="670"/>
      <c r="AR781" s="670"/>
      <c r="AS781" s="670"/>
      <c r="AT781" s="671"/>
      <c r="AU781" s="388">
        <v>59</v>
      </c>
      <c r="AV781" s="389"/>
      <c r="AW781" s="389"/>
      <c r="AX781" s="390"/>
    </row>
    <row r="782" spans="1:50" ht="24.95" hidden="1"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95" hidden="1"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9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9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9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9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9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9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9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33" customHeight="1" x14ac:dyDescent="0.15">
      <c r="A791" s="632"/>
      <c r="B791" s="633"/>
      <c r="C791" s="633"/>
      <c r="D791" s="633"/>
      <c r="E791" s="633"/>
      <c r="F791" s="634"/>
      <c r="G791" s="831" t="s">
        <v>20</v>
      </c>
      <c r="H791" s="832"/>
      <c r="I791" s="832"/>
      <c r="J791" s="832"/>
      <c r="K791" s="832"/>
      <c r="L791" s="833"/>
      <c r="M791" s="834"/>
      <c r="N791" s="834"/>
      <c r="O791" s="834"/>
      <c r="P791" s="834"/>
      <c r="Q791" s="834"/>
      <c r="R791" s="834"/>
      <c r="S791" s="834"/>
      <c r="T791" s="834"/>
      <c r="U791" s="834"/>
      <c r="V791" s="834"/>
      <c r="W791" s="834"/>
      <c r="X791" s="835"/>
      <c r="Y791" s="836">
        <f>SUM(Y781:AB790)</f>
        <v>55</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59</v>
      </c>
      <c r="AV791" s="837"/>
      <c r="AW791" s="837"/>
      <c r="AX791" s="839"/>
    </row>
    <row r="792" spans="1:50" ht="24.75" hidden="1"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8"/>
    </row>
    <row r="793" spans="1:50" ht="24.75" hidden="1" customHeight="1" x14ac:dyDescent="0.15">
      <c r="A793" s="632"/>
      <c r="B793" s="633"/>
      <c r="C793" s="633"/>
      <c r="D793" s="633"/>
      <c r="E793" s="633"/>
      <c r="F793" s="634"/>
      <c r="G793" s="820" t="s">
        <v>17</v>
      </c>
      <c r="H793" s="673"/>
      <c r="I793" s="673"/>
      <c r="J793" s="673"/>
      <c r="K793" s="673"/>
      <c r="L793" s="672" t="s">
        <v>18</v>
      </c>
      <c r="M793" s="673"/>
      <c r="N793" s="673"/>
      <c r="O793" s="673"/>
      <c r="P793" s="673"/>
      <c r="Q793" s="673"/>
      <c r="R793" s="673"/>
      <c r="S793" s="673"/>
      <c r="T793" s="673"/>
      <c r="U793" s="673"/>
      <c r="V793" s="673"/>
      <c r="W793" s="673"/>
      <c r="X793" s="674"/>
      <c r="Y793" s="654" t="s">
        <v>19</v>
      </c>
      <c r="Z793" s="655"/>
      <c r="AA793" s="655"/>
      <c r="AB793" s="803"/>
      <c r="AC793" s="820" t="s">
        <v>17</v>
      </c>
      <c r="AD793" s="673"/>
      <c r="AE793" s="673"/>
      <c r="AF793" s="673"/>
      <c r="AG793" s="673"/>
      <c r="AH793" s="672" t="s">
        <v>18</v>
      </c>
      <c r="AI793" s="673"/>
      <c r="AJ793" s="673"/>
      <c r="AK793" s="673"/>
      <c r="AL793" s="673"/>
      <c r="AM793" s="673"/>
      <c r="AN793" s="673"/>
      <c r="AO793" s="673"/>
      <c r="AP793" s="673"/>
      <c r="AQ793" s="673"/>
      <c r="AR793" s="673"/>
      <c r="AS793" s="673"/>
      <c r="AT793" s="674"/>
      <c r="AU793" s="654" t="s">
        <v>19</v>
      </c>
      <c r="AV793" s="655"/>
      <c r="AW793" s="655"/>
      <c r="AX793" s="656"/>
    </row>
    <row r="794" spans="1:50" ht="24.75" hidden="1" customHeight="1" x14ac:dyDescent="0.15">
      <c r="A794" s="632"/>
      <c r="B794" s="633"/>
      <c r="C794" s="633"/>
      <c r="D794" s="633"/>
      <c r="E794" s="633"/>
      <c r="F794" s="634"/>
      <c r="G794" s="675"/>
      <c r="H794" s="676"/>
      <c r="I794" s="676"/>
      <c r="J794" s="676"/>
      <c r="K794" s="677"/>
      <c r="L794" s="669"/>
      <c r="M794" s="670"/>
      <c r="N794" s="670"/>
      <c r="O794" s="670"/>
      <c r="P794" s="670"/>
      <c r="Q794" s="670"/>
      <c r="R794" s="670"/>
      <c r="S794" s="670"/>
      <c r="T794" s="670"/>
      <c r="U794" s="670"/>
      <c r="V794" s="670"/>
      <c r="W794" s="670"/>
      <c r="X794" s="671"/>
      <c r="Y794" s="388"/>
      <c r="Z794" s="389"/>
      <c r="AA794" s="389"/>
      <c r="AB794" s="810"/>
      <c r="AC794" s="675"/>
      <c r="AD794" s="676"/>
      <c r="AE794" s="676"/>
      <c r="AF794" s="676"/>
      <c r="AG794" s="677"/>
      <c r="AH794" s="669"/>
      <c r="AI794" s="670"/>
      <c r="AJ794" s="670"/>
      <c r="AK794" s="670"/>
      <c r="AL794" s="670"/>
      <c r="AM794" s="670"/>
      <c r="AN794" s="670"/>
      <c r="AO794" s="670"/>
      <c r="AP794" s="670"/>
      <c r="AQ794" s="670"/>
      <c r="AR794" s="670"/>
      <c r="AS794" s="670"/>
      <c r="AT794" s="671"/>
      <c r="AU794" s="388"/>
      <c r="AV794" s="389"/>
      <c r="AW794" s="389"/>
      <c r="AX794" s="390"/>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x14ac:dyDescent="0.15">
      <c r="A804" s="632"/>
      <c r="B804" s="633"/>
      <c r="C804" s="633"/>
      <c r="D804" s="633"/>
      <c r="E804" s="633"/>
      <c r="F804" s="634"/>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8"/>
    </row>
    <row r="806" spans="1:50" ht="24.75" hidden="1" customHeight="1" x14ac:dyDescent="0.15">
      <c r="A806" s="632"/>
      <c r="B806" s="633"/>
      <c r="C806" s="633"/>
      <c r="D806" s="633"/>
      <c r="E806" s="633"/>
      <c r="F806" s="634"/>
      <c r="G806" s="820" t="s">
        <v>17</v>
      </c>
      <c r="H806" s="673"/>
      <c r="I806" s="673"/>
      <c r="J806" s="673"/>
      <c r="K806" s="673"/>
      <c r="L806" s="672" t="s">
        <v>18</v>
      </c>
      <c r="M806" s="673"/>
      <c r="N806" s="673"/>
      <c r="O806" s="673"/>
      <c r="P806" s="673"/>
      <c r="Q806" s="673"/>
      <c r="R806" s="673"/>
      <c r="S806" s="673"/>
      <c r="T806" s="673"/>
      <c r="U806" s="673"/>
      <c r="V806" s="673"/>
      <c r="W806" s="673"/>
      <c r="X806" s="674"/>
      <c r="Y806" s="654" t="s">
        <v>19</v>
      </c>
      <c r="Z806" s="655"/>
      <c r="AA806" s="655"/>
      <c r="AB806" s="803"/>
      <c r="AC806" s="820" t="s">
        <v>17</v>
      </c>
      <c r="AD806" s="673"/>
      <c r="AE806" s="673"/>
      <c r="AF806" s="673"/>
      <c r="AG806" s="673"/>
      <c r="AH806" s="672" t="s">
        <v>18</v>
      </c>
      <c r="AI806" s="673"/>
      <c r="AJ806" s="673"/>
      <c r="AK806" s="673"/>
      <c r="AL806" s="673"/>
      <c r="AM806" s="673"/>
      <c r="AN806" s="673"/>
      <c r="AO806" s="673"/>
      <c r="AP806" s="673"/>
      <c r="AQ806" s="673"/>
      <c r="AR806" s="673"/>
      <c r="AS806" s="673"/>
      <c r="AT806" s="674"/>
      <c r="AU806" s="654" t="s">
        <v>19</v>
      </c>
      <c r="AV806" s="655"/>
      <c r="AW806" s="655"/>
      <c r="AX806" s="656"/>
    </row>
    <row r="807" spans="1:50" ht="24.75" hidden="1" customHeight="1" x14ac:dyDescent="0.15">
      <c r="A807" s="632"/>
      <c r="B807" s="633"/>
      <c r="C807" s="633"/>
      <c r="D807" s="633"/>
      <c r="E807" s="633"/>
      <c r="F807" s="634"/>
      <c r="G807" s="675"/>
      <c r="H807" s="676"/>
      <c r="I807" s="676"/>
      <c r="J807" s="676"/>
      <c r="K807" s="677"/>
      <c r="L807" s="669"/>
      <c r="M807" s="670"/>
      <c r="N807" s="670"/>
      <c r="O807" s="670"/>
      <c r="P807" s="670"/>
      <c r="Q807" s="670"/>
      <c r="R807" s="670"/>
      <c r="S807" s="670"/>
      <c r="T807" s="670"/>
      <c r="U807" s="670"/>
      <c r="V807" s="670"/>
      <c r="W807" s="670"/>
      <c r="X807" s="671"/>
      <c r="Y807" s="388"/>
      <c r="Z807" s="389"/>
      <c r="AA807" s="389"/>
      <c r="AB807" s="810"/>
      <c r="AC807" s="675"/>
      <c r="AD807" s="676"/>
      <c r="AE807" s="676"/>
      <c r="AF807" s="676"/>
      <c r="AG807" s="677"/>
      <c r="AH807" s="669"/>
      <c r="AI807" s="670"/>
      <c r="AJ807" s="670"/>
      <c r="AK807" s="670"/>
      <c r="AL807" s="670"/>
      <c r="AM807" s="670"/>
      <c r="AN807" s="670"/>
      <c r="AO807" s="670"/>
      <c r="AP807" s="670"/>
      <c r="AQ807" s="670"/>
      <c r="AR807" s="670"/>
      <c r="AS807" s="670"/>
      <c r="AT807" s="671"/>
      <c r="AU807" s="388"/>
      <c r="AV807" s="389"/>
      <c r="AW807" s="389"/>
      <c r="AX807" s="390"/>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8"/>
    </row>
    <row r="819" spans="1:50" ht="24.75" hidden="1" customHeight="1" x14ac:dyDescent="0.15">
      <c r="A819" s="632"/>
      <c r="B819" s="633"/>
      <c r="C819" s="633"/>
      <c r="D819" s="633"/>
      <c r="E819" s="633"/>
      <c r="F819" s="634"/>
      <c r="G819" s="820" t="s">
        <v>17</v>
      </c>
      <c r="H819" s="673"/>
      <c r="I819" s="673"/>
      <c r="J819" s="673"/>
      <c r="K819" s="673"/>
      <c r="L819" s="672" t="s">
        <v>18</v>
      </c>
      <c r="M819" s="673"/>
      <c r="N819" s="673"/>
      <c r="O819" s="673"/>
      <c r="P819" s="673"/>
      <c r="Q819" s="673"/>
      <c r="R819" s="673"/>
      <c r="S819" s="673"/>
      <c r="T819" s="673"/>
      <c r="U819" s="673"/>
      <c r="V819" s="673"/>
      <c r="W819" s="673"/>
      <c r="X819" s="674"/>
      <c r="Y819" s="654" t="s">
        <v>19</v>
      </c>
      <c r="Z819" s="655"/>
      <c r="AA819" s="655"/>
      <c r="AB819" s="803"/>
      <c r="AC819" s="820" t="s">
        <v>17</v>
      </c>
      <c r="AD819" s="673"/>
      <c r="AE819" s="673"/>
      <c r="AF819" s="673"/>
      <c r="AG819" s="673"/>
      <c r="AH819" s="672" t="s">
        <v>18</v>
      </c>
      <c r="AI819" s="673"/>
      <c r="AJ819" s="673"/>
      <c r="AK819" s="673"/>
      <c r="AL819" s="673"/>
      <c r="AM819" s="673"/>
      <c r="AN819" s="673"/>
      <c r="AO819" s="673"/>
      <c r="AP819" s="673"/>
      <c r="AQ819" s="673"/>
      <c r="AR819" s="673"/>
      <c r="AS819" s="673"/>
      <c r="AT819" s="674"/>
      <c r="AU819" s="654" t="s">
        <v>19</v>
      </c>
      <c r="AV819" s="655"/>
      <c r="AW819" s="655"/>
      <c r="AX819" s="656"/>
    </row>
    <row r="820" spans="1:50" s="16" customFormat="1" ht="24.75" hidden="1" customHeight="1" x14ac:dyDescent="0.15">
      <c r="A820" s="632"/>
      <c r="B820" s="633"/>
      <c r="C820" s="633"/>
      <c r="D820" s="633"/>
      <c r="E820" s="633"/>
      <c r="F820" s="634"/>
      <c r="G820" s="675"/>
      <c r="H820" s="676"/>
      <c r="I820" s="676"/>
      <c r="J820" s="676"/>
      <c r="K820" s="677"/>
      <c r="L820" s="669"/>
      <c r="M820" s="670"/>
      <c r="N820" s="670"/>
      <c r="O820" s="670"/>
      <c r="P820" s="670"/>
      <c r="Q820" s="670"/>
      <c r="R820" s="670"/>
      <c r="S820" s="670"/>
      <c r="T820" s="670"/>
      <c r="U820" s="670"/>
      <c r="V820" s="670"/>
      <c r="W820" s="670"/>
      <c r="X820" s="671"/>
      <c r="Y820" s="388"/>
      <c r="Z820" s="389"/>
      <c r="AA820" s="389"/>
      <c r="AB820" s="810"/>
      <c r="AC820" s="675"/>
      <c r="AD820" s="676"/>
      <c r="AE820" s="676"/>
      <c r="AF820" s="676"/>
      <c r="AG820" s="677"/>
      <c r="AH820" s="669"/>
      <c r="AI820" s="670"/>
      <c r="AJ820" s="670"/>
      <c r="AK820" s="670"/>
      <c r="AL820" s="670"/>
      <c r="AM820" s="670"/>
      <c r="AN820" s="670"/>
      <c r="AO820" s="670"/>
      <c r="AP820" s="670"/>
      <c r="AQ820" s="670"/>
      <c r="AR820" s="670"/>
      <c r="AS820" s="670"/>
      <c r="AT820" s="671"/>
      <c r="AU820" s="388"/>
      <c r="AV820" s="389"/>
      <c r="AW820" s="389"/>
      <c r="AX820" s="390"/>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44.25" customHeight="1" x14ac:dyDescent="0.15">
      <c r="A837" s="376">
        <v>1</v>
      </c>
      <c r="B837" s="376">
        <v>1</v>
      </c>
      <c r="C837" s="361" t="s">
        <v>630</v>
      </c>
      <c r="D837" s="347"/>
      <c r="E837" s="347"/>
      <c r="F837" s="347"/>
      <c r="G837" s="347"/>
      <c r="H837" s="347"/>
      <c r="I837" s="347"/>
      <c r="J837" s="348">
        <v>4000020180009</v>
      </c>
      <c r="K837" s="349"/>
      <c r="L837" s="349"/>
      <c r="M837" s="349"/>
      <c r="N837" s="349"/>
      <c r="O837" s="349"/>
      <c r="P837" s="362" t="s">
        <v>631</v>
      </c>
      <c r="Q837" s="350"/>
      <c r="R837" s="350"/>
      <c r="S837" s="350"/>
      <c r="T837" s="350"/>
      <c r="U837" s="350"/>
      <c r="V837" s="350"/>
      <c r="W837" s="350"/>
      <c r="X837" s="350"/>
      <c r="Y837" s="351">
        <v>55</v>
      </c>
      <c r="Z837" s="352"/>
      <c r="AA837" s="352"/>
      <c r="AB837" s="353"/>
      <c r="AC837" s="363" t="s">
        <v>632</v>
      </c>
      <c r="AD837" s="371"/>
      <c r="AE837" s="371"/>
      <c r="AF837" s="371"/>
      <c r="AG837" s="371"/>
      <c r="AH837" s="372" t="s">
        <v>567</v>
      </c>
      <c r="AI837" s="373"/>
      <c r="AJ837" s="373"/>
      <c r="AK837" s="373"/>
      <c r="AL837" s="357" t="s">
        <v>567</v>
      </c>
      <c r="AM837" s="358"/>
      <c r="AN837" s="358"/>
      <c r="AO837" s="359"/>
      <c r="AP837" s="360" t="s">
        <v>567</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45" customHeight="1" x14ac:dyDescent="0.15">
      <c r="A870" s="376">
        <v>1</v>
      </c>
      <c r="B870" s="376">
        <v>1</v>
      </c>
      <c r="C870" s="361" t="s">
        <v>633</v>
      </c>
      <c r="D870" s="347"/>
      <c r="E870" s="347"/>
      <c r="F870" s="347"/>
      <c r="G870" s="347"/>
      <c r="H870" s="347"/>
      <c r="I870" s="347"/>
      <c r="J870" s="348">
        <v>2000020080004</v>
      </c>
      <c r="K870" s="349"/>
      <c r="L870" s="349"/>
      <c r="M870" s="349"/>
      <c r="N870" s="349"/>
      <c r="O870" s="349"/>
      <c r="P870" s="362" t="s">
        <v>634</v>
      </c>
      <c r="Q870" s="350"/>
      <c r="R870" s="350"/>
      <c r="S870" s="350"/>
      <c r="T870" s="350"/>
      <c r="U870" s="350"/>
      <c r="V870" s="350"/>
      <c r="W870" s="350"/>
      <c r="X870" s="350"/>
      <c r="Y870" s="351">
        <v>59</v>
      </c>
      <c r="Z870" s="352"/>
      <c r="AA870" s="352"/>
      <c r="AB870" s="353"/>
      <c r="AC870" s="363" t="s">
        <v>632</v>
      </c>
      <c r="AD870" s="371"/>
      <c r="AE870" s="371"/>
      <c r="AF870" s="371"/>
      <c r="AG870" s="371"/>
      <c r="AH870" s="372" t="s">
        <v>567</v>
      </c>
      <c r="AI870" s="373"/>
      <c r="AJ870" s="373"/>
      <c r="AK870" s="373"/>
      <c r="AL870" s="357" t="s">
        <v>635</v>
      </c>
      <c r="AM870" s="358"/>
      <c r="AN870" s="358"/>
      <c r="AO870" s="359"/>
      <c r="AP870" s="360" t="s">
        <v>636</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567</v>
      </c>
      <c r="F1102" s="375"/>
      <c r="G1102" s="375"/>
      <c r="H1102" s="375"/>
      <c r="I1102" s="375"/>
      <c r="J1102" s="348" t="s">
        <v>568</v>
      </c>
      <c r="K1102" s="349"/>
      <c r="L1102" s="349"/>
      <c r="M1102" s="349"/>
      <c r="N1102" s="349"/>
      <c r="O1102" s="349"/>
      <c r="P1102" s="362" t="s">
        <v>567</v>
      </c>
      <c r="Q1102" s="350"/>
      <c r="R1102" s="350"/>
      <c r="S1102" s="350"/>
      <c r="T1102" s="350"/>
      <c r="U1102" s="350"/>
      <c r="V1102" s="350"/>
      <c r="W1102" s="350"/>
      <c r="X1102" s="350"/>
      <c r="Y1102" s="351" t="s">
        <v>569</v>
      </c>
      <c r="Z1102" s="352"/>
      <c r="AA1102" s="352"/>
      <c r="AB1102" s="353"/>
      <c r="AC1102" s="354"/>
      <c r="AD1102" s="354"/>
      <c r="AE1102" s="354"/>
      <c r="AF1102" s="354"/>
      <c r="AG1102" s="354"/>
      <c r="AH1102" s="355" t="s">
        <v>568</v>
      </c>
      <c r="AI1102" s="356"/>
      <c r="AJ1102" s="356"/>
      <c r="AK1102" s="356"/>
      <c r="AL1102" s="357" t="s">
        <v>570</v>
      </c>
      <c r="AM1102" s="358"/>
      <c r="AN1102" s="358"/>
      <c r="AO1102" s="359"/>
      <c r="AP1102" s="360" t="s">
        <v>567</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19" priority="14025">
      <formula>IF(RIGHT(TEXT(P14,"0.#"),1)=".",FALSE,TRUE)</formula>
    </cfRule>
    <cfRule type="expression" dxfId="2818" priority="14026">
      <formula>IF(RIGHT(TEXT(P14,"0.#"),1)=".",TRUE,FALSE)</formula>
    </cfRule>
  </conditionalFormatting>
  <conditionalFormatting sqref="AE32">
    <cfRule type="expression" dxfId="2817" priority="14015">
      <formula>IF(RIGHT(TEXT(AE32,"0.#"),1)=".",FALSE,TRUE)</formula>
    </cfRule>
    <cfRule type="expression" dxfId="2816" priority="14016">
      <formula>IF(RIGHT(TEXT(AE32,"0.#"),1)=".",TRUE,FALSE)</formula>
    </cfRule>
  </conditionalFormatting>
  <conditionalFormatting sqref="P18:AX18">
    <cfRule type="expression" dxfId="2815" priority="13901">
      <formula>IF(RIGHT(TEXT(P18,"0.#"),1)=".",FALSE,TRUE)</formula>
    </cfRule>
    <cfRule type="expression" dxfId="2814" priority="13902">
      <formula>IF(RIGHT(TEXT(P18,"0.#"),1)=".",TRUE,FALSE)</formula>
    </cfRule>
  </conditionalFormatting>
  <conditionalFormatting sqref="Y782">
    <cfRule type="expression" dxfId="2813" priority="13897">
      <formula>IF(RIGHT(TEXT(Y782,"0.#"),1)=".",FALSE,TRUE)</formula>
    </cfRule>
    <cfRule type="expression" dxfId="2812" priority="13898">
      <formula>IF(RIGHT(TEXT(Y782,"0.#"),1)=".",TRUE,FALSE)</formula>
    </cfRule>
  </conditionalFormatting>
  <conditionalFormatting sqref="Y791">
    <cfRule type="expression" dxfId="2811" priority="13893">
      <formula>IF(RIGHT(TEXT(Y791,"0.#"),1)=".",FALSE,TRUE)</formula>
    </cfRule>
    <cfRule type="expression" dxfId="2810" priority="13894">
      <formula>IF(RIGHT(TEXT(Y791,"0.#"),1)=".",TRUE,FALSE)</formula>
    </cfRule>
  </conditionalFormatting>
  <conditionalFormatting sqref="Y822:Y829 Y820 Y809:Y816 Y807 Y796:Y803 Y794">
    <cfRule type="expression" dxfId="2809" priority="13675">
      <formula>IF(RIGHT(TEXT(Y794,"0.#"),1)=".",FALSE,TRUE)</formula>
    </cfRule>
    <cfRule type="expression" dxfId="2808" priority="13676">
      <formula>IF(RIGHT(TEXT(Y794,"0.#"),1)=".",TRUE,FALSE)</formula>
    </cfRule>
  </conditionalFormatting>
  <conditionalFormatting sqref="P15:AJ17 P13:AX13 AR15:AX15">
    <cfRule type="expression" dxfId="2807" priority="13723">
      <formula>IF(RIGHT(TEXT(P13,"0.#"),1)=".",FALSE,TRUE)</formula>
    </cfRule>
    <cfRule type="expression" dxfId="2806" priority="13724">
      <formula>IF(RIGHT(TEXT(P13,"0.#"),1)=".",TRUE,FALSE)</formula>
    </cfRule>
  </conditionalFormatting>
  <conditionalFormatting sqref="P19:AJ19">
    <cfRule type="expression" dxfId="2805" priority="13721">
      <formula>IF(RIGHT(TEXT(P19,"0.#"),1)=".",FALSE,TRUE)</formula>
    </cfRule>
    <cfRule type="expression" dxfId="2804" priority="13722">
      <formula>IF(RIGHT(TEXT(P19,"0.#"),1)=".",TRUE,FALSE)</formula>
    </cfRule>
  </conditionalFormatting>
  <conditionalFormatting sqref="AE101 AQ101">
    <cfRule type="expression" dxfId="2803" priority="13713">
      <formula>IF(RIGHT(TEXT(AE101,"0.#"),1)=".",FALSE,TRUE)</formula>
    </cfRule>
    <cfRule type="expression" dxfId="2802" priority="13714">
      <formula>IF(RIGHT(TEXT(AE101,"0.#"),1)=".",TRUE,FALSE)</formula>
    </cfRule>
  </conditionalFormatting>
  <conditionalFormatting sqref="Y783:Y790">
    <cfRule type="expression" dxfId="2801" priority="13699">
      <formula>IF(RIGHT(TEXT(Y783,"0.#"),1)=".",FALSE,TRUE)</formula>
    </cfRule>
    <cfRule type="expression" dxfId="2800" priority="13700">
      <formula>IF(RIGHT(TEXT(Y783,"0.#"),1)=".",TRUE,FALSE)</formula>
    </cfRule>
  </conditionalFormatting>
  <conditionalFormatting sqref="AU782">
    <cfRule type="expression" dxfId="2799" priority="13697">
      <formula>IF(RIGHT(TEXT(AU782,"0.#"),1)=".",FALSE,TRUE)</formula>
    </cfRule>
    <cfRule type="expression" dxfId="2798" priority="13698">
      <formula>IF(RIGHT(TEXT(AU782,"0.#"),1)=".",TRUE,FALSE)</formula>
    </cfRule>
  </conditionalFormatting>
  <conditionalFormatting sqref="AU791">
    <cfRule type="expression" dxfId="2797" priority="13695">
      <formula>IF(RIGHT(TEXT(AU791,"0.#"),1)=".",FALSE,TRUE)</formula>
    </cfRule>
    <cfRule type="expression" dxfId="2796" priority="13696">
      <formula>IF(RIGHT(TEXT(AU791,"0.#"),1)=".",TRUE,FALSE)</formula>
    </cfRule>
  </conditionalFormatting>
  <conditionalFormatting sqref="AU783:AU790">
    <cfRule type="expression" dxfId="2795" priority="13693">
      <formula>IF(RIGHT(TEXT(AU783,"0.#"),1)=".",FALSE,TRUE)</formula>
    </cfRule>
    <cfRule type="expression" dxfId="2794" priority="13694">
      <formula>IF(RIGHT(TEXT(AU783,"0.#"),1)=".",TRUE,FALSE)</formula>
    </cfRule>
  </conditionalFormatting>
  <conditionalFormatting sqref="Y821 Y808 Y795">
    <cfRule type="expression" dxfId="2793" priority="13679">
      <formula>IF(RIGHT(TEXT(Y795,"0.#"),1)=".",FALSE,TRUE)</formula>
    </cfRule>
    <cfRule type="expression" dxfId="2792" priority="13680">
      <formula>IF(RIGHT(TEXT(Y795,"0.#"),1)=".",TRUE,FALSE)</formula>
    </cfRule>
  </conditionalFormatting>
  <conditionalFormatting sqref="Y830 Y817 Y804">
    <cfRule type="expression" dxfId="2791" priority="13677">
      <formula>IF(RIGHT(TEXT(Y804,"0.#"),1)=".",FALSE,TRUE)</formula>
    </cfRule>
    <cfRule type="expression" dxfId="2790" priority="13678">
      <formula>IF(RIGHT(TEXT(Y804,"0.#"),1)=".",TRUE,FALSE)</formula>
    </cfRule>
  </conditionalFormatting>
  <conditionalFormatting sqref="AU821 AU808 AU795">
    <cfRule type="expression" dxfId="2789" priority="13673">
      <formula>IF(RIGHT(TEXT(AU795,"0.#"),1)=".",FALSE,TRUE)</formula>
    </cfRule>
    <cfRule type="expression" dxfId="2788" priority="13674">
      <formula>IF(RIGHT(TEXT(AU795,"0.#"),1)=".",TRUE,FALSE)</formula>
    </cfRule>
  </conditionalFormatting>
  <conditionalFormatting sqref="AU830 AU817 AU804">
    <cfRule type="expression" dxfId="2787" priority="13671">
      <formula>IF(RIGHT(TEXT(AU804,"0.#"),1)=".",FALSE,TRUE)</formula>
    </cfRule>
    <cfRule type="expression" dxfId="2786" priority="13672">
      <formula>IF(RIGHT(TEXT(AU804,"0.#"),1)=".",TRUE,FALSE)</formula>
    </cfRule>
  </conditionalFormatting>
  <conditionalFormatting sqref="AU822:AU829 AU820 AU809:AU816 AU807 AU796:AU803 AU794">
    <cfRule type="expression" dxfId="2785" priority="13669">
      <formula>IF(RIGHT(TEXT(AU794,"0.#"),1)=".",FALSE,TRUE)</formula>
    </cfRule>
    <cfRule type="expression" dxfId="2784" priority="13670">
      <formula>IF(RIGHT(TEXT(AU794,"0.#"),1)=".",TRUE,FALSE)</formula>
    </cfRule>
  </conditionalFormatting>
  <conditionalFormatting sqref="AM87">
    <cfRule type="expression" dxfId="2783" priority="13323">
      <formula>IF(RIGHT(TEXT(AM87,"0.#"),1)=".",FALSE,TRUE)</formula>
    </cfRule>
    <cfRule type="expression" dxfId="2782" priority="13324">
      <formula>IF(RIGHT(TEXT(AM87,"0.#"),1)=".",TRUE,FALSE)</formula>
    </cfRule>
  </conditionalFormatting>
  <conditionalFormatting sqref="AE55">
    <cfRule type="expression" dxfId="2781" priority="13391">
      <formula>IF(RIGHT(TEXT(AE55,"0.#"),1)=".",FALSE,TRUE)</formula>
    </cfRule>
    <cfRule type="expression" dxfId="2780" priority="13392">
      <formula>IF(RIGHT(TEXT(AE55,"0.#"),1)=".",TRUE,FALSE)</formula>
    </cfRule>
  </conditionalFormatting>
  <conditionalFormatting sqref="AI55">
    <cfRule type="expression" dxfId="2779" priority="13389">
      <formula>IF(RIGHT(TEXT(AI55,"0.#"),1)=".",FALSE,TRUE)</formula>
    </cfRule>
    <cfRule type="expression" dxfId="2778" priority="13390">
      <formula>IF(RIGHT(TEXT(AI55,"0.#"),1)=".",TRUE,FALSE)</formula>
    </cfRule>
  </conditionalFormatting>
  <conditionalFormatting sqref="AM34">
    <cfRule type="expression" dxfId="2777" priority="13469">
      <formula>IF(RIGHT(TEXT(AM34,"0.#"),1)=".",FALSE,TRUE)</formula>
    </cfRule>
    <cfRule type="expression" dxfId="2776" priority="13470">
      <formula>IF(RIGHT(TEXT(AM34,"0.#"),1)=".",TRUE,FALSE)</formula>
    </cfRule>
  </conditionalFormatting>
  <conditionalFormatting sqref="AE33">
    <cfRule type="expression" dxfId="2775" priority="13483">
      <formula>IF(RIGHT(TEXT(AE33,"0.#"),1)=".",FALSE,TRUE)</formula>
    </cfRule>
    <cfRule type="expression" dxfId="2774" priority="13484">
      <formula>IF(RIGHT(TEXT(AE33,"0.#"),1)=".",TRUE,FALSE)</formula>
    </cfRule>
  </conditionalFormatting>
  <conditionalFormatting sqref="AE34">
    <cfRule type="expression" dxfId="2773" priority="13481">
      <formula>IF(RIGHT(TEXT(AE34,"0.#"),1)=".",FALSE,TRUE)</formula>
    </cfRule>
    <cfRule type="expression" dxfId="2772" priority="13482">
      <formula>IF(RIGHT(TEXT(AE34,"0.#"),1)=".",TRUE,FALSE)</formula>
    </cfRule>
  </conditionalFormatting>
  <conditionalFormatting sqref="AI34">
    <cfRule type="expression" dxfId="2771" priority="13479">
      <formula>IF(RIGHT(TEXT(AI34,"0.#"),1)=".",FALSE,TRUE)</formula>
    </cfRule>
    <cfRule type="expression" dxfId="2770" priority="13480">
      <formula>IF(RIGHT(TEXT(AI34,"0.#"),1)=".",TRUE,FALSE)</formula>
    </cfRule>
  </conditionalFormatting>
  <conditionalFormatting sqref="AI33">
    <cfRule type="expression" dxfId="2769" priority="13477">
      <formula>IF(RIGHT(TEXT(AI33,"0.#"),1)=".",FALSE,TRUE)</formula>
    </cfRule>
    <cfRule type="expression" dxfId="2768" priority="13478">
      <formula>IF(RIGHT(TEXT(AI33,"0.#"),1)=".",TRUE,FALSE)</formula>
    </cfRule>
  </conditionalFormatting>
  <conditionalFormatting sqref="AI32">
    <cfRule type="expression" dxfId="2767" priority="13475">
      <formula>IF(RIGHT(TEXT(AI32,"0.#"),1)=".",FALSE,TRUE)</formula>
    </cfRule>
    <cfRule type="expression" dxfId="2766" priority="13476">
      <formula>IF(RIGHT(TEXT(AI32,"0.#"),1)=".",TRUE,FALSE)</formula>
    </cfRule>
  </conditionalFormatting>
  <conditionalFormatting sqref="AM32">
    <cfRule type="expression" dxfId="2765" priority="13473">
      <formula>IF(RIGHT(TEXT(AM32,"0.#"),1)=".",FALSE,TRUE)</formula>
    </cfRule>
    <cfRule type="expression" dxfId="2764" priority="13474">
      <formula>IF(RIGHT(TEXT(AM32,"0.#"),1)=".",TRUE,FALSE)</formula>
    </cfRule>
  </conditionalFormatting>
  <conditionalFormatting sqref="AM33">
    <cfRule type="expression" dxfId="2763" priority="13471">
      <formula>IF(RIGHT(TEXT(AM33,"0.#"),1)=".",FALSE,TRUE)</formula>
    </cfRule>
    <cfRule type="expression" dxfId="2762" priority="13472">
      <formula>IF(RIGHT(TEXT(AM33,"0.#"),1)=".",TRUE,FALSE)</formula>
    </cfRule>
  </conditionalFormatting>
  <conditionalFormatting sqref="AQ32:AQ34">
    <cfRule type="expression" dxfId="2761" priority="13463">
      <formula>IF(RIGHT(TEXT(AQ32,"0.#"),1)=".",FALSE,TRUE)</formula>
    </cfRule>
    <cfRule type="expression" dxfId="2760" priority="13464">
      <formula>IF(RIGHT(TEXT(AQ32,"0.#"),1)=".",TRUE,FALSE)</formula>
    </cfRule>
  </conditionalFormatting>
  <conditionalFormatting sqref="AU32:AU34">
    <cfRule type="expression" dxfId="2759" priority="13461">
      <formula>IF(RIGHT(TEXT(AU32,"0.#"),1)=".",FALSE,TRUE)</formula>
    </cfRule>
    <cfRule type="expression" dxfId="2758" priority="13462">
      <formula>IF(RIGHT(TEXT(AU32,"0.#"),1)=".",TRUE,FALSE)</formula>
    </cfRule>
  </conditionalFormatting>
  <conditionalFormatting sqref="AE53">
    <cfRule type="expression" dxfId="2757" priority="13395">
      <formula>IF(RIGHT(TEXT(AE53,"0.#"),1)=".",FALSE,TRUE)</formula>
    </cfRule>
    <cfRule type="expression" dxfId="2756" priority="13396">
      <formula>IF(RIGHT(TEXT(AE53,"0.#"),1)=".",TRUE,FALSE)</formula>
    </cfRule>
  </conditionalFormatting>
  <conditionalFormatting sqref="AE54">
    <cfRule type="expression" dxfId="2755" priority="13393">
      <formula>IF(RIGHT(TEXT(AE54,"0.#"),1)=".",FALSE,TRUE)</formula>
    </cfRule>
    <cfRule type="expression" dxfId="2754" priority="13394">
      <formula>IF(RIGHT(TEXT(AE54,"0.#"),1)=".",TRUE,FALSE)</formula>
    </cfRule>
  </conditionalFormatting>
  <conditionalFormatting sqref="AI54">
    <cfRule type="expression" dxfId="2753" priority="13387">
      <formula>IF(RIGHT(TEXT(AI54,"0.#"),1)=".",FALSE,TRUE)</formula>
    </cfRule>
    <cfRule type="expression" dxfId="2752" priority="13388">
      <formula>IF(RIGHT(TEXT(AI54,"0.#"),1)=".",TRUE,FALSE)</formula>
    </cfRule>
  </conditionalFormatting>
  <conditionalFormatting sqref="AI53">
    <cfRule type="expression" dxfId="2751" priority="13385">
      <formula>IF(RIGHT(TEXT(AI53,"0.#"),1)=".",FALSE,TRUE)</formula>
    </cfRule>
    <cfRule type="expression" dxfId="2750" priority="13386">
      <formula>IF(RIGHT(TEXT(AI53,"0.#"),1)=".",TRUE,FALSE)</formula>
    </cfRule>
  </conditionalFormatting>
  <conditionalFormatting sqref="AM53">
    <cfRule type="expression" dxfId="2749" priority="13383">
      <formula>IF(RIGHT(TEXT(AM53,"0.#"),1)=".",FALSE,TRUE)</formula>
    </cfRule>
    <cfRule type="expression" dxfId="2748" priority="13384">
      <formula>IF(RIGHT(TEXT(AM53,"0.#"),1)=".",TRUE,FALSE)</formula>
    </cfRule>
  </conditionalFormatting>
  <conditionalFormatting sqref="AM54">
    <cfRule type="expression" dxfId="2747" priority="13381">
      <formula>IF(RIGHT(TEXT(AM54,"0.#"),1)=".",FALSE,TRUE)</formula>
    </cfRule>
    <cfRule type="expression" dxfId="2746" priority="13382">
      <formula>IF(RIGHT(TEXT(AM54,"0.#"),1)=".",TRUE,FALSE)</formula>
    </cfRule>
  </conditionalFormatting>
  <conditionalFormatting sqref="AM55">
    <cfRule type="expression" dxfId="2745" priority="13379">
      <formula>IF(RIGHT(TEXT(AM55,"0.#"),1)=".",FALSE,TRUE)</formula>
    </cfRule>
    <cfRule type="expression" dxfId="2744" priority="13380">
      <formula>IF(RIGHT(TEXT(AM55,"0.#"),1)=".",TRUE,FALSE)</formula>
    </cfRule>
  </conditionalFormatting>
  <conditionalFormatting sqref="AE60">
    <cfRule type="expression" dxfId="2743" priority="13365">
      <formula>IF(RIGHT(TEXT(AE60,"0.#"),1)=".",FALSE,TRUE)</formula>
    </cfRule>
    <cfRule type="expression" dxfId="2742" priority="13366">
      <formula>IF(RIGHT(TEXT(AE60,"0.#"),1)=".",TRUE,FALSE)</formula>
    </cfRule>
  </conditionalFormatting>
  <conditionalFormatting sqref="AE61">
    <cfRule type="expression" dxfId="2741" priority="13363">
      <formula>IF(RIGHT(TEXT(AE61,"0.#"),1)=".",FALSE,TRUE)</formula>
    </cfRule>
    <cfRule type="expression" dxfId="2740" priority="13364">
      <formula>IF(RIGHT(TEXT(AE61,"0.#"),1)=".",TRUE,FALSE)</formula>
    </cfRule>
  </conditionalFormatting>
  <conditionalFormatting sqref="AE62">
    <cfRule type="expression" dxfId="2739" priority="13361">
      <formula>IF(RIGHT(TEXT(AE62,"0.#"),1)=".",FALSE,TRUE)</formula>
    </cfRule>
    <cfRule type="expression" dxfId="2738" priority="13362">
      <formula>IF(RIGHT(TEXT(AE62,"0.#"),1)=".",TRUE,FALSE)</formula>
    </cfRule>
  </conditionalFormatting>
  <conditionalFormatting sqref="AI62">
    <cfRule type="expression" dxfId="2737" priority="13359">
      <formula>IF(RIGHT(TEXT(AI62,"0.#"),1)=".",FALSE,TRUE)</formula>
    </cfRule>
    <cfRule type="expression" dxfId="2736" priority="13360">
      <formula>IF(RIGHT(TEXT(AI62,"0.#"),1)=".",TRUE,FALSE)</formula>
    </cfRule>
  </conditionalFormatting>
  <conditionalFormatting sqref="AI61">
    <cfRule type="expression" dxfId="2735" priority="13357">
      <formula>IF(RIGHT(TEXT(AI61,"0.#"),1)=".",FALSE,TRUE)</formula>
    </cfRule>
    <cfRule type="expression" dxfId="2734" priority="13358">
      <formula>IF(RIGHT(TEXT(AI61,"0.#"),1)=".",TRUE,FALSE)</formula>
    </cfRule>
  </conditionalFormatting>
  <conditionalFormatting sqref="AI60">
    <cfRule type="expression" dxfId="2733" priority="13355">
      <formula>IF(RIGHT(TEXT(AI60,"0.#"),1)=".",FALSE,TRUE)</formula>
    </cfRule>
    <cfRule type="expression" dxfId="2732" priority="13356">
      <formula>IF(RIGHT(TEXT(AI60,"0.#"),1)=".",TRUE,FALSE)</formula>
    </cfRule>
  </conditionalFormatting>
  <conditionalFormatting sqref="AM60">
    <cfRule type="expression" dxfId="2731" priority="13353">
      <formula>IF(RIGHT(TEXT(AM60,"0.#"),1)=".",FALSE,TRUE)</formula>
    </cfRule>
    <cfRule type="expression" dxfId="2730" priority="13354">
      <formula>IF(RIGHT(TEXT(AM60,"0.#"),1)=".",TRUE,FALSE)</formula>
    </cfRule>
  </conditionalFormatting>
  <conditionalFormatting sqref="AM61">
    <cfRule type="expression" dxfId="2729" priority="13351">
      <formula>IF(RIGHT(TEXT(AM61,"0.#"),1)=".",FALSE,TRUE)</formula>
    </cfRule>
    <cfRule type="expression" dxfId="2728" priority="13352">
      <formula>IF(RIGHT(TEXT(AM61,"0.#"),1)=".",TRUE,FALSE)</formula>
    </cfRule>
  </conditionalFormatting>
  <conditionalFormatting sqref="AM62">
    <cfRule type="expression" dxfId="2727" priority="13349">
      <formula>IF(RIGHT(TEXT(AM62,"0.#"),1)=".",FALSE,TRUE)</formula>
    </cfRule>
    <cfRule type="expression" dxfId="2726" priority="13350">
      <formula>IF(RIGHT(TEXT(AM62,"0.#"),1)=".",TRUE,FALSE)</formula>
    </cfRule>
  </conditionalFormatting>
  <conditionalFormatting sqref="AE87">
    <cfRule type="expression" dxfId="2725" priority="13335">
      <formula>IF(RIGHT(TEXT(AE87,"0.#"),1)=".",FALSE,TRUE)</formula>
    </cfRule>
    <cfRule type="expression" dxfId="2724" priority="13336">
      <formula>IF(RIGHT(TEXT(AE87,"0.#"),1)=".",TRUE,FALSE)</formula>
    </cfRule>
  </conditionalFormatting>
  <conditionalFormatting sqref="AE88">
    <cfRule type="expression" dxfId="2723" priority="13333">
      <formula>IF(RIGHT(TEXT(AE88,"0.#"),1)=".",FALSE,TRUE)</formula>
    </cfRule>
    <cfRule type="expression" dxfId="2722" priority="13334">
      <formula>IF(RIGHT(TEXT(AE88,"0.#"),1)=".",TRUE,FALSE)</formula>
    </cfRule>
  </conditionalFormatting>
  <conditionalFormatting sqref="AE89">
    <cfRule type="expression" dxfId="2721" priority="13331">
      <formula>IF(RIGHT(TEXT(AE89,"0.#"),1)=".",FALSE,TRUE)</formula>
    </cfRule>
    <cfRule type="expression" dxfId="2720" priority="13332">
      <formula>IF(RIGHT(TEXT(AE89,"0.#"),1)=".",TRUE,FALSE)</formula>
    </cfRule>
  </conditionalFormatting>
  <conditionalFormatting sqref="AI89">
    <cfRule type="expression" dxfId="2719" priority="13329">
      <formula>IF(RIGHT(TEXT(AI89,"0.#"),1)=".",FALSE,TRUE)</formula>
    </cfRule>
    <cfRule type="expression" dxfId="2718" priority="13330">
      <formula>IF(RIGHT(TEXT(AI89,"0.#"),1)=".",TRUE,FALSE)</formula>
    </cfRule>
  </conditionalFormatting>
  <conditionalFormatting sqref="AI88">
    <cfRule type="expression" dxfId="2717" priority="13327">
      <formula>IF(RIGHT(TEXT(AI88,"0.#"),1)=".",FALSE,TRUE)</formula>
    </cfRule>
    <cfRule type="expression" dxfId="2716" priority="13328">
      <formula>IF(RIGHT(TEXT(AI88,"0.#"),1)=".",TRUE,FALSE)</formula>
    </cfRule>
  </conditionalFormatting>
  <conditionalFormatting sqref="AI87">
    <cfRule type="expression" dxfId="2715" priority="13325">
      <formula>IF(RIGHT(TEXT(AI87,"0.#"),1)=".",FALSE,TRUE)</formula>
    </cfRule>
    <cfRule type="expression" dxfId="2714" priority="13326">
      <formula>IF(RIGHT(TEXT(AI87,"0.#"),1)=".",TRUE,FALSE)</formula>
    </cfRule>
  </conditionalFormatting>
  <conditionalFormatting sqref="AM88">
    <cfRule type="expression" dxfId="2713" priority="13321">
      <formula>IF(RIGHT(TEXT(AM88,"0.#"),1)=".",FALSE,TRUE)</formula>
    </cfRule>
    <cfRule type="expression" dxfId="2712" priority="13322">
      <formula>IF(RIGHT(TEXT(AM88,"0.#"),1)=".",TRUE,FALSE)</formula>
    </cfRule>
  </conditionalFormatting>
  <conditionalFormatting sqref="AM89">
    <cfRule type="expression" dxfId="2711" priority="13319">
      <formula>IF(RIGHT(TEXT(AM89,"0.#"),1)=".",FALSE,TRUE)</formula>
    </cfRule>
    <cfRule type="expression" dxfId="2710" priority="13320">
      <formula>IF(RIGHT(TEXT(AM89,"0.#"),1)=".",TRUE,FALSE)</formula>
    </cfRule>
  </conditionalFormatting>
  <conditionalFormatting sqref="AE92">
    <cfRule type="expression" dxfId="2709" priority="13305">
      <formula>IF(RIGHT(TEXT(AE92,"0.#"),1)=".",FALSE,TRUE)</formula>
    </cfRule>
    <cfRule type="expression" dxfId="2708" priority="13306">
      <formula>IF(RIGHT(TEXT(AE92,"0.#"),1)=".",TRUE,FALSE)</formula>
    </cfRule>
  </conditionalFormatting>
  <conditionalFormatting sqref="AE93">
    <cfRule type="expression" dxfId="2707" priority="13303">
      <formula>IF(RIGHT(TEXT(AE93,"0.#"),1)=".",FALSE,TRUE)</formula>
    </cfRule>
    <cfRule type="expression" dxfId="2706" priority="13304">
      <formula>IF(RIGHT(TEXT(AE93,"0.#"),1)=".",TRUE,FALSE)</formula>
    </cfRule>
  </conditionalFormatting>
  <conditionalFormatting sqref="AE94">
    <cfRule type="expression" dxfId="2705" priority="13301">
      <formula>IF(RIGHT(TEXT(AE94,"0.#"),1)=".",FALSE,TRUE)</formula>
    </cfRule>
    <cfRule type="expression" dxfId="2704" priority="13302">
      <formula>IF(RIGHT(TEXT(AE94,"0.#"),1)=".",TRUE,FALSE)</formula>
    </cfRule>
  </conditionalFormatting>
  <conditionalFormatting sqref="AI94">
    <cfRule type="expression" dxfId="2703" priority="13299">
      <formula>IF(RIGHT(TEXT(AI94,"0.#"),1)=".",FALSE,TRUE)</formula>
    </cfRule>
    <cfRule type="expression" dxfId="2702" priority="13300">
      <formula>IF(RIGHT(TEXT(AI94,"0.#"),1)=".",TRUE,FALSE)</formula>
    </cfRule>
  </conditionalFormatting>
  <conditionalFormatting sqref="AI93">
    <cfRule type="expression" dxfId="2701" priority="13297">
      <formula>IF(RIGHT(TEXT(AI93,"0.#"),1)=".",FALSE,TRUE)</formula>
    </cfRule>
    <cfRule type="expression" dxfId="2700" priority="13298">
      <formula>IF(RIGHT(TEXT(AI93,"0.#"),1)=".",TRUE,FALSE)</formula>
    </cfRule>
  </conditionalFormatting>
  <conditionalFormatting sqref="AI92">
    <cfRule type="expression" dxfId="2699" priority="13295">
      <formula>IF(RIGHT(TEXT(AI92,"0.#"),1)=".",FALSE,TRUE)</formula>
    </cfRule>
    <cfRule type="expression" dxfId="2698" priority="13296">
      <formula>IF(RIGHT(TEXT(AI92,"0.#"),1)=".",TRUE,FALSE)</formula>
    </cfRule>
  </conditionalFormatting>
  <conditionalFormatting sqref="AM92">
    <cfRule type="expression" dxfId="2697" priority="13293">
      <formula>IF(RIGHT(TEXT(AM92,"0.#"),1)=".",FALSE,TRUE)</formula>
    </cfRule>
    <cfRule type="expression" dxfId="2696" priority="13294">
      <formula>IF(RIGHT(TEXT(AM92,"0.#"),1)=".",TRUE,FALSE)</formula>
    </cfRule>
  </conditionalFormatting>
  <conditionalFormatting sqref="AM93">
    <cfRule type="expression" dxfId="2695" priority="13291">
      <formula>IF(RIGHT(TEXT(AM93,"0.#"),1)=".",FALSE,TRUE)</formula>
    </cfRule>
    <cfRule type="expression" dxfId="2694" priority="13292">
      <formula>IF(RIGHT(TEXT(AM93,"0.#"),1)=".",TRUE,FALSE)</formula>
    </cfRule>
  </conditionalFormatting>
  <conditionalFormatting sqref="AM94">
    <cfRule type="expression" dxfId="2693" priority="13289">
      <formula>IF(RIGHT(TEXT(AM94,"0.#"),1)=".",FALSE,TRUE)</formula>
    </cfRule>
    <cfRule type="expression" dxfId="2692" priority="13290">
      <formula>IF(RIGHT(TEXT(AM94,"0.#"),1)=".",TRUE,FALSE)</formula>
    </cfRule>
  </conditionalFormatting>
  <conditionalFormatting sqref="AE97">
    <cfRule type="expression" dxfId="2691" priority="13275">
      <formula>IF(RIGHT(TEXT(AE97,"0.#"),1)=".",FALSE,TRUE)</formula>
    </cfRule>
    <cfRule type="expression" dxfId="2690" priority="13276">
      <formula>IF(RIGHT(TEXT(AE97,"0.#"),1)=".",TRUE,FALSE)</formula>
    </cfRule>
  </conditionalFormatting>
  <conditionalFormatting sqref="AE98">
    <cfRule type="expression" dxfId="2689" priority="13273">
      <formula>IF(RIGHT(TEXT(AE98,"0.#"),1)=".",FALSE,TRUE)</formula>
    </cfRule>
    <cfRule type="expression" dxfId="2688" priority="13274">
      <formula>IF(RIGHT(TEXT(AE98,"0.#"),1)=".",TRUE,FALSE)</formula>
    </cfRule>
  </conditionalFormatting>
  <conditionalFormatting sqref="AE99">
    <cfRule type="expression" dxfId="2687" priority="13271">
      <formula>IF(RIGHT(TEXT(AE99,"0.#"),1)=".",FALSE,TRUE)</formula>
    </cfRule>
    <cfRule type="expression" dxfId="2686" priority="13272">
      <formula>IF(RIGHT(TEXT(AE99,"0.#"),1)=".",TRUE,FALSE)</formula>
    </cfRule>
  </conditionalFormatting>
  <conditionalFormatting sqref="AI99">
    <cfRule type="expression" dxfId="2685" priority="13269">
      <formula>IF(RIGHT(TEXT(AI99,"0.#"),1)=".",FALSE,TRUE)</formula>
    </cfRule>
    <cfRule type="expression" dxfId="2684" priority="13270">
      <formula>IF(RIGHT(TEXT(AI99,"0.#"),1)=".",TRUE,FALSE)</formula>
    </cfRule>
  </conditionalFormatting>
  <conditionalFormatting sqref="AI98">
    <cfRule type="expression" dxfId="2683" priority="13267">
      <formula>IF(RIGHT(TEXT(AI98,"0.#"),1)=".",FALSE,TRUE)</formula>
    </cfRule>
    <cfRule type="expression" dxfId="2682" priority="13268">
      <formula>IF(RIGHT(TEXT(AI98,"0.#"),1)=".",TRUE,FALSE)</formula>
    </cfRule>
  </conditionalFormatting>
  <conditionalFormatting sqref="AI97">
    <cfRule type="expression" dxfId="2681" priority="13265">
      <formula>IF(RIGHT(TEXT(AI97,"0.#"),1)=".",FALSE,TRUE)</formula>
    </cfRule>
    <cfRule type="expression" dxfId="2680" priority="13266">
      <formula>IF(RIGHT(TEXT(AI97,"0.#"),1)=".",TRUE,FALSE)</formula>
    </cfRule>
  </conditionalFormatting>
  <conditionalFormatting sqref="AM97">
    <cfRule type="expression" dxfId="2679" priority="13263">
      <formula>IF(RIGHT(TEXT(AM97,"0.#"),1)=".",FALSE,TRUE)</formula>
    </cfRule>
    <cfRule type="expression" dxfId="2678" priority="13264">
      <formula>IF(RIGHT(TEXT(AM97,"0.#"),1)=".",TRUE,FALSE)</formula>
    </cfRule>
  </conditionalFormatting>
  <conditionalFormatting sqref="AM98">
    <cfRule type="expression" dxfId="2677" priority="13261">
      <formula>IF(RIGHT(TEXT(AM98,"0.#"),1)=".",FALSE,TRUE)</formula>
    </cfRule>
    <cfRule type="expression" dxfId="2676" priority="13262">
      <formula>IF(RIGHT(TEXT(AM98,"0.#"),1)=".",TRUE,FALSE)</formula>
    </cfRule>
  </conditionalFormatting>
  <conditionalFormatting sqref="AM99">
    <cfRule type="expression" dxfId="2675" priority="13259">
      <formula>IF(RIGHT(TEXT(AM99,"0.#"),1)=".",FALSE,TRUE)</formula>
    </cfRule>
    <cfRule type="expression" dxfId="2674" priority="13260">
      <formula>IF(RIGHT(TEXT(AM99,"0.#"),1)=".",TRUE,FALSE)</formula>
    </cfRule>
  </conditionalFormatting>
  <conditionalFormatting sqref="AI101">
    <cfRule type="expression" dxfId="2673" priority="13245">
      <formula>IF(RIGHT(TEXT(AI101,"0.#"),1)=".",FALSE,TRUE)</formula>
    </cfRule>
    <cfRule type="expression" dxfId="2672" priority="13246">
      <formula>IF(RIGHT(TEXT(AI101,"0.#"),1)=".",TRUE,FALSE)</formula>
    </cfRule>
  </conditionalFormatting>
  <conditionalFormatting sqref="AM101">
    <cfRule type="expression" dxfId="2671" priority="13243">
      <formula>IF(RIGHT(TEXT(AM101,"0.#"),1)=".",FALSE,TRUE)</formula>
    </cfRule>
    <cfRule type="expression" dxfId="2670" priority="13244">
      <formula>IF(RIGHT(TEXT(AM101,"0.#"),1)=".",TRUE,FALSE)</formula>
    </cfRule>
  </conditionalFormatting>
  <conditionalFormatting sqref="AE102">
    <cfRule type="expression" dxfId="2669" priority="13241">
      <formula>IF(RIGHT(TEXT(AE102,"0.#"),1)=".",FALSE,TRUE)</formula>
    </cfRule>
    <cfRule type="expression" dxfId="2668" priority="13242">
      <formula>IF(RIGHT(TEXT(AE102,"0.#"),1)=".",TRUE,FALSE)</formula>
    </cfRule>
  </conditionalFormatting>
  <conditionalFormatting sqref="AI102">
    <cfRule type="expression" dxfId="2667" priority="13239">
      <formula>IF(RIGHT(TEXT(AI102,"0.#"),1)=".",FALSE,TRUE)</formula>
    </cfRule>
    <cfRule type="expression" dxfId="2666" priority="13240">
      <formula>IF(RIGHT(TEXT(AI102,"0.#"),1)=".",TRUE,FALSE)</formula>
    </cfRule>
  </conditionalFormatting>
  <conditionalFormatting sqref="AM102">
    <cfRule type="expression" dxfId="2665" priority="13237">
      <formula>IF(RIGHT(TEXT(AM102,"0.#"),1)=".",FALSE,TRUE)</formula>
    </cfRule>
    <cfRule type="expression" dxfId="2664" priority="13238">
      <formula>IF(RIGHT(TEXT(AM102,"0.#"),1)=".",TRUE,FALSE)</formula>
    </cfRule>
  </conditionalFormatting>
  <conditionalFormatting sqref="AQ102">
    <cfRule type="expression" dxfId="2663" priority="13235">
      <formula>IF(RIGHT(TEXT(AQ102,"0.#"),1)=".",FALSE,TRUE)</formula>
    </cfRule>
    <cfRule type="expression" dxfId="2662" priority="13236">
      <formula>IF(RIGHT(TEXT(AQ102,"0.#"),1)=".",TRUE,FALSE)</formula>
    </cfRule>
  </conditionalFormatting>
  <conditionalFormatting sqref="AE104">
    <cfRule type="expression" dxfId="2661" priority="13233">
      <formula>IF(RIGHT(TEXT(AE104,"0.#"),1)=".",FALSE,TRUE)</formula>
    </cfRule>
    <cfRule type="expression" dxfId="2660" priority="13234">
      <formula>IF(RIGHT(TEXT(AE104,"0.#"),1)=".",TRUE,FALSE)</formula>
    </cfRule>
  </conditionalFormatting>
  <conditionalFormatting sqref="AI104">
    <cfRule type="expression" dxfId="2659" priority="13231">
      <formula>IF(RIGHT(TEXT(AI104,"0.#"),1)=".",FALSE,TRUE)</formula>
    </cfRule>
    <cfRule type="expression" dxfId="2658" priority="13232">
      <formula>IF(RIGHT(TEXT(AI104,"0.#"),1)=".",TRUE,FALSE)</formula>
    </cfRule>
  </conditionalFormatting>
  <conditionalFormatting sqref="AM104">
    <cfRule type="expression" dxfId="2657" priority="13229">
      <formula>IF(RIGHT(TEXT(AM104,"0.#"),1)=".",FALSE,TRUE)</formula>
    </cfRule>
    <cfRule type="expression" dxfId="2656" priority="13230">
      <formula>IF(RIGHT(TEXT(AM104,"0.#"),1)=".",TRUE,FALSE)</formula>
    </cfRule>
  </conditionalFormatting>
  <conditionalFormatting sqref="AE105">
    <cfRule type="expression" dxfId="2655" priority="13227">
      <formula>IF(RIGHT(TEXT(AE105,"0.#"),1)=".",FALSE,TRUE)</formula>
    </cfRule>
    <cfRule type="expression" dxfId="2654" priority="13228">
      <formula>IF(RIGHT(TEXT(AE105,"0.#"),1)=".",TRUE,FALSE)</formula>
    </cfRule>
  </conditionalFormatting>
  <conditionalFormatting sqref="AI105">
    <cfRule type="expression" dxfId="2653" priority="13225">
      <formula>IF(RIGHT(TEXT(AI105,"0.#"),1)=".",FALSE,TRUE)</formula>
    </cfRule>
    <cfRule type="expression" dxfId="2652" priority="13226">
      <formula>IF(RIGHT(TEXT(AI105,"0.#"),1)=".",TRUE,FALSE)</formula>
    </cfRule>
  </conditionalFormatting>
  <conditionalFormatting sqref="AM105">
    <cfRule type="expression" dxfId="2651" priority="13223">
      <formula>IF(RIGHT(TEXT(AM105,"0.#"),1)=".",FALSE,TRUE)</formula>
    </cfRule>
    <cfRule type="expression" dxfId="2650" priority="13224">
      <formula>IF(RIGHT(TEXT(AM105,"0.#"),1)=".",TRUE,FALSE)</formula>
    </cfRule>
  </conditionalFormatting>
  <conditionalFormatting sqref="AE107">
    <cfRule type="expression" dxfId="2649" priority="13219">
      <formula>IF(RIGHT(TEXT(AE107,"0.#"),1)=".",FALSE,TRUE)</formula>
    </cfRule>
    <cfRule type="expression" dxfId="2648" priority="13220">
      <formula>IF(RIGHT(TEXT(AE107,"0.#"),1)=".",TRUE,FALSE)</formula>
    </cfRule>
  </conditionalFormatting>
  <conditionalFormatting sqref="AI107">
    <cfRule type="expression" dxfId="2647" priority="13217">
      <formula>IF(RIGHT(TEXT(AI107,"0.#"),1)=".",FALSE,TRUE)</formula>
    </cfRule>
    <cfRule type="expression" dxfId="2646" priority="13218">
      <formula>IF(RIGHT(TEXT(AI107,"0.#"),1)=".",TRUE,FALSE)</formula>
    </cfRule>
  </conditionalFormatting>
  <conditionalFormatting sqref="AM107">
    <cfRule type="expression" dxfId="2645" priority="13215">
      <formula>IF(RIGHT(TEXT(AM107,"0.#"),1)=".",FALSE,TRUE)</formula>
    </cfRule>
    <cfRule type="expression" dxfId="2644" priority="13216">
      <formula>IF(RIGHT(TEXT(AM107,"0.#"),1)=".",TRUE,FALSE)</formula>
    </cfRule>
  </conditionalFormatting>
  <conditionalFormatting sqref="AE108">
    <cfRule type="expression" dxfId="2643" priority="13213">
      <formula>IF(RIGHT(TEXT(AE108,"0.#"),1)=".",FALSE,TRUE)</formula>
    </cfRule>
    <cfRule type="expression" dxfId="2642" priority="13214">
      <formula>IF(RIGHT(TEXT(AE108,"0.#"),1)=".",TRUE,FALSE)</formula>
    </cfRule>
  </conditionalFormatting>
  <conditionalFormatting sqref="AI108">
    <cfRule type="expression" dxfId="2641" priority="13211">
      <formula>IF(RIGHT(TEXT(AI108,"0.#"),1)=".",FALSE,TRUE)</formula>
    </cfRule>
    <cfRule type="expression" dxfId="2640" priority="13212">
      <formula>IF(RIGHT(TEXT(AI108,"0.#"),1)=".",TRUE,FALSE)</formula>
    </cfRule>
  </conditionalFormatting>
  <conditionalFormatting sqref="AM108">
    <cfRule type="expression" dxfId="2639" priority="13209">
      <formula>IF(RIGHT(TEXT(AM108,"0.#"),1)=".",FALSE,TRUE)</formula>
    </cfRule>
    <cfRule type="expression" dxfId="2638" priority="13210">
      <formula>IF(RIGHT(TEXT(AM108,"0.#"),1)=".",TRUE,FALSE)</formula>
    </cfRule>
  </conditionalFormatting>
  <conditionalFormatting sqref="AE110">
    <cfRule type="expression" dxfId="2637" priority="13205">
      <formula>IF(RIGHT(TEXT(AE110,"0.#"),1)=".",FALSE,TRUE)</formula>
    </cfRule>
    <cfRule type="expression" dxfId="2636" priority="13206">
      <formula>IF(RIGHT(TEXT(AE110,"0.#"),1)=".",TRUE,FALSE)</formula>
    </cfRule>
  </conditionalFormatting>
  <conditionalFormatting sqref="AI110">
    <cfRule type="expression" dxfId="2635" priority="13203">
      <formula>IF(RIGHT(TEXT(AI110,"0.#"),1)=".",FALSE,TRUE)</formula>
    </cfRule>
    <cfRule type="expression" dxfId="2634" priority="13204">
      <formula>IF(RIGHT(TEXT(AI110,"0.#"),1)=".",TRUE,FALSE)</formula>
    </cfRule>
  </conditionalFormatting>
  <conditionalFormatting sqref="AM110">
    <cfRule type="expression" dxfId="2633" priority="13201">
      <formula>IF(RIGHT(TEXT(AM110,"0.#"),1)=".",FALSE,TRUE)</formula>
    </cfRule>
    <cfRule type="expression" dxfId="2632" priority="13202">
      <formula>IF(RIGHT(TEXT(AM110,"0.#"),1)=".",TRUE,FALSE)</formula>
    </cfRule>
  </conditionalFormatting>
  <conditionalFormatting sqref="AE111">
    <cfRule type="expression" dxfId="2631" priority="13199">
      <formula>IF(RIGHT(TEXT(AE111,"0.#"),1)=".",FALSE,TRUE)</formula>
    </cfRule>
    <cfRule type="expression" dxfId="2630" priority="13200">
      <formula>IF(RIGHT(TEXT(AE111,"0.#"),1)=".",TRUE,FALSE)</formula>
    </cfRule>
  </conditionalFormatting>
  <conditionalFormatting sqref="AI111">
    <cfRule type="expression" dxfId="2629" priority="13197">
      <formula>IF(RIGHT(TEXT(AI111,"0.#"),1)=".",FALSE,TRUE)</formula>
    </cfRule>
    <cfRule type="expression" dxfId="2628" priority="13198">
      <formula>IF(RIGHT(TEXT(AI111,"0.#"),1)=".",TRUE,FALSE)</formula>
    </cfRule>
  </conditionalFormatting>
  <conditionalFormatting sqref="AM111">
    <cfRule type="expression" dxfId="2627" priority="13195">
      <formula>IF(RIGHT(TEXT(AM111,"0.#"),1)=".",FALSE,TRUE)</formula>
    </cfRule>
    <cfRule type="expression" dxfId="2626" priority="13196">
      <formula>IF(RIGHT(TEXT(AM111,"0.#"),1)=".",TRUE,FALSE)</formula>
    </cfRule>
  </conditionalFormatting>
  <conditionalFormatting sqref="AE113">
    <cfRule type="expression" dxfId="2625" priority="13191">
      <formula>IF(RIGHT(TEXT(AE113,"0.#"),1)=".",FALSE,TRUE)</formula>
    </cfRule>
    <cfRule type="expression" dxfId="2624" priority="13192">
      <formula>IF(RIGHT(TEXT(AE113,"0.#"),1)=".",TRUE,FALSE)</formula>
    </cfRule>
  </conditionalFormatting>
  <conditionalFormatting sqref="AI113">
    <cfRule type="expression" dxfId="2623" priority="13189">
      <formula>IF(RIGHT(TEXT(AI113,"0.#"),1)=".",FALSE,TRUE)</formula>
    </cfRule>
    <cfRule type="expression" dxfId="2622" priority="13190">
      <formula>IF(RIGHT(TEXT(AI113,"0.#"),1)=".",TRUE,FALSE)</formula>
    </cfRule>
  </conditionalFormatting>
  <conditionalFormatting sqref="AM113">
    <cfRule type="expression" dxfId="2621" priority="13187">
      <formula>IF(RIGHT(TEXT(AM113,"0.#"),1)=".",FALSE,TRUE)</formula>
    </cfRule>
    <cfRule type="expression" dxfId="2620" priority="13188">
      <formula>IF(RIGHT(TEXT(AM113,"0.#"),1)=".",TRUE,FALSE)</formula>
    </cfRule>
  </conditionalFormatting>
  <conditionalFormatting sqref="AE114">
    <cfRule type="expression" dxfId="2619" priority="13185">
      <formula>IF(RIGHT(TEXT(AE114,"0.#"),1)=".",FALSE,TRUE)</formula>
    </cfRule>
    <cfRule type="expression" dxfId="2618" priority="13186">
      <formula>IF(RIGHT(TEXT(AE114,"0.#"),1)=".",TRUE,FALSE)</formula>
    </cfRule>
  </conditionalFormatting>
  <conditionalFormatting sqref="AI114">
    <cfRule type="expression" dxfId="2617" priority="13183">
      <formula>IF(RIGHT(TEXT(AI114,"0.#"),1)=".",FALSE,TRUE)</formula>
    </cfRule>
    <cfRule type="expression" dxfId="2616" priority="13184">
      <formula>IF(RIGHT(TEXT(AI114,"0.#"),1)=".",TRUE,FALSE)</formula>
    </cfRule>
  </conditionalFormatting>
  <conditionalFormatting sqref="AM114">
    <cfRule type="expression" dxfId="2615" priority="13181">
      <formula>IF(RIGHT(TEXT(AM114,"0.#"),1)=".",FALSE,TRUE)</formula>
    </cfRule>
    <cfRule type="expression" dxfId="2614" priority="13182">
      <formula>IF(RIGHT(TEXT(AM114,"0.#"),1)=".",TRUE,FALSE)</formula>
    </cfRule>
  </conditionalFormatting>
  <conditionalFormatting sqref="AE116 AQ116">
    <cfRule type="expression" dxfId="2613" priority="13177">
      <formula>IF(RIGHT(TEXT(AE116,"0.#"),1)=".",FALSE,TRUE)</formula>
    </cfRule>
    <cfRule type="expression" dxfId="2612" priority="13178">
      <formula>IF(RIGHT(TEXT(AE116,"0.#"),1)=".",TRUE,FALSE)</formula>
    </cfRule>
  </conditionalFormatting>
  <conditionalFormatting sqref="AI116">
    <cfRule type="expression" dxfId="2611" priority="13175">
      <formula>IF(RIGHT(TEXT(AI116,"0.#"),1)=".",FALSE,TRUE)</formula>
    </cfRule>
    <cfRule type="expression" dxfId="2610" priority="13176">
      <formula>IF(RIGHT(TEXT(AI116,"0.#"),1)=".",TRUE,FALSE)</formula>
    </cfRule>
  </conditionalFormatting>
  <conditionalFormatting sqref="AM116">
    <cfRule type="expression" dxfId="2609" priority="13173">
      <formula>IF(RIGHT(TEXT(AM116,"0.#"),1)=".",FALSE,TRUE)</formula>
    </cfRule>
    <cfRule type="expression" dxfId="2608" priority="13174">
      <formula>IF(RIGHT(TEXT(AM116,"0.#"),1)=".",TRUE,FALSE)</formula>
    </cfRule>
  </conditionalFormatting>
  <conditionalFormatting sqref="AE117 AM117">
    <cfRule type="expression" dxfId="2607" priority="13171">
      <formula>IF(RIGHT(TEXT(AE117,"0.#"),1)=".",FALSE,TRUE)</formula>
    </cfRule>
    <cfRule type="expression" dxfId="2606" priority="13172">
      <formula>IF(RIGHT(TEXT(AE117,"0.#"),1)=".",TRUE,FALSE)</formula>
    </cfRule>
  </conditionalFormatting>
  <conditionalFormatting sqref="AI117">
    <cfRule type="expression" dxfId="2605" priority="13169">
      <formula>IF(RIGHT(TEXT(AI117,"0.#"),1)=".",FALSE,TRUE)</formula>
    </cfRule>
    <cfRule type="expression" dxfId="2604" priority="13170">
      <formula>IF(RIGHT(TEXT(AI117,"0.#"),1)=".",TRUE,FALSE)</formula>
    </cfRule>
  </conditionalFormatting>
  <conditionalFormatting sqref="AQ117">
    <cfRule type="expression" dxfId="2603" priority="13165">
      <formula>IF(RIGHT(TEXT(AQ117,"0.#"),1)=".",FALSE,TRUE)</formula>
    </cfRule>
    <cfRule type="expression" dxfId="2602" priority="13166">
      <formula>IF(RIGHT(TEXT(AQ117,"0.#"),1)=".",TRUE,FALSE)</formula>
    </cfRule>
  </conditionalFormatting>
  <conditionalFormatting sqref="AE119 AQ119">
    <cfRule type="expression" dxfId="2601" priority="13163">
      <formula>IF(RIGHT(TEXT(AE119,"0.#"),1)=".",FALSE,TRUE)</formula>
    </cfRule>
    <cfRule type="expression" dxfId="2600" priority="13164">
      <formula>IF(RIGHT(TEXT(AE119,"0.#"),1)=".",TRUE,FALSE)</formula>
    </cfRule>
  </conditionalFormatting>
  <conditionalFormatting sqref="AI119">
    <cfRule type="expression" dxfId="2599" priority="13161">
      <formula>IF(RIGHT(TEXT(AI119,"0.#"),1)=".",FALSE,TRUE)</formula>
    </cfRule>
    <cfRule type="expression" dxfId="2598" priority="13162">
      <formula>IF(RIGHT(TEXT(AI119,"0.#"),1)=".",TRUE,FALSE)</formula>
    </cfRule>
  </conditionalFormatting>
  <conditionalFormatting sqref="AM119">
    <cfRule type="expression" dxfId="2597" priority="13159">
      <formula>IF(RIGHT(TEXT(AM119,"0.#"),1)=".",FALSE,TRUE)</formula>
    </cfRule>
    <cfRule type="expression" dxfId="2596" priority="13160">
      <formula>IF(RIGHT(TEXT(AM119,"0.#"),1)=".",TRUE,FALSE)</formula>
    </cfRule>
  </conditionalFormatting>
  <conditionalFormatting sqref="AQ120">
    <cfRule type="expression" dxfId="2595" priority="13151">
      <formula>IF(RIGHT(TEXT(AQ120,"0.#"),1)=".",FALSE,TRUE)</formula>
    </cfRule>
    <cfRule type="expression" dxfId="2594" priority="13152">
      <formula>IF(RIGHT(TEXT(AQ120,"0.#"),1)=".",TRUE,FALSE)</formula>
    </cfRule>
  </conditionalFormatting>
  <conditionalFormatting sqref="AE122 AQ122">
    <cfRule type="expression" dxfId="2593" priority="13149">
      <formula>IF(RIGHT(TEXT(AE122,"0.#"),1)=".",FALSE,TRUE)</formula>
    </cfRule>
    <cfRule type="expression" dxfId="2592" priority="13150">
      <formula>IF(RIGHT(TEXT(AE122,"0.#"),1)=".",TRUE,FALSE)</formula>
    </cfRule>
  </conditionalFormatting>
  <conditionalFormatting sqref="AI122">
    <cfRule type="expression" dxfId="2591" priority="13147">
      <formula>IF(RIGHT(TEXT(AI122,"0.#"),1)=".",FALSE,TRUE)</formula>
    </cfRule>
    <cfRule type="expression" dxfId="2590" priority="13148">
      <formula>IF(RIGHT(TEXT(AI122,"0.#"),1)=".",TRUE,FALSE)</formula>
    </cfRule>
  </conditionalFormatting>
  <conditionalFormatting sqref="AM122">
    <cfRule type="expression" dxfId="2589" priority="13145">
      <formula>IF(RIGHT(TEXT(AM122,"0.#"),1)=".",FALSE,TRUE)</formula>
    </cfRule>
    <cfRule type="expression" dxfId="2588" priority="13146">
      <formula>IF(RIGHT(TEXT(AM122,"0.#"),1)=".",TRUE,FALSE)</formula>
    </cfRule>
  </conditionalFormatting>
  <conditionalFormatting sqref="AQ123">
    <cfRule type="expression" dxfId="2587" priority="13137">
      <formula>IF(RIGHT(TEXT(AQ123,"0.#"),1)=".",FALSE,TRUE)</formula>
    </cfRule>
    <cfRule type="expression" dxfId="2586" priority="13138">
      <formula>IF(RIGHT(TEXT(AQ123,"0.#"),1)=".",TRUE,FALSE)</formula>
    </cfRule>
  </conditionalFormatting>
  <conditionalFormatting sqref="AE125 AQ125">
    <cfRule type="expression" dxfId="2585" priority="13135">
      <formula>IF(RIGHT(TEXT(AE125,"0.#"),1)=".",FALSE,TRUE)</formula>
    </cfRule>
    <cfRule type="expression" dxfId="2584" priority="13136">
      <formula>IF(RIGHT(TEXT(AE125,"0.#"),1)=".",TRUE,FALSE)</formula>
    </cfRule>
  </conditionalFormatting>
  <conditionalFormatting sqref="AI125">
    <cfRule type="expression" dxfId="2583" priority="13133">
      <formula>IF(RIGHT(TEXT(AI125,"0.#"),1)=".",FALSE,TRUE)</formula>
    </cfRule>
    <cfRule type="expression" dxfId="2582" priority="13134">
      <formula>IF(RIGHT(TEXT(AI125,"0.#"),1)=".",TRUE,FALSE)</formula>
    </cfRule>
  </conditionalFormatting>
  <conditionalFormatting sqref="AM125">
    <cfRule type="expression" dxfId="2581" priority="13131">
      <formula>IF(RIGHT(TEXT(AM125,"0.#"),1)=".",FALSE,TRUE)</formula>
    </cfRule>
    <cfRule type="expression" dxfId="2580" priority="13132">
      <formula>IF(RIGHT(TEXT(AM125,"0.#"),1)=".",TRUE,FALSE)</formula>
    </cfRule>
  </conditionalFormatting>
  <conditionalFormatting sqref="AQ126">
    <cfRule type="expression" dxfId="2579" priority="13123">
      <formula>IF(RIGHT(TEXT(AQ126,"0.#"),1)=".",FALSE,TRUE)</formula>
    </cfRule>
    <cfRule type="expression" dxfId="2578" priority="13124">
      <formula>IF(RIGHT(TEXT(AQ126,"0.#"),1)=".",TRUE,FALSE)</formula>
    </cfRule>
  </conditionalFormatting>
  <conditionalFormatting sqref="AE128 AQ128">
    <cfRule type="expression" dxfId="2577" priority="13121">
      <formula>IF(RIGHT(TEXT(AE128,"0.#"),1)=".",FALSE,TRUE)</formula>
    </cfRule>
    <cfRule type="expression" dxfId="2576" priority="13122">
      <formula>IF(RIGHT(TEXT(AE128,"0.#"),1)=".",TRUE,FALSE)</formula>
    </cfRule>
  </conditionalFormatting>
  <conditionalFormatting sqref="AI128">
    <cfRule type="expression" dxfId="2575" priority="13119">
      <formula>IF(RIGHT(TEXT(AI128,"0.#"),1)=".",FALSE,TRUE)</formula>
    </cfRule>
    <cfRule type="expression" dxfId="2574" priority="13120">
      <formula>IF(RIGHT(TEXT(AI128,"0.#"),1)=".",TRUE,FALSE)</formula>
    </cfRule>
  </conditionalFormatting>
  <conditionalFormatting sqref="AM128">
    <cfRule type="expression" dxfId="2573" priority="13117">
      <formula>IF(RIGHT(TEXT(AM128,"0.#"),1)=".",FALSE,TRUE)</formula>
    </cfRule>
    <cfRule type="expression" dxfId="2572" priority="13118">
      <formula>IF(RIGHT(TEXT(AM128,"0.#"),1)=".",TRUE,FALSE)</formula>
    </cfRule>
  </conditionalFormatting>
  <conditionalFormatting sqref="AQ129">
    <cfRule type="expression" dxfId="2571" priority="13109">
      <formula>IF(RIGHT(TEXT(AQ129,"0.#"),1)=".",FALSE,TRUE)</formula>
    </cfRule>
    <cfRule type="expression" dxfId="2570" priority="13110">
      <formula>IF(RIGHT(TEXT(AQ129,"0.#"),1)=".",TRUE,FALSE)</formula>
    </cfRule>
  </conditionalFormatting>
  <conditionalFormatting sqref="AE75">
    <cfRule type="expression" dxfId="2569" priority="13107">
      <formula>IF(RIGHT(TEXT(AE75,"0.#"),1)=".",FALSE,TRUE)</formula>
    </cfRule>
    <cfRule type="expression" dxfId="2568" priority="13108">
      <formula>IF(RIGHT(TEXT(AE75,"0.#"),1)=".",TRUE,FALSE)</formula>
    </cfRule>
  </conditionalFormatting>
  <conditionalFormatting sqref="AE76">
    <cfRule type="expression" dxfId="2567" priority="13105">
      <formula>IF(RIGHT(TEXT(AE76,"0.#"),1)=".",FALSE,TRUE)</formula>
    </cfRule>
    <cfRule type="expression" dxfId="2566" priority="13106">
      <formula>IF(RIGHT(TEXT(AE76,"0.#"),1)=".",TRUE,FALSE)</formula>
    </cfRule>
  </conditionalFormatting>
  <conditionalFormatting sqref="AE77">
    <cfRule type="expression" dxfId="2565" priority="13103">
      <formula>IF(RIGHT(TEXT(AE77,"0.#"),1)=".",FALSE,TRUE)</formula>
    </cfRule>
    <cfRule type="expression" dxfId="2564" priority="13104">
      <formula>IF(RIGHT(TEXT(AE77,"0.#"),1)=".",TRUE,FALSE)</formula>
    </cfRule>
  </conditionalFormatting>
  <conditionalFormatting sqref="AI77">
    <cfRule type="expression" dxfId="2563" priority="13101">
      <formula>IF(RIGHT(TEXT(AI77,"0.#"),1)=".",FALSE,TRUE)</formula>
    </cfRule>
    <cfRule type="expression" dxfId="2562" priority="13102">
      <formula>IF(RIGHT(TEXT(AI77,"0.#"),1)=".",TRUE,FALSE)</formula>
    </cfRule>
  </conditionalFormatting>
  <conditionalFormatting sqref="AI76">
    <cfRule type="expression" dxfId="2561" priority="13099">
      <formula>IF(RIGHT(TEXT(AI76,"0.#"),1)=".",FALSE,TRUE)</formula>
    </cfRule>
    <cfRule type="expression" dxfId="2560" priority="13100">
      <formula>IF(RIGHT(TEXT(AI76,"0.#"),1)=".",TRUE,FALSE)</formula>
    </cfRule>
  </conditionalFormatting>
  <conditionalFormatting sqref="AI75">
    <cfRule type="expression" dxfId="2559" priority="13097">
      <formula>IF(RIGHT(TEXT(AI75,"0.#"),1)=".",FALSE,TRUE)</formula>
    </cfRule>
    <cfRule type="expression" dxfId="2558" priority="13098">
      <formula>IF(RIGHT(TEXT(AI75,"0.#"),1)=".",TRUE,FALSE)</formula>
    </cfRule>
  </conditionalFormatting>
  <conditionalFormatting sqref="AM75">
    <cfRule type="expression" dxfId="2557" priority="13095">
      <formula>IF(RIGHT(TEXT(AM75,"0.#"),1)=".",FALSE,TRUE)</formula>
    </cfRule>
    <cfRule type="expression" dxfId="2556" priority="13096">
      <formula>IF(RIGHT(TEXT(AM75,"0.#"),1)=".",TRUE,FALSE)</formula>
    </cfRule>
  </conditionalFormatting>
  <conditionalFormatting sqref="AM76">
    <cfRule type="expression" dxfId="2555" priority="13093">
      <formula>IF(RIGHT(TEXT(AM76,"0.#"),1)=".",FALSE,TRUE)</formula>
    </cfRule>
    <cfRule type="expression" dxfId="2554" priority="13094">
      <formula>IF(RIGHT(TEXT(AM76,"0.#"),1)=".",TRUE,FALSE)</formula>
    </cfRule>
  </conditionalFormatting>
  <conditionalFormatting sqref="AM77">
    <cfRule type="expression" dxfId="2553" priority="13091">
      <formula>IF(RIGHT(TEXT(AM77,"0.#"),1)=".",FALSE,TRUE)</formula>
    </cfRule>
    <cfRule type="expression" dxfId="2552" priority="13092">
      <formula>IF(RIGHT(TEXT(AM77,"0.#"),1)=".",TRUE,FALSE)</formula>
    </cfRule>
  </conditionalFormatting>
  <conditionalFormatting sqref="AE134:AE135 AI134:AI135 AQ134:AQ135 AU134:AU135">
    <cfRule type="expression" dxfId="2551" priority="13077">
      <formula>IF(RIGHT(TEXT(AE134,"0.#"),1)=".",FALSE,TRUE)</formula>
    </cfRule>
    <cfRule type="expression" dxfId="2550" priority="13078">
      <formula>IF(RIGHT(TEXT(AE134,"0.#"),1)=".",TRUE,FALSE)</formula>
    </cfRule>
  </conditionalFormatting>
  <conditionalFormatting sqref="AE433">
    <cfRule type="expression" dxfId="2549" priority="13047">
      <formula>IF(RIGHT(TEXT(AE433,"0.#"),1)=".",FALSE,TRUE)</formula>
    </cfRule>
    <cfRule type="expression" dxfId="2548" priority="13048">
      <formula>IF(RIGHT(TEXT(AE433,"0.#"),1)=".",TRUE,FALSE)</formula>
    </cfRule>
  </conditionalFormatting>
  <conditionalFormatting sqref="AM435">
    <cfRule type="expression" dxfId="2547" priority="13031">
      <formula>IF(RIGHT(TEXT(AM435,"0.#"),1)=".",FALSE,TRUE)</formula>
    </cfRule>
    <cfRule type="expression" dxfId="2546" priority="13032">
      <formula>IF(RIGHT(TEXT(AM435,"0.#"),1)=".",TRUE,FALSE)</formula>
    </cfRule>
  </conditionalFormatting>
  <conditionalFormatting sqref="AE434">
    <cfRule type="expression" dxfId="2545" priority="13045">
      <formula>IF(RIGHT(TEXT(AE434,"0.#"),1)=".",FALSE,TRUE)</formula>
    </cfRule>
    <cfRule type="expression" dxfId="2544" priority="13046">
      <formula>IF(RIGHT(TEXT(AE434,"0.#"),1)=".",TRUE,FALSE)</formula>
    </cfRule>
  </conditionalFormatting>
  <conditionalFormatting sqref="AE435">
    <cfRule type="expression" dxfId="2543" priority="13043">
      <formula>IF(RIGHT(TEXT(AE435,"0.#"),1)=".",FALSE,TRUE)</formula>
    </cfRule>
    <cfRule type="expression" dxfId="2542" priority="13044">
      <formula>IF(RIGHT(TEXT(AE435,"0.#"),1)=".",TRUE,FALSE)</formula>
    </cfRule>
  </conditionalFormatting>
  <conditionalFormatting sqref="AM433">
    <cfRule type="expression" dxfId="2541" priority="13035">
      <formula>IF(RIGHT(TEXT(AM433,"0.#"),1)=".",FALSE,TRUE)</formula>
    </cfRule>
    <cfRule type="expression" dxfId="2540" priority="13036">
      <formula>IF(RIGHT(TEXT(AM433,"0.#"),1)=".",TRUE,FALSE)</formula>
    </cfRule>
  </conditionalFormatting>
  <conditionalFormatting sqref="AM434">
    <cfRule type="expression" dxfId="2539" priority="13033">
      <formula>IF(RIGHT(TEXT(AM434,"0.#"),1)=".",FALSE,TRUE)</formula>
    </cfRule>
    <cfRule type="expression" dxfId="2538" priority="13034">
      <formula>IF(RIGHT(TEXT(AM434,"0.#"),1)=".",TRUE,FALSE)</formula>
    </cfRule>
  </conditionalFormatting>
  <conditionalFormatting sqref="AU433">
    <cfRule type="expression" dxfId="2537" priority="13023">
      <formula>IF(RIGHT(TEXT(AU433,"0.#"),1)=".",FALSE,TRUE)</formula>
    </cfRule>
    <cfRule type="expression" dxfId="2536" priority="13024">
      <formula>IF(RIGHT(TEXT(AU433,"0.#"),1)=".",TRUE,FALSE)</formula>
    </cfRule>
  </conditionalFormatting>
  <conditionalFormatting sqref="AU434">
    <cfRule type="expression" dxfId="2535" priority="13021">
      <formula>IF(RIGHT(TEXT(AU434,"0.#"),1)=".",FALSE,TRUE)</formula>
    </cfRule>
    <cfRule type="expression" dxfId="2534" priority="13022">
      <formula>IF(RIGHT(TEXT(AU434,"0.#"),1)=".",TRUE,FALSE)</formula>
    </cfRule>
  </conditionalFormatting>
  <conditionalFormatting sqref="AU435">
    <cfRule type="expression" dxfId="2533" priority="13019">
      <formula>IF(RIGHT(TEXT(AU435,"0.#"),1)=".",FALSE,TRUE)</formula>
    </cfRule>
    <cfRule type="expression" dxfId="2532" priority="13020">
      <formula>IF(RIGHT(TEXT(AU435,"0.#"),1)=".",TRUE,FALSE)</formula>
    </cfRule>
  </conditionalFormatting>
  <conditionalFormatting sqref="AI435">
    <cfRule type="expression" dxfId="2531" priority="12953">
      <formula>IF(RIGHT(TEXT(AI435,"0.#"),1)=".",FALSE,TRUE)</formula>
    </cfRule>
    <cfRule type="expression" dxfId="2530" priority="12954">
      <formula>IF(RIGHT(TEXT(AI435,"0.#"),1)=".",TRUE,FALSE)</formula>
    </cfRule>
  </conditionalFormatting>
  <conditionalFormatting sqref="AI433">
    <cfRule type="expression" dxfId="2529" priority="12957">
      <formula>IF(RIGHT(TEXT(AI433,"0.#"),1)=".",FALSE,TRUE)</formula>
    </cfRule>
    <cfRule type="expression" dxfId="2528" priority="12958">
      <formula>IF(RIGHT(TEXT(AI433,"0.#"),1)=".",TRUE,FALSE)</formula>
    </cfRule>
  </conditionalFormatting>
  <conditionalFormatting sqref="AI434">
    <cfRule type="expression" dxfId="2527" priority="12955">
      <formula>IF(RIGHT(TEXT(AI434,"0.#"),1)=".",FALSE,TRUE)</formula>
    </cfRule>
    <cfRule type="expression" dxfId="2526" priority="12956">
      <formula>IF(RIGHT(TEXT(AI434,"0.#"),1)=".",TRUE,FALSE)</formula>
    </cfRule>
  </conditionalFormatting>
  <conditionalFormatting sqref="AQ434">
    <cfRule type="expression" dxfId="2525" priority="12939">
      <formula>IF(RIGHT(TEXT(AQ434,"0.#"),1)=".",FALSE,TRUE)</formula>
    </cfRule>
    <cfRule type="expression" dxfId="2524" priority="12940">
      <formula>IF(RIGHT(TEXT(AQ434,"0.#"),1)=".",TRUE,FALSE)</formula>
    </cfRule>
  </conditionalFormatting>
  <conditionalFormatting sqref="AQ435">
    <cfRule type="expression" dxfId="2523" priority="12925">
      <formula>IF(RIGHT(TEXT(AQ435,"0.#"),1)=".",FALSE,TRUE)</formula>
    </cfRule>
    <cfRule type="expression" dxfId="2522" priority="12926">
      <formula>IF(RIGHT(TEXT(AQ435,"0.#"),1)=".",TRUE,FALSE)</formula>
    </cfRule>
  </conditionalFormatting>
  <conditionalFormatting sqref="AQ433">
    <cfRule type="expression" dxfId="2521" priority="12923">
      <formula>IF(RIGHT(TEXT(AQ433,"0.#"),1)=".",FALSE,TRUE)</formula>
    </cfRule>
    <cfRule type="expression" dxfId="2520" priority="12924">
      <formula>IF(RIGHT(TEXT(AQ433,"0.#"),1)=".",TRUE,FALSE)</formula>
    </cfRule>
  </conditionalFormatting>
  <conditionalFormatting sqref="AL839:AO866">
    <cfRule type="expression" dxfId="2519" priority="6647">
      <formula>IF(AND(AL839&gt;=0, RIGHT(TEXT(AL839,"0.#"),1)&lt;&gt;"."),TRUE,FALSE)</formula>
    </cfRule>
    <cfRule type="expression" dxfId="2518" priority="6648">
      <formula>IF(AND(AL839&gt;=0, RIGHT(TEXT(AL839,"0.#"),1)="."),TRUE,FALSE)</formula>
    </cfRule>
    <cfRule type="expression" dxfId="2517" priority="6649">
      <formula>IF(AND(AL839&lt;0, RIGHT(TEXT(AL839,"0.#"),1)&lt;&gt;"."),TRUE,FALSE)</formula>
    </cfRule>
    <cfRule type="expression" dxfId="2516" priority="6650">
      <formula>IF(AND(AL839&lt;0, RIGHT(TEXT(AL839,"0.#"),1)="."),TRUE,FALSE)</formula>
    </cfRule>
  </conditionalFormatting>
  <conditionalFormatting sqref="AQ53:AQ55">
    <cfRule type="expression" dxfId="2515" priority="4669">
      <formula>IF(RIGHT(TEXT(AQ53,"0.#"),1)=".",FALSE,TRUE)</formula>
    </cfRule>
    <cfRule type="expression" dxfId="2514" priority="4670">
      <formula>IF(RIGHT(TEXT(AQ53,"0.#"),1)=".",TRUE,FALSE)</formula>
    </cfRule>
  </conditionalFormatting>
  <conditionalFormatting sqref="AU53:AU55">
    <cfRule type="expression" dxfId="2513" priority="4667">
      <formula>IF(RIGHT(TEXT(AU53,"0.#"),1)=".",FALSE,TRUE)</formula>
    </cfRule>
    <cfRule type="expression" dxfId="2512" priority="4668">
      <formula>IF(RIGHT(TEXT(AU53,"0.#"),1)=".",TRUE,FALSE)</formula>
    </cfRule>
  </conditionalFormatting>
  <conditionalFormatting sqref="AQ60:AQ62">
    <cfRule type="expression" dxfId="2511" priority="4665">
      <formula>IF(RIGHT(TEXT(AQ60,"0.#"),1)=".",FALSE,TRUE)</formula>
    </cfRule>
    <cfRule type="expression" dxfId="2510" priority="4666">
      <formula>IF(RIGHT(TEXT(AQ60,"0.#"),1)=".",TRUE,FALSE)</formula>
    </cfRule>
  </conditionalFormatting>
  <conditionalFormatting sqref="AU60:AU62">
    <cfRule type="expression" dxfId="2509" priority="4663">
      <formula>IF(RIGHT(TEXT(AU60,"0.#"),1)=".",FALSE,TRUE)</formula>
    </cfRule>
    <cfRule type="expression" dxfId="2508" priority="4664">
      <formula>IF(RIGHT(TEXT(AU60,"0.#"),1)=".",TRUE,FALSE)</formula>
    </cfRule>
  </conditionalFormatting>
  <conditionalFormatting sqref="AQ75:AQ77">
    <cfRule type="expression" dxfId="2507" priority="4661">
      <formula>IF(RIGHT(TEXT(AQ75,"0.#"),1)=".",FALSE,TRUE)</formula>
    </cfRule>
    <cfRule type="expression" dxfId="2506" priority="4662">
      <formula>IF(RIGHT(TEXT(AQ75,"0.#"),1)=".",TRUE,FALSE)</formula>
    </cfRule>
  </conditionalFormatting>
  <conditionalFormatting sqref="AU75:AU77">
    <cfRule type="expression" dxfId="2505" priority="4659">
      <formula>IF(RIGHT(TEXT(AU75,"0.#"),1)=".",FALSE,TRUE)</formula>
    </cfRule>
    <cfRule type="expression" dxfId="2504" priority="4660">
      <formula>IF(RIGHT(TEXT(AU75,"0.#"),1)=".",TRUE,FALSE)</formula>
    </cfRule>
  </conditionalFormatting>
  <conditionalFormatting sqref="AQ87:AQ89">
    <cfRule type="expression" dxfId="2503" priority="4657">
      <formula>IF(RIGHT(TEXT(AQ87,"0.#"),1)=".",FALSE,TRUE)</formula>
    </cfRule>
    <cfRule type="expression" dxfId="2502" priority="4658">
      <formula>IF(RIGHT(TEXT(AQ87,"0.#"),1)=".",TRUE,FALSE)</formula>
    </cfRule>
  </conditionalFormatting>
  <conditionalFormatting sqref="AU87:AU89">
    <cfRule type="expression" dxfId="2501" priority="4655">
      <formula>IF(RIGHT(TEXT(AU87,"0.#"),1)=".",FALSE,TRUE)</formula>
    </cfRule>
    <cfRule type="expression" dxfId="2500" priority="4656">
      <formula>IF(RIGHT(TEXT(AU87,"0.#"),1)=".",TRUE,FALSE)</formula>
    </cfRule>
  </conditionalFormatting>
  <conditionalFormatting sqref="AQ92:AQ94">
    <cfRule type="expression" dxfId="2499" priority="4653">
      <formula>IF(RIGHT(TEXT(AQ92,"0.#"),1)=".",FALSE,TRUE)</formula>
    </cfRule>
    <cfRule type="expression" dxfId="2498" priority="4654">
      <formula>IF(RIGHT(TEXT(AQ92,"0.#"),1)=".",TRUE,FALSE)</formula>
    </cfRule>
  </conditionalFormatting>
  <conditionalFormatting sqref="AU92:AU94">
    <cfRule type="expression" dxfId="2497" priority="4651">
      <formula>IF(RIGHT(TEXT(AU92,"0.#"),1)=".",FALSE,TRUE)</formula>
    </cfRule>
    <cfRule type="expression" dxfId="2496" priority="4652">
      <formula>IF(RIGHT(TEXT(AU92,"0.#"),1)=".",TRUE,FALSE)</formula>
    </cfRule>
  </conditionalFormatting>
  <conditionalFormatting sqref="AQ97:AQ99">
    <cfRule type="expression" dxfId="2495" priority="4649">
      <formula>IF(RIGHT(TEXT(AQ97,"0.#"),1)=".",FALSE,TRUE)</formula>
    </cfRule>
    <cfRule type="expression" dxfId="2494" priority="4650">
      <formula>IF(RIGHT(TEXT(AQ97,"0.#"),1)=".",TRUE,FALSE)</formula>
    </cfRule>
  </conditionalFormatting>
  <conditionalFormatting sqref="AU97:AU99">
    <cfRule type="expression" dxfId="2493" priority="4647">
      <formula>IF(RIGHT(TEXT(AU97,"0.#"),1)=".",FALSE,TRUE)</formula>
    </cfRule>
    <cfRule type="expression" dxfId="2492" priority="4648">
      <formula>IF(RIGHT(TEXT(AU97,"0.#"),1)=".",TRUE,FALSE)</formula>
    </cfRule>
  </conditionalFormatting>
  <conditionalFormatting sqref="AE458">
    <cfRule type="expression" dxfId="2491" priority="4341">
      <formula>IF(RIGHT(TEXT(AE458,"0.#"),1)=".",FALSE,TRUE)</formula>
    </cfRule>
    <cfRule type="expression" dxfId="2490" priority="4342">
      <formula>IF(RIGHT(TEXT(AE458,"0.#"),1)=".",TRUE,FALSE)</formula>
    </cfRule>
  </conditionalFormatting>
  <conditionalFormatting sqref="AM460">
    <cfRule type="expression" dxfId="2489" priority="4331">
      <formula>IF(RIGHT(TEXT(AM460,"0.#"),1)=".",FALSE,TRUE)</formula>
    </cfRule>
    <cfRule type="expression" dxfId="2488" priority="4332">
      <formula>IF(RIGHT(TEXT(AM460,"0.#"),1)=".",TRUE,FALSE)</formula>
    </cfRule>
  </conditionalFormatting>
  <conditionalFormatting sqref="AE459">
    <cfRule type="expression" dxfId="2487" priority="4339">
      <formula>IF(RIGHT(TEXT(AE459,"0.#"),1)=".",FALSE,TRUE)</formula>
    </cfRule>
    <cfRule type="expression" dxfId="2486" priority="4340">
      <formula>IF(RIGHT(TEXT(AE459,"0.#"),1)=".",TRUE,FALSE)</formula>
    </cfRule>
  </conditionalFormatting>
  <conditionalFormatting sqref="AE460">
    <cfRule type="expression" dxfId="2485" priority="4337">
      <formula>IF(RIGHT(TEXT(AE460,"0.#"),1)=".",FALSE,TRUE)</formula>
    </cfRule>
    <cfRule type="expression" dxfId="2484" priority="4338">
      <formula>IF(RIGHT(TEXT(AE460,"0.#"),1)=".",TRUE,FALSE)</formula>
    </cfRule>
  </conditionalFormatting>
  <conditionalFormatting sqref="AM458">
    <cfRule type="expression" dxfId="2483" priority="4335">
      <formula>IF(RIGHT(TEXT(AM458,"0.#"),1)=".",FALSE,TRUE)</formula>
    </cfRule>
    <cfRule type="expression" dxfId="2482" priority="4336">
      <formula>IF(RIGHT(TEXT(AM458,"0.#"),1)=".",TRUE,FALSE)</formula>
    </cfRule>
  </conditionalFormatting>
  <conditionalFormatting sqref="AM459">
    <cfRule type="expression" dxfId="2481" priority="4333">
      <formula>IF(RIGHT(TEXT(AM459,"0.#"),1)=".",FALSE,TRUE)</formula>
    </cfRule>
    <cfRule type="expression" dxfId="2480" priority="4334">
      <formula>IF(RIGHT(TEXT(AM459,"0.#"),1)=".",TRUE,FALSE)</formula>
    </cfRule>
  </conditionalFormatting>
  <conditionalFormatting sqref="AU458">
    <cfRule type="expression" dxfId="2479" priority="4329">
      <formula>IF(RIGHT(TEXT(AU458,"0.#"),1)=".",FALSE,TRUE)</formula>
    </cfRule>
    <cfRule type="expression" dxfId="2478" priority="4330">
      <formula>IF(RIGHT(TEXT(AU458,"0.#"),1)=".",TRUE,FALSE)</formula>
    </cfRule>
  </conditionalFormatting>
  <conditionalFormatting sqref="AU459">
    <cfRule type="expression" dxfId="2477" priority="4327">
      <formula>IF(RIGHT(TEXT(AU459,"0.#"),1)=".",FALSE,TRUE)</formula>
    </cfRule>
    <cfRule type="expression" dxfId="2476" priority="4328">
      <formula>IF(RIGHT(TEXT(AU459,"0.#"),1)=".",TRUE,FALSE)</formula>
    </cfRule>
  </conditionalFormatting>
  <conditionalFormatting sqref="AU460">
    <cfRule type="expression" dxfId="2475" priority="4325">
      <formula>IF(RIGHT(TEXT(AU460,"0.#"),1)=".",FALSE,TRUE)</formula>
    </cfRule>
    <cfRule type="expression" dxfId="2474" priority="4326">
      <formula>IF(RIGHT(TEXT(AU460,"0.#"),1)=".",TRUE,FALSE)</formula>
    </cfRule>
  </conditionalFormatting>
  <conditionalFormatting sqref="AI460">
    <cfRule type="expression" dxfId="2473" priority="4319">
      <formula>IF(RIGHT(TEXT(AI460,"0.#"),1)=".",FALSE,TRUE)</formula>
    </cfRule>
    <cfRule type="expression" dxfId="2472" priority="4320">
      <formula>IF(RIGHT(TEXT(AI460,"0.#"),1)=".",TRUE,FALSE)</formula>
    </cfRule>
  </conditionalFormatting>
  <conditionalFormatting sqref="AI458">
    <cfRule type="expression" dxfId="2471" priority="4323">
      <formula>IF(RIGHT(TEXT(AI458,"0.#"),1)=".",FALSE,TRUE)</formula>
    </cfRule>
    <cfRule type="expression" dxfId="2470" priority="4324">
      <formula>IF(RIGHT(TEXT(AI458,"0.#"),1)=".",TRUE,FALSE)</formula>
    </cfRule>
  </conditionalFormatting>
  <conditionalFormatting sqref="AI459">
    <cfRule type="expression" dxfId="2469" priority="4321">
      <formula>IF(RIGHT(TEXT(AI459,"0.#"),1)=".",FALSE,TRUE)</formula>
    </cfRule>
    <cfRule type="expression" dxfId="2468" priority="4322">
      <formula>IF(RIGHT(TEXT(AI459,"0.#"),1)=".",TRUE,FALSE)</formula>
    </cfRule>
  </conditionalFormatting>
  <conditionalFormatting sqref="AQ459">
    <cfRule type="expression" dxfId="2467" priority="4317">
      <formula>IF(RIGHT(TEXT(AQ459,"0.#"),1)=".",FALSE,TRUE)</formula>
    </cfRule>
    <cfRule type="expression" dxfId="2466" priority="4318">
      <formula>IF(RIGHT(TEXT(AQ459,"0.#"),1)=".",TRUE,FALSE)</formula>
    </cfRule>
  </conditionalFormatting>
  <conditionalFormatting sqref="AQ460">
    <cfRule type="expression" dxfId="2465" priority="4315">
      <formula>IF(RIGHT(TEXT(AQ460,"0.#"),1)=".",FALSE,TRUE)</formula>
    </cfRule>
    <cfRule type="expression" dxfId="2464" priority="4316">
      <formula>IF(RIGHT(TEXT(AQ460,"0.#"),1)=".",TRUE,FALSE)</formula>
    </cfRule>
  </conditionalFormatting>
  <conditionalFormatting sqref="AQ458">
    <cfRule type="expression" dxfId="2463" priority="4313">
      <formula>IF(RIGHT(TEXT(AQ458,"0.#"),1)=".",FALSE,TRUE)</formula>
    </cfRule>
    <cfRule type="expression" dxfId="2462" priority="4314">
      <formula>IF(RIGHT(TEXT(AQ458,"0.#"),1)=".",TRUE,FALSE)</formula>
    </cfRule>
  </conditionalFormatting>
  <conditionalFormatting sqref="AE120 AM120">
    <cfRule type="expression" dxfId="2461" priority="2991">
      <formula>IF(RIGHT(TEXT(AE120,"0.#"),1)=".",FALSE,TRUE)</formula>
    </cfRule>
    <cfRule type="expression" dxfId="2460" priority="2992">
      <formula>IF(RIGHT(TEXT(AE120,"0.#"),1)=".",TRUE,FALSE)</formula>
    </cfRule>
  </conditionalFormatting>
  <conditionalFormatting sqref="AI126">
    <cfRule type="expression" dxfId="2459" priority="2981">
      <formula>IF(RIGHT(TEXT(AI126,"0.#"),1)=".",FALSE,TRUE)</formula>
    </cfRule>
    <cfRule type="expression" dxfId="2458" priority="2982">
      <formula>IF(RIGHT(TEXT(AI126,"0.#"),1)=".",TRUE,FALSE)</formula>
    </cfRule>
  </conditionalFormatting>
  <conditionalFormatting sqref="AI120">
    <cfRule type="expression" dxfId="2457" priority="2989">
      <formula>IF(RIGHT(TEXT(AI120,"0.#"),1)=".",FALSE,TRUE)</formula>
    </cfRule>
    <cfRule type="expression" dxfId="2456" priority="2990">
      <formula>IF(RIGHT(TEXT(AI120,"0.#"),1)=".",TRUE,FALSE)</formula>
    </cfRule>
  </conditionalFormatting>
  <conditionalFormatting sqref="AE123 AM123">
    <cfRule type="expression" dxfId="2455" priority="2987">
      <formula>IF(RIGHT(TEXT(AE123,"0.#"),1)=".",FALSE,TRUE)</formula>
    </cfRule>
    <cfRule type="expression" dxfId="2454" priority="2988">
      <formula>IF(RIGHT(TEXT(AE123,"0.#"),1)=".",TRUE,FALSE)</formula>
    </cfRule>
  </conditionalFormatting>
  <conditionalFormatting sqref="AI123">
    <cfRule type="expression" dxfId="2453" priority="2985">
      <formula>IF(RIGHT(TEXT(AI123,"0.#"),1)=".",FALSE,TRUE)</formula>
    </cfRule>
    <cfRule type="expression" dxfId="2452" priority="2986">
      <formula>IF(RIGHT(TEXT(AI123,"0.#"),1)=".",TRUE,FALSE)</formula>
    </cfRule>
  </conditionalFormatting>
  <conditionalFormatting sqref="AE126 AM126">
    <cfRule type="expression" dxfId="2451" priority="2983">
      <formula>IF(RIGHT(TEXT(AE126,"0.#"),1)=".",FALSE,TRUE)</formula>
    </cfRule>
    <cfRule type="expression" dxfId="2450" priority="2984">
      <formula>IF(RIGHT(TEXT(AE126,"0.#"),1)=".",TRUE,FALSE)</formula>
    </cfRule>
  </conditionalFormatting>
  <conditionalFormatting sqref="AE129 AM129">
    <cfRule type="expression" dxfId="2449" priority="2979">
      <formula>IF(RIGHT(TEXT(AE129,"0.#"),1)=".",FALSE,TRUE)</formula>
    </cfRule>
    <cfRule type="expression" dxfId="2448" priority="2980">
      <formula>IF(RIGHT(TEXT(AE129,"0.#"),1)=".",TRUE,FALSE)</formula>
    </cfRule>
  </conditionalFormatting>
  <conditionalFormatting sqref="AI129">
    <cfRule type="expression" dxfId="2447" priority="2977">
      <formula>IF(RIGHT(TEXT(AI129,"0.#"),1)=".",FALSE,TRUE)</formula>
    </cfRule>
    <cfRule type="expression" dxfId="2446" priority="2978">
      <formula>IF(RIGHT(TEXT(AI129,"0.#"),1)=".",TRUE,FALSE)</formula>
    </cfRule>
  </conditionalFormatting>
  <conditionalFormatting sqref="Y839:Y866">
    <cfRule type="expression" dxfId="2445" priority="2975">
      <formula>IF(RIGHT(TEXT(Y839,"0.#"),1)=".",FALSE,TRUE)</formula>
    </cfRule>
    <cfRule type="expression" dxfId="2444" priority="2976">
      <formula>IF(RIGHT(TEXT(Y839,"0.#"),1)=".",TRUE,FALSE)</formula>
    </cfRule>
  </conditionalFormatting>
  <conditionalFormatting sqref="AU518">
    <cfRule type="expression" dxfId="2443" priority="1485">
      <formula>IF(RIGHT(TEXT(AU518,"0.#"),1)=".",FALSE,TRUE)</formula>
    </cfRule>
    <cfRule type="expression" dxfId="2442" priority="1486">
      <formula>IF(RIGHT(TEXT(AU518,"0.#"),1)=".",TRUE,FALSE)</formula>
    </cfRule>
  </conditionalFormatting>
  <conditionalFormatting sqref="AQ551">
    <cfRule type="expression" dxfId="2441" priority="1261">
      <formula>IF(RIGHT(TEXT(AQ551,"0.#"),1)=".",FALSE,TRUE)</formula>
    </cfRule>
    <cfRule type="expression" dxfId="2440" priority="1262">
      <formula>IF(RIGHT(TEXT(AQ551,"0.#"),1)=".",TRUE,FALSE)</formula>
    </cfRule>
  </conditionalFormatting>
  <conditionalFormatting sqref="AE556">
    <cfRule type="expression" dxfId="2439" priority="1259">
      <formula>IF(RIGHT(TEXT(AE556,"0.#"),1)=".",FALSE,TRUE)</formula>
    </cfRule>
    <cfRule type="expression" dxfId="2438" priority="1260">
      <formula>IF(RIGHT(TEXT(AE556,"0.#"),1)=".",TRUE,FALSE)</formula>
    </cfRule>
  </conditionalFormatting>
  <conditionalFormatting sqref="AE557">
    <cfRule type="expression" dxfId="2437" priority="1257">
      <formula>IF(RIGHT(TEXT(AE557,"0.#"),1)=".",FALSE,TRUE)</formula>
    </cfRule>
    <cfRule type="expression" dxfId="2436" priority="1258">
      <formula>IF(RIGHT(TEXT(AE557,"0.#"),1)=".",TRUE,FALSE)</formula>
    </cfRule>
  </conditionalFormatting>
  <conditionalFormatting sqref="AE558">
    <cfRule type="expression" dxfId="2435" priority="1255">
      <formula>IF(RIGHT(TEXT(AE558,"0.#"),1)=".",FALSE,TRUE)</formula>
    </cfRule>
    <cfRule type="expression" dxfId="2434" priority="1256">
      <formula>IF(RIGHT(TEXT(AE558,"0.#"),1)=".",TRUE,FALSE)</formula>
    </cfRule>
  </conditionalFormatting>
  <conditionalFormatting sqref="AU556">
    <cfRule type="expression" dxfId="2433" priority="1247">
      <formula>IF(RIGHT(TEXT(AU556,"0.#"),1)=".",FALSE,TRUE)</formula>
    </cfRule>
    <cfRule type="expression" dxfId="2432" priority="1248">
      <formula>IF(RIGHT(TEXT(AU556,"0.#"),1)=".",TRUE,FALSE)</formula>
    </cfRule>
  </conditionalFormatting>
  <conditionalFormatting sqref="AU557">
    <cfRule type="expression" dxfId="2431" priority="1245">
      <formula>IF(RIGHT(TEXT(AU557,"0.#"),1)=".",FALSE,TRUE)</formula>
    </cfRule>
    <cfRule type="expression" dxfId="2430" priority="1246">
      <formula>IF(RIGHT(TEXT(AU557,"0.#"),1)=".",TRUE,FALSE)</formula>
    </cfRule>
  </conditionalFormatting>
  <conditionalFormatting sqref="AU558">
    <cfRule type="expression" dxfId="2429" priority="1243">
      <formula>IF(RIGHT(TEXT(AU558,"0.#"),1)=".",FALSE,TRUE)</formula>
    </cfRule>
    <cfRule type="expression" dxfId="2428" priority="1244">
      <formula>IF(RIGHT(TEXT(AU558,"0.#"),1)=".",TRUE,FALSE)</formula>
    </cfRule>
  </conditionalFormatting>
  <conditionalFormatting sqref="AQ557">
    <cfRule type="expression" dxfId="2427" priority="1235">
      <formula>IF(RIGHT(TEXT(AQ557,"0.#"),1)=".",FALSE,TRUE)</formula>
    </cfRule>
    <cfRule type="expression" dxfId="2426" priority="1236">
      <formula>IF(RIGHT(TEXT(AQ557,"0.#"),1)=".",TRUE,FALSE)</formula>
    </cfRule>
  </conditionalFormatting>
  <conditionalFormatting sqref="AQ558">
    <cfRule type="expression" dxfId="2425" priority="1233">
      <formula>IF(RIGHT(TEXT(AQ558,"0.#"),1)=".",FALSE,TRUE)</formula>
    </cfRule>
    <cfRule type="expression" dxfId="2424" priority="1234">
      <formula>IF(RIGHT(TEXT(AQ558,"0.#"),1)=".",TRUE,FALSE)</formula>
    </cfRule>
  </conditionalFormatting>
  <conditionalFormatting sqref="AQ556">
    <cfRule type="expression" dxfId="2423" priority="1231">
      <formula>IF(RIGHT(TEXT(AQ556,"0.#"),1)=".",FALSE,TRUE)</formula>
    </cfRule>
    <cfRule type="expression" dxfId="2422" priority="1232">
      <formula>IF(RIGHT(TEXT(AQ556,"0.#"),1)=".",TRUE,FALSE)</formula>
    </cfRule>
  </conditionalFormatting>
  <conditionalFormatting sqref="AE561">
    <cfRule type="expression" dxfId="2421" priority="1229">
      <formula>IF(RIGHT(TEXT(AE561,"0.#"),1)=".",FALSE,TRUE)</formula>
    </cfRule>
    <cfRule type="expression" dxfId="2420" priority="1230">
      <formula>IF(RIGHT(TEXT(AE561,"0.#"),1)=".",TRUE,FALSE)</formula>
    </cfRule>
  </conditionalFormatting>
  <conditionalFormatting sqref="AE562">
    <cfRule type="expression" dxfId="2419" priority="1227">
      <formula>IF(RIGHT(TEXT(AE562,"0.#"),1)=".",FALSE,TRUE)</formula>
    </cfRule>
    <cfRule type="expression" dxfId="2418" priority="1228">
      <formula>IF(RIGHT(TEXT(AE562,"0.#"),1)=".",TRUE,FALSE)</formula>
    </cfRule>
  </conditionalFormatting>
  <conditionalFormatting sqref="AE563">
    <cfRule type="expression" dxfId="2417" priority="1225">
      <formula>IF(RIGHT(TEXT(AE563,"0.#"),1)=".",FALSE,TRUE)</formula>
    </cfRule>
    <cfRule type="expression" dxfId="2416" priority="1226">
      <formula>IF(RIGHT(TEXT(AE563,"0.#"),1)=".",TRUE,FALSE)</formula>
    </cfRule>
  </conditionalFormatting>
  <conditionalFormatting sqref="AL1102:AO1131">
    <cfRule type="expression" dxfId="2415" priority="2881">
      <formula>IF(AND(AL1102&gt;=0, RIGHT(TEXT(AL1102,"0.#"),1)&lt;&gt;"."),TRUE,FALSE)</formula>
    </cfRule>
    <cfRule type="expression" dxfId="2414" priority="2882">
      <formula>IF(AND(AL1102&gt;=0, RIGHT(TEXT(AL1102,"0.#"),1)="."),TRUE,FALSE)</formula>
    </cfRule>
    <cfRule type="expression" dxfId="2413" priority="2883">
      <formula>IF(AND(AL1102&lt;0, RIGHT(TEXT(AL1102,"0.#"),1)&lt;&gt;"."),TRUE,FALSE)</formula>
    </cfRule>
    <cfRule type="expression" dxfId="2412" priority="2884">
      <formula>IF(AND(AL1102&lt;0, RIGHT(TEXT(AL1102,"0.#"),1)="."),TRUE,FALSE)</formula>
    </cfRule>
  </conditionalFormatting>
  <conditionalFormatting sqref="Y1102:Y1131">
    <cfRule type="expression" dxfId="2411" priority="2879">
      <formula>IF(RIGHT(TEXT(Y1102,"0.#"),1)=".",FALSE,TRUE)</formula>
    </cfRule>
    <cfRule type="expression" dxfId="2410" priority="2880">
      <formula>IF(RIGHT(TEXT(Y1102,"0.#"),1)=".",TRUE,FALSE)</formula>
    </cfRule>
  </conditionalFormatting>
  <conditionalFormatting sqref="AQ553">
    <cfRule type="expression" dxfId="2409" priority="1263">
      <formula>IF(RIGHT(TEXT(AQ553,"0.#"),1)=".",FALSE,TRUE)</formula>
    </cfRule>
    <cfRule type="expression" dxfId="2408" priority="1264">
      <formula>IF(RIGHT(TEXT(AQ553,"0.#"),1)=".",TRUE,FALSE)</formula>
    </cfRule>
  </conditionalFormatting>
  <conditionalFormatting sqref="AU552">
    <cfRule type="expression" dxfId="2407" priority="1275">
      <formula>IF(RIGHT(TEXT(AU552,"0.#"),1)=".",FALSE,TRUE)</formula>
    </cfRule>
    <cfRule type="expression" dxfId="2406" priority="1276">
      <formula>IF(RIGHT(TEXT(AU552,"0.#"),1)=".",TRUE,FALSE)</formula>
    </cfRule>
  </conditionalFormatting>
  <conditionalFormatting sqref="AE552">
    <cfRule type="expression" dxfId="2405" priority="1287">
      <formula>IF(RIGHT(TEXT(AE552,"0.#"),1)=".",FALSE,TRUE)</formula>
    </cfRule>
    <cfRule type="expression" dxfId="2404" priority="1288">
      <formula>IF(RIGHT(TEXT(AE552,"0.#"),1)=".",TRUE,FALSE)</formula>
    </cfRule>
  </conditionalFormatting>
  <conditionalFormatting sqref="AQ548">
    <cfRule type="expression" dxfId="2403" priority="1293">
      <formula>IF(RIGHT(TEXT(AQ548,"0.#"),1)=".",FALSE,TRUE)</formula>
    </cfRule>
    <cfRule type="expression" dxfId="2402" priority="1294">
      <formula>IF(RIGHT(TEXT(AQ548,"0.#"),1)=".",TRUE,FALSE)</formula>
    </cfRule>
  </conditionalFormatting>
  <conditionalFormatting sqref="AL838:AO838">
    <cfRule type="expression" dxfId="2401" priority="2833">
      <formula>IF(AND(AL838&gt;=0, RIGHT(TEXT(AL838,"0.#"),1)&lt;&gt;"."),TRUE,FALSE)</formula>
    </cfRule>
    <cfRule type="expression" dxfId="2400" priority="2834">
      <formula>IF(AND(AL838&gt;=0, RIGHT(TEXT(AL838,"0.#"),1)="."),TRUE,FALSE)</formula>
    </cfRule>
    <cfRule type="expression" dxfId="2399" priority="2835">
      <formula>IF(AND(AL838&lt;0, RIGHT(TEXT(AL838,"0.#"),1)&lt;&gt;"."),TRUE,FALSE)</formula>
    </cfRule>
    <cfRule type="expression" dxfId="2398" priority="2836">
      <formula>IF(AND(AL838&lt;0, RIGHT(TEXT(AL838,"0.#"),1)="."),TRUE,FALSE)</formula>
    </cfRule>
  </conditionalFormatting>
  <conditionalFormatting sqref="Y838">
    <cfRule type="expression" dxfId="2397" priority="2831">
      <formula>IF(RIGHT(TEXT(Y838,"0.#"),1)=".",FALSE,TRUE)</formula>
    </cfRule>
    <cfRule type="expression" dxfId="2396" priority="2832">
      <formula>IF(RIGHT(TEXT(Y838,"0.#"),1)=".",TRUE,FALSE)</formula>
    </cfRule>
  </conditionalFormatting>
  <conditionalFormatting sqref="AE492">
    <cfRule type="expression" dxfId="2395" priority="1619">
      <formula>IF(RIGHT(TEXT(AE492,"0.#"),1)=".",FALSE,TRUE)</formula>
    </cfRule>
    <cfRule type="expression" dxfId="2394" priority="1620">
      <formula>IF(RIGHT(TEXT(AE492,"0.#"),1)=".",TRUE,FALSE)</formula>
    </cfRule>
  </conditionalFormatting>
  <conditionalFormatting sqref="AE493">
    <cfRule type="expression" dxfId="2393" priority="1617">
      <formula>IF(RIGHT(TEXT(AE493,"0.#"),1)=".",FALSE,TRUE)</formula>
    </cfRule>
    <cfRule type="expression" dxfId="2392" priority="1618">
      <formula>IF(RIGHT(TEXT(AE493,"0.#"),1)=".",TRUE,FALSE)</formula>
    </cfRule>
  </conditionalFormatting>
  <conditionalFormatting sqref="AE494">
    <cfRule type="expression" dxfId="2391" priority="1615">
      <formula>IF(RIGHT(TEXT(AE494,"0.#"),1)=".",FALSE,TRUE)</formula>
    </cfRule>
    <cfRule type="expression" dxfId="2390" priority="1616">
      <formula>IF(RIGHT(TEXT(AE494,"0.#"),1)=".",TRUE,FALSE)</formula>
    </cfRule>
  </conditionalFormatting>
  <conditionalFormatting sqref="AQ493">
    <cfRule type="expression" dxfId="2389" priority="1595">
      <formula>IF(RIGHT(TEXT(AQ493,"0.#"),1)=".",FALSE,TRUE)</formula>
    </cfRule>
    <cfRule type="expression" dxfId="2388" priority="1596">
      <formula>IF(RIGHT(TEXT(AQ493,"0.#"),1)=".",TRUE,FALSE)</formula>
    </cfRule>
  </conditionalFormatting>
  <conditionalFormatting sqref="AQ494">
    <cfRule type="expression" dxfId="2387" priority="1593">
      <formula>IF(RIGHT(TEXT(AQ494,"0.#"),1)=".",FALSE,TRUE)</formula>
    </cfRule>
    <cfRule type="expression" dxfId="2386" priority="1594">
      <formula>IF(RIGHT(TEXT(AQ494,"0.#"),1)=".",TRUE,FALSE)</formula>
    </cfRule>
  </conditionalFormatting>
  <conditionalFormatting sqref="AQ492">
    <cfRule type="expression" dxfId="2385" priority="1591">
      <formula>IF(RIGHT(TEXT(AQ492,"0.#"),1)=".",FALSE,TRUE)</formula>
    </cfRule>
    <cfRule type="expression" dxfId="2384" priority="1592">
      <formula>IF(RIGHT(TEXT(AQ492,"0.#"),1)=".",TRUE,FALSE)</formula>
    </cfRule>
  </conditionalFormatting>
  <conditionalFormatting sqref="AU494">
    <cfRule type="expression" dxfId="2383" priority="1603">
      <formula>IF(RIGHT(TEXT(AU494,"0.#"),1)=".",FALSE,TRUE)</formula>
    </cfRule>
    <cfRule type="expression" dxfId="2382" priority="1604">
      <formula>IF(RIGHT(TEXT(AU494,"0.#"),1)=".",TRUE,FALSE)</formula>
    </cfRule>
  </conditionalFormatting>
  <conditionalFormatting sqref="AU492">
    <cfRule type="expression" dxfId="2381" priority="1607">
      <formula>IF(RIGHT(TEXT(AU492,"0.#"),1)=".",FALSE,TRUE)</formula>
    </cfRule>
    <cfRule type="expression" dxfId="2380" priority="1608">
      <formula>IF(RIGHT(TEXT(AU492,"0.#"),1)=".",TRUE,FALSE)</formula>
    </cfRule>
  </conditionalFormatting>
  <conditionalFormatting sqref="AU493">
    <cfRule type="expression" dxfId="2379" priority="1605">
      <formula>IF(RIGHT(TEXT(AU493,"0.#"),1)=".",FALSE,TRUE)</formula>
    </cfRule>
    <cfRule type="expression" dxfId="2378" priority="1606">
      <formula>IF(RIGHT(TEXT(AU493,"0.#"),1)=".",TRUE,FALSE)</formula>
    </cfRule>
  </conditionalFormatting>
  <conditionalFormatting sqref="AU583">
    <cfRule type="expression" dxfId="2377" priority="1123">
      <formula>IF(RIGHT(TEXT(AU583,"0.#"),1)=".",FALSE,TRUE)</formula>
    </cfRule>
    <cfRule type="expression" dxfId="2376" priority="1124">
      <formula>IF(RIGHT(TEXT(AU583,"0.#"),1)=".",TRUE,FALSE)</formula>
    </cfRule>
  </conditionalFormatting>
  <conditionalFormatting sqref="AU582">
    <cfRule type="expression" dxfId="2375" priority="1125">
      <formula>IF(RIGHT(TEXT(AU582,"0.#"),1)=".",FALSE,TRUE)</formula>
    </cfRule>
    <cfRule type="expression" dxfId="2374" priority="1126">
      <formula>IF(RIGHT(TEXT(AU582,"0.#"),1)=".",TRUE,FALSE)</formula>
    </cfRule>
  </conditionalFormatting>
  <conditionalFormatting sqref="AE499">
    <cfRule type="expression" dxfId="2373" priority="1585">
      <formula>IF(RIGHT(TEXT(AE499,"0.#"),1)=".",FALSE,TRUE)</formula>
    </cfRule>
    <cfRule type="expression" dxfId="2372" priority="1586">
      <formula>IF(RIGHT(TEXT(AE499,"0.#"),1)=".",TRUE,FALSE)</formula>
    </cfRule>
  </conditionalFormatting>
  <conditionalFormatting sqref="AE497">
    <cfRule type="expression" dxfId="2371" priority="1589">
      <formula>IF(RIGHT(TEXT(AE497,"0.#"),1)=".",FALSE,TRUE)</formula>
    </cfRule>
    <cfRule type="expression" dxfId="2370" priority="1590">
      <formula>IF(RIGHT(TEXT(AE497,"0.#"),1)=".",TRUE,FALSE)</formula>
    </cfRule>
  </conditionalFormatting>
  <conditionalFormatting sqref="AE498">
    <cfRule type="expression" dxfId="2369" priority="1587">
      <formula>IF(RIGHT(TEXT(AE498,"0.#"),1)=".",FALSE,TRUE)</formula>
    </cfRule>
    <cfRule type="expression" dxfId="2368" priority="1588">
      <formula>IF(RIGHT(TEXT(AE498,"0.#"),1)=".",TRUE,FALSE)</formula>
    </cfRule>
  </conditionalFormatting>
  <conditionalFormatting sqref="AU499">
    <cfRule type="expression" dxfId="2367" priority="1573">
      <formula>IF(RIGHT(TEXT(AU499,"0.#"),1)=".",FALSE,TRUE)</formula>
    </cfRule>
    <cfRule type="expression" dxfId="2366" priority="1574">
      <formula>IF(RIGHT(TEXT(AU499,"0.#"),1)=".",TRUE,FALSE)</formula>
    </cfRule>
  </conditionalFormatting>
  <conditionalFormatting sqref="AU497">
    <cfRule type="expression" dxfId="2365" priority="1577">
      <formula>IF(RIGHT(TEXT(AU497,"0.#"),1)=".",FALSE,TRUE)</formula>
    </cfRule>
    <cfRule type="expression" dxfId="2364" priority="1578">
      <formula>IF(RIGHT(TEXT(AU497,"0.#"),1)=".",TRUE,FALSE)</formula>
    </cfRule>
  </conditionalFormatting>
  <conditionalFormatting sqref="AU498">
    <cfRule type="expression" dxfId="2363" priority="1575">
      <formula>IF(RIGHT(TEXT(AU498,"0.#"),1)=".",FALSE,TRUE)</formula>
    </cfRule>
    <cfRule type="expression" dxfId="2362" priority="1576">
      <formula>IF(RIGHT(TEXT(AU498,"0.#"),1)=".",TRUE,FALSE)</formula>
    </cfRule>
  </conditionalFormatting>
  <conditionalFormatting sqref="AQ497">
    <cfRule type="expression" dxfId="2361" priority="1561">
      <formula>IF(RIGHT(TEXT(AQ497,"0.#"),1)=".",FALSE,TRUE)</formula>
    </cfRule>
    <cfRule type="expression" dxfId="2360" priority="1562">
      <formula>IF(RIGHT(TEXT(AQ497,"0.#"),1)=".",TRUE,FALSE)</formula>
    </cfRule>
  </conditionalFormatting>
  <conditionalFormatting sqref="AQ498">
    <cfRule type="expression" dxfId="2359" priority="1565">
      <formula>IF(RIGHT(TEXT(AQ498,"0.#"),1)=".",FALSE,TRUE)</formula>
    </cfRule>
    <cfRule type="expression" dxfId="2358" priority="1566">
      <formula>IF(RIGHT(TEXT(AQ498,"0.#"),1)=".",TRUE,FALSE)</formula>
    </cfRule>
  </conditionalFormatting>
  <conditionalFormatting sqref="AQ499">
    <cfRule type="expression" dxfId="2357" priority="1563">
      <formula>IF(RIGHT(TEXT(AQ499,"0.#"),1)=".",FALSE,TRUE)</formula>
    </cfRule>
    <cfRule type="expression" dxfId="2356" priority="1564">
      <formula>IF(RIGHT(TEXT(AQ499,"0.#"),1)=".",TRUE,FALSE)</formula>
    </cfRule>
  </conditionalFormatting>
  <conditionalFormatting sqref="AE504">
    <cfRule type="expression" dxfId="2355" priority="1555">
      <formula>IF(RIGHT(TEXT(AE504,"0.#"),1)=".",FALSE,TRUE)</formula>
    </cfRule>
    <cfRule type="expression" dxfId="2354" priority="1556">
      <formula>IF(RIGHT(TEXT(AE504,"0.#"),1)=".",TRUE,FALSE)</formula>
    </cfRule>
  </conditionalFormatting>
  <conditionalFormatting sqref="AE502">
    <cfRule type="expression" dxfId="2353" priority="1559">
      <formula>IF(RIGHT(TEXT(AE502,"0.#"),1)=".",FALSE,TRUE)</formula>
    </cfRule>
    <cfRule type="expression" dxfId="2352" priority="1560">
      <formula>IF(RIGHT(TEXT(AE502,"0.#"),1)=".",TRUE,FALSE)</formula>
    </cfRule>
  </conditionalFormatting>
  <conditionalFormatting sqref="AE503">
    <cfRule type="expression" dxfId="2351" priority="1557">
      <formula>IF(RIGHT(TEXT(AE503,"0.#"),1)=".",FALSE,TRUE)</formula>
    </cfRule>
    <cfRule type="expression" dxfId="2350" priority="1558">
      <formula>IF(RIGHT(TEXT(AE503,"0.#"),1)=".",TRUE,FALSE)</formula>
    </cfRule>
  </conditionalFormatting>
  <conditionalFormatting sqref="AU504">
    <cfRule type="expression" dxfId="2349" priority="1543">
      <formula>IF(RIGHT(TEXT(AU504,"0.#"),1)=".",FALSE,TRUE)</formula>
    </cfRule>
    <cfRule type="expression" dxfId="2348" priority="1544">
      <formula>IF(RIGHT(TEXT(AU504,"0.#"),1)=".",TRUE,FALSE)</formula>
    </cfRule>
  </conditionalFormatting>
  <conditionalFormatting sqref="AU502">
    <cfRule type="expression" dxfId="2347" priority="1547">
      <formula>IF(RIGHT(TEXT(AU502,"0.#"),1)=".",FALSE,TRUE)</formula>
    </cfRule>
    <cfRule type="expression" dxfId="2346" priority="1548">
      <formula>IF(RIGHT(TEXT(AU502,"0.#"),1)=".",TRUE,FALSE)</formula>
    </cfRule>
  </conditionalFormatting>
  <conditionalFormatting sqref="AU503">
    <cfRule type="expression" dxfId="2345" priority="1545">
      <formula>IF(RIGHT(TEXT(AU503,"0.#"),1)=".",FALSE,TRUE)</formula>
    </cfRule>
    <cfRule type="expression" dxfId="2344" priority="1546">
      <formula>IF(RIGHT(TEXT(AU503,"0.#"),1)=".",TRUE,FALSE)</formula>
    </cfRule>
  </conditionalFormatting>
  <conditionalFormatting sqref="AQ502">
    <cfRule type="expression" dxfId="2343" priority="1531">
      <formula>IF(RIGHT(TEXT(AQ502,"0.#"),1)=".",FALSE,TRUE)</formula>
    </cfRule>
    <cfRule type="expression" dxfId="2342" priority="1532">
      <formula>IF(RIGHT(TEXT(AQ502,"0.#"),1)=".",TRUE,FALSE)</formula>
    </cfRule>
  </conditionalFormatting>
  <conditionalFormatting sqref="AQ503">
    <cfRule type="expression" dxfId="2341" priority="1535">
      <formula>IF(RIGHT(TEXT(AQ503,"0.#"),1)=".",FALSE,TRUE)</formula>
    </cfRule>
    <cfRule type="expression" dxfId="2340" priority="1536">
      <formula>IF(RIGHT(TEXT(AQ503,"0.#"),1)=".",TRUE,FALSE)</formula>
    </cfRule>
  </conditionalFormatting>
  <conditionalFormatting sqref="AQ504">
    <cfRule type="expression" dxfId="2339" priority="1533">
      <formula>IF(RIGHT(TEXT(AQ504,"0.#"),1)=".",FALSE,TRUE)</formula>
    </cfRule>
    <cfRule type="expression" dxfId="2338" priority="1534">
      <formula>IF(RIGHT(TEXT(AQ504,"0.#"),1)=".",TRUE,FALSE)</formula>
    </cfRule>
  </conditionalFormatting>
  <conditionalFormatting sqref="AE509">
    <cfRule type="expression" dxfId="2337" priority="1525">
      <formula>IF(RIGHT(TEXT(AE509,"0.#"),1)=".",FALSE,TRUE)</formula>
    </cfRule>
    <cfRule type="expression" dxfId="2336" priority="1526">
      <formula>IF(RIGHT(TEXT(AE509,"0.#"),1)=".",TRUE,FALSE)</formula>
    </cfRule>
  </conditionalFormatting>
  <conditionalFormatting sqref="AE507">
    <cfRule type="expression" dxfId="2335" priority="1529">
      <formula>IF(RIGHT(TEXT(AE507,"0.#"),1)=".",FALSE,TRUE)</formula>
    </cfRule>
    <cfRule type="expression" dxfId="2334" priority="1530">
      <formula>IF(RIGHT(TEXT(AE507,"0.#"),1)=".",TRUE,FALSE)</formula>
    </cfRule>
  </conditionalFormatting>
  <conditionalFormatting sqref="AE508">
    <cfRule type="expression" dxfId="2333" priority="1527">
      <formula>IF(RIGHT(TEXT(AE508,"0.#"),1)=".",FALSE,TRUE)</formula>
    </cfRule>
    <cfRule type="expression" dxfId="2332" priority="1528">
      <formula>IF(RIGHT(TEXT(AE508,"0.#"),1)=".",TRUE,FALSE)</formula>
    </cfRule>
  </conditionalFormatting>
  <conditionalFormatting sqref="AU509">
    <cfRule type="expression" dxfId="2331" priority="1513">
      <formula>IF(RIGHT(TEXT(AU509,"0.#"),1)=".",FALSE,TRUE)</formula>
    </cfRule>
    <cfRule type="expression" dxfId="2330" priority="1514">
      <formula>IF(RIGHT(TEXT(AU509,"0.#"),1)=".",TRUE,FALSE)</formula>
    </cfRule>
  </conditionalFormatting>
  <conditionalFormatting sqref="AU507">
    <cfRule type="expression" dxfId="2329" priority="1517">
      <formula>IF(RIGHT(TEXT(AU507,"0.#"),1)=".",FALSE,TRUE)</formula>
    </cfRule>
    <cfRule type="expression" dxfId="2328" priority="1518">
      <formula>IF(RIGHT(TEXT(AU507,"0.#"),1)=".",TRUE,FALSE)</formula>
    </cfRule>
  </conditionalFormatting>
  <conditionalFormatting sqref="AU508">
    <cfRule type="expression" dxfId="2327" priority="1515">
      <formula>IF(RIGHT(TEXT(AU508,"0.#"),1)=".",FALSE,TRUE)</formula>
    </cfRule>
    <cfRule type="expression" dxfId="2326" priority="1516">
      <formula>IF(RIGHT(TEXT(AU508,"0.#"),1)=".",TRUE,FALSE)</formula>
    </cfRule>
  </conditionalFormatting>
  <conditionalFormatting sqref="AQ507">
    <cfRule type="expression" dxfId="2325" priority="1501">
      <formula>IF(RIGHT(TEXT(AQ507,"0.#"),1)=".",FALSE,TRUE)</formula>
    </cfRule>
    <cfRule type="expression" dxfId="2324" priority="1502">
      <formula>IF(RIGHT(TEXT(AQ507,"0.#"),1)=".",TRUE,FALSE)</formula>
    </cfRule>
  </conditionalFormatting>
  <conditionalFormatting sqref="AQ508">
    <cfRule type="expression" dxfId="2323" priority="1505">
      <formula>IF(RIGHT(TEXT(AQ508,"0.#"),1)=".",FALSE,TRUE)</formula>
    </cfRule>
    <cfRule type="expression" dxfId="2322" priority="1506">
      <formula>IF(RIGHT(TEXT(AQ508,"0.#"),1)=".",TRUE,FALSE)</formula>
    </cfRule>
  </conditionalFormatting>
  <conditionalFormatting sqref="AQ509">
    <cfRule type="expression" dxfId="2321" priority="1503">
      <formula>IF(RIGHT(TEXT(AQ509,"0.#"),1)=".",FALSE,TRUE)</formula>
    </cfRule>
    <cfRule type="expression" dxfId="2320" priority="1504">
      <formula>IF(RIGHT(TEXT(AQ509,"0.#"),1)=".",TRUE,FALSE)</formula>
    </cfRule>
  </conditionalFormatting>
  <conditionalFormatting sqref="AE465">
    <cfRule type="expression" dxfId="2319" priority="1795">
      <formula>IF(RIGHT(TEXT(AE465,"0.#"),1)=".",FALSE,TRUE)</formula>
    </cfRule>
    <cfRule type="expression" dxfId="2318" priority="1796">
      <formula>IF(RIGHT(TEXT(AE465,"0.#"),1)=".",TRUE,FALSE)</formula>
    </cfRule>
  </conditionalFormatting>
  <conditionalFormatting sqref="AE463">
    <cfRule type="expression" dxfId="2317" priority="1799">
      <formula>IF(RIGHT(TEXT(AE463,"0.#"),1)=".",FALSE,TRUE)</formula>
    </cfRule>
    <cfRule type="expression" dxfId="2316" priority="1800">
      <formula>IF(RIGHT(TEXT(AE463,"0.#"),1)=".",TRUE,FALSE)</formula>
    </cfRule>
  </conditionalFormatting>
  <conditionalFormatting sqref="AE464">
    <cfRule type="expression" dxfId="2315" priority="1797">
      <formula>IF(RIGHT(TEXT(AE464,"0.#"),1)=".",FALSE,TRUE)</formula>
    </cfRule>
    <cfRule type="expression" dxfId="2314" priority="1798">
      <formula>IF(RIGHT(TEXT(AE464,"0.#"),1)=".",TRUE,FALSE)</formula>
    </cfRule>
  </conditionalFormatting>
  <conditionalFormatting sqref="AM465">
    <cfRule type="expression" dxfId="2313" priority="1789">
      <formula>IF(RIGHT(TEXT(AM465,"0.#"),1)=".",FALSE,TRUE)</formula>
    </cfRule>
    <cfRule type="expression" dxfId="2312" priority="1790">
      <formula>IF(RIGHT(TEXT(AM465,"0.#"),1)=".",TRUE,FALSE)</formula>
    </cfRule>
  </conditionalFormatting>
  <conditionalFormatting sqref="AM463">
    <cfRule type="expression" dxfId="2311" priority="1793">
      <formula>IF(RIGHT(TEXT(AM463,"0.#"),1)=".",FALSE,TRUE)</formula>
    </cfRule>
    <cfRule type="expression" dxfId="2310" priority="1794">
      <formula>IF(RIGHT(TEXT(AM463,"0.#"),1)=".",TRUE,FALSE)</formula>
    </cfRule>
  </conditionalFormatting>
  <conditionalFormatting sqref="AM464">
    <cfRule type="expression" dxfId="2309" priority="1791">
      <formula>IF(RIGHT(TEXT(AM464,"0.#"),1)=".",FALSE,TRUE)</formula>
    </cfRule>
    <cfRule type="expression" dxfId="2308" priority="1792">
      <formula>IF(RIGHT(TEXT(AM464,"0.#"),1)=".",TRUE,FALSE)</formula>
    </cfRule>
  </conditionalFormatting>
  <conditionalFormatting sqref="AU465">
    <cfRule type="expression" dxfId="2307" priority="1783">
      <formula>IF(RIGHT(TEXT(AU465,"0.#"),1)=".",FALSE,TRUE)</formula>
    </cfRule>
    <cfRule type="expression" dxfId="2306" priority="1784">
      <formula>IF(RIGHT(TEXT(AU465,"0.#"),1)=".",TRUE,FALSE)</formula>
    </cfRule>
  </conditionalFormatting>
  <conditionalFormatting sqref="AU463">
    <cfRule type="expression" dxfId="2305" priority="1787">
      <formula>IF(RIGHT(TEXT(AU463,"0.#"),1)=".",FALSE,TRUE)</formula>
    </cfRule>
    <cfRule type="expression" dxfId="2304" priority="1788">
      <formula>IF(RIGHT(TEXT(AU463,"0.#"),1)=".",TRUE,FALSE)</formula>
    </cfRule>
  </conditionalFormatting>
  <conditionalFormatting sqref="AU464">
    <cfRule type="expression" dxfId="2303" priority="1785">
      <formula>IF(RIGHT(TEXT(AU464,"0.#"),1)=".",FALSE,TRUE)</formula>
    </cfRule>
    <cfRule type="expression" dxfId="2302" priority="1786">
      <formula>IF(RIGHT(TEXT(AU464,"0.#"),1)=".",TRUE,FALSE)</formula>
    </cfRule>
  </conditionalFormatting>
  <conditionalFormatting sqref="AI465">
    <cfRule type="expression" dxfId="2301" priority="1777">
      <formula>IF(RIGHT(TEXT(AI465,"0.#"),1)=".",FALSE,TRUE)</formula>
    </cfRule>
    <cfRule type="expression" dxfId="2300" priority="1778">
      <formula>IF(RIGHT(TEXT(AI465,"0.#"),1)=".",TRUE,FALSE)</formula>
    </cfRule>
  </conditionalFormatting>
  <conditionalFormatting sqref="AI463">
    <cfRule type="expression" dxfId="2299" priority="1781">
      <formula>IF(RIGHT(TEXT(AI463,"0.#"),1)=".",FALSE,TRUE)</formula>
    </cfRule>
    <cfRule type="expression" dxfId="2298" priority="1782">
      <formula>IF(RIGHT(TEXT(AI463,"0.#"),1)=".",TRUE,FALSE)</formula>
    </cfRule>
  </conditionalFormatting>
  <conditionalFormatting sqref="AI464">
    <cfRule type="expression" dxfId="2297" priority="1779">
      <formula>IF(RIGHT(TEXT(AI464,"0.#"),1)=".",FALSE,TRUE)</formula>
    </cfRule>
    <cfRule type="expression" dxfId="2296" priority="1780">
      <formula>IF(RIGHT(TEXT(AI464,"0.#"),1)=".",TRUE,FALSE)</formula>
    </cfRule>
  </conditionalFormatting>
  <conditionalFormatting sqref="AQ463">
    <cfRule type="expression" dxfId="2295" priority="1771">
      <formula>IF(RIGHT(TEXT(AQ463,"0.#"),1)=".",FALSE,TRUE)</formula>
    </cfRule>
    <cfRule type="expression" dxfId="2294" priority="1772">
      <formula>IF(RIGHT(TEXT(AQ463,"0.#"),1)=".",TRUE,FALSE)</formula>
    </cfRule>
  </conditionalFormatting>
  <conditionalFormatting sqref="AQ464">
    <cfRule type="expression" dxfId="2293" priority="1775">
      <formula>IF(RIGHT(TEXT(AQ464,"0.#"),1)=".",FALSE,TRUE)</formula>
    </cfRule>
    <cfRule type="expression" dxfId="2292" priority="1776">
      <formula>IF(RIGHT(TEXT(AQ464,"0.#"),1)=".",TRUE,FALSE)</formula>
    </cfRule>
  </conditionalFormatting>
  <conditionalFormatting sqref="AQ465">
    <cfRule type="expression" dxfId="2291" priority="1773">
      <formula>IF(RIGHT(TEXT(AQ465,"0.#"),1)=".",FALSE,TRUE)</formula>
    </cfRule>
    <cfRule type="expression" dxfId="2290" priority="1774">
      <formula>IF(RIGHT(TEXT(AQ465,"0.#"),1)=".",TRUE,FALSE)</formula>
    </cfRule>
  </conditionalFormatting>
  <conditionalFormatting sqref="AE470">
    <cfRule type="expression" dxfId="2289" priority="1765">
      <formula>IF(RIGHT(TEXT(AE470,"0.#"),1)=".",FALSE,TRUE)</formula>
    </cfRule>
    <cfRule type="expression" dxfId="2288" priority="1766">
      <formula>IF(RIGHT(TEXT(AE470,"0.#"),1)=".",TRUE,FALSE)</formula>
    </cfRule>
  </conditionalFormatting>
  <conditionalFormatting sqref="AE468">
    <cfRule type="expression" dxfId="2287" priority="1769">
      <formula>IF(RIGHT(TEXT(AE468,"0.#"),1)=".",FALSE,TRUE)</formula>
    </cfRule>
    <cfRule type="expression" dxfId="2286" priority="1770">
      <formula>IF(RIGHT(TEXT(AE468,"0.#"),1)=".",TRUE,FALSE)</formula>
    </cfRule>
  </conditionalFormatting>
  <conditionalFormatting sqref="AE469">
    <cfRule type="expression" dxfId="2285" priority="1767">
      <formula>IF(RIGHT(TEXT(AE469,"0.#"),1)=".",FALSE,TRUE)</formula>
    </cfRule>
    <cfRule type="expression" dxfId="2284" priority="1768">
      <formula>IF(RIGHT(TEXT(AE469,"0.#"),1)=".",TRUE,FALSE)</formula>
    </cfRule>
  </conditionalFormatting>
  <conditionalFormatting sqref="AM470">
    <cfRule type="expression" dxfId="2283" priority="1759">
      <formula>IF(RIGHT(TEXT(AM470,"0.#"),1)=".",FALSE,TRUE)</formula>
    </cfRule>
    <cfRule type="expression" dxfId="2282" priority="1760">
      <formula>IF(RIGHT(TEXT(AM470,"0.#"),1)=".",TRUE,FALSE)</formula>
    </cfRule>
  </conditionalFormatting>
  <conditionalFormatting sqref="AM468">
    <cfRule type="expression" dxfId="2281" priority="1763">
      <formula>IF(RIGHT(TEXT(AM468,"0.#"),1)=".",FALSE,TRUE)</formula>
    </cfRule>
    <cfRule type="expression" dxfId="2280" priority="1764">
      <formula>IF(RIGHT(TEXT(AM468,"0.#"),1)=".",TRUE,FALSE)</formula>
    </cfRule>
  </conditionalFormatting>
  <conditionalFormatting sqref="AM469">
    <cfRule type="expression" dxfId="2279" priority="1761">
      <formula>IF(RIGHT(TEXT(AM469,"0.#"),1)=".",FALSE,TRUE)</formula>
    </cfRule>
    <cfRule type="expression" dxfId="2278" priority="1762">
      <formula>IF(RIGHT(TEXT(AM469,"0.#"),1)=".",TRUE,FALSE)</formula>
    </cfRule>
  </conditionalFormatting>
  <conditionalFormatting sqref="AU470">
    <cfRule type="expression" dxfId="2277" priority="1753">
      <formula>IF(RIGHT(TEXT(AU470,"0.#"),1)=".",FALSE,TRUE)</formula>
    </cfRule>
    <cfRule type="expression" dxfId="2276" priority="1754">
      <formula>IF(RIGHT(TEXT(AU470,"0.#"),1)=".",TRUE,FALSE)</formula>
    </cfRule>
  </conditionalFormatting>
  <conditionalFormatting sqref="AU468">
    <cfRule type="expression" dxfId="2275" priority="1757">
      <formula>IF(RIGHT(TEXT(AU468,"0.#"),1)=".",FALSE,TRUE)</formula>
    </cfRule>
    <cfRule type="expression" dxfId="2274" priority="1758">
      <formula>IF(RIGHT(TEXT(AU468,"0.#"),1)=".",TRUE,FALSE)</formula>
    </cfRule>
  </conditionalFormatting>
  <conditionalFormatting sqref="AU469">
    <cfRule type="expression" dxfId="2273" priority="1755">
      <formula>IF(RIGHT(TEXT(AU469,"0.#"),1)=".",FALSE,TRUE)</formula>
    </cfRule>
    <cfRule type="expression" dxfId="2272" priority="1756">
      <formula>IF(RIGHT(TEXT(AU469,"0.#"),1)=".",TRUE,FALSE)</formula>
    </cfRule>
  </conditionalFormatting>
  <conditionalFormatting sqref="AI470">
    <cfRule type="expression" dxfId="2271" priority="1747">
      <formula>IF(RIGHT(TEXT(AI470,"0.#"),1)=".",FALSE,TRUE)</formula>
    </cfRule>
    <cfRule type="expression" dxfId="2270" priority="1748">
      <formula>IF(RIGHT(TEXT(AI470,"0.#"),1)=".",TRUE,FALSE)</formula>
    </cfRule>
  </conditionalFormatting>
  <conditionalFormatting sqref="AI468">
    <cfRule type="expression" dxfId="2269" priority="1751">
      <formula>IF(RIGHT(TEXT(AI468,"0.#"),1)=".",FALSE,TRUE)</formula>
    </cfRule>
    <cfRule type="expression" dxfId="2268" priority="1752">
      <formula>IF(RIGHT(TEXT(AI468,"0.#"),1)=".",TRUE,FALSE)</formula>
    </cfRule>
  </conditionalFormatting>
  <conditionalFormatting sqref="AI469">
    <cfRule type="expression" dxfId="2267" priority="1749">
      <formula>IF(RIGHT(TEXT(AI469,"0.#"),1)=".",FALSE,TRUE)</formula>
    </cfRule>
    <cfRule type="expression" dxfId="2266" priority="1750">
      <formula>IF(RIGHT(TEXT(AI469,"0.#"),1)=".",TRUE,FALSE)</formula>
    </cfRule>
  </conditionalFormatting>
  <conditionalFormatting sqref="AQ468">
    <cfRule type="expression" dxfId="2265" priority="1741">
      <formula>IF(RIGHT(TEXT(AQ468,"0.#"),1)=".",FALSE,TRUE)</formula>
    </cfRule>
    <cfRule type="expression" dxfId="2264" priority="1742">
      <formula>IF(RIGHT(TEXT(AQ468,"0.#"),1)=".",TRUE,FALSE)</formula>
    </cfRule>
  </conditionalFormatting>
  <conditionalFormatting sqref="AQ469">
    <cfRule type="expression" dxfId="2263" priority="1745">
      <formula>IF(RIGHT(TEXT(AQ469,"0.#"),1)=".",FALSE,TRUE)</formula>
    </cfRule>
    <cfRule type="expression" dxfId="2262" priority="1746">
      <formula>IF(RIGHT(TEXT(AQ469,"0.#"),1)=".",TRUE,FALSE)</formula>
    </cfRule>
  </conditionalFormatting>
  <conditionalFormatting sqref="AQ470">
    <cfRule type="expression" dxfId="2261" priority="1743">
      <formula>IF(RIGHT(TEXT(AQ470,"0.#"),1)=".",FALSE,TRUE)</formula>
    </cfRule>
    <cfRule type="expression" dxfId="2260" priority="1744">
      <formula>IF(RIGHT(TEXT(AQ470,"0.#"),1)=".",TRUE,FALSE)</formula>
    </cfRule>
  </conditionalFormatting>
  <conditionalFormatting sqref="AE475">
    <cfRule type="expression" dxfId="2259" priority="1735">
      <formula>IF(RIGHT(TEXT(AE475,"0.#"),1)=".",FALSE,TRUE)</formula>
    </cfRule>
    <cfRule type="expression" dxfId="2258" priority="1736">
      <formula>IF(RIGHT(TEXT(AE475,"0.#"),1)=".",TRUE,FALSE)</formula>
    </cfRule>
  </conditionalFormatting>
  <conditionalFormatting sqref="AE473">
    <cfRule type="expression" dxfId="2257" priority="1739">
      <formula>IF(RIGHT(TEXT(AE473,"0.#"),1)=".",FALSE,TRUE)</formula>
    </cfRule>
    <cfRule type="expression" dxfId="2256" priority="1740">
      <formula>IF(RIGHT(TEXT(AE473,"0.#"),1)=".",TRUE,FALSE)</formula>
    </cfRule>
  </conditionalFormatting>
  <conditionalFormatting sqref="AE474">
    <cfRule type="expression" dxfId="2255" priority="1737">
      <formula>IF(RIGHT(TEXT(AE474,"0.#"),1)=".",FALSE,TRUE)</formula>
    </cfRule>
    <cfRule type="expression" dxfId="2254" priority="1738">
      <formula>IF(RIGHT(TEXT(AE474,"0.#"),1)=".",TRUE,FALSE)</formula>
    </cfRule>
  </conditionalFormatting>
  <conditionalFormatting sqref="AM475">
    <cfRule type="expression" dxfId="2253" priority="1729">
      <formula>IF(RIGHT(TEXT(AM475,"0.#"),1)=".",FALSE,TRUE)</formula>
    </cfRule>
    <cfRule type="expression" dxfId="2252" priority="1730">
      <formula>IF(RIGHT(TEXT(AM475,"0.#"),1)=".",TRUE,FALSE)</formula>
    </cfRule>
  </conditionalFormatting>
  <conditionalFormatting sqref="AM473">
    <cfRule type="expression" dxfId="2251" priority="1733">
      <formula>IF(RIGHT(TEXT(AM473,"0.#"),1)=".",FALSE,TRUE)</formula>
    </cfRule>
    <cfRule type="expression" dxfId="2250" priority="1734">
      <formula>IF(RIGHT(TEXT(AM473,"0.#"),1)=".",TRUE,FALSE)</formula>
    </cfRule>
  </conditionalFormatting>
  <conditionalFormatting sqref="AM474">
    <cfRule type="expression" dxfId="2249" priority="1731">
      <formula>IF(RIGHT(TEXT(AM474,"0.#"),1)=".",FALSE,TRUE)</formula>
    </cfRule>
    <cfRule type="expression" dxfId="2248" priority="1732">
      <formula>IF(RIGHT(TEXT(AM474,"0.#"),1)=".",TRUE,FALSE)</formula>
    </cfRule>
  </conditionalFormatting>
  <conditionalFormatting sqref="AU475">
    <cfRule type="expression" dxfId="2247" priority="1723">
      <formula>IF(RIGHT(TEXT(AU475,"0.#"),1)=".",FALSE,TRUE)</formula>
    </cfRule>
    <cfRule type="expression" dxfId="2246" priority="1724">
      <formula>IF(RIGHT(TEXT(AU475,"0.#"),1)=".",TRUE,FALSE)</formula>
    </cfRule>
  </conditionalFormatting>
  <conditionalFormatting sqref="AU473">
    <cfRule type="expression" dxfId="2245" priority="1727">
      <formula>IF(RIGHT(TEXT(AU473,"0.#"),1)=".",FALSE,TRUE)</formula>
    </cfRule>
    <cfRule type="expression" dxfId="2244" priority="1728">
      <formula>IF(RIGHT(TEXT(AU473,"0.#"),1)=".",TRUE,FALSE)</formula>
    </cfRule>
  </conditionalFormatting>
  <conditionalFormatting sqref="AU474">
    <cfRule type="expression" dxfId="2243" priority="1725">
      <formula>IF(RIGHT(TEXT(AU474,"0.#"),1)=".",FALSE,TRUE)</formula>
    </cfRule>
    <cfRule type="expression" dxfId="2242" priority="1726">
      <formula>IF(RIGHT(TEXT(AU474,"0.#"),1)=".",TRUE,FALSE)</formula>
    </cfRule>
  </conditionalFormatting>
  <conditionalFormatting sqref="AI475">
    <cfRule type="expression" dxfId="2241" priority="1717">
      <formula>IF(RIGHT(TEXT(AI475,"0.#"),1)=".",FALSE,TRUE)</formula>
    </cfRule>
    <cfRule type="expression" dxfId="2240" priority="1718">
      <formula>IF(RIGHT(TEXT(AI475,"0.#"),1)=".",TRUE,FALSE)</formula>
    </cfRule>
  </conditionalFormatting>
  <conditionalFormatting sqref="AI473">
    <cfRule type="expression" dxfId="2239" priority="1721">
      <formula>IF(RIGHT(TEXT(AI473,"0.#"),1)=".",FALSE,TRUE)</formula>
    </cfRule>
    <cfRule type="expression" dxfId="2238" priority="1722">
      <formula>IF(RIGHT(TEXT(AI473,"0.#"),1)=".",TRUE,FALSE)</formula>
    </cfRule>
  </conditionalFormatting>
  <conditionalFormatting sqref="AI474">
    <cfRule type="expression" dxfId="2237" priority="1719">
      <formula>IF(RIGHT(TEXT(AI474,"0.#"),1)=".",FALSE,TRUE)</formula>
    </cfRule>
    <cfRule type="expression" dxfId="2236" priority="1720">
      <formula>IF(RIGHT(TEXT(AI474,"0.#"),1)=".",TRUE,FALSE)</formula>
    </cfRule>
  </conditionalFormatting>
  <conditionalFormatting sqref="AQ473">
    <cfRule type="expression" dxfId="2235" priority="1711">
      <formula>IF(RIGHT(TEXT(AQ473,"0.#"),1)=".",FALSE,TRUE)</formula>
    </cfRule>
    <cfRule type="expression" dxfId="2234" priority="1712">
      <formula>IF(RIGHT(TEXT(AQ473,"0.#"),1)=".",TRUE,FALSE)</formula>
    </cfRule>
  </conditionalFormatting>
  <conditionalFormatting sqref="AQ474">
    <cfRule type="expression" dxfId="2233" priority="1715">
      <formula>IF(RIGHT(TEXT(AQ474,"0.#"),1)=".",FALSE,TRUE)</formula>
    </cfRule>
    <cfRule type="expression" dxfId="2232" priority="1716">
      <formula>IF(RIGHT(TEXT(AQ474,"0.#"),1)=".",TRUE,FALSE)</formula>
    </cfRule>
  </conditionalFormatting>
  <conditionalFormatting sqref="AQ475">
    <cfRule type="expression" dxfId="2231" priority="1713">
      <formula>IF(RIGHT(TEXT(AQ475,"0.#"),1)=".",FALSE,TRUE)</formula>
    </cfRule>
    <cfRule type="expression" dxfId="2230" priority="1714">
      <formula>IF(RIGHT(TEXT(AQ475,"0.#"),1)=".",TRUE,FALSE)</formula>
    </cfRule>
  </conditionalFormatting>
  <conditionalFormatting sqref="AE480">
    <cfRule type="expression" dxfId="2229" priority="1705">
      <formula>IF(RIGHT(TEXT(AE480,"0.#"),1)=".",FALSE,TRUE)</formula>
    </cfRule>
    <cfRule type="expression" dxfId="2228" priority="1706">
      <formula>IF(RIGHT(TEXT(AE480,"0.#"),1)=".",TRUE,FALSE)</formula>
    </cfRule>
  </conditionalFormatting>
  <conditionalFormatting sqref="AE478">
    <cfRule type="expression" dxfId="2227" priority="1709">
      <formula>IF(RIGHT(TEXT(AE478,"0.#"),1)=".",FALSE,TRUE)</formula>
    </cfRule>
    <cfRule type="expression" dxfId="2226" priority="1710">
      <formula>IF(RIGHT(TEXT(AE478,"0.#"),1)=".",TRUE,FALSE)</formula>
    </cfRule>
  </conditionalFormatting>
  <conditionalFormatting sqref="AE479">
    <cfRule type="expression" dxfId="2225" priority="1707">
      <formula>IF(RIGHT(TEXT(AE479,"0.#"),1)=".",FALSE,TRUE)</formula>
    </cfRule>
    <cfRule type="expression" dxfId="2224" priority="1708">
      <formula>IF(RIGHT(TEXT(AE479,"0.#"),1)=".",TRUE,FALSE)</formula>
    </cfRule>
  </conditionalFormatting>
  <conditionalFormatting sqref="AM480">
    <cfRule type="expression" dxfId="2223" priority="1699">
      <formula>IF(RIGHT(TEXT(AM480,"0.#"),1)=".",FALSE,TRUE)</formula>
    </cfRule>
    <cfRule type="expression" dxfId="2222" priority="1700">
      <formula>IF(RIGHT(TEXT(AM480,"0.#"),1)=".",TRUE,FALSE)</formula>
    </cfRule>
  </conditionalFormatting>
  <conditionalFormatting sqref="AM478">
    <cfRule type="expression" dxfId="2221" priority="1703">
      <formula>IF(RIGHT(TEXT(AM478,"0.#"),1)=".",FALSE,TRUE)</formula>
    </cfRule>
    <cfRule type="expression" dxfId="2220" priority="1704">
      <formula>IF(RIGHT(TEXT(AM478,"0.#"),1)=".",TRUE,FALSE)</formula>
    </cfRule>
  </conditionalFormatting>
  <conditionalFormatting sqref="AM479">
    <cfRule type="expression" dxfId="2219" priority="1701">
      <formula>IF(RIGHT(TEXT(AM479,"0.#"),1)=".",FALSE,TRUE)</formula>
    </cfRule>
    <cfRule type="expression" dxfId="2218" priority="1702">
      <formula>IF(RIGHT(TEXT(AM479,"0.#"),1)=".",TRUE,FALSE)</formula>
    </cfRule>
  </conditionalFormatting>
  <conditionalFormatting sqref="AU480">
    <cfRule type="expression" dxfId="2217" priority="1693">
      <formula>IF(RIGHT(TEXT(AU480,"0.#"),1)=".",FALSE,TRUE)</formula>
    </cfRule>
    <cfRule type="expression" dxfId="2216" priority="1694">
      <formula>IF(RIGHT(TEXT(AU480,"0.#"),1)=".",TRUE,FALSE)</formula>
    </cfRule>
  </conditionalFormatting>
  <conditionalFormatting sqref="AU478">
    <cfRule type="expression" dxfId="2215" priority="1697">
      <formula>IF(RIGHT(TEXT(AU478,"0.#"),1)=".",FALSE,TRUE)</formula>
    </cfRule>
    <cfRule type="expression" dxfId="2214" priority="1698">
      <formula>IF(RIGHT(TEXT(AU478,"0.#"),1)=".",TRUE,FALSE)</formula>
    </cfRule>
  </conditionalFormatting>
  <conditionalFormatting sqref="AU479">
    <cfRule type="expression" dxfId="2213" priority="1695">
      <formula>IF(RIGHT(TEXT(AU479,"0.#"),1)=".",FALSE,TRUE)</formula>
    </cfRule>
    <cfRule type="expression" dxfId="2212" priority="1696">
      <formula>IF(RIGHT(TEXT(AU479,"0.#"),1)=".",TRUE,FALSE)</formula>
    </cfRule>
  </conditionalFormatting>
  <conditionalFormatting sqref="AI480">
    <cfRule type="expression" dxfId="2211" priority="1687">
      <formula>IF(RIGHT(TEXT(AI480,"0.#"),1)=".",FALSE,TRUE)</formula>
    </cfRule>
    <cfRule type="expression" dxfId="2210" priority="1688">
      <formula>IF(RIGHT(TEXT(AI480,"0.#"),1)=".",TRUE,FALSE)</formula>
    </cfRule>
  </conditionalFormatting>
  <conditionalFormatting sqref="AI478">
    <cfRule type="expression" dxfId="2209" priority="1691">
      <formula>IF(RIGHT(TEXT(AI478,"0.#"),1)=".",FALSE,TRUE)</formula>
    </cfRule>
    <cfRule type="expression" dxfId="2208" priority="1692">
      <formula>IF(RIGHT(TEXT(AI478,"0.#"),1)=".",TRUE,FALSE)</formula>
    </cfRule>
  </conditionalFormatting>
  <conditionalFormatting sqref="AI479">
    <cfRule type="expression" dxfId="2207" priority="1689">
      <formula>IF(RIGHT(TEXT(AI479,"0.#"),1)=".",FALSE,TRUE)</formula>
    </cfRule>
    <cfRule type="expression" dxfId="2206" priority="1690">
      <formula>IF(RIGHT(TEXT(AI479,"0.#"),1)=".",TRUE,FALSE)</formula>
    </cfRule>
  </conditionalFormatting>
  <conditionalFormatting sqref="AQ478">
    <cfRule type="expression" dxfId="2205" priority="1681">
      <formula>IF(RIGHT(TEXT(AQ478,"0.#"),1)=".",FALSE,TRUE)</formula>
    </cfRule>
    <cfRule type="expression" dxfId="2204" priority="1682">
      <formula>IF(RIGHT(TEXT(AQ478,"0.#"),1)=".",TRUE,FALSE)</formula>
    </cfRule>
  </conditionalFormatting>
  <conditionalFormatting sqref="AQ479">
    <cfRule type="expression" dxfId="2203" priority="1685">
      <formula>IF(RIGHT(TEXT(AQ479,"0.#"),1)=".",FALSE,TRUE)</formula>
    </cfRule>
    <cfRule type="expression" dxfId="2202" priority="1686">
      <formula>IF(RIGHT(TEXT(AQ479,"0.#"),1)=".",TRUE,FALSE)</formula>
    </cfRule>
  </conditionalFormatting>
  <conditionalFormatting sqref="AQ480">
    <cfRule type="expression" dxfId="2201" priority="1683">
      <formula>IF(RIGHT(TEXT(AQ480,"0.#"),1)=".",FALSE,TRUE)</formula>
    </cfRule>
    <cfRule type="expression" dxfId="2200" priority="1684">
      <formula>IF(RIGHT(TEXT(AQ480,"0.#"),1)=".",TRUE,FALSE)</formula>
    </cfRule>
  </conditionalFormatting>
  <conditionalFormatting sqref="AM47">
    <cfRule type="expression" dxfId="2199" priority="1975">
      <formula>IF(RIGHT(TEXT(AM47,"0.#"),1)=".",FALSE,TRUE)</formula>
    </cfRule>
    <cfRule type="expression" dxfId="2198" priority="1976">
      <formula>IF(RIGHT(TEXT(AM47,"0.#"),1)=".",TRUE,FALSE)</formula>
    </cfRule>
  </conditionalFormatting>
  <conditionalFormatting sqref="AI46">
    <cfRule type="expression" dxfId="2197" priority="1979">
      <formula>IF(RIGHT(TEXT(AI46,"0.#"),1)=".",FALSE,TRUE)</formula>
    </cfRule>
    <cfRule type="expression" dxfId="2196" priority="1980">
      <formula>IF(RIGHT(TEXT(AI46,"0.#"),1)=".",TRUE,FALSE)</formula>
    </cfRule>
  </conditionalFormatting>
  <conditionalFormatting sqref="AM46">
    <cfRule type="expression" dxfId="2195" priority="1977">
      <formula>IF(RIGHT(TEXT(AM46,"0.#"),1)=".",FALSE,TRUE)</formula>
    </cfRule>
    <cfRule type="expression" dxfId="2194" priority="1978">
      <formula>IF(RIGHT(TEXT(AM46,"0.#"),1)=".",TRUE,FALSE)</formula>
    </cfRule>
  </conditionalFormatting>
  <conditionalFormatting sqref="AU46:AU48">
    <cfRule type="expression" dxfId="2193" priority="1969">
      <formula>IF(RIGHT(TEXT(AU46,"0.#"),1)=".",FALSE,TRUE)</formula>
    </cfRule>
    <cfRule type="expression" dxfId="2192" priority="1970">
      <formula>IF(RIGHT(TEXT(AU46,"0.#"),1)=".",TRUE,FALSE)</formula>
    </cfRule>
  </conditionalFormatting>
  <conditionalFormatting sqref="AM48">
    <cfRule type="expression" dxfId="2191" priority="1973">
      <formula>IF(RIGHT(TEXT(AM48,"0.#"),1)=".",FALSE,TRUE)</formula>
    </cfRule>
    <cfRule type="expression" dxfId="2190" priority="1974">
      <formula>IF(RIGHT(TEXT(AM48,"0.#"),1)=".",TRUE,FALSE)</formula>
    </cfRule>
  </conditionalFormatting>
  <conditionalFormatting sqref="AQ46:AQ48">
    <cfRule type="expression" dxfId="2189" priority="1971">
      <formula>IF(RIGHT(TEXT(AQ46,"0.#"),1)=".",FALSE,TRUE)</formula>
    </cfRule>
    <cfRule type="expression" dxfId="2188" priority="1972">
      <formula>IF(RIGHT(TEXT(AQ46,"0.#"),1)=".",TRUE,FALSE)</formula>
    </cfRule>
  </conditionalFormatting>
  <conditionalFormatting sqref="AE146:AE147 AI146:AI147 AM146:AM147 AQ146:AQ147 AU146:AU147">
    <cfRule type="expression" dxfId="2187" priority="1963">
      <formula>IF(RIGHT(TEXT(AE146,"0.#"),1)=".",FALSE,TRUE)</formula>
    </cfRule>
    <cfRule type="expression" dxfId="2186" priority="1964">
      <formula>IF(RIGHT(TEXT(AE146,"0.#"),1)=".",TRUE,FALSE)</formula>
    </cfRule>
  </conditionalFormatting>
  <conditionalFormatting sqref="AE138:AE139 AI138:AI139 AM138:AM139 AQ138:AQ139 AU138:AU139">
    <cfRule type="expression" dxfId="2185" priority="1967">
      <formula>IF(RIGHT(TEXT(AE138,"0.#"),1)=".",FALSE,TRUE)</formula>
    </cfRule>
    <cfRule type="expression" dxfId="2184" priority="1968">
      <formula>IF(RIGHT(TEXT(AE138,"0.#"),1)=".",TRUE,FALSE)</formula>
    </cfRule>
  </conditionalFormatting>
  <conditionalFormatting sqref="AE142:AE143 AI142:AI143 AM142:AM143 AQ142:AQ143 AU142:AU143">
    <cfRule type="expression" dxfId="2183" priority="1965">
      <formula>IF(RIGHT(TEXT(AE142,"0.#"),1)=".",FALSE,TRUE)</formula>
    </cfRule>
    <cfRule type="expression" dxfId="2182" priority="1966">
      <formula>IF(RIGHT(TEXT(AE142,"0.#"),1)=".",TRUE,FALSE)</formula>
    </cfRule>
  </conditionalFormatting>
  <conditionalFormatting sqref="AE198:AE199 AI198:AI199 AM198:AM199 AQ198:AQ199 AU198:AU199">
    <cfRule type="expression" dxfId="2181" priority="1957">
      <formula>IF(RIGHT(TEXT(AE198,"0.#"),1)=".",FALSE,TRUE)</formula>
    </cfRule>
    <cfRule type="expression" dxfId="2180" priority="1958">
      <formula>IF(RIGHT(TEXT(AE198,"0.#"),1)=".",TRUE,FALSE)</formula>
    </cfRule>
  </conditionalFormatting>
  <conditionalFormatting sqref="AE150:AE151 AI150:AI151 AM150:AM151 AQ150:AQ151 AU150:AU151">
    <cfRule type="expression" dxfId="2179" priority="1961">
      <formula>IF(RIGHT(TEXT(AE150,"0.#"),1)=".",FALSE,TRUE)</formula>
    </cfRule>
    <cfRule type="expression" dxfId="2178" priority="1962">
      <formula>IF(RIGHT(TEXT(AE150,"0.#"),1)=".",TRUE,FALSE)</formula>
    </cfRule>
  </conditionalFormatting>
  <conditionalFormatting sqref="AE194:AE195 AI194:AI195 AM194:AM195 AQ194:AQ195 AU194:AU195">
    <cfRule type="expression" dxfId="2177" priority="1959">
      <formula>IF(RIGHT(TEXT(AE194,"0.#"),1)=".",FALSE,TRUE)</formula>
    </cfRule>
    <cfRule type="expression" dxfId="2176" priority="1960">
      <formula>IF(RIGHT(TEXT(AE194,"0.#"),1)=".",TRUE,FALSE)</formula>
    </cfRule>
  </conditionalFormatting>
  <conditionalFormatting sqref="AE210:AE211 AI210:AI211 AM210:AM211 AQ210:AQ211 AU210:AU211">
    <cfRule type="expression" dxfId="2175" priority="1951">
      <formula>IF(RIGHT(TEXT(AE210,"0.#"),1)=".",FALSE,TRUE)</formula>
    </cfRule>
    <cfRule type="expression" dxfId="2174" priority="1952">
      <formula>IF(RIGHT(TEXT(AE210,"0.#"),1)=".",TRUE,FALSE)</formula>
    </cfRule>
  </conditionalFormatting>
  <conditionalFormatting sqref="AE202:AE203 AI202:AI203 AM202:AM203 AQ202:AQ203 AU202:AU203">
    <cfRule type="expression" dxfId="2173" priority="1955">
      <formula>IF(RIGHT(TEXT(AE202,"0.#"),1)=".",FALSE,TRUE)</formula>
    </cfRule>
    <cfRule type="expression" dxfId="2172" priority="1956">
      <formula>IF(RIGHT(TEXT(AE202,"0.#"),1)=".",TRUE,FALSE)</formula>
    </cfRule>
  </conditionalFormatting>
  <conditionalFormatting sqref="AE206:AE207 AI206:AI207 AM206:AM207 AQ206:AQ207 AU206:AU207">
    <cfRule type="expression" dxfId="2171" priority="1953">
      <formula>IF(RIGHT(TEXT(AE206,"0.#"),1)=".",FALSE,TRUE)</formula>
    </cfRule>
    <cfRule type="expression" dxfId="2170" priority="1954">
      <formula>IF(RIGHT(TEXT(AE206,"0.#"),1)=".",TRUE,FALSE)</formula>
    </cfRule>
  </conditionalFormatting>
  <conditionalFormatting sqref="AE262:AE263 AI262:AI263 AM262:AM263 AQ262:AQ263 AU262:AU263">
    <cfRule type="expression" dxfId="2169" priority="1945">
      <formula>IF(RIGHT(TEXT(AE262,"0.#"),1)=".",FALSE,TRUE)</formula>
    </cfRule>
    <cfRule type="expression" dxfId="2168" priority="1946">
      <formula>IF(RIGHT(TEXT(AE262,"0.#"),1)=".",TRUE,FALSE)</formula>
    </cfRule>
  </conditionalFormatting>
  <conditionalFormatting sqref="AE254:AE255 AI254:AI255 AM254:AM255 AQ254:AQ255 AU254:AU255">
    <cfRule type="expression" dxfId="2167" priority="1949">
      <formula>IF(RIGHT(TEXT(AE254,"0.#"),1)=".",FALSE,TRUE)</formula>
    </cfRule>
    <cfRule type="expression" dxfId="2166" priority="1950">
      <formula>IF(RIGHT(TEXT(AE254,"0.#"),1)=".",TRUE,FALSE)</formula>
    </cfRule>
  </conditionalFormatting>
  <conditionalFormatting sqref="AE258:AE259 AI258:AI259 AM258:AM259 AQ258:AQ259 AU258:AU259">
    <cfRule type="expression" dxfId="2165" priority="1947">
      <formula>IF(RIGHT(TEXT(AE258,"0.#"),1)=".",FALSE,TRUE)</formula>
    </cfRule>
    <cfRule type="expression" dxfId="2164" priority="1948">
      <formula>IF(RIGHT(TEXT(AE258,"0.#"),1)=".",TRUE,FALSE)</formula>
    </cfRule>
  </conditionalFormatting>
  <conditionalFormatting sqref="AE314:AE315 AI314:AI315 AM314:AM315 AQ314:AQ315 AU314:AU315">
    <cfRule type="expression" dxfId="2163" priority="1939">
      <formula>IF(RIGHT(TEXT(AE314,"0.#"),1)=".",FALSE,TRUE)</formula>
    </cfRule>
    <cfRule type="expression" dxfId="2162" priority="1940">
      <formula>IF(RIGHT(TEXT(AE314,"0.#"),1)=".",TRUE,FALSE)</formula>
    </cfRule>
  </conditionalFormatting>
  <conditionalFormatting sqref="AE266:AE267 AI266:AI267 AM266:AM267 AQ266:AQ267 AU266:AU267">
    <cfRule type="expression" dxfId="2161" priority="1943">
      <formula>IF(RIGHT(TEXT(AE266,"0.#"),1)=".",FALSE,TRUE)</formula>
    </cfRule>
    <cfRule type="expression" dxfId="2160" priority="1944">
      <formula>IF(RIGHT(TEXT(AE266,"0.#"),1)=".",TRUE,FALSE)</formula>
    </cfRule>
  </conditionalFormatting>
  <conditionalFormatting sqref="AE270:AE271 AI270:AI271 AM270:AM271 AQ270:AQ271 AU270:AU271">
    <cfRule type="expression" dxfId="2159" priority="1941">
      <formula>IF(RIGHT(TEXT(AE270,"0.#"),1)=".",FALSE,TRUE)</formula>
    </cfRule>
    <cfRule type="expression" dxfId="2158" priority="1942">
      <formula>IF(RIGHT(TEXT(AE270,"0.#"),1)=".",TRUE,FALSE)</formula>
    </cfRule>
  </conditionalFormatting>
  <conditionalFormatting sqref="AE326:AE327 AI326:AI327 AM326:AM327 AQ326:AQ327 AU326:AU327">
    <cfRule type="expression" dxfId="2157" priority="1933">
      <formula>IF(RIGHT(TEXT(AE326,"0.#"),1)=".",FALSE,TRUE)</formula>
    </cfRule>
    <cfRule type="expression" dxfId="2156" priority="1934">
      <formula>IF(RIGHT(TEXT(AE326,"0.#"),1)=".",TRUE,FALSE)</formula>
    </cfRule>
  </conditionalFormatting>
  <conditionalFormatting sqref="AE318:AE319 AI318:AI319 AM318:AM319 AQ318:AQ319 AU318:AU319">
    <cfRule type="expression" dxfId="2155" priority="1937">
      <formula>IF(RIGHT(TEXT(AE318,"0.#"),1)=".",FALSE,TRUE)</formula>
    </cfRule>
    <cfRule type="expression" dxfId="2154" priority="1938">
      <formula>IF(RIGHT(TEXT(AE318,"0.#"),1)=".",TRUE,FALSE)</formula>
    </cfRule>
  </conditionalFormatting>
  <conditionalFormatting sqref="AE322:AE323 AI322:AI323 AM322:AM323 AQ322:AQ323 AU322:AU323">
    <cfRule type="expression" dxfId="2153" priority="1935">
      <formula>IF(RIGHT(TEXT(AE322,"0.#"),1)=".",FALSE,TRUE)</formula>
    </cfRule>
    <cfRule type="expression" dxfId="2152" priority="1936">
      <formula>IF(RIGHT(TEXT(AE322,"0.#"),1)=".",TRUE,FALSE)</formula>
    </cfRule>
  </conditionalFormatting>
  <conditionalFormatting sqref="AE378:AE379 AI378:AI379 AM378:AM379 AQ378:AQ379 AU378:AU379">
    <cfRule type="expression" dxfId="2151" priority="1927">
      <formula>IF(RIGHT(TEXT(AE378,"0.#"),1)=".",FALSE,TRUE)</formula>
    </cfRule>
    <cfRule type="expression" dxfId="2150" priority="1928">
      <formula>IF(RIGHT(TEXT(AE378,"0.#"),1)=".",TRUE,FALSE)</formula>
    </cfRule>
  </conditionalFormatting>
  <conditionalFormatting sqref="AE330:AE331 AI330:AI331 AM330:AM331 AQ330:AQ331 AU330:AU331">
    <cfRule type="expression" dxfId="2149" priority="1931">
      <formula>IF(RIGHT(TEXT(AE330,"0.#"),1)=".",FALSE,TRUE)</formula>
    </cfRule>
    <cfRule type="expression" dxfId="2148" priority="1932">
      <formula>IF(RIGHT(TEXT(AE330,"0.#"),1)=".",TRUE,FALSE)</formula>
    </cfRule>
  </conditionalFormatting>
  <conditionalFormatting sqref="AE374:AE375 AI374:AI375 AM374:AM375 AQ374:AQ375 AU374:AU375">
    <cfRule type="expression" dxfId="2147" priority="1929">
      <formula>IF(RIGHT(TEXT(AE374,"0.#"),1)=".",FALSE,TRUE)</formula>
    </cfRule>
    <cfRule type="expression" dxfId="2146" priority="1930">
      <formula>IF(RIGHT(TEXT(AE374,"0.#"),1)=".",TRUE,FALSE)</formula>
    </cfRule>
  </conditionalFormatting>
  <conditionalFormatting sqref="AE390:AE391 AI390:AI391 AM390:AM391 AQ390:AQ391 AU390:AU391">
    <cfRule type="expression" dxfId="2145" priority="1921">
      <formula>IF(RIGHT(TEXT(AE390,"0.#"),1)=".",FALSE,TRUE)</formula>
    </cfRule>
    <cfRule type="expression" dxfId="2144" priority="1922">
      <formula>IF(RIGHT(TEXT(AE390,"0.#"),1)=".",TRUE,FALSE)</formula>
    </cfRule>
  </conditionalFormatting>
  <conditionalFormatting sqref="AE382:AE383 AI382:AI383 AM382:AM383 AQ382:AQ383 AU382:AU383">
    <cfRule type="expression" dxfId="2143" priority="1925">
      <formula>IF(RIGHT(TEXT(AE382,"0.#"),1)=".",FALSE,TRUE)</formula>
    </cfRule>
    <cfRule type="expression" dxfId="2142" priority="1926">
      <formula>IF(RIGHT(TEXT(AE382,"0.#"),1)=".",TRUE,FALSE)</formula>
    </cfRule>
  </conditionalFormatting>
  <conditionalFormatting sqref="AE386:AE387 AI386:AI387 AM386:AM387 AQ386:AQ387 AU386:AU387">
    <cfRule type="expression" dxfId="2141" priority="1923">
      <formula>IF(RIGHT(TEXT(AE386,"0.#"),1)=".",FALSE,TRUE)</formula>
    </cfRule>
    <cfRule type="expression" dxfId="2140" priority="1924">
      <formula>IF(RIGHT(TEXT(AE386,"0.#"),1)=".",TRUE,FALSE)</formula>
    </cfRule>
  </conditionalFormatting>
  <conditionalFormatting sqref="AE440">
    <cfRule type="expression" dxfId="2139" priority="1915">
      <formula>IF(RIGHT(TEXT(AE440,"0.#"),1)=".",FALSE,TRUE)</formula>
    </cfRule>
    <cfRule type="expression" dxfId="2138" priority="1916">
      <formula>IF(RIGHT(TEXT(AE440,"0.#"),1)=".",TRUE,FALSE)</formula>
    </cfRule>
  </conditionalFormatting>
  <conditionalFormatting sqref="AE438">
    <cfRule type="expression" dxfId="2137" priority="1919">
      <formula>IF(RIGHT(TEXT(AE438,"0.#"),1)=".",FALSE,TRUE)</formula>
    </cfRule>
    <cfRule type="expression" dxfId="2136" priority="1920">
      <formula>IF(RIGHT(TEXT(AE438,"0.#"),1)=".",TRUE,FALSE)</formula>
    </cfRule>
  </conditionalFormatting>
  <conditionalFormatting sqref="AE439">
    <cfRule type="expression" dxfId="2135" priority="1917">
      <formula>IF(RIGHT(TEXT(AE439,"0.#"),1)=".",FALSE,TRUE)</formula>
    </cfRule>
    <cfRule type="expression" dxfId="2134" priority="1918">
      <formula>IF(RIGHT(TEXT(AE439,"0.#"),1)=".",TRUE,FALSE)</formula>
    </cfRule>
  </conditionalFormatting>
  <conditionalFormatting sqref="AM440">
    <cfRule type="expression" dxfId="2133" priority="1909">
      <formula>IF(RIGHT(TEXT(AM440,"0.#"),1)=".",FALSE,TRUE)</formula>
    </cfRule>
    <cfRule type="expression" dxfId="2132" priority="1910">
      <formula>IF(RIGHT(TEXT(AM440,"0.#"),1)=".",TRUE,FALSE)</formula>
    </cfRule>
  </conditionalFormatting>
  <conditionalFormatting sqref="AM438">
    <cfRule type="expression" dxfId="2131" priority="1913">
      <formula>IF(RIGHT(TEXT(AM438,"0.#"),1)=".",FALSE,TRUE)</formula>
    </cfRule>
    <cfRule type="expression" dxfId="2130" priority="1914">
      <formula>IF(RIGHT(TEXT(AM438,"0.#"),1)=".",TRUE,FALSE)</formula>
    </cfRule>
  </conditionalFormatting>
  <conditionalFormatting sqref="AM439">
    <cfRule type="expression" dxfId="2129" priority="1911">
      <formula>IF(RIGHT(TEXT(AM439,"0.#"),1)=".",FALSE,TRUE)</formula>
    </cfRule>
    <cfRule type="expression" dxfId="2128" priority="1912">
      <formula>IF(RIGHT(TEXT(AM439,"0.#"),1)=".",TRUE,FALSE)</formula>
    </cfRule>
  </conditionalFormatting>
  <conditionalFormatting sqref="AU440">
    <cfRule type="expression" dxfId="2127" priority="1903">
      <formula>IF(RIGHT(TEXT(AU440,"0.#"),1)=".",FALSE,TRUE)</formula>
    </cfRule>
    <cfRule type="expression" dxfId="2126" priority="1904">
      <formula>IF(RIGHT(TEXT(AU440,"0.#"),1)=".",TRUE,FALSE)</formula>
    </cfRule>
  </conditionalFormatting>
  <conditionalFormatting sqref="AU438">
    <cfRule type="expression" dxfId="2125" priority="1907">
      <formula>IF(RIGHT(TEXT(AU438,"0.#"),1)=".",FALSE,TRUE)</formula>
    </cfRule>
    <cfRule type="expression" dxfId="2124" priority="1908">
      <formula>IF(RIGHT(TEXT(AU438,"0.#"),1)=".",TRUE,FALSE)</formula>
    </cfRule>
  </conditionalFormatting>
  <conditionalFormatting sqref="AU439">
    <cfRule type="expression" dxfId="2123" priority="1905">
      <formula>IF(RIGHT(TEXT(AU439,"0.#"),1)=".",FALSE,TRUE)</formula>
    </cfRule>
    <cfRule type="expression" dxfId="2122" priority="1906">
      <formula>IF(RIGHT(TEXT(AU439,"0.#"),1)=".",TRUE,FALSE)</formula>
    </cfRule>
  </conditionalFormatting>
  <conditionalFormatting sqref="AI440">
    <cfRule type="expression" dxfId="2121" priority="1897">
      <formula>IF(RIGHT(TEXT(AI440,"0.#"),1)=".",FALSE,TRUE)</formula>
    </cfRule>
    <cfRule type="expression" dxfId="2120" priority="1898">
      <formula>IF(RIGHT(TEXT(AI440,"0.#"),1)=".",TRUE,FALSE)</formula>
    </cfRule>
  </conditionalFormatting>
  <conditionalFormatting sqref="AI438">
    <cfRule type="expression" dxfId="2119" priority="1901">
      <formula>IF(RIGHT(TEXT(AI438,"0.#"),1)=".",FALSE,TRUE)</formula>
    </cfRule>
    <cfRule type="expression" dxfId="2118" priority="1902">
      <formula>IF(RIGHT(TEXT(AI438,"0.#"),1)=".",TRUE,FALSE)</formula>
    </cfRule>
  </conditionalFormatting>
  <conditionalFormatting sqref="AI439">
    <cfRule type="expression" dxfId="2117" priority="1899">
      <formula>IF(RIGHT(TEXT(AI439,"0.#"),1)=".",FALSE,TRUE)</formula>
    </cfRule>
    <cfRule type="expression" dxfId="2116" priority="1900">
      <formula>IF(RIGHT(TEXT(AI439,"0.#"),1)=".",TRUE,FALSE)</formula>
    </cfRule>
  </conditionalFormatting>
  <conditionalFormatting sqref="AQ438">
    <cfRule type="expression" dxfId="2115" priority="1891">
      <formula>IF(RIGHT(TEXT(AQ438,"0.#"),1)=".",FALSE,TRUE)</formula>
    </cfRule>
    <cfRule type="expression" dxfId="2114" priority="1892">
      <formula>IF(RIGHT(TEXT(AQ438,"0.#"),1)=".",TRUE,FALSE)</formula>
    </cfRule>
  </conditionalFormatting>
  <conditionalFormatting sqref="AQ439">
    <cfRule type="expression" dxfId="2113" priority="1895">
      <formula>IF(RIGHT(TEXT(AQ439,"0.#"),1)=".",FALSE,TRUE)</formula>
    </cfRule>
    <cfRule type="expression" dxfId="2112" priority="1896">
      <formula>IF(RIGHT(TEXT(AQ439,"0.#"),1)=".",TRUE,FALSE)</formula>
    </cfRule>
  </conditionalFormatting>
  <conditionalFormatting sqref="AQ440">
    <cfRule type="expression" dxfId="2111" priority="1893">
      <formula>IF(RIGHT(TEXT(AQ440,"0.#"),1)=".",FALSE,TRUE)</formula>
    </cfRule>
    <cfRule type="expression" dxfId="2110" priority="1894">
      <formula>IF(RIGHT(TEXT(AQ440,"0.#"),1)=".",TRUE,FALSE)</formula>
    </cfRule>
  </conditionalFormatting>
  <conditionalFormatting sqref="AE445">
    <cfRule type="expression" dxfId="2109" priority="1885">
      <formula>IF(RIGHT(TEXT(AE445,"0.#"),1)=".",FALSE,TRUE)</formula>
    </cfRule>
    <cfRule type="expression" dxfId="2108" priority="1886">
      <formula>IF(RIGHT(TEXT(AE445,"0.#"),1)=".",TRUE,FALSE)</formula>
    </cfRule>
  </conditionalFormatting>
  <conditionalFormatting sqref="AE443">
    <cfRule type="expression" dxfId="2107" priority="1889">
      <formula>IF(RIGHT(TEXT(AE443,"0.#"),1)=".",FALSE,TRUE)</formula>
    </cfRule>
    <cfRule type="expression" dxfId="2106" priority="1890">
      <formula>IF(RIGHT(TEXT(AE443,"0.#"),1)=".",TRUE,FALSE)</formula>
    </cfRule>
  </conditionalFormatting>
  <conditionalFormatting sqref="AE444">
    <cfRule type="expression" dxfId="2105" priority="1887">
      <formula>IF(RIGHT(TEXT(AE444,"0.#"),1)=".",FALSE,TRUE)</formula>
    </cfRule>
    <cfRule type="expression" dxfId="2104" priority="1888">
      <formula>IF(RIGHT(TEXT(AE444,"0.#"),1)=".",TRUE,FALSE)</formula>
    </cfRule>
  </conditionalFormatting>
  <conditionalFormatting sqref="AM445">
    <cfRule type="expression" dxfId="2103" priority="1879">
      <formula>IF(RIGHT(TEXT(AM445,"0.#"),1)=".",FALSE,TRUE)</formula>
    </cfRule>
    <cfRule type="expression" dxfId="2102" priority="1880">
      <formula>IF(RIGHT(TEXT(AM445,"0.#"),1)=".",TRUE,FALSE)</formula>
    </cfRule>
  </conditionalFormatting>
  <conditionalFormatting sqref="AM443">
    <cfRule type="expression" dxfId="2101" priority="1883">
      <formula>IF(RIGHT(TEXT(AM443,"0.#"),1)=".",FALSE,TRUE)</formula>
    </cfRule>
    <cfRule type="expression" dxfId="2100" priority="1884">
      <formula>IF(RIGHT(TEXT(AM443,"0.#"),1)=".",TRUE,FALSE)</formula>
    </cfRule>
  </conditionalFormatting>
  <conditionalFormatting sqref="AM444">
    <cfRule type="expression" dxfId="2099" priority="1881">
      <formula>IF(RIGHT(TEXT(AM444,"0.#"),1)=".",FALSE,TRUE)</formula>
    </cfRule>
    <cfRule type="expression" dxfId="2098" priority="1882">
      <formula>IF(RIGHT(TEXT(AM444,"0.#"),1)=".",TRUE,FALSE)</formula>
    </cfRule>
  </conditionalFormatting>
  <conditionalFormatting sqref="AU445">
    <cfRule type="expression" dxfId="2097" priority="1873">
      <formula>IF(RIGHT(TEXT(AU445,"0.#"),1)=".",FALSE,TRUE)</formula>
    </cfRule>
    <cfRule type="expression" dxfId="2096" priority="1874">
      <formula>IF(RIGHT(TEXT(AU445,"0.#"),1)=".",TRUE,FALSE)</formula>
    </cfRule>
  </conditionalFormatting>
  <conditionalFormatting sqref="AU443">
    <cfRule type="expression" dxfId="2095" priority="1877">
      <formula>IF(RIGHT(TEXT(AU443,"0.#"),1)=".",FALSE,TRUE)</formula>
    </cfRule>
    <cfRule type="expression" dxfId="2094" priority="1878">
      <formula>IF(RIGHT(TEXT(AU443,"0.#"),1)=".",TRUE,FALSE)</formula>
    </cfRule>
  </conditionalFormatting>
  <conditionalFormatting sqref="AU444">
    <cfRule type="expression" dxfId="2093" priority="1875">
      <formula>IF(RIGHT(TEXT(AU444,"0.#"),1)=".",FALSE,TRUE)</formula>
    </cfRule>
    <cfRule type="expression" dxfId="2092" priority="1876">
      <formula>IF(RIGHT(TEXT(AU444,"0.#"),1)=".",TRUE,FALSE)</formula>
    </cfRule>
  </conditionalFormatting>
  <conditionalFormatting sqref="AI445">
    <cfRule type="expression" dxfId="2091" priority="1867">
      <formula>IF(RIGHT(TEXT(AI445,"0.#"),1)=".",FALSE,TRUE)</formula>
    </cfRule>
    <cfRule type="expression" dxfId="2090" priority="1868">
      <formula>IF(RIGHT(TEXT(AI445,"0.#"),1)=".",TRUE,FALSE)</formula>
    </cfRule>
  </conditionalFormatting>
  <conditionalFormatting sqref="AI443">
    <cfRule type="expression" dxfId="2089" priority="1871">
      <formula>IF(RIGHT(TEXT(AI443,"0.#"),1)=".",FALSE,TRUE)</formula>
    </cfRule>
    <cfRule type="expression" dxfId="2088" priority="1872">
      <formula>IF(RIGHT(TEXT(AI443,"0.#"),1)=".",TRUE,FALSE)</formula>
    </cfRule>
  </conditionalFormatting>
  <conditionalFormatting sqref="AI444">
    <cfRule type="expression" dxfId="2087" priority="1869">
      <formula>IF(RIGHT(TEXT(AI444,"0.#"),1)=".",FALSE,TRUE)</formula>
    </cfRule>
    <cfRule type="expression" dxfId="2086" priority="1870">
      <formula>IF(RIGHT(TEXT(AI444,"0.#"),1)=".",TRUE,FALSE)</formula>
    </cfRule>
  </conditionalFormatting>
  <conditionalFormatting sqref="AQ443">
    <cfRule type="expression" dxfId="2085" priority="1861">
      <formula>IF(RIGHT(TEXT(AQ443,"0.#"),1)=".",FALSE,TRUE)</formula>
    </cfRule>
    <cfRule type="expression" dxfId="2084" priority="1862">
      <formula>IF(RIGHT(TEXT(AQ443,"0.#"),1)=".",TRUE,FALSE)</formula>
    </cfRule>
  </conditionalFormatting>
  <conditionalFormatting sqref="AQ444">
    <cfRule type="expression" dxfId="2083" priority="1865">
      <formula>IF(RIGHT(TEXT(AQ444,"0.#"),1)=".",FALSE,TRUE)</formula>
    </cfRule>
    <cfRule type="expression" dxfId="2082" priority="1866">
      <formula>IF(RIGHT(TEXT(AQ444,"0.#"),1)=".",TRUE,FALSE)</formula>
    </cfRule>
  </conditionalFormatting>
  <conditionalFormatting sqref="AQ445">
    <cfRule type="expression" dxfId="2081" priority="1863">
      <formula>IF(RIGHT(TEXT(AQ445,"0.#"),1)=".",FALSE,TRUE)</formula>
    </cfRule>
    <cfRule type="expression" dxfId="2080" priority="1864">
      <formula>IF(RIGHT(TEXT(AQ445,"0.#"),1)=".",TRUE,FALSE)</formula>
    </cfRule>
  </conditionalFormatting>
  <conditionalFormatting sqref="Y872:Y899">
    <cfRule type="expression" dxfId="2079" priority="2091">
      <formula>IF(RIGHT(TEXT(Y872,"0.#"),1)=".",FALSE,TRUE)</formula>
    </cfRule>
    <cfRule type="expression" dxfId="2078" priority="2092">
      <formula>IF(RIGHT(TEXT(Y872,"0.#"),1)=".",TRUE,FALSE)</formula>
    </cfRule>
  </conditionalFormatting>
  <conditionalFormatting sqref="Y871">
    <cfRule type="expression" dxfId="2077" priority="2085">
      <formula>IF(RIGHT(TEXT(Y871,"0.#"),1)=".",FALSE,TRUE)</formula>
    </cfRule>
    <cfRule type="expression" dxfId="2076" priority="2086">
      <formula>IF(RIGHT(TEXT(Y871,"0.#"),1)=".",TRUE,FALSE)</formula>
    </cfRule>
  </conditionalFormatting>
  <conditionalFormatting sqref="Y905:Y932">
    <cfRule type="expression" dxfId="2075" priority="2079">
      <formula>IF(RIGHT(TEXT(Y905,"0.#"),1)=".",FALSE,TRUE)</formula>
    </cfRule>
    <cfRule type="expression" dxfId="2074" priority="2080">
      <formula>IF(RIGHT(TEXT(Y905,"0.#"),1)=".",TRUE,FALSE)</formula>
    </cfRule>
  </conditionalFormatting>
  <conditionalFormatting sqref="Y903:Y904">
    <cfRule type="expression" dxfId="2073" priority="2073">
      <formula>IF(RIGHT(TEXT(Y903,"0.#"),1)=".",FALSE,TRUE)</formula>
    </cfRule>
    <cfRule type="expression" dxfId="2072" priority="2074">
      <formula>IF(RIGHT(TEXT(Y903,"0.#"),1)=".",TRUE,FALSE)</formula>
    </cfRule>
  </conditionalFormatting>
  <conditionalFormatting sqref="Y938:Y965">
    <cfRule type="expression" dxfId="2071" priority="2067">
      <formula>IF(RIGHT(TEXT(Y938,"0.#"),1)=".",FALSE,TRUE)</formula>
    </cfRule>
    <cfRule type="expression" dxfId="2070" priority="2068">
      <formula>IF(RIGHT(TEXT(Y938,"0.#"),1)=".",TRUE,FALSE)</formula>
    </cfRule>
  </conditionalFormatting>
  <conditionalFormatting sqref="Y936:Y937">
    <cfRule type="expression" dxfId="2069" priority="2061">
      <formula>IF(RIGHT(TEXT(Y936,"0.#"),1)=".",FALSE,TRUE)</formula>
    </cfRule>
    <cfRule type="expression" dxfId="2068" priority="2062">
      <formula>IF(RIGHT(TEXT(Y936,"0.#"),1)=".",TRUE,FALSE)</formula>
    </cfRule>
  </conditionalFormatting>
  <conditionalFormatting sqref="Y971:Y998">
    <cfRule type="expression" dxfId="2067" priority="2055">
      <formula>IF(RIGHT(TEXT(Y971,"0.#"),1)=".",FALSE,TRUE)</formula>
    </cfRule>
    <cfRule type="expression" dxfId="2066" priority="2056">
      <formula>IF(RIGHT(TEXT(Y971,"0.#"),1)=".",TRUE,FALSE)</formula>
    </cfRule>
  </conditionalFormatting>
  <conditionalFormatting sqref="Y969:Y970">
    <cfRule type="expression" dxfId="2065" priority="2049">
      <formula>IF(RIGHT(TEXT(Y969,"0.#"),1)=".",FALSE,TRUE)</formula>
    </cfRule>
    <cfRule type="expression" dxfId="2064" priority="2050">
      <formula>IF(RIGHT(TEXT(Y969,"0.#"),1)=".",TRUE,FALSE)</formula>
    </cfRule>
  </conditionalFormatting>
  <conditionalFormatting sqref="Y1004:Y1031">
    <cfRule type="expression" dxfId="2063" priority="2043">
      <formula>IF(RIGHT(TEXT(Y1004,"0.#"),1)=".",FALSE,TRUE)</formula>
    </cfRule>
    <cfRule type="expression" dxfId="2062" priority="2044">
      <formula>IF(RIGHT(TEXT(Y1004,"0.#"),1)=".",TRUE,FALSE)</formula>
    </cfRule>
  </conditionalFormatting>
  <conditionalFormatting sqref="W23">
    <cfRule type="expression" dxfId="2061" priority="2327">
      <formula>IF(RIGHT(TEXT(W23,"0.#"),1)=".",FALSE,TRUE)</formula>
    </cfRule>
    <cfRule type="expression" dxfId="2060" priority="2328">
      <formula>IF(RIGHT(TEXT(W23,"0.#"),1)=".",TRUE,FALSE)</formula>
    </cfRule>
  </conditionalFormatting>
  <conditionalFormatting sqref="W24:W27">
    <cfRule type="expression" dxfId="2059" priority="2325">
      <formula>IF(RIGHT(TEXT(W24,"0.#"),1)=".",FALSE,TRUE)</formula>
    </cfRule>
    <cfRule type="expression" dxfId="2058" priority="2326">
      <formula>IF(RIGHT(TEXT(W24,"0.#"),1)=".",TRUE,FALSE)</formula>
    </cfRule>
  </conditionalFormatting>
  <conditionalFormatting sqref="W28">
    <cfRule type="expression" dxfId="2057" priority="2317">
      <formula>IF(RIGHT(TEXT(W28,"0.#"),1)=".",FALSE,TRUE)</formula>
    </cfRule>
    <cfRule type="expression" dxfId="2056" priority="2318">
      <formula>IF(RIGHT(TEXT(W28,"0.#"),1)=".",TRUE,FALSE)</formula>
    </cfRule>
  </conditionalFormatting>
  <conditionalFormatting sqref="P23">
    <cfRule type="expression" dxfId="2055" priority="2315">
      <formula>IF(RIGHT(TEXT(P23,"0.#"),1)=".",FALSE,TRUE)</formula>
    </cfRule>
    <cfRule type="expression" dxfId="2054" priority="2316">
      <formula>IF(RIGHT(TEXT(P23,"0.#"),1)=".",TRUE,FALSE)</formula>
    </cfRule>
  </conditionalFormatting>
  <conditionalFormatting sqref="P24:P27">
    <cfRule type="expression" dxfId="2053" priority="2313">
      <formula>IF(RIGHT(TEXT(P24,"0.#"),1)=".",FALSE,TRUE)</formula>
    </cfRule>
    <cfRule type="expression" dxfId="2052" priority="2314">
      <formula>IF(RIGHT(TEXT(P24,"0.#"),1)=".",TRUE,FALSE)</formula>
    </cfRule>
  </conditionalFormatting>
  <conditionalFormatting sqref="P28">
    <cfRule type="expression" dxfId="2051" priority="2311">
      <formula>IF(RIGHT(TEXT(P28,"0.#"),1)=".",FALSE,TRUE)</formula>
    </cfRule>
    <cfRule type="expression" dxfId="2050" priority="2312">
      <formula>IF(RIGHT(TEXT(P28,"0.#"),1)=".",TRUE,FALSE)</formula>
    </cfRule>
  </conditionalFormatting>
  <conditionalFormatting sqref="AQ114">
    <cfRule type="expression" dxfId="2049" priority="2295">
      <formula>IF(RIGHT(TEXT(AQ114,"0.#"),1)=".",FALSE,TRUE)</formula>
    </cfRule>
    <cfRule type="expression" dxfId="2048" priority="2296">
      <formula>IF(RIGHT(TEXT(AQ114,"0.#"),1)=".",TRUE,FALSE)</formula>
    </cfRule>
  </conditionalFormatting>
  <conditionalFormatting sqref="AQ104">
    <cfRule type="expression" dxfId="2047" priority="2309">
      <formula>IF(RIGHT(TEXT(AQ104,"0.#"),1)=".",FALSE,TRUE)</formula>
    </cfRule>
    <cfRule type="expression" dxfId="2046" priority="2310">
      <formula>IF(RIGHT(TEXT(AQ104,"0.#"),1)=".",TRUE,FALSE)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72:AO899">
    <cfRule type="expression" dxfId="1981" priority="2093">
      <formula>IF(AND(AL872&gt;=0, RIGHT(TEXT(AL872,"0.#"),1)&lt;&gt;"."),TRUE,FALSE)</formula>
    </cfRule>
    <cfRule type="expression" dxfId="1980" priority="2094">
      <formula>IF(AND(AL872&gt;=0, RIGHT(TEXT(AL872,"0.#"),1)="."),TRUE,FALSE)</formula>
    </cfRule>
    <cfRule type="expression" dxfId="1979" priority="2095">
      <formula>IF(AND(AL872&lt;0, RIGHT(TEXT(AL872,"0.#"),1)&lt;&gt;"."),TRUE,FALSE)</formula>
    </cfRule>
    <cfRule type="expression" dxfId="1978" priority="2096">
      <formula>IF(AND(AL872&lt;0, RIGHT(TEXT(AL872,"0.#"),1)="."),TRUE,FALSE)</formula>
    </cfRule>
  </conditionalFormatting>
  <conditionalFormatting sqref="AL871:AO871">
    <cfRule type="expression" dxfId="1977" priority="2087">
      <formula>IF(AND(AL871&gt;=0, RIGHT(TEXT(AL871,"0.#"),1)&lt;&gt;"."),TRUE,FALSE)</formula>
    </cfRule>
    <cfRule type="expression" dxfId="1976" priority="2088">
      <formula>IF(AND(AL871&gt;=0, RIGHT(TEXT(AL871,"0.#"),1)="."),TRUE,FALSE)</formula>
    </cfRule>
    <cfRule type="expression" dxfId="1975" priority="2089">
      <formula>IF(AND(AL871&lt;0, RIGHT(TEXT(AL871,"0.#"),1)&lt;&gt;"."),TRUE,FALSE)</formula>
    </cfRule>
    <cfRule type="expression" dxfId="1974" priority="2090">
      <formula>IF(AND(AL871&lt;0, RIGHT(TEXT(AL871,"0.#"),1)="."),TRUE,FALSE)</formula>
    </cfRule>
  </conditionalFormatting>
  <conditionalFormatting sqref="AL905:AO932">
    <cfRule type="expression" dxfId="1973" priority="2081">
      <formula>IF(AND(AL905&gt;=0, RIGHT(TEXT(AL905,"0.#"),1)&lt;&gt;"."),TRUE,FALSE)</formula>
    </cfRule>
    <cfRule type="expression" dxfId="1972" priority="2082">
      <formula>IF(AND(AL905&gt;=0, RIGHT(TEXT(AL905,"0.#"),1)="."),TRUE,FALSE)</formula>
    </cfRule>
    <cfRule type="expression" dxfId="1971" priority="2083">
      <formula>IF(AND(AL905&lt;0, RIGHT(TEXT(AL905,"0.#"),1)&lt;&gt;"."),TRUE,FALSE)</formula>
    </cfRule>
    <cfRule type="expression" dxfId="1970" priority="2084">
      <formula>IF(AND(AL905&lt;0, RIGHT(TEXT(AL905,"0.#"),1)="."),TRUE,FALSE)</formula>
    </cfRule>
  </conditionalFormatting>
  <conditionalFormatting sqref="AL903:AO904">
    <cfRule type="expression" dxfId="1969" priority="2075">
      <formula>IF(AND(AL903&gt;=0, RIGHT(TEXT(AL903,"0.#"),1)&lt;&gt;"."),TRUE,FALSE)</formula>
    </cfRule>
    <cfRule type="expression" dxfId="1968" priority="2076">
      <formula>IF(AND(AL903&gt;=0, RIGHT(TEXT(AL903,"0.#"),1)="."),TRUE,FALSE)</formula>
    </cfRule>
    <cfRule type="expression" dxfId="1967" priority="2077">
      <formula>IF(AND(AL903&lt;0, RIGHT(TEXT(AL903,"0.#"),1)&lt;&gt;"."),TRUE,FALSE)</formula>
    </cfRule>
    <cfRule type="expression" dxfId="1966" priority="2078">
      <formula>IF(AND(AL903&lt;0, RIGHT(TEXT(AL903,"0.#"),1)="."),TRUE,FALSE)</formula>
    </cfRule>
  </conditionalFormatting>
  <conditionalFormatting sqref="AL938:AO965">
    <cfRule type="expression" dxfId="1965" priority="2069">
      <formula>IF(AND(AL938&gt;=0, RIGHT(TEXT(AL938,"0.#"),1)&lt;&gt;"."),TRUE,FALSE)</formula>
    </cfRule>
    <cfRule type="expression" dxfId="1964" priority="2070">
      <formula>IF(AND(AL938&gt;=0, RIGHT(TEXT(AL938,"0.#"),1)="."),TRUE,FALSE)</formula>
    </cfRule>
    <cfRule type="expression" dxfId="1963" priority="2071">
      <formula>IF(AND(AL938&lt;0, RIGHT(TEXT(AL938,"0.#"),1)&lt;&gt;"."),TRUE,FALSE)</formula>
    </cfRule>
    <cfRule type="expression" dxfId="1962" priority="2072">
      <formula>IF(AND(AL938&lt;0, RIGHT(TEXT(AL938,"0.#"),1)="."),TRUE,FALSE)</formula>
    </cfRule>
  </conditionalFormatting>
  <conditionalFormatting sqref="AL936:AO937">
    <cfRule type="expression" dxfId="1961" priority="2063">
      <formula>IF(AND(AL936&gt;=0, RIGHT(TEXT(AL936,"0.#"),1)&lt;&gt;"."),TRUE,FALSE)</formula>
    </cfRule>
    <cfRule type="expression" dxfId="1960" priority="2064">
      <formula>IF(AND(AL936&gt;=0, RIGHT(TEXT(AL936,"0.#"),1)="."),TRUE,FALSE)</formula>
    </cfRule>
    <cfRule type="expression" dxfId="1959" priority="2065">
      <formula>IF(AND(AL936&lt;0, RIGHT(TEXT(AL936,"0.#"),1)&lt;&gt;"."),TRUE,FALSE)</formula>
    </cfRule>
    <cfRule type="expression" dxfId="1958" priority="2066">
      <formula>IF(AND(AL936&lt;0, RIGHT(TEXT(AL936,"0.#"),1)="."),TRUE,FALSE)</formula>
    </cfRule>
  </conditionalFormatting>
  <conditionalFormatting sqref="AL971:AO998">
    <cfRule type="expression" dxfId="1957" priority="2057">
      <formula>IF(AND(AL971&gt;=0, RIGHT(TEXT(AL971,"0.#"),1)&lt;&gt;"."),TRUE,FALSE)</formula>
    </cfRule>
    <cfRule type="expression" dxfId="1956" priority="2058">
      <formula>IF(AND(AL971&gt;=0, RIGHT(TEXT(AL971,"0.#"),1)="."),TRUE,FALSE)</formula>
    </cfRule>
    <cfRule type="expression" dxfId="1955" priority="2059">
      <formula>IF(AND(AL971&lt;0, RIGHT(TEXT(AL971,"0.#"),1)&lt;&gt;"."),TRUE,FALSE)</formula>
    </cfRule>
    <cfRule type="expression" dxfId="1954" priority="2060">
      <formula>IF(AND(AL971&lt;0, RIGHT(TEXT(AL971,"0.#"),1)="."),TRUE,FALSE)</formula>
    </cfRule>
  </conditionalFormatting>
  <conditionalFormatting sqref="AL969:AO970">
    <cfRule type="expression" dxfId="1953" priority="2051">
      <formula>IF(AND(AL969&gt;=0, RIGHT(TEXT(AL969,"0.#"),1)&lt;&gt;"."),TRUE,FALSE)</formula>
    </cfRule>
    <cfRule type="expression" dxfId="1952" priority="2052">
      <formula>IF(AND(AL969&gt;=0, RIGHT(TEXT(AL969,"0.#"),1)="."),TRUE,FALSE)</formula>
    </cfRule>
    <cfRule type="expression" dxfId="1951" priority="2053">
      <formula>IF(AND(AL969&lt;0, RIGHT(TEXT(AL969,"0.#"),1)&lt;&gt;"."),TRUE,FALSE)</formula>
    </cfRule>
    <cfRule type="expression" dxfId="1950" priority="2054">
      <formula>IF(AND(AL969&lt;0, RIGHT(TEXT(AL969,"0.#"),1)="."),TRUE,FALSE)</formula>
    </cfRule>
  </conditionalFormatting>
  <conditionalFormatting sqref="AL1004:AO1031">
    <cfRule type="expression" dxfId="1949" priority="2045">
      <formula>IF(AND(AL1004&gt;=0, RIGHT(TEXT(AL1004,"0.#"),1)&lt;&gt;"."),TRUE,FALSE)</formula>
    </cfRule>
    <cfRule type="expression" dxfId="1948" priority="2046">
      <formula>IF(AND(AL1004&gt;=0, RIGHT(TEXT(AL1004,"0.#"),1)="."),TRUE,FALSE)</formula>
    </cfRule>
    <cfRule type="expression" dxfId="1947" priority="2047">
      <formula>IF(AND(AL1004&lt;0, RIGHT(TEXT(AL1004,"0.#"),1)&lt;&gt;"."),TRUE,FALSE)</formula>
    </cfRule>
    <cfRule type="expression" dxfId="1946" priority="2048">
      <formula>IF(AND(AL1004&lt;0, RIGHT(TEXT(AL1004,"0.#"),1)="."),TRUE,FALSE)</formula>
    </cfRule>
  </conditionalFormatting>
  <conditionalFormatting sqref="AL1002:AO1003">
    <cfRule type="expression" dxfId="1945" priority="2039">
      <formula>IF(AND(AL1002&gt;=0, RIGHT(TEXT(AL1002,"0.#"),1)&lt;&gt;"."),TRUE,FALSE)</formula>
    </cfRule>
    <cfRule type="expression" dxfId="1944" priority="2040">
      <formula>IF(AND(AL1002&gt;=0, RIGHT(TEXT(AL1002,"0.#"),1)="."),TRUE,FALSE)</formula>
    </cfRule>
    <cfRule type="expression" dxfId="1943" priority="2041">
      <formula>IF(AND(AL1002&lt;0, RIGHT(TEXT(AL1002,"0.#"),1)&lt;&gt;"."),TRUE,FALSE)</formula>
    </cfRule>
    <cfRule type="expression" dxfId="1942" priority="2042">
      <formula>IF(AND(AL1002&lt;0, RIGHT(TEXT(AL1002,"0.#"),1)="."),TRUE,FALSE)</formula>
    </cfRule>
  </conditionalFormatting>
  <conditionalFormatting sqref="Y1002:Y1003">
    <cfRule type="expression" dxfId="1941" priority="2037">
      <formula>IF(RIGHT(TEXT(Y1002,"0.#"),1)=".",FALSE,TRUE)</formula>
    </cfRule>
    <cfRule type="expression" dxfId="1940" priority="2038">
      <formula>IF(RIGHT(TEXT(Y1002,"0.#"),1)=".",TRUE,FALSE)</formula>
    </cfRule>
  </conditionalFormatting>
  <conditionalFormatting sqref="AL1037:AO1064">
    <cfRule type="expression" dxfId="1939" priority="2033">
      <formula>IF(AND(AL1037&gt;=0, RIGHT(TEXT(AL1037,"0.#"),1)&lt;&gt;"."),TRUE,FALSE)</formula>
    </cfRule>
    <cfRule type="expression" dxfId="1938" priority="2034">
      <formula>IF(AND(AL1037&gt;=0, RIGHT(TEXT(AL1037,"0.#"),1)="."),TRUE,FALSE)</formula>
    </cfRule>
    <cfRule type="expression" dxfId="1937" priority="2035">
      <formula>IF(AND(AL1037&lt;0, RIGHT(TEXT(AL1037,"0.#"),1)&lt;&gt;"."),TRUE,FALSE)</formula>
    </cfRule>
    <cfRule type="expression" dxfId="1936" priority="2036">
      <formula>IF(AND(AL1037&lt;0, RIGHT(TEXT(AL1037,"0.#"),1)="."),TRUE,FALSE)</formula>
    </cfRule>
  </conditionalFormatting>
  <conditionalFormatting sqref="Y1037:Y1064">
    <cfRule type="expression" dxfId="1935" priority="2031">
      <formula>IF(RIGHT(TEXT(Y1037,"0.#"),1)=".",FALSE,TRUE)</formula>
    </cfRule>
    <cfRule type="expression" dxfId="1934" priority="2032">
      <formula>IF(RIGHT(TEXT(Y1037,"0.#"),1)=".",TRUE,FALSE)</formula>
    </cfRule>
  </conditionalFormatting>
  <conditionalFormatting sqref="AL1035:AO1036">
    <cfRule type="expression" dxfId="1933" priority="2027">
      <formula>IF(AND(AL1035&gt;=0, RIGHT(TEXT(AL1035,"0.#"),1)&lt;&gt;"."),TRUE,FALSE)</formula>
    </cfRule>
    <cfRule type="expression" dxfId="1932" priority="2028">
      <formula>IF(AND(AL1035&gt;=0, RIGHT(TEXT(AL1035,"0.#"),1)="."),TRUE,FALSE)</formula>
    </cfRule>
    <cfRule type="expression" dxfId="1931" priority="2029">
      <formula>IF(AND(AL1035&lt;0, RIGHT(TEXT(AL1035,"0.#"),1)&lt;&gt;"."),TRUE,FALSE)</formula>
    </cfRule>
    <cfRule type="expression" dxfId="1930" priority="2030">
      <formula>IF(AND(AL1035&lt;0, RIGHT(TEXT(AL1035,"0.#"),1)="."),TRUE,FALSE)</formula>
    </cfRule>
  </conditionalFormatting>
  <conditionalFormatting sqref="Y1035:Y1036">
    <cfRule type="expression" dxfId="1929" priority="2025">
      <formula>IF(RIGHT(TEXT(Y1035,"0.#"),1)=".",FALSE,TRUE)</formula>
    </cfRule>
    <cfRule type="expression" dxfId="1928" priority="2026">
      <formula>IF(RIGHT(TEXT(Y1035,"0.#"),1)=".",TRUE,FALSE)</formula>
    </cfRule>
  </conditionalFormatting>
  <conditionalFormatting sqref="AL1070:AO1097">
    <cfRule type="expression" dxfId="1927" priority="2021">
      <formula>IF(AND(AL1070&gt;=0, RIGHT(TEXT(AL1070,"0.#"),1)&lt;&gt;"."),TRUE,FALSE)</formula>
    </cfRule>
    <cfRule type="expression" dxfId="1926" priority="2022">
      <formula>IF(AND(AL1070&gt;=0, RIGHT(TEXT(AL1070,"0.#"),1)="."),TRUE,FALSE)</formula>
    </cfRule>
    <cfRule type="expression" dxfId="1925" priority="2023">
      <formula>IF(AND(AL1070&lt;0, RIGHT(TEXT(AL1070,"0.#"),1)&lt;&gt;"."),TRUE,FALSE)</formula>
    </cfRule>
    <cfRule type="expression" dxfId="1924" priority="2024">
      <formula>IF(AND(AL1070&lt;0, RIGHT(TEXT(AL1070,"0.#"),1)="."),TRUE,FALSE)</formula>
    </cfRule>
  </conditionalFormatting>
  <conditionalFormatting sqref="Y1070:Y1097">
    <cfRule type="expression" dxfId="1923" priority="2019">
      <formula>IF(RIGHT(TEXT(Y1070,"0.#"),1)=".",FALSE,TRUE)</formula>
    </cfRule>
    <cfRule type="expression" dxfId="1922" priority="2020">
      <formula>IF(RIGHT(TEXT(Y1070,"0.#"),1)=".",TRUE,FALSE)</formula>
    </cfRule>
  </conditionalFormatting>
  <conditionalFormatting sqref="AL1068:AO1069">
    <cfRule type="expression" dxfId="1921" priority="2015">
      <formula>IF(AND(AL1068&gt;=0, RIGHT(TEXT(AL1068,"0.#"),1)&lt;&gt;"."),TRUE,FALSE)</formula>
    </cfRule>
    <cfRule type="expression" dxfId="1920" priority="2016">
      <formula>IF(AND(AL1068&gt;=0, RIGHT(TEXT(AL1068,"0.#"),1)="."),TRUE,FALSE)</formula>
    </cfRule>
    <cfRule type="expression" dxfId="1919" priority="2017">
      <formula>IF(AND(AL1068&lt;0, RIGHT(TEXT(AL1068,"0.#"),1)&lt;&gt;"."),TRUE,FALSE)</formula>
    </cfRule>
    <cfRule type="expression" dxfId="1918" priority="2018">
      <formula>IF(AND(AL1068&lt;0, RIGHT(TEXT(AL1068,"0.#"),1)="."),TRUE,FALSE)</formula>
    </cfRule>
  </conditionalFormatting>
  <conditionalFormatting sqref="Y1068:Y1069">
    <cfRule type="expression" dxfId="1917" priority="2013">
      <formula>IF(RIGHT(TEXT(Y1068,"0.#"),1)=".",FALSE,TRUE)</formula>
    </cfRule>
    <cfRule type="expression" dxfId="1916" priority="2014">
      <formula>IF(RIGHT(TEXT(Y1068,"0.#"),1)=".",TRUE,FALSE)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Y781">
    <cfRule type="expression" dxfId="721" priority="21">
      <formula>IF(RIGHT(TEXT(Y781,"0.#"),1)=".",FALSE,TRUE)</formula>
    </cfRule>
    <cfRule type="expression" dxfId="720" priority="22">
      <formula>IF(RIGHT(TEXT(Y781,"0.#"),1)=".",TRUE,FALSE)</formula>
    </cfRule>
  </conditionalFormatting>
  <conditionalFormatting sqref="AU781">
    <cfRule type="expression" dxfId="719" priority="19">
      <formula>IF(RIGHT(TEXT(AU781,"0.#"),1)=".",FALSE,TRUE)</formula>
    </cfRule>
    <cfRule type="expression" dxfId="718" priority="20">
      <formula>IF(RIGHT(TEXT(AU781,"0.#"),1)=".",TRUE,FALSE)</formula>
    </cfRule>
  </conditionalFormatting>
  <conditionalFormatting sqref="AL837:AO837">
    <cfRule type="expression" dxfId="717" priority="15">
      <formula>IF(AND(AL837&gt;=0, RIGHT(TEXT(AL837,"0.#"),1)&lt;&gt;"."),TRUE,FALSE)</formula>
    </cfRule>
    <cfRule type="expression" dxfId="716" priority="16">
      <formula>IF(AND(AL837&gt;=0, RIGHT(TEXT(AL837,"0.#"),1)="."),TRUE,FALSE)</formula>
    </cfRule>
    <cfRule type="expression" dxfId="715" priority="17">
      <formula>IF(AND(AL837&lt;0, RIGHT(TEXT(AL837,"0.#"),1)&lt;&gt;"."),TRUE,FALSE)</formula>
    </cfRule>
    <cfRule type="expression" dxfId="714" priority="18">
      <formula>IF(AND(AL837&lt;0, RIGHT(TEXT(AL837,"0.#"),1)="."),TRUE,FALSE)</formula>
    </cfRule>
  </conditionalFormatting>
  <conditionalFormatting sqref="Y837">
    <cfRule type="expression" dxfId="713" priority="13">
      <formula>IF(RIGHT(TEXT(Y837,"0.#"),1)=".",FALSE,TRUE)</formula>
    </cfRule>
    <cfRule type="expression" dxfId="712" priority="14">
      <formula>IF(RIGHT(TEXT(Y837,"0.#"),1)=".",TRUE,FALSE)</formula>
    </cfRule>
  </conditionalFormatting>
  <conditionalFormatting sqref="Y870">
    <cfRule type="expression" dxfId="711" priority="7">
      <formula>IF(RIGHT(TEXT(Y870,"0.#"),1)=".",FALSE,TRUE)</formula>
    </cfRule>
    <cfRule type="expression" dxfId="710" priority="8">
      <formula>IF(RIGHT(TEXT(Y870,"0.#"),1)=".",TRUE,FALSE)</formula>
    </cfRule>
  </conditionalFormatting>
  <conditionalFormatting sqref="AL870:AO870">
    <cfRule type="expression" dxfId="709" priority="9">
      <formula>IF(AND(AL870&gt;=0, RIGHT(TEXT(AL870,"0.#"),1)&lt;&gt;"."),TRUE,FALSE)</formula>
    </cfRule>
    <cfRule type="expression" dxfId="708" priority="10">
      <formula>IF(AND(AL870&gt;=0, RIGHT(TEXT(AL870,"0.#"),1)="."),TRUE,FALSE)</formula>
    </cfRule>
    <cfRule type="expression" dxfId="707" priority="11">
      <formula>IF(AND(AL870&lt;0, RIGHT(TEXT(AL870,"0.#"),1)&lt;&gt;"."),TRUE,FALSE)</formula>
    </cfRule>
    <cfRule type="expression" dxfId="706" priority="12">
      <formula>IF(AND(AL870&lt;0, RIGHT(TEXT(AL870,"0.#"),1)="."),TRUE,FALSE)</formula>
    </cfRule>
  </conditionalFormatting>
  <conditionalFormatting sqref="AM134:AM135">
    <cfRule type="expression" dxfId="705" priority="5">
      <formula>IF(RIGHT(TEXT(AM134,"0.#"),1)=".",FALSE,TRUE)</formula>
    </cfRule>
    <cfRule type="expression" dxfId="704" priority="6">
      <formula>IF(RIGHT(TEXT(AM134,"0.#"),1)=".",TRUE,FALSE)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29" max="49" man="1"/>
    <brk id="483" max="49" man="1"/>
    <brk id="735" max="49" man="1"/>
    <brk id="831"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571</v>
      </c>
      <c r="R4" s="13" t="str">
        <f t="shared" si="3"/>
        <v>補助</v>
      </c>
      <c r="S4" s="13" t="str">
        <f t="shared" si="4"/>
        <v>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t="s">
        <v>616</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571</v>
      </c>
      <c r="M9" s="13" t="str">
        <f t="shared" si="2"/>
        <v>エネルギー対策</v>
      </c>
      <c r="N9" s="13" t="str">
        <f t="shared" si="6"/>
        <v>エネルギー対策</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
      </c>
      <c r="K10" s="14" t="s">
        <v>454</v>
      </c>
      <c r="L10" s="15"/>
      <c r="M10" s="13" t="str">
        <f t="shared" si="2"/>
        <v/>
      </c>
      <c r="N10" s="13" t="str">
        <f t="shared" si="6"/>
        <v>エネルギー対策</v>
      </c>
      <c r="O10" s="13"/>
      <c r="P10" s="13" t="str">
        <f>S8</f>
        <v>補助</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t="s">
        <v>571</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7"/>
      <c r="Z2" s="834"/>
      <c r="AA2" s="835"/>
      <c r="AB2" s="1031" t="s">
        <v>11</v>
      </c>
      <c r="AC2" s="1032"/>
      <c r="AD2" s="1033"/>
      <c r="AE2" s="1037" t="s">
        <v>552</v>
      </c>
      <c r="AF2" s="1037"/>
      <c r="AG2" s="1037"/>
      <c r="AH2" s="1037"/>
      <c r="AI2" s="1037" t="s">
        <v>549</v>
      </c>
      <c r="AJ2" s="1037"/>
      <c r="AK2" s="1037"/>
      <c r="AL2" s="1037"/>
      <c r="AM2" s="1037" t="s">
        <v>523</v>
      </c>
      <c r="AN2" s="1037"/>
      <c r="AO2" s="1037"/>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8"/>
      <c r="Z3" s="1029"/>
      <c r="AA3" s="1030"/>
      <c r="AB3" s="1034"/>
      <c r="AC3" s="1035"/>
      <c r="AD3" s="1036"/>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4"/>
      <c r="I4" s="1004"/>
      <c r="J4" s="1004"/>
      <c r="K4" s="1004"/>
      <c r="L4" s="1004"/>
      <c r="M4" s="1004"/>
      <c r="N4" s="1004"/>
      <c r="O4" s="1005"/>
      <c r="P4" s="105"/>
      <c r="Q4" s="1012"/>
      <c r="R4" s="1012"/>
      <c r="S4" s="1012"/>
      <c r="T4" s="1012"/>
      <c r="U4" s="1012"/>
      <c r="V4" s="1012"/>
      <c r="W4" s="1012"/>
      <c r="X4" s="1013"/>
      <c r="Y4" s="1022" t="s">
        <v>12</v>
      </c>
      <c r="Z4" s="1023"/>
      <c r="AA4" s="1024"/>
      <c r="AB4" s="461"/>
      <c r="AC4" s="1026"/>
      <c r="AD4" s="1026"/>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5" t="s">
        <v>54</v>
      </c>
      <c r="Z5" s="1019"/>
      <c r="AA5" s="1020"/>
      <c r="AB5" s="523"/>
      <c r="AC5" s="1025"/>
      <c r="AD5" s="1025"/>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5" t="s">
        <v>301</v>
      </c>
      <c r="AC6" s="1021"/>
      <c r="AD6" s="1021"/>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7"/>
      <c r="Z9" s="834"/>
      <c r="AA9" s="835"/>
      <c r="AB9" s="1031" t="s">
        <v>11</v>
      </c>
      <c r="AC9" s="1032"/>
      <c r="AD9" s="1033"/>
      <c r="AE9" s="1037" t="s">
        <v>553</v>
      </c>
      <c r="AF9" s="1037"/>
      <c r="AG9" s="1037"/>
      <c r="AH9" s="1037"/>
      <c r="AI9" s="1037" t="s">
        <v>549</v>
      </c>
      <c r="AJ9" s="1037"/>
      <c r="AK9" s="1037"/>
      <c r="AL9" s="1037"/>
      <c r="AM9" s="1037" t="s">
        <v>523</v>
      </c>
      <c r="AN9" s="1037"/>
      <c r="AO9" s="1037"/>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8"/>
      <c r="Z10" s="1029"/>
      <c r="AA10" s="1030"/>
      <c r="AB10" s="1034"/>
      <c r="AC10" s="1035"/>
      <c r="AD10" s="1036"/>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4"/>
      <c r="I11" s="1004"/>
      <c r="J11" s="1004"/>
      <c r="K11" s="1004"/>
      <c r="L11" s="1004"/>
      <c r="M11" s="1004"/>
      <c r="N11" s="1004"/>
      <c r="O11" s="1005"/>
      <c r="P11" s="105"/>
      <c r="Q11" s="1012"/>
      <c r="R11" s="1012"/>
      <c r="S11" s="1012"/>
      <c r="T11" s="1012"/>
      <c r="U11" s="1012"/>
      <c r="V11" s="1012"/>
      <c r="W11" s="1012"/>
      <c r="X11" s="1013"/>
      <c r="Y11" s="1022" t="s">
        <v>12</v>
      </c>
      <c r="Z11" s="1023"/>
      <c r="AA11" s="1024"/>
      <c r="AB11" s="461"/>
      <c r="AC11" s="1026"/>
      <c r="AD11" s="1026"/>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5" t="s">
        <v>54</v>
      </c>
      <c r="Z12" s="1019"/>
      <c r="AA12" s="1020"/>
      <c r="AB12" s="523"/>
      <c r="AC12" s="1025"/>
      <c r="AD12" s="1025"/>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5" t="s">
        <v>301</v>
      </c>
      <c r="AC13" s="1021"/>
      <c r="AD13" s="1021"/>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7"/>
      <c r="Z16" s="834"/>
      <c r="AA16" s="835"/>
      <c r="AB16" s="1031" t="s">
        <v>11</v>
      </c>
      <c r="AC16" s="1032"/>
      <c r="AD16" s="1033"/>
      <c r="AE16" s="1037" t="s">
        <v>552</v>
      </c>
      <c r="AF16" s="1037"/>
      <c r="AG16" s="1037"/>
      <c r="AH16" s="1037"/>
      <c r="AI16" s="1037" t="s">
        <v>550</v>
      </c>
      <c r="AJ16" s="1037"/>
      <c r="AK16" s="1037"/>
      <c r="AL16" s="1037"/>
      <c r="AM16" s="1037" t="s">
        <v>523</v>
      </c>
      <c r="AN16" s="1037"/>
      <c r="AO16" s="1037"/>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8"/>
      <c r="Z17" s="1029"/>
      <c r="AA17" s="1030"/>
      <c r="AB17" s="1034"/>
      <c r="AC17" s="1035"/>
      <c r="AD17" s="1036"/>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4"/>
      <c r="I18" s="1004"/>
      <c r="J18" s="1004"/>
      <c r="K18" s="1004"/>
      <c r="L18" s="1004"/>
      <c r="M18" s="1004"/>
      <c r="N18" s="1004"/>
      <c r="O18" s="1005"/>
      <c r="P18" s="105"/>
      <c r="Q18" s="1012"/>
      <c r="R18" s="1012"/>
      <c r="S18" s="1012"/>
      <c r="T18" s="1012"/>
      <c r="U18" s="1012"/>
      <c r="V18" s="1012"/>
      <c r="W18" s="1012"/>
      <c r="X18" s="1013"/>
      <c r="Y18" s="1022" t="s">
        <v>12</v>
      </c>
      <c r="Z18" s="1023"/>
      <c r="AA18" s="1024"/>
      <c r="AB18" s="461"/>
      <c r="AC18" s="1026"/>
      <c r="AD18" s="1026"/>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5" t="s">
        <v>54</v>
      </c>
      <c r="Z19" s="1019"/>
      <c r="AA19" s="1020"/>
      <c r="AB19" s="523"/>
      <c r="AC19" s="1025"/>
      <c r="AD19" s="1025"/>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5" t="s">
        <v>301</v>
      </c>
      <c r="AC20" s="1021"/>
      <c r="AD20" s="1021"/>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7"/>
      <c r="Z23" s="834"/>
      <c r="AA23" s="835"/>
      <c r="AB23" s="1031" t="s">
        <v>11</v>
      </c>
      <c r="AC23" s="1032"/>
      <c r="AD23" s="1033"/>
      <c r="AE23" s="1037" t="s">
        <v>554</v>
      </c>
      <c r="AF23" s="1037"/>
      <c r="AG23" s="1037"/>
      <c r="AH23" s="1037"/>
      <c r="AI23" s="1037" t="s">
        <v>549</v>
      </c>
      <c r="AJ23" s="1037"/>
      <c r="AK23" s="1037"/>
      <c r="AL23" s="1037"/>
      <c r="AM23" s="1037" t="s">
        <v>523</v>
      </c>
      <c r="AN23" s="1037"/>
      <c r="AO23" s="1037"/>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8"/>
      <c r="Z24" s="1029"/>
      <c r="AA24" s="1030"/>
      <c r="AB24" s="1034"/>
      <c r="AC24" s="1035"/>
      <c r="AD24" s="1036"/>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4"/>
      <c r="I25" s="1004"/>
      <c r="J25" s="1004"/>
      <c r="K25" s="1004"/>
      <c r="L25" s="1004"/>
      <c r="M25" s="1004"/>
      <c r="N25" s="1004"/>
      <c r="O25" s="1005"/>
      <c r="P25" s="105"/>
      <c r="Q25" s="1012"/>
      <c r="R25" s="1012"/>
      <c r="S25" s="1012"/>
      <c r="T25" s="1012"/>
      <c r="U25" s="1012"/>
      <c r="V25" s="1012"/>
      <c r="W25" s="1012"/>
      <c r="X25" s="1013"/>
      <c r="Y25" s="1022" t="s">
        <v>12</v>
      </c>
      <c r="Z25" s="1023"/>
      <c r="AA25" s="1024"/>
      <c r="AB25" s="461"/>
      <c r="AC25" s="1026"/>
      <c r="AD25" s="1026"/>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5" t="s">
        <v>54</v>
      </c>
      <c r="Z26" s="1019"/>
      <c r="AA26" s="1020"/>
      <c r="AB26" s="523"/>
      <c r="AC26" s="1025"/>
      <c r="AD26" s="1025"/>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5" t="s">
        <v>301</v>
      </c>
      <c r="AC27" s="1021"/>
      <c r="AD27" s="1021"/>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7"/>
      <c r="Z30" s="834"/>
      <c r="AA30" s="835"/>
      <c r="AB30" s="1031" t="s">
        <v>11</v>
      </c>
      <c r="AC30" s="1032"/>
      <c r="AD30" s="1033"/>
      <c r="AE30" s="1037" t="s">
        <v>552</v>
      </c>
      <c r="AF30" s="1037"/>
      <c r="AG30" s="1037"/>
      <c r="AH30" s="1037"/>
      <c r="AI30" s="1037" t="s">
        <v>549</v>
      </c>
      <c r="AJ30" s="1037"/>
      <c r="AK30" s="1037"/>
      <c r="AL30" s="1037"/>
      <c r="AM30" s="1037" t="s">
        <v>547</v>
      </c>
      <c r="AN30" s="1037"/>
      <c r="AO30" s="1037"/>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8"/>
      <c r="Z31" s="1029"/>
      <c r="AA31" s="1030"/>
      <c r="AB31" s="1034"/>
      <c r="AC31" s="1035"/>
      <c r="AD31" s="1036"/>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4"/>
      <c r="I32" s="1004"/>
      <c r="J32" s="1004"/>
      <c r="K32" s="1004"/>
      <c r="L32" s="1004"/>
      <c r="M32" s="1004"/>
      <c r="N32" s="1004"/>
      <c r="O32" s="1005"/>
      <c r="P32" s="105"/>
      <c r="Q32" s="1012"/>
      <c r="R32" s="1012"/>
      <c r="S32" s="1012"/>
      <c r="T32" s="1012"/>
      <c r="U32" s="1012"/>
      <c r="V32" s="1012"/>
      <c r="W32" s="1012"/>
      <c r="X32" s="1013"/>
      <c r="Y32" s="1022" t="s">
        <v>12</v>
      </c>
      <c r="Z32" s="1023"/>
      <c r="AA32" s="1024"/>
      <c r="AB32" s="461"/>
      <c r="AC32" s="1026"/>
      <c r="AD32" s="1026"/>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5" t="s">
        <v>54</v>
      </c>
      <c r="Z33" s="1019"/>
      <c r="AA33" s="1020"/>
      <c r="AB33" s="523"/>
      <c r="AC33" s="1025"/>
      <c r="AD33" s="1025"/>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5" t="s">
        <v>301</v>
      </c>
      <c r="AC34" s="1021"/>
      <c r="AD34" s="1021"/>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7"/>
      <c r="Z37" s="834"/>
      <c r="AA37" s="835"/>
      <c r="AB37" s="1031" t="s">
        <v>11</v>
      </c>
      <c r="AC37" s="1032"/>
      <c r="AD37" s="1033"/>
      <c r="AE37" s="1037" t="s">
        <v>554</v>
      </c>
      <c r="AF37" s="1037"/>
      <c r="AG37" s="1037"/>
      <c r="AH37" s="1037"/>
      <c r="AI37" s="1037" t="s">
        <v>551</v>
      </c>
      <c r="AJ37" s="1037"/>
      <c r="AK37" s="1037"/>
      <c r="AL37" s="1037"/>
      <c r="AM37" s="1037" t="s">
        <v>548</v>
      </c>
      <c r="AN37" s="1037"/>
      <c r="AO37" s="1037"/>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8"/>
      <c r="Z38" s="1029"/>
      <c r="AA38" s="1030"/>
      <c r="AB38" s="1034"/>
      <c r="AC38" s="1035"/>
      <c r="AD38" s="1036"/>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4"/>
      <c r="I39" s="1004"/>
      <c r="J39" s="1004"/>
      <c r="K39" s="1004"/>
      <c r="L39" s="1004"/>
      <c r="M39" s="1004"/>
      <c r="N39" s="1004"/>
      <c r="O39" s="1005"/>
      <c r="P39" s="105"/>
      <c r="Q39" s="1012"/>
      <c r="R39" s="1012"/>
      <c r="S39" s="1012"/>
      <c r="T39" s="1012"/>
      <c r="U39" s="1012"/>
      <c r="V39" s="1012"/>
      <c r="W39" s="1012"/>
      <c r="X39" s="1013"/>
      <c r="Y39" s="1022" t="s">
        <v>12</v>
      </c>
      <c r="Z39" s="1023"/>
      <c r="AA39" s="1024"/>
      <c r="AB39" s="461"/>
      <c r="AC39" s="1026"/>
      <c r="AD39" s="102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5" t="s">
        <v>54</v>
      </c>
      <c r="Z40" s="1019"/>
      <c r="AA40" s="1020"/>
      <c r="AB40" s="523"/>
      <c r="AC40" s="1025"/>
      <c r="AD40" s="102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5" t="s">
        <v>301</v>
      </c>
      <c r="AC41" s="1021"/>
      <c r="AD41" s="102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7"/>
      <c r="Z44" s="834"/>
      <c r="AA44" s="835"/>
      <c r="AB44" s="1031" t="s">
        <v>11</v>
      </c>
      <c r="AC44" s="1032"/>
      <c r="AD44" s="1033"/>
      <c r="AE44" s="1037" t="s">
        <v>552</v>
      </c>
      <c r="AF44" s="1037"/>
      <c r="AG44" s="1037"/>
      <c r="AH44" s="1037"/>
      <c r="AI44" s="1037" t="s">
        <v>549</v>
      </c>
      <c r="AJ44" s="1037"/>
      <c r="AK44" s="1037"/>
      <c r="AL44" s="1037"/>
      <c r="AM44" s="1037" t="s">
        <v>523</v>
      </c>
      <c r="AN44" s="1037"/>
      <c r="AO44" s="1037"/>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8"/>
      <c r="Z45" s="1029"/>
      <c r="AA45" s="1030"/>
      <c r="AB45" s="1034"/>
      <c r="AC45" s="1035"/>
      <c r="AD45" s="1036"/>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4"/>
      <c r="I46" s="1004"/>
      <c r="J46" s="1004"/>
      <c r="K46" s="1004"/>
      <c r="L46" s="1004"/>
      <c r="M46" s="1004"/>
      <c r="N46" s="1004"/>
      <c r="O46" s="1005"/>
      <c r="P46" s="105"/>
      <c r="Q46" s="1012"/>
      <c r="R46" s="1012"/>
      <c r="S46" s="1012"/>
      <c r="T46" s="1012"/>
      <c r="U46" s="1012"/>
      <c r="V46" s="1012"/>
      <c r="W46" s="1012"/>
      <c r="X46" s="1013"/>
      <c r="Y46" s="1022" t="s">
        <v>12</v>
      </c>
      <c r="Z46" s="1023"/>
      <c r="AA46" s="1024"/>
      <c r="AB46" s="461"/>
      <c r="AC46" s="1026"/>
      <c r="AD46" s="102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5" t="s">
        <v>54</v>
      </c>
      <c r="Z47" s="1019"/>
      <c r="AA47" s="1020"/>
      <c r="AB47" s="523"/>
      <c r="AC47" s="1025"/>
      <c r="AD47" s="102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5" t="s">
        <v>301</v>
      </c>
      <c r="AC48" s="1021"/>
      <c r="AD48" s="102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7"/>
      <c r="Z51" s="834"/>
      <c r="AA51" s="835"/>
      <c r="AB51" s="557" t="s">
        <v>11</v>
      </c>
      <c r="AC51" s="1032"/>
      <c r="AD51" s="1033"/>
      <c r="AE51" s="1037" t="s">
        <v>552</v>
      </c>
      <c r="AF51" s="1037"/>
      <c r="AG51" s="1037"/>
      <c r="AH51" s="1037"/>
      <c r="AI51" s="1037" t="s">
        <v>549</v>
      </c>
      <c r="AJ51" s="1037"/>
      <c r="AK51" s="1037"/>
      <c r="AL51" s="1037"/>
      <c r="AM51" s="1037" t="s">
        <v>523</v>
      </c>
      <c r="AN51" s="1037"/>
      <c r="AO51" s="1037"/>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8"/>
      <c r="Z52" s="1029"/>
      <c r="AA52" s="1030"/>
      <c r="AB52" s="1034"/>
      <c r="AC52" s="1035"/>
      <c r="AD52" s="1036"/>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4"/>
      <c r="I53" s="1004"/>
      <c r="J53" s="1004"/>
      <c r="K53" s="1004"/>
      <c r="L53" s="1004"/>
      <c r="M53" s="1004"/>
      <c r="N53" s="1004"/>
      <c r="O53" s="1005"/>
      <c r="P53" s="105"/>
      <c r="Q53" s="1012"/>
      <c r="R53" s="1012"/>
      <c r="S53" s="1012"/>
      <c r="T53" s="1012"/>
      <c r="U53" s="1012"/>
      <c r="V53" s="1012"/>
      <c r="W53" s="1012"/>
      <c r="X53" s="1013"/>
      <c r="Y53" s="1022" t="s">
        <v>12</v>
      </c>
      <c r="Z53" s="1023"/>
      <c r="AA53" s="1024"/>
      <c r="AB53" s="461"/>
      <c r="AC53" s="1026"/>
      <c r="AD53" s="102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5" t="s">
        <v>54</v>
      </c>
      <c r="Z54" s="1019"/>
      <c r="AA54" s="1020"/>
      <c r="AB54" s="523"/>
      <c r="AC54" s="1025"/>
      <c r="AD54" s="102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5" t="s">
        <v>301</v>
      </c>
      <c r="AC55" s="1021"/>
      <c r="AD55" s="102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7"/>
      <c r="Z58" s="834"/>
      <c r="AA58" s="835"/>
      <c r="AB58" s="1031" t="s">
        <v>11</v>
      </c>
      <c r="AC58" s="1032"/>
      <c r="AD58" s="1033"/>
      <c r="AE58" s="1037" t="s">
        <v>552</v>
      </c>
      <c r="AF58" s="1037"/>
      <c r="AG58" s="1037"/>
      <c r="AH58" s="1037"/>
      <c r="AI58" s="1037" t="s">
        <v>549</v>
      </c>
      <c r="AJ58" s="1037"/>
      <c r="AK58" s="1037"/>
      <c r="AL58" s="1037"/>
      <c r="AM58" s="1037" t="s">
        <v>523</v>
      </c>
      <c r="AN58" s="1037"/>
      <c r="AO58" s="1037"/>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8"/>
      <c r="Z59" s="1029"/>
      <c r="AA59" s="1030"/>
      <c r="AB59" s="1034"/>
      <c r="AC59" s="1035"/>
      <c r="AD59" s="1036"/>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4"/>
      <c r="I60" s="1004"/>
      <c r="J60" s="1004"/>
      <c r="K60" s="1004"/>
      <c r="L60" s="1004"/>
      <c r="M60" s="1004"/>
      <c r="N60" s="1004"/>
      <c r="O60" s="1005"/>
      <c r="P60" s="105"/>
      <c r="Q60" s="1012"/>
      <c r="R60" s="1012"/>
      <c r="S60" s="1012"/>
      <c r="T60" s="1012"/>
      <c r="U60" s="1012"/>
      <c r="V60" s="1012"/>
      <c r="W60" s="1012"/>
      <c r="X60" s="1013"/>
      <c r="Y60" s="1022" t="s">
        <v>12</v>
      </c>
      <c r="Z60" s="1023"/>
      <c r="AA60" s="1024"/>
      <c r="AB60" s="461"/>
      <c r="AC60" s="1026"/>
      <c r="AD60" s="102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5" t="s">
        <v>54</v>
      </c>
      <c r="Z61" s="1019"/>
      <c r="AA61" s="1020"/>
      <c r="AB61" s="523"/>
      <c r="AC61" s="1025"/>
      <c r="AD61" s="102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5" t="s">
        <v>301</v>
      </c>
      <c r="AC62" s="1021"/>
      <c r="AD62" s="102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7"/>
      <c r="Z65" s="834"/>
      <c r="AA65" s="835"/>
      <c r="AB65" s="1031" t="s">
        <v>11</v>
      </c>
      <c r="AC65" s="1032"/>
      <c r="AD65" s="1033"/>
      <c r="AE65" s="1037" t="s">
        <v>552</v>
      </c>
      <c r="AF65" s="1037"/>
      <c r="AG65" s="1037"/>
      <c r="AH65" s="1037"/>
      <c r="AI65" s="1037" t="s">
        <v>549</v>
      </c>
      <c r="AJ65" s="1037"/>
      <c r="AK65" s="1037"/>
      <c r="AL65" s="1037"/>
      <c r="AM65" s="1037" t="s">
        <v>523</v>
      </c>
      <c r="AN65" s="1037"/>
      <c r="AO65" s="1037"/>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8"/>
      <c r="Z66" s="1029"/>
      <c r="AA66" s="1030"/>
      <c r="AB66" s="1034"/>
      <c r="AC66" s="1035"/>
      <c r="AD66" s="1036"/>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4"/>
      <c r="I67" s="1004"/>
      <c r="J67" s="1004"/>
      <c r="K67" s="1004"/>
      <c r="L67" s="1004"/>
      <c r="M67" s="1004"/>
      <c r="N67" s="1004"/>
      <c r="O67" s="1005"/>
      <c r="P67" s="105"/>
      <c r="Q67" s="1012"/>
      <c r="R67" s="1012"/>
      <c r="S67" s="1012"/>
      <c r="T67" s="1012"/>
      <c r="U67" s="1012"/>
      <c r="V67" s="1012"/>
      <c r="W67" s="1012"/>
      <c r="X67" s="1013"/>
      <c r="Y67" s="1022" t="s">
        <v>12</v>
      </c>
      <c r="Z67" s="1023"/>
      <c r="AA67" s="1024"/>
      <c r="AB67" s="461"/>
      <c r="AC67" s="1026"/>
      <c r="AD67" s="1026"/>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5" t="s">
        <v>54</v>
      </c>
      <c r="Z68" s="1019"/>
      <c r="AA68" s="1020"/>
      <c r="AB68" s="523"/>
      <c r="AC68" s="1025"/>
      <c r="AD68" s="1025"/>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5" t="s">
        <v>13</v>
      </c>
      <c r="Z69" s="1019"/>
      <c r="AA69" s="1020"/>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6" t="s">
        <v>487</v>
      </c>
      <c r="H2" s="597"/>
      <c r="I2" s="597"/>
      <c r="J2" s="597"/>
      <c r="K2" s="597"/>
      <c r="L2" s="597"/>
      <c r="M2" s="597"/>
      <c r="N2" s="597"/>
      <c r="O2" s="597"/>
      <c r="P2" s="597"/>
      <c r="Q2" s="597"/>
      <c r="R2" s="597"/>
      <c r="S2" s="597"/>
      <c r="T2" s="597"/>
      <c r="U2" s="597"/>
      <c r="V2" s="597"/>
      <c r="W2" s="597"/>
      <c r="X2" s="597"/>
      <c r="Y2" s="597"/>
      <c r="Z2" s="597"/>
      <c r="AA2" s="597"/>
      <c r="AB2" s="598"/>
      <c r="AC2" s="596" t="s">
        <v>489</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20" t="s">
        <v>17</v>
      </c>
      <c r="H3" s="673"/>
      <c r="I3" s="673"/>
      <c r="J3" s="673"/>
      <c r="K3" s="673"/>
      <c r="L3" s="672" t="s">
        <v>18</v>
      </c>
      <c r="M3" s="673"/>
      <c r="N3" s="673"/>
      <c r="O3" s="673"/>
      <c r="P3" s="673"/>
      <c r="Q3" s="673"/>
      <c r="R3" s="673"/>
      <c r="S3" s="673"/>
      <c r="T3" s="673"/>
      <c r="U3" s="673"/>
      <c r="V3" s="673"/>
      <c r="W3" s="673"/>
      <c r="X3" s="674"/>
      <c r="Y3" s="654" t="s">
        <v>19</v>
      </c>
      <c r="Z3" s="655"/>
      <c r="AA3" s="655"/>
      <c r="AB3" s="803"/>
      <c r="AC3" s="820" t="s">
        <v>17</v>
      </c>
      <c r="AD3" s="673"/>
      <c r="AE3" s="673"/>
      <c r="AF3" s="673"/>
      <c r="AG3" s="673"/>
      <c r="AH3" s="672" t="s">
        <v>18</v>
      </c>
      <c r="AI3" s="673"/>
      <c r="AJ3" s="673"/>
      <c r="AK3" s="673"/>
      <c r="AL3" s="673"/>
      <c r="AM3" s="673"/>
      <c r="AN3" s="673"/>
      <c r="AO3" s="673"/>
      <c r="AP3" s="673"/>
      <c r="AQ3" s="673"/>
      <c r="AR3" s="673"/>
      <c r="AS3" s="673"/>
      <c r="AT3" s="674"/>
      <c r="AU3" s="654" t="s">
        <v>19</v>
      </c>
      <c r="AV3" s="655"/>
      <c r="AW3" s="655"/>
      <c r="AX3" s="656"/>
    </row>
    <row r="4" spans="1:50" ht="24.75" customHeight="1" x14ac:dyDescent="0.15">
      <c r="A4" s="1050"/>
      <c r="B4" s="1051"/>
      <c r="C4" s="1051"/>
      <c r="D4" s="1051"/>
      <c r="E4" s="1051"/>
      <c r="F4" s="1052"/>
      <c r="G4" s="675"/>
      <c r="H4" s="676"/>
      <c r="I4" s="676"/>
      <c r="J4" s="676"/>
      <c r="K4" s="677"/>
      <c r="L4" s="669"/>
      <c r="M4" s="670"/>
      <c r="N4" s="670"/>
      <c r="O4" s="670"/>
      <c r="P4" s="670"/>
      <c r="Q4" s="670"/>
      <c r="R4" s="670"/>
      <c r="S4" s="670"/>
      <c r="T4" s="670"/>
      <c r="U4" s="670"/>
      <c r="V4" s="670"/>
      <c r="W4" s="670"/>
      <c r="X4" s="671"/>
      <c r="Y4" s="388"/>
      <c r="Z4" s="389"/>
      <c r="AA4" s="389"/>
      <c r="AB4" s="810"/>
      <c r="AC4" s="675"/>
      <c r="AD4" s="676"/>
      <c r="AE4" s="676"/>
      <c r="AF4" s="676"/>
      <c r="AG4" s="677"/>
      <c r="AH4" s="669"/>
      <c r="AI4" s="670"/>
      <c r="AJ4" s="670"/>
      <c r="AK4" s="670"/>
      <c r="AL4" s="670"/>
      <c r="AM4" s="670"/>
      <c r="AN4" s="670"/>
      <c r="AO4" s="670"/>
      <c r="AP4" s="670"/>
      <c r="AQ4" s="670"/>
      <c r="AR4" s="670"/>
      <c r="AS4" s="670"/>
      <c r="AT4" s="671"/>
      <c r="AU4" s="388"/>
      <c r="AV4" s="389"/>
      <c r="AW4" s="389"/>
      <c r="AX4" s="390"/>
    </row>
    <row r="5" spans="1:50" ht="24.75" customHeight="1" x14ac:dyDescent="0.15">
      <c r="A5" s="1050"/>
      <c r="B5" s="1051"/>
      <c r="C5" s="1051"/>
      <c r="D5" s="1051"/>
      <c r="E5" s="1051"/>
      <c r="F5" s="1052"/>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0"/>
      <c r="B6" s="1051"/>
      <c r="C6" s="1051"/>
      <c r="D6" s="1051"/>
      <c r="E6" s="1051"/>
      <c r="F6" s="1052"/>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0"/>
      <c r="B7" s="1051"/>
      <c r="C7" s="1051"/>
      <c r="D7" s="1051"/>
      <c r="E7" s="1051"/>
      <c r="F7" s="1052"/>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0"/>
      <c r="B8" s="1051"/>
      <c r="C8" s="1051"/>
      <c r="D8" s="1051"/>
      <c r="E8" s="1051"/>
      <c r="F8" s="1052"/>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0"/>
      <c r="B9" s="1051"/>
      <c r="C9" s="1051"/>
      <c r="D9" s="1051"/>
      <c r="E9" s="1051"/>
      <c r="F9" s="1052"/>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0"/>
      <c r="B10" s="1051"/>
      <c r="C10" s="1051"/>
      <c r="D10" s="1051"/>
      <c r="E10" s="1051"/>
      <c r="F10" s="1052"/>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0"/>
      <c r="B11" s="1051"/>
      <c r="C11" s="1051"/>
      <c r="D11" s="1051"/>
      <c r="E11" s="1051"/>
      <c r="F11" s="1052"/>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0"/>
      <c r="B12" s="1051"/>
      <c r="C12" s="1051"/>
      <c r="D12" s="1051"/>
      <c r="E12" s="1051"/>
      <c r="F12" s="1052"/>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0"/>
      <c r="B13" s="1051"/>
      <c r="C13" s="1051"/>
      <c r="D13" s="1051"/>
      <c r="E13" s="1051"/>
      <c r="F13" s="1052"/>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0"/>
      <c r="B14" s="1051"/>
      <c r="C14" s="1051"/>
      <c r="D14" s="1051"/>
      <c r="E14" s="1051"/>
      <c r="F14" s="1052"/>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0"/>
      <c r="B15" s="1051"/>
      <c r="C15" s="1051"/>
      <c r="D15" s="1051"/>
      <c r="E15" s="1051"/>
      <c r="F15" s="1052"/>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8"/>
    </row>
    <row r="16" spans="1:50" ht="25.5" customHeight="1" x14ac:dyDescent="0.15">
      <c r="A16" s="1050"/>
      <c r="B16" s="1051"/>
      <c r="C16" s="1051"/>
      <c r="D16" s="1051"/>
      <c r="E16" s="1051"/>
      <c r="F16" s="1052"/>
      <c r="G16" s="820" t="s">
        <v>17</v>
      </c>
      <c r="H16" s="673"/>
      <c r="I16" s="673"/>
      <c r="J16" s="673"/>
      <c r="K16" s="673"/>
      <c r="L16" s="672" t="s">
        <v>18</v>
      </c>
      <c r="M16" s="673"/>
      <c r="N16" s="673"/>
      <c r="O16" s="673"/>
      <c r="P16" s="673"/>
      <c r="Q16" s="673"/>
      <c r="R16" s="673"/>
      <c r="S16" s="673"/>
      <c r="T16" s="673"/>
      <c r="U16" s="673"/>
      <c r="V16" s="673"/>
      <c r="W16" s="673"/>
      <c r="X16" s="674"/>
      <c r="Y16" s="654" t="s">
        <v>19</v>
      </c>
      <c r="Z16" s="655"/>
      <c r="AA16" s="655"/>
      <c r="AB16" s="803"/>
      <c r="AC16" s="820" t="s">
        <v>17</v>
      </c>
      <c r="AD16" s="673"/>
      <c r="AE16" s="673"/>
      <c r="AF16" s="673"/>
      <c r="AG16" s="673"/>
      <c r="AH16" s="672" t="s">
        <v>18</v>
      </c>
      <c r="AI16" s="673"/>
      <c r="AJ16" s="673"/>
      <c r="AK16" s="673"/>
      <c r="AL16" s="673"/>
      <c r="AM16" s="673"/>
      <c r="AN16" s="673"/>
      <c r="AO16" s="673"/>
      <c r="AP16" s="673"/>
      <c r="AQ16" s="673"/>
      <c r="AR16" s="673"/>
      <c r="AS16" s="673"/>
      <c r="AT16" s="674"/>
      <c r="AU16" s="654" t="s">
        <v>19</v>
      </c>
      <c r="AV16" s="655"/>
      <c r="AW16" s="655"/>
      <c r="AX16" s="656"/>
    </row>
    <row r="17" spans="1:50" ht="24.75" customHeight="1" x14ac:dyDescent="0.15">
      <c r="A17" s="1050"/>
      <c r="B17" s="1051"/>
      <c r="C17" s="1051"/>
      <c r="D17" s="1051"/>
      <c r="E17" s="1051"/>
      <c r="F17" s="1052"/>
      <c r="G17" s="675"/>
      <c r="H17" s="676"/>
      <c r="I17" s="676"/>
      <c r="J17" s="676"/>
      <c r="K17" s="677"/>
      <c r="L17" s="669"/>
      <c r="M17" s="670"/>
      <c r="N17" s="670"/>
      <c r="O17" s="670"/>
      <c r="P17" s="670"/>
      <c r="Q17" s="670"/>
      <c r="R17" s="670"/>
      <c r="S17" s="670"/>
      <c r="T17" s="670"/>
      <c r="U17" s="670"/>
      <c r="V17" s="670"/>
      <c r="W17" s="670"/>
      <c r="X17" s="671"/>
      <c r="Y17" s="388"/>
      <c r="Z17" s="389"/>
      <c r="AA17" s="389"/>
      <c r="AB17" s="810"/>
      <c r="AC17" s="675"/>
      <c r="AD17" s="676"/>
      <c r="AE17" s="676"/>
      <c r="AF17" s="676"/>
      <c r="AG17" s="677"/>
      <c r="AH17" s="669"/>
      <c r="AI17" s="670"/>
      <c r="AJ17" s="670"/>
      <c r="AK17" s="670"/>
      <c r="AL17" s="670"/>
      <c r="AM17" s="670"/>
      <c r="AN17" s="670"/>
      <c r="AO17" s="670"/>
      <c r="AP17" s="670"/>
      <c r="AQ17" s="670"/>
      <c r="AR17" s="670"/>
      <c r="AS17" s="670"/>
      <c r="AT17" s="671"/>
      <c r="AU17" s="388"/>
      <c r="AV17" s="389"/>
      <c r="AW17" s="389"/>
      <c r="AX17" s="390"/>
    </row>
    <row r="18" spans="1:50" ht="24.75" customHeight="1" x14ac:dyDescent="0.15">
      <c r="A18" s="1050"/>
      <c r="B18" s="1051"/>
      <c r="C18" s="1051"/>
      <c r="D18" s="1051"/>
      <c r="E18" s="1051"/>
      <c r="F18" s="1052"/>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0"/>
      <c r="B19" s="1051"/>
      <c r="C19" s="1051"/>
      <c r="D19" s="1051"/>
      <c r="E19" s="1051"/>
      <c r="F19" s="1052"/>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0"/>
      <c r="B20" s="1051"/>
      <c r="C20" s="1051"/>
      <c r="D20" s="1051"/>
      <c r="E20" s="1051"/>
      <c r="F20" s="1052"/>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0"/>
      <c r="B21" s="1051"/>
      <c r="C21" s="1051"/>
      <c r="D21" s="1051"/>
      <c r="E21" s="1051"/>
      <c r="F21" s="1052"/>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0"/>
      <c r="B22" s="1051"/>
      <c r="C22" s="1051"/>
      <c r="D22" s="1051"/>
      <c r="E22" s="1051"/>
      <c r="F22" s="1052"/>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0"/>
      <c r="B23" s="1051"/>
      <c r="C23" s="1051"/>
      <c r="D23" s="1051"/>
      <c r="E23" s="1051"/>
      <c r="F23" s="1052"/>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0"/>
      <c r="B24" s="1051"/>
      <c r="C24" s="1051"/>
      <c r="D24" s="1051"/>
      <c r="E24" s="1051"/>
      <c r="F24" s="1052"/>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0"/>
      <c r="B25" s="1051"/>
      <c r="C25" s="1051"/>
      <c r="D25" s="1051"/>
      <c r="E25" s="1051"/>
      <c r="F25" s="1052"/>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0"/>
      <c r="B26" s="1051"/>
      <c r="C26" s="1051"/>
      <c r="D26" s="1051"/>
      <c r="E26" s="1051"/>
      <c r="F26" s="1052"/>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0"/>
      <c r="B27" s="1051"/>
      <c r="C27" s="1051"/>
      <c r="D27" s="1051"/>
      <c r="E27" s="1051"/>
      <c r="F27" s="1052"/>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0"/>
      <c r="B28" s="1051"/>
      <c r="C28" s="1051"/>
      <c r="D28" s="1051"/>
      <c r="E28" s="1051"/>
      <c r="F28" s="1052"/>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8"/>
    </row>
    <row r="29" spans="1:50" ht="24.75" customHeight="1" x14ac:dyDescent="0.15">
      <c r="A29" s="1050"/>
      <c r="B29" s="1051"/>
      <c r="C29" s="1051"/>
      <c r="D29" s="1051"/>
      <c r="E29" s="1051"/>
      <c r="F29" s="1052"/>
      <c r="G29" s="820" t="s">
        <v>17</v>
      </c>
      <c r="H29" s="673"/>
      <c r="I29" s="673"/>
      <c r="J29" s="673"/>
      <c r="K29" s="673"/>
      <c r="L29" s="672" t="s">
        <v>18</v>
      </c>
      <c r="M29" s="673"/>
      <c r="N29" s="673"/>
      <c r="O29" s="673"/>
      <c r="P29" s="673"/>
      <c r="Q29" s="673"/>
      <c r="R29" s="673"/>
      <c r="S29" s="673"/>
      <c r="T29" s="673"/>
      <c r="U29" s="673"/>
      <c r="V29" s="673"/>
      <c r="W29" s="673"/>
      <c r="X29" s="674"/>
      <c r="Y29" s="654" t="s">
        <v>19</v>
      </c>
      <c r="Z29" s="655"/>
      <c r="AA29" s="655"/>
      <c r="AB29" s="803"/>
      <c r="AC29" s="820" t="s">
        <v>17</v>
      </c>
      <c r="AD29" s="673"/>
      <c r="AE29" s="673"/>
      <c r="AF29" s="673"/>
      <c r="AG29" s="673"/>
      <c r="AH29" s="672" t="s">
        <v>18</v>
      </c>
      <c r="AI29" s="673"/>
      <c r="AJ29" s="673"/>
      <c r="AK29" s="673"/>
      <c r="AL29" s="673"/>
      <c r="AM29" s="673"/>
      <c r="AN29" s="673"/>
      <c r="AO29" s="673"/>
      <c r="AP29" s="673"/>
      <c r="AQ29" s="673"/>
      <c r="AR29" s="673"/>
      <c r="AS29" s="673"/>
      <c r="AT29" s="674"/>
      <c r="AU29" s="654" t="s">
        <v>19</v>
      </c>
      <c r="AV29" s="655"/>
      <c r="AW29" s="655"/>
      <c r="AX29" s="656"/>
    </row>
    <row r="30" spans="1:50" ht="24.75" customHeight="1" x14ac:dyDescent="0.15">
      <c r="A30" s="1050"/>
      <c r="B30" s="1051"/>
      <c r="C30" s="1051"/>
      <c r="D30" s="1051"/>
      <c r="E30" s="1051"/>
      <c r="F30" s="1052"/>
      <c r="G30" s="675"/>
      <c r="H30" s="676"/>
      <c r="I30" s="676"/>
      <c r="J30" s="676"/>
      <c r="K30" s="677"/>
      <c r="L30" s="669"/>
      <c r="M30" s="670"/>
      <c r="N30" s="670"/>
      <c r="O30" s="670"/>
      <c r="P30" s="670"/>
      <c r="Q30" s="670"/>
      <c r="R30" s="670"/>
      <c r="S30" s="670"/>
      <c r="T30" s="670"/>
      <c r="U30" s="670"/>
      <c r="V30" s="670"/>
      <c r="W30" s="670"/>
      <c r="X30" s="671"/>
      <c r="Y30" s="388"/>
      <c r="Z30" s="389"/>
      <c r="AA30" s="389"/>
      <c r="AB30" s="810"/>
      <c r="AC30" s="675"/>
      <c r="AD30" s="676"/>
      <c r="AE30" s="676"/>
      <c r="AF30" s="676"/>
      <c r="AG30" s="677"/>
      <c r="AH30" s="669"/>
      <c r="AI30" s="670"/>
      <c r="AJ30" s="670"/>
      <c r="AK30" s="670"/>
      <c r="AL30" s="670"/>
      <c r="AM30" s="670"/>
      <c r="AN30" s="670"/>
      <c r="AO30" s="670"/>
      <c r="AP30" s="670"/>
      <c r="AQ30" s="670"/>
      <c r="AR30" s="670"/>
      <c r="AS30" s="670"/>
      <c r="AT30" s="671"/>
      <c r="AU30" s="388"/>
      <c r="AV30" s="389"/>
      <c r="AW30" s="389"/>
      <c r="AX30" s="390"/>
    </row>
    <row r="31" spans="1:50" ht="24.75" customHeight="1" x14ac:dyDescent="0.15">
      <c r="A31" s="1050"/>
      <c r="B31" s="1051"/>
      <c r="C31" s="1051"/>
      <c r="D31" s="1051"/>
      <c r="E31" s="1051"/>
      <c r="F31" s="1052"/>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0"/>
      <c r="B32" s="1051"/>
      <c r="C32" s="1051"/>
      <c r="D32" s="1051"/>
      <c r="E32" s="1051"/>
      <c r="F32" s="1052"/>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0"/>
      <c r="B33" s="1051"/>
      <c r="C33" s="1051"/>
      <c r="D33" s="1051"/>
      <c r="E33" s="1051"/>
      <c r="F33" s="1052"/>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0"/>
      <c r="B34" s="1051"/>
      <c r="C34" s="1051"/>
      <c r="D34" s="1051"/>
      <c r="E34" s="1051"/>
      <c r="F34" s="1052"/>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0"/>
      <c r="B35" s="1051"/>
      <c r="C35" s="1051"/>
      <c r="D35" s="1051"/>
      <c r="E35" s="1051"/>
      <c r="F35" s="1052"/>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0"/>
      <c r="B36" s="1051"/>
      <c r="C36" s="1051"/>
      <c r="D36" s="1051"/>
      <c r="E36" s="1051"/>
      <c r="F36" s="1052"/>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0"/>
      <c r="B37" s="1051"/>
      <c r="C37" s="1051"/>
      <c r="D37" s="1051"/>
      <c r="E37" s="1051"/>
      <c r="F37" s="1052"/>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0"/>
      <c r="B38" s="1051"/>
      <c r="C38" s="1051"/>
      <c r="D38" s="1051"/>
      <c r="E38" s="1051"/>
      <c r="F38" s="1052"/>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0"/>
      <c r="B39" s="1051"/>
      <c r="C39" s="1051"/>
      <c r="D39" s="1051"/>
      <c r="E39" s="1051"/>
      <c r="F39" s="1052"/>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0"/>
      <c r="B40" s="1051"/>
      <c r="C40" s="1051"/>
      <c r="D40" s="1051"/>
      <c r="E40" s="1051"/>
      <c r="F40" s="1052"/>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0"/>
      <c r="B41" s="1051"/>
      <c r="C41" s="1051"/>
      <c r="D41" s="1051"/>
      <c r="E41" s="1051"/>
      <c r="F41" s="1052"/>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8"/>
    </row>
    <row r="42" spans="1:50" ht="24.75" customHeight="1" x14ac:dyDescent="0.15">
      <c r="A42" s="1050"/>
      <c r="B42" s="1051"/>
      <c r="C42" s="1051"/>
      <c r="D42" s="1051"/>
      <c r="E42" s="1051"/>
      <c r="F42" s="1052"/>
      <c r="G42" s="820" t="s">
        <v>17</v>
      </c>
      <c r="H42" s="673"/>
      <c r="I42" s="673"/>
      <c r="J42" s="673"/>
      <c r="K42" s="673"/>
      <c r="L42" s="672" t="s">
        <v>18</v>
      </c>
      <c r="M42" s="673"/>
      <c r="N42" s="673"/>
      <c r="O42" s="673"/>
      <c r="P42" s="673"/>
      <c r="Q42" s="673"/>
      <c r="R42" s="673"/>
      <c r="S42" s="673"/>
      <c r="T42" s="673"/>
      <c r="U42" s="673"/>
      <c r="V42" s="673"/>
      <c r="W42" s="673"/>
      <c r="X42" s="674"/>
      <c r="Y42" s="654" t="s">
        <v>19</v>
      </c>
      <c r="Z42" s="655"/>
      <c r="AA42" s="655"/>
      <c r="AB42" s="803"/>
      <c r="AC42" s="820" t="s">
        <v>17</v>
      </c>
      <c r="AD42" s="673"/>
      <c r="AE42" s="673"/>
      <c r="AF42" s="673"/>
      <c r="AG42" s="673"/>
      <c r="AH42" s="672" t="s">
        <v>18</v>
      </c>
      <c r="AI42" s="673"/>
      <c r="AJ42" s="673"/>
      <c r="AK42" s="673"/>
      <c r="AL42" s="673"/>
      <c r="AM42" s="673"/>
      <c r="AN42" s="673"/>
      <c r="AO42" s="673"/>
      <c r="AP42" s="673"/>
      <c r="AQ42" s="673"/>
      <c r="AR42" s="673"/>
      <c r="AS42" s="673"/>
      <c r="AT42" s="674"/>
      <c r="AU42" s="654" t="s">
        <v>19</v>
      </c>
      <c r="AV42" s="655"/>
      <c r="AW42" s="655"/>
      <c r="AX42" s="656"/>
    </row>
    <row r="43" spans="1:50" ht="24.75" customHeight="1" x14ac:dyDescent="0.15">
      <c r="A43" s="1050"/>
      <c r="B43" s="1051"/>
      <c r="C43" s="1051"/>
      <c r="D43" s="1051"/>
      <c r="E43" s="1051"/>
      <c r="F43" s="1052"/>
      <c r="G43" s="675"/>
      <c r="H43" s="676"/>
      <c r="I43" s="676"/>
      <c r="J43" s="676"/>
      <c r="K43" s="677"/>
      <c r="L43" s="669"/>
      <c r="M43" s="670"/>
      <c r="N43" s="670"/>
      <c r="O43" s="670"/>
      <c r="P43" s="670"/>
      <c r="Q43" s="670"/>
      <c r="R43" s="670"/>
      <c r="S43" s="670"/>
      <c r="T43" s="670"/>
      <c r="U43" s="670"/>
      <c r="V43" s="670"/>
      <c r="W43" s="670"/>
      <c r="X43" s="671"/>
      <c r="Y43" s="388"/>
      <c r="Z43" s="389"/>
      <c r="AA43" s="389"/>
      <c r="AB43" s="810"/>
      <c r="AC43" s="675"/>
      <c r="AD43" s="676"/>
      <c r="AE43" s="676"/>
      <c r="AF43" s="676"/>
      <c r="AG43" s="677"/>
      <c r="AH43" s="669"/>
      <c r="AI43" s="670"/>
      <c r="AJ43" s="670"/>
      <c r="AK43" s="670"/>
      <c r="AL43" s="670"/>
      <c r="AM43" s="670"/>
      <c r="AN43" s="670"/>
      <c r="AO43" s="670"/>
      <c r="AP43" s="670"/>
      <c r="AQ43" s="670"/>
      <c r="AR43" s="670"/>
      <c r="AS43" s="670"/>
      <c r="AT43" s="671"/>
      <c r="AU43" s="388"/>
      <c r="AV43" s="389"/>
      <c r="AW43" s="389"/>
      <c r="AX43" s="390"/>
    </row>
    <row r="44" spans="1:50" ht="24.75" customHeight="1" x14ac:dyDescent="0.15">
      <c r="A44" s="1050"/>
      <c r="B44" s="1051"/>
      <c r="C44" s="1051"/>
      <c r="D44" s="1051"/>
      <c r="E44" s="1051"/>
      <c r="F44" s="1052"/>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0"/>
      <c r="B45" s="1051"/>
      <c r="C45" s="1051"/>
      <c r="D45" s="1051"/>
      <c r="E45" s="1051"/>
      <c r="F45" s="1052"/>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0"/>
      <c r="B46" s="1051"/>
      <c r="C46" s="1051"/>
      <c r="D46" s="1051"/>
      <c r="E46" s="1051"/>
      <c r="F46" s="1052"/>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0"/>
      <c r="B47" s="1051"/>
      <c r="C47" s="1051"/>
      <c r="D47" s="1051"/>
      <c r="E47" s="1051"/>
      <c r="F47" s="1052"/>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0"/>
      <c r="B48" s="1051"/>
      <c r="C48" s="1051"/>
      <c r="D48" s="1051"/>
      <c r="E48" s="1051"/>
      <c r="F48" s="1052"/>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0"/>
      <c r="B49" s="1051"/>
      <c r="C49" s="1051"/>
      <c r="D49" s="1051"/>
      <c r="E49" s="1051"/>
      <c r="F49" s="1052"/>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0"/>
      <c r="B50" s="1051"/>
      <c r="C50" s="1051"/>
      <c r="D50" s="1051"/>
      <c r="E50" s="1051"/>
      <c r="F50" s="1052"/>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0"/>
      <c r="B51" s="1051"/>
      <c r="C51" s="1051"/>
      <c r="D51" s="1051"/>
      <c r="E51" s="1051"/>
      <c r="F51" s="1052"/>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0"/>
      <c r="B52" s="1051"/>
      <c r="C52" s="1051"/>
      <c r="D52" s="1051"/>
      <c r="E52" s="1051"/>
      <c r="F52" s="1052"/>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8"/>
    </row>
    <row r="56" spans="1:50" ht="24.75" customHeight="1" x14ac:dyDescent="0.15">
      <c r="A56" s="1050"/>
      <c r="B56" s="1051"/>
      <c r="C56" s="1051"/>
      <c r="D56" s="1051"/>
      <c r="E56" s="1051"/>
      <c r="F56" s="1052"/>
      <c r="G56" s="820" t="s">
        <v>17</v>
      </c>
      <c r="H56" s="673"/>
      <c r="I56" s="673"/>
      <c r="J56" s="673"/>
      <c r="K56" s="673"/>
      <c r="L56" s="672" t="s">
        <v>18</v>
      </c>
      <c r="M56" s="673"/>
      <c r="N56" s="673"/>
      <c r="O56" s="673"/>
      <c r="P56" s="673"/>
      <c r="Q56" s="673"/>
      <c r="R56" s="673"/>
      <c r="S56" s="673"/>
      <c r="T56" s="673"/>
      <c r="U56" s="673"/>
      <c r="V56" s="673"/>
      <c r="W56" s="673"/>
      <c r="X56" s="674"/>
      <c r="Y56" s="654" t="s">
        <v>19</v>
      </c>
      <c r="Z56" s="655"/>
      <c r="AA56" s="655"/>
      <c r="AB56" s="803"/>
      <c r="AC56" s="820" t="s">
        <v>17</v>
      </c>
      <c r="AD56" s="673"/>
      <c r="AE56" s="673"/>
      <c r="AF56" s="673"/>
      <c r="AG56" s="673"/>
      <c r="AH56" s="672" t="s">
        <v>18</v>
      </c>
      <c r="AI56" s="673"/>
      <c r="AJ56" s="673"/>
      <c r="AK56" s="673"/>
      <c r="AL56" s="673"/>
      <c r="AM56" s="673"/>
      <c r="AN56" s="673"/>
      <c r="AO56" s="673"/>
      <c r="AP56" s="673"/>
      <c r="AQ56" s="673"/>
      <c r="AR56" s="673"/>
      <c r="AS56" s="673"/>
      <c r="AT56" s="674"/>
      <c r="AU56" s="654" t="s">
        <v>19</v>
      </c>
      <c r="AV56" s="655"/>
      <c r="AW56" s="655"/>
      <c r="AX56" s="656"/>
    </row>
    <row r="57" spans="1:50" ht="24.75" customHeight="1" x14ac:dyDescent="0.15">
      <c r="A57" s="1050"/>
      <c r="B57" s="1051"/>
      <c r="C57" s="1051"/>
      <c r="D57" s="1051"/>
      <c r="E57" s="1051"/>
      <c r="F57" s="1052"/>
      <c r="G57" s="675"/>
      <c r="H57" s="676"/>
      <c r="I57" s="676"/>
      <c r="J57" s="676"/>
      <c r="K57" s="677"/>
      <c r="L57" s="669"/>
      <c r="M57" s="670"/>
      <c r="N57" s="670"/>
      <c r="O57" s="670"/>
      <c r="P57" s="670"/>
      <c r="Q57" s="670"/>
      <c r="R57" s="670"/>
      <c r="S57" s="670"/>
      <c r="T57" s="670"/>
      <c r="U57" s="670"/>
      <c r="V57" s="670"/>
      <c r="W57" s="670"/>
      <c r="X57" s="671"/>
      <c r="Y57" s="388"/>
      <c r="Z57" s="389"/>
      <c r="AA57" s="389"/>
      <c r="AB57" s="810"/>
      <c r="AC57" s="675"/>
      <c r="AD57" s="676"/>
      <c r="AE57" s="676"/>
      <c r="AF57" s="676"/>
      <c r="AG57" s="677"/>
      <c r="AH57" s="669"/>
      <c r="AI57" s="670"/>
      <c r="AJ57" s="670"/>
      <c r="AK57" s="670"/>
      <c r="AL57" s="670"/>
      <c r="AM57" s="670"/>
      <c r="AN57" s="670"/>
      <c r="AO57" s="670"/>
      <c r="AP57" s="670"/>
      <c r="AQ57" s="670"/>
      <c r="AR57" s="670"/>
      <c r="AS57" s="670"/>
      <c r="AT57" s="671"/>
      <c r="AU57" s="388"/>
      <c r="AV57" s="389"/>
      <c r="AW57" s="389"/>
      <c r="AX57" s="390"/>
    </row>
    <row r="58" spans="1:50" ht="24.75" customHeight="1" x14ac:dyDescent="0.15">
      <c r="A58" s="1050"/>
      <c r="B58" s="1051"/>
      <c r="C58" s="1051"/>
      <c r="D58" s="1051"/>
      <c r="E58" s="1051"/>
      <c r="F58" s="1052"/>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0"/>
      <c r="B59" s="1051"/>
      <c r="C59" s="1051"/>
      <c r="D59" s="1051"/>
      <c r="E59" s="1051"/>
      <c r="F59" s="1052"/>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0"/>
      <c r="B60" s="1051"/>
      <c r="C60" s="1051"/>
      <c r="D60" s="1051"/>
      <c r="E60" s="1051"/>
      <c r="F60" s="1052"/>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0"/>
      <c r="B61" s="1051"/>
      <c r="C61" s="1051"/>
      <c r="D61" s="1051"/>
      <c r="E61" s="1051"/>
      <c r="F61" s="1052"/>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0"/>
      <c r="B62" s="1051"/>
      <c r="C62" s="1051"/>
      <c r="D62" s="1051"/>
      <c r="E62" s="1051"/>
      <c r="F62" s="1052"/>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0"/>
      <c r="B63" s="1051"/>
      <c r="C63" s="1051"/>
      <c r="D63" s="1051"/>
      <c r="E63" s="1051"/>
      <c r="F63" s="1052"/>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0"/>
      <c r="B64" s="1051"/>
      <c r="C64" s="1051"/>
      <c r="D64" s="1051"/>
      <c r="E64" s="1051"/>
      <c r="F64" s="1052"/>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0"/>
      <c r="B65" s="1051"/>
      <c r="C65" s="1051"/>
      <c r="D65" s="1051"/>
      <c r="E65" s="1051"/>
      <c r="F65" s="1052"/>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0"/>
      <c r="B66" s="1051"/>
      <c r="C66" s="1051"/>
      <c r="D66" s="1051"/>
      <c r="E66" s="1051"/>
      <c r="F66" s="1052"/>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0"/>
      <c r="B67" s="1051"/>
      <c r="C67" s="1051"/>
      <c r="D67" s="1051"/>
      <c r="E67" s="1051"/>
      <c r="F67" s="1052"/>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0"/>
      <c r="B68" s="1051"/>
      <c r="C68" s="1051"/>
      <c r="D68" s="1051"/>
      <c r="E68" s="1051"/>
      <c r="F68" s="1052"/>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8"/>
    </row>
    <row r="69" spans="1:50" ht="25.5" customHeight="1" x14ac:dyDescent="0.15">
      <c r="A69" s="1050"/>
      <c r="B69" s="1051"/>
      <c r="C69" s="1051"/>
      <c r="D69" s="1051"/>
      <c r="E69" s="1051"/>
      <c r="F69" s="1052"/>
      <c r="G69" s="820" t="s">
        <v>17</v>
      </c>
      <c r="H69" s="673"/>
      <c r="I69" s="673"/>
      <c r="J69" s="673"/>
      <c r="K69" s="673"/>
      <c r="L69" s="672" t="s">
        <v>18</v>
      </c>
      <c r="M69" s="673"/>
      <c r="N69" s="673"/>
      <c r="O69" s="673"/>
      <c r="P69" s="673"/>
      <c r="Q69" s="673"/>
      <c r="R69" s="673"/>
      <c r="S69" s="673"/>
      <c r="T69" s="673"/>
      <c r="U69" s="673"/>
      <c r="V69" s="673"/>
      <c r="W69" s="673"/>
      <c r="X69" s="674"/>
      <c r="Y69" s="654" t="s">
        <v>19</v>
      </c>
      <c r="Z69" s="655"/>
      <c r="AA69" s="655"/>
      <c r="AB69" s="803"/>
      <c r="AC69" s="820" t="s">
        <v>17</v>
      </c>
      <c r="AD69" s="673"/>
      <c r="AE69" s="673"/>
      <c r="AF69" s="673"/>
      <c r="AG69" s="673"/>
      <c r="AH69" s="672" t="s">
        <v>18</v>
      </c>
      <c r="AI69" s="673"/>
      <c r="AJ69" s="673"/>
      <c r="AK69" s="673"/>
      <c r="AL69" s="673"/>
      <c r="AM69" s="673"/>
      <c r="AN69" s="673"/>
      <c r="AO69" s="673"/>
      <c r="AP69" s="673"/>
      <c r="AQ69" s="673"/>
      <c r="AR69" s="673"/>
      <c r="AS69" s="673"/>
      <c r="AT69" s="674"/>
      <c r="AU69" s="654" t="s">
        <v>19</v>
      </c>
      <c r="AV69" s="655"/>
      <c r="AW69" s="655"/>
      <c r="AX69" s="656"/>
    </row>
    <row r="70" spans="1:50" ht="24.75" customHeight="1" x14ac:dyDescent="0.15">
      <c r="A70" s="1050"/>
      <c r="B70" s="1051"/>
      <c r="C70" s="1051"/>
      <c r="D70" s="1051"/>
      <c r="E70" s="1051"/>
      <c r="F70" s="1052"/>
      <c r="G70" s="675"/>
      <c r="H70" s="676"/>
      <c r="I70" s="676"/>
      <c r="J70" s="676"/>
      <c r="K70" s="677"/>
      <c r="L70" s="669"/>
      <c r="M70" s="670"/>
      <c r="N70" s="670"/>
      <c r="O70" s="670"/>
      <c r="P70" s="670"/>
      <c r="Q70" s="670"/>
      <c r="R70" s="670"/>
      <c r="S70" s="670"/>
      <c r="T70" s="670"/>
      <c r="U70" s="670"/>
      <c r="V70" s="670"/>
      <c r="W70" s="670"/>
      <c r="X70" s="671"/>
      <c r="Y70" s="388"/>
      <c r="Z70" s="389"/>
      <c r="AA70" s="389"/>
      <c r="AB70" s="810"/>
      <c r="AC70" s="675"/>
      <c r="AD70" s="676"/>
      <c r="AE70" s="676"/>
      <c r="AF70" s="676"/>
      <c r="AG70" s="677"/>
      <c r="AH70" s="669"/>
      <c r="AI70" s="670"/>
      <c r="AJ70" s="670"/>
      <c r="AK70" s="670"/>
      <c r="AL70" s="670"/>
      <c r="AM70" s="670"/>
      <c r="AN70" s="670"/>
      <c r="AO70" s="670"/>
      <c r="AP70" s="670"/>
      <c r="AQ70" s="670"/>
      <c r="AR70" s="670"/>
      <c r="AS70" s="670"/>
      <c r="AT70" s="671"/>
      <c r="AU70" s="388"/>
      <c r="AV70" s="389"/>
      <c r="AW70" s="389"/>
      <c r="AX70" s="390"/>
    </row>
    <row r="71" spans="1:50" ht="24.75" customHeight="1" x14ac:dyDescent="0.15">
      <c r="A71" s="1050"/>
      <c r="B71" s="1051"/>
      <c r="C71" s="1051"/>
      <c r="D71" s="1051"/>
      <c r="E71" s="1051"/>
      <c r="F71" s="1052"/>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0"/>
      <c r="B72" s="1051"/>
      <c r="C72" s="1051"/>
      <c r="D72" s="1051"/>
      <c r="E72" s="1051"/>
      <c r="F72" s="1052"/>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0"/>
      <c r="B73" s="1051"/>
      <c r="C73" s="1051"/>
      <c r="D73" s="1051"/>
      <c r="E73" s="1051"/>
      <c r="F73" s="1052"/>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0"/>
      <c r="B74" s="1051"/>
      <c r="C74" s="1051"/>
      <c r="D74" s="1051"/>
      <c r="E74" s="1051"/>
      <c r="F74" s="1052"/>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0"/>
      <c r="B75" s="1051"/>
      <c r="C75" s="1051"/>
      <c r="D75" s="1051"/>
      <c r="E75" s="1051"/>
      <c r="F75" s="1052"/>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0"/>
      <c r="B76" s="1051"/>
      <c r="C76" s="1051"/>
      <c r="D76" s="1051"/>
      <c r="E76" s="1051"/>
      <c r="F76" s="1052"/>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0"/>
      <c r="B77" s="1051"/>
      <c r="C77" s="1051"/>
      <c r="D77" s="1051"/>
      <c r="E77" s="1051"/>
      <c r="F77" s="1052"/>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0"/>
      <c r="B78" s="1051"/>
      <c r="C78" s="1051"/>
      <c r="D78" s="1051"/>
      <c r="E78" s="1051"/>
      <c r="F78" s="1052"/>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0"/>
      <c r="B79" s="1051"/>
      <c r="C79" s="1051"/>
      <c r="D79" s="1051"/>
      <c r="E79" s="1051"/>
      <c r="F79" s="1052"/>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0"/>
      <c r="B80" s="1051"/>
      <c r="C80" s="1051"/>
      <c r="D80" s="1051"/>
      <c r="E80" s="1051"/>
      <c r="F80" s="1052"/>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0"/>
      <c r="B81" s="1051"/>
      <c r="C81" s="1051"/>
      <c r="D81" s="1051"/>
      <c r="E81" s="1051"/>
      <c r="F81" s="1052"/>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8"/>
    </row>
    <row r="82" spans="1:50" ht="24.75" customHeight="1" x14ac:dyDescent="0.15">
      <c r="A82" s="1050"/>
      <c r="B82" s="1051"/>
      <c r="C82" s="1051"/>
      <c r="D82" s="1051"/>
      <c r="E82" s="1051"/>
      <c r="F82" s="1052"/>
      <c r="G82" s="820" t="s">
        <v>17</v>
      </c>
      <c r="H82" s="673"/>
      <c r="I82" s="673"/>
      <c r="J82" s="673"/>
      <c r="K82" s="673"/>
      <c r="L82" s="672" t="s">
        <v>18</v>
      </c>
      <c r="M82" s="673"/>
      <c r="N82" s="673"/>
      <c r="O82" s="673"/>
      <c r="P82" s="673"/>
      <c r="Q82" s="673"/>
      <c r="R82" s="673"/>
      <c r="S82" s="673"/>
      <c r="T82" s="673"/>
      <c r="U82" s="673"/>
      <c r="V82" s="673"/>
      <c r="W82" s="673"/>
      <c r="X82" s="674"/>
      <c r="Y82" s="654" t="s">
        <v>19</v>
      </c>
      <c r="Z82" s="655"/>
      <c r="AA82" s="655"/>
      <c r="AB82" s="803"/>
      <c r="AC82" s="820" t="s">
        <v>17</v>
      </c>
      <c r="AD82" s="673"/>
      <c r="AE82" s="673"/>
      <c r="AF82" s="673"/>
      <c r="AG82" s="673"/>
      <c r="AH82" s="672" t="s">
        <v>18</v>
      </c>
      <c r="AI82" s="673"/>
      <c r="AJ82" s="673"/>
      <c r="AK82" s="673"/>
      <c r="AL82" s="673"/>
      <c r="AM82" s="673"/>
      <c r="AN82" s="673"/>
      <c r="AO82" s="673"/>
      <c r="AP82" s="673"/>
      <c r="AQ82" s="673"/>
      <c r="AR82" s="673"/>
      <c r="AS82" s="673"/>
      <c r="AT82" s="674"/>
      <c r="AU82" s="654" t="s">
        <v>19</v>
      </c>
      <c r="AV82" s="655"/>
      <c r="AW82" s="655"/>
      <c r="AX82" s="656"/>
    </row>
    <row r="83" spans="1:50" ht="24.75" customHeight="1" x14ac:dyDescent="0.15">
      <c r="A83" s="1050"/>
      <c r="B83" s="1051"/>
      <c r="C83" s="1051"/>
      <c r="D83" s="1051"/>
      <c r="E83" s="1051"/>
      <c r="F83" s="1052"/>
      <c r="G83" s="675"/>
      <c r="H83" s="676"/>
      <c r="I83" s="676"/>
      <c r="J83" s="676"/>
      <c r="K83" s="677"/>
      <c r="L83" s="669"/>
      <c r="M83" s="670"/>
      <c r="N83" s="670"/>
      <c r="O83" s="670"/>
      <c r="P83" s="670"/>
      <c r="Q83" s="670"/>
      <c r="R83" s="670"/>
      <c r="S83" s="670"/>
      <c r="T83" s="670"/>
      <c r="U83" s="670"/>
      <c r="V83" s="670"/>
      <c r="W83" s="670"/>
      <c r="X83" s="671"/>
      <c r="Y83" s="388"/>
      <c r="Z83" s="389"/>
      <c r="AA83" s="389"/>
      <c r="AB83" s="810"/>
      <c r="AC83" s="675"/>
      <c r="AD83" s="676"/>
      <c r="AE83" s="676"/>
      <c r="AF83" s="676"/>
      <c r="AG83" s="677"/>
      <c r="AH83" s="669"/>
      <c r="AI83" s="670"/>
      <c r="AJ83" s="670"/>
      <c r="AK83" s="670"/>
      <c r="AL83" s="670"/>
      <c r="AM83" s="670"/>
      <c r="AN83" s="670"/>
      <c r="AO83" s="670"/>
      <c r="AP83" s="670"/>
      <c r="AQ83" s="670"/>
      <c r="AR83" s="670"/>
      <c r="AS83" s="670"/>
      <c r="AT83" s="671"/>
      <c r="AU83" s="388"/>
      <c r="AV83" s="389"/>
      <c r="AW83" s="389"/>
      <c r="AX83" s="390"/>
    </row>
    <row r="84" spans="1:50" ht="24.75" customHeight="1" x14ac:dyDescent="0.15">
      <c r="A84" s="1050"/>
      <c r="B84" s="1051"/>
      <c r="C84" s="1051"/>
      <c r="D84" s="1051"/>
      <c r="E84" s="1051"/>
      <c r="F84" s="1052"/>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0"/>
      <c r="B85" s="1051"/>
      <c r="C85" s="1051"/>
      <c r="D85" s="1051"/>
      <c r="E85" s="1051"/>
      <c r="F85" s="1052"/>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0"/>
      <c r="B86" s="1051"/>
      <c r="C86" s="1051"/>
      <c r="D86" s="1051"/>
      <c r="E86" s="1051"/>
      <c r="F86" s="1052"/>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0"/>
      <c r="B87" s="1051"/>
      <c r="C87" s="1051"/>
      <c r="D87" s="1051"/>
      <c r="E87" s="1051"/>
      <c r="F87" s="1052"/>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0"/>
      <c r="B88" s="1051"/>
      <c r="C88" s="1051"/>
      <c r="D88" s="1051"/>
      <c r="E88" s="1051"/>
      <c r="F88" s="1052"/>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0"/>
      <c r="B89" s="1051"/>
      <c r="C89" s="1051"/>
      <c r="D89" s="1051"/>
      <c r="E89" s="1051"/>
      <c r="F89" s="1052"/>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0"/>
      <c r="B90" s="1051"/>
      <c r="C90" s="1051"/>
      <c r="D90" s="1051"/>
      <c r="E90" s="1051"/>
      <c r="F90" s="1052"/>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0"/>
      <c r="B91" s="1051"/>
      <c r="C91" s="1051"/>
      <c r="D91" s="1051"/>
      <c r="E91" s="1051"/>
      <c r="F91" s="1052"/>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0"/>
      <c r="B92" s="1051"/>
      <c r="C92" s="1051"/>
      <c r="D92" s="1051"/>
      <c r="E92" s="1051"/>
      <c r="F92" s="1052"/>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0"/>
      <c r="B93" s="1051"/>
      <c r="C93" s="1051"/>
      <c r="D93" s="1051"/>
      <c r="E93" s="1051"/>
      <c r="F93" s="1052"/>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0"/>
      <c r="B94" s="1051"/>
      <c r="C94" s="1051"/>
      <c r="D94" s="1051"/>
      <c r="E94" s="1051"/>
      <c r="F94" s="1052"/>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8"/>
    </row>
    <row r="95" spans="1:50" ht="24.75" customHeight="1" x14ac:dyDescent="0.15">
      <c r="A95" s="1050"/>
      <c r="B95" s="1051"/>
      <c r="C95" s="1051"/>
      <c r="D95" s="1051"/>
      <c r="E95" s="1051"/>
      <c r="F95" s="1052"/>
      <c r="G95" s="820" t="s">
        <v>17</v>
      </c>
      <c r="H95" s="673"/>
      <c r="I95" s="673"/>
      <c r="J95" s="673"/>
      <c r="K95" s="673"/>
      <c r="L95" s="672" t="s">
        <v>18</v>
      </c>
      <c r="M95" s="673"/>
      <c r="N95" s="673"/>
      <c r="O95" s="673"/>
      <c r="P95" s="673"/>
      <c r="Q95" s="673"/>
      <c r="R95" s="673"/>
      <c r="S95" s="673"/>
      <c r="T95" s="673"/>
      <c r="U95" s="673"/>
      <c r="V95" s="673"/>
      <c r="W95" s="673"/>
      <c r="X95" s="674"/>
      <c r="Y95" s="654" t="s">
        <v>19</v>
      </c>
      <c r="Z95" s="655"/>
      <c r="AA95" s="655"/>
      <c r="AB95" s="803"/>
      <c r="AC95" s="820" t="s">
        <v>17</v>
      </c>
      <c r="AD95" s="673"/>
      <c r="AE95" s="673"/>
      <c r="AF95" s="673"/>
      <c r="AG95" s="673"/>
      <c r="AH95" s="672" t="s">
        <v>18</v>
      </c>
      <c r="AI95" s="673"/>
      <c r="AJ95" s="673"/>
      <c r="AK95" s="673"/>
      <c r="AL95" s="673"/>
      <c r="AM95" s="673"/>
      <c r="AN95" s="673"/>
      <c r="AO95" s="673"/>
      <c r="AP95" s="673"/>
      <c r="AQ95" s="673"/>
      <c r="AR95" s="673"/>
      <c r="AS95" s="673"/>
      <c r="AT95" s="674"/>
      <c r="AU95" s="654" t="s">
        <v>19</v>
      </c>
      <c r="AV95" s="655"/>
      <c r="AW95" s="655"/>
      <c r="AX95" s="656"/>
    </row>
    <row r="96" spans="1:50" ht="24.75" customHeight="1" x14ac:dyDescent="0.15">
      <c r="A96" s="1050"/>
      <c r="B96" s="1051"/>
      <c r="C96" s="1051"/>
      <c r="D96" s="1051"/>
      <c r="E96" s="1051"/>
      <c r="F96" s="1052"/>
      <c r="G96" s="675"/>
      <c r="H96" s="676"/>
      <c r="I96" s="676"/>
      <c r="J96" s="676"/>
      <c r="K96" s="677"/>
      <c r="L96" s="669"/>
      <c r="M96" s="670"/>
      <c r="N96" s="670"/>
      <c r="O96" s="670"/>
      <c r="P96" s="670"/>
      <c r="Q96" s="670"/>
      <c r="R96" s="670"/>
      <c r="S96" s="670"/>
      <c r="T96" s="670"/>
      <c r="U96" s="670"/>
      <c r="V96" s="670"/>
      <c r="W96" s="670"/>
      <c r="X96" s="671"/>
      <c r="Y96" s="388"/>
      <c r="Z96" s="389"/>
      <c r="AA96" s="389"/>
      <c r="AB96" s="810"/>
      <c r="AC96" s="675"/>
      <c r="AD96" s="676"/>
      <c r="AE96" s="676"/>
      <c r="AF96" s="676"/>
      <c r="AG96" s="677"/>
      <c r="AH96" s="669"/>
      <c r="AI96" s="670"/>
      <c r="AJ96" s="670"/>
      <c r="AK96" s="670"/>
      <c r="AL96" s="670"/>
      <c r="AM96" s="670"/>
      <c r="AN96" s="670"/>
      <c r="AO96" s="670"/>
      <c r="AP96" s="670"/>
      <c r="AQ96" s="670"/>
      <c r="AR96" s="670"/>
      <c r="AS96" s="670"/>
      <c r="AT96" s="671"/>
      <c r="AU96" s="388"/>
      <c r="AV96" s="389"/>
      <c r="AW96" s="389"/>
      <c r="AX96" s="390"/>
    </row>
    <row r="97" spans="1:50" ht="24.75" customHeight="1" x14ac:dyDescent="0.15">
      <c r="A97" s="1050"/>
      <c r="B97" s="1051"/>
      <c r="C97" s="1051"/>
      <c r="D97" s="1051"/>
      <c r="E97" s="1051"/>
      <c r="F97" s="1052"/>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0"/>
      <c r="B98" s="1051"/>
      <c r="C98" s="1051"/>
      <c r="D98" s="1051"/>
      <c r="E98" s="1051"/>
      <c r="F98" s="1052"/>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0"/>
      <c r="B99" s="1051"/>
      <c r="C99" s="1051"/>
      <c r="D99" s="1051"/>
      <c r="E99" s="1051"/>
      <c r="F99" s="1052"/>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0"/>
      <c r="B100" s="1051"/>
      <c r="C100" s="1051"/>
      <c r="D100" s="1051"/>
      <c r="E100" s="1051"/>
      <c r="F100" s="1052"/>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0"/>
      <c r="B101" s="1051"/>
      <c r="C101" s="1051"/>
      <c r="D101" s="1051"/>
      <c r="E101" s="1051"/>
      <c r="F101" s="1052"/>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0"/>
      <c r="B102" s="1051"/>
      <c r="C102" s="1051"/>
      <c r="D102" s="1051"/>
      <c r="E102" s="1051"/>
      <c r="F102" s="1052"/>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0"/>
      <c r="B103" s="1051"/>
      <c r="C103" s="1051"/>
      <c r="D103" s="1051"/>
      <c r="E103" s="1051"/>
      <c r="F103" s="1052"/>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0"/>
      <c r="B104" s="1051"/>
      <c r="C104" s="1051"/>
      <c r="D104" s="1051"/>
      <c r="E104" s="1051"/>
      <c r="F104" s="1052"/>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0"/>
      <c r="B105" s="1051"/>
      <c r="C105" s="1051"/>
      <c r="D105" s="1051"/>
      <c r="E105" s="1051"/>
      <c r="F105" s="1052"/>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8"/>
    </row>
    <row r="109" spans="1:50" ht="24.75" customHeight="1" x14ac:dyDescent="0.15">
      <c r="A109" s="1050"/>
      <c r="B109" s="1051"/>
      <c r="C109" s="1051"/>
      <c r="D109" s="1051"/>
      <c r="E109" s="1051"/>
      <c r="F109" s="1052"/>
      <c r="G109" s="820" t="s">
        <v>17</v>
      </c>
      <c r="H109" s="673"/>
      <c r="I109" s="673"/>
      <c r="J109" s="673"/>
      <c r="K109" s="673"/>
      <c r="L109" s="672" t="s">
        <v>18</v>
      </c>
      <c r="M109" s="673"/>
      <c r="N109" s="673"/>
      <c r="O109" s="673"/>
      <c r="P109" s="673"/>
      <c r="Q109" s="673"/>
      <c r="R109" s="673"/>
      <c r="S109" s="673"/>
      <c r="T109" s="673"/>
      <c r="U109" s="673"/>
      <c r="V109" s="673"/>
      <c r="W109" s="673"/>
      <c r="X109" s="674"/>
      <c r="Y109" s="654" t="s">
        <v>19</v>
      </c>
      <c r="Z109" s="655"/>
      <c r="AA109" s="655"/>
      <c r="AB109" s="803"/>
      <c r="AC109" s="820" t="s">
        <v>17</v>
      </c>
      <c r="AD109" s="673"/>
      <c r="AE109" s="673"/>
      <c r="AF109" s="673"/>
      <c r="AG109" s="673"/>
      <c r="AH109" s="672" t="s">
        <v>18</v>
      </c>
      <c r="AI109" s="673"/>
      <c r="AJ109" s="673"/>
      <c r="AK109" s="673"/>
      <c r="AL109" s="673"/>
      <c r="AM109" s="673"/>
      <c r="AN109" s="673"/>
      <c r="AO109" s="673"/>
      <c r="AP109" s="673"/>
      <c r="AQ109" s="673"/>
      <c r="AR109" s="673"/>
      <c r="AS109" s="673"/>
      <c r="AT109" s="674"/>
      <c r="AU109" s="654" t="s">
        <v>19</v>
      </c>
      <c r="AV109" s="655"/>
      <c r="AW109" s="655"/>
      <c r="AX109" s="656"/>
    </row>
    <row r="110" spans="1:50" ht="24.75" customHeight="1" x14ac:dyDescent="0.15">
      <c r="A110" s="1050"/>
      <c r="B110" s="1051"/>
      <c r="C110" s="1051"/>
      <c r="D110" s="1051"/>
      <c r="E110" s="1051"/>
      <c r="F110" s="1052"/>
      <c r="G110" s="675"/>
      <c r="H110" s="676"/>
      <c r="I110" s="676"/>
      <c r="J110" s="676"/>
      <c r="K110" s="677"/>
      <c r="L110" s="669"/>
      <c r="M110" s="670"/>
      <c r="N110" s="670"/>
      <c r="O110" s="670"/>
      <c r="P110" s="670"/>
      <c r="Q110" s="670"/>
      <c r="R110" s="670"/>
      <c r="S110" s="670"/>
      <c r="T110" s="670"/>
      <c r="U110" s="670"/>
      <c r="V110" s="670"/>
      <c r="W110" s="670"/>
      <c r="X110" s="671"/>
      <c r="Y110" s="388"/>
      <c r="Z110" s="389"/>
      <c r="AA110" s="389"/>
      <c r="AB110" s="810"/>
      <c r="AC110" s="675"/>
      <c r="AD110" s="676"/>
      <c r="AE110" s="676"/>
      <c r="AF110" s="676"/>
      <c r="AG110" s="677"/>
      <c r="AH110" s="669"/>
      <c r="AI110" s="670"/>
      <c r="AJ110" s="670"/>
      <c r="AK110" s="670"/>
      <c r="AL110" s="670"/>
      <c r="AM110" s="670"/>
      <c r="AN110" s="670"/>
      <c r="AO110" s="670"/>
      <c r="AP110" s="670"/>
      <c r="AQ110" s="670"/>
      <c r="AR110" s="670"/>
      <c r="AS110" s="670"/>
      <c r="AT110" s="671"/>
      <c r="AU110" s="388"/>
      <c r="AV110" s="389"/>
      <c r="AW110" s="389"/>
      <c r="AX110" s="390"/>
    </row>
    <row r="111" spans="1:50" ht="24.75" customHeight="1" x14ac:dyDescent="0.15">
      <c r="A111" s="1050"/>
      <c r="B111" s="1051"/>
      <c r="C111" s="1051"/>
      <c r="D111" s="1051"/>
      <c r="E111" s="1051"/>
      <c r="F111" s="1052"/>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0"/>
      <c r="B112" s="1051"/>
      <c r="C112" s="1051"/>
      <c r="D112" s="1051"/>
      <c r="E112" s="1051"/>
      <c r="F112" s="1052"/>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0"/>
      <c r="B113" s="1051"/>
      <c r="C113" s="1051"/>
      <c r="D113" s="1051"/>
      <c r="E113" s="1051"/>
      <c r="F113" s="1052"/>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0"/>
      <c r="B114" s="1051"/>
      <c r="C114" s="1051"/>
      <c r="D114" s="1051"/>
      <c r="E114" s="1051"/>
      <c r="F114" s="1052"/>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0"/>
      <c r="B115" s="1051"/>
      <c r="C115" s="1051"/>
      <c r="D115" s="1051"/>
      <c r="E115" s="1051"/>
      <c r="F115" s="1052"/>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0"/>
      <c r="B116" s="1051"/>
      <c r="C116" s="1051"/>
      <c r="D116" s="1051"/>
      <c r="E116" s="1051"/>
      <c r="F116" s="1052"/>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0"/>
      <c r="B117" s="1051"/>
      <c r="C117" s="1051"/>
      <c r="D117" s="1051"/>
      <c r="E117" s="1051"/>
      <c r="F117" s="1052"/>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0"/>
      <c r="B118" s="1051"/>
      <c r="C118" s="1051"/>
      <c r="D118" s="1051"/>
      <c r="E118" s="1051"/>
      <c r="F118" s="1052"/>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0"/>
      <c r="B119" s="1051"/>
      <c r="C119" s="1051"/>
      <c r="D119" s="1051"/>
      <c r="E119" s="1051"/>
      <c r="F119" s="1052"/>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0"/>
      <c r="B120" s="1051"/>
      <c r="C120" s="1051"/>
      <c r="D120" s="1051"/>
      <c r="E120" s="1051"/>
      <c r="F120" s="1052"/>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0"/>
      <c r="B121" s="1051"/>
      <c r="C121" s="1051"/>
      <c r="D121" s="1051"/>
      <c r="E121" s="1051"/>
      <c r="F121" s="1052"/>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8"/>
    </row>
    <row r="122" spans="1:50" ht="25.5" customHeight="1" x14ac:dyDescent="0.15">
      <c r="A122" s="1050"/>
      <c r="B122" s="1051"/>
      <c r="C122" s="1051"/>
      <c r="D122" s="1051"/>
      <c r="E122" s="1051"/>
      <c r="F122" s="1052"/>
      <c r="G122" s="820" t="s">
        <v>17</v>
      </c>
      <c r="H122" s="673"/>
      <c r="I122" s="673"/>
      <c r="J122" s="673"/>
      <c r="K122" s="673"/>
      <c r="L122" s="672" t="s">
        <v>18</v>
      </c>
      <c r="M122" s="673"/>
      <c r="N122" s="673"/>
      <c r="O122" s="673"/>
      <c r="P122" s="673"/>
      <c r="Q122" s="673"/>
      <c r="R122" s="673"/>
      <c r="S122" s="673"/>
      <c r="T122" s="673"/>
      <c r="U122" s="673"/>
      <c r="V122" s="673"/>
      <c r="W122" s="673"/>
      <c r="X122" s="674"/>
      <c r="Y122" s="654" t="s">
        <v>19</v>
      </c>
      <c r="Z122" s="655"/>
      <c r="AA122" s="655"/>
      <c r="AB122" s="803"/>
      <c r="AC122" s="820" t="s">
        <v>17</v>
      </c>
      <c r="AD122" s="673"/>
      <c r="AE122" s="673"/>
      <c r="AF122" s="673"/>
      <c r="AG122" s="673"/>
      <c r="AH122" s="672" t="s">
        <v>18</v>
      </c>
      <c r="AI122" s="673"/>
      <c r="AJ122" s="673"/>
      <c r="AK122" s="673"/>
      <c r="AL122" s="673"/>
      <c r="AM122" s="673"/>
      <c r="AN122" s="673"/>
      <c r="AO122" s="673"/>
      <c r="AP122" s="673"/>
      <c r="AQ122" s="673"/>
      <c r="AR122" s="673"/>
      <c r="AS122" s="673"/>
      <c r="AT122" s="674"/>
      <c r="AU122" s="654" t="s">
        <v>19</v>
      </c>
      <c r="AV122" s="655"/>
      <c r="AW122" s="655"/>
      <c r="AX122" s="656"/>
    </row>
    <row r="123" spans="1:50" ht="24.75" customHeight="1" x14ac:dyDescent="0.15">
      <c r="A123" s="1050"/>
      <c r="B123" s="1051"/>
      <c r="C123" s="1051"/>
      <c r="D123" s="1051"/>
      <c r="E123" s="1051"/>
      <c r="F123" s="1052"/>
      <c r="G123" s="675"/>
      <c r="H123" s="676"/>
      <c r="I123" s="676"/>
      <c r="J123" s="676"/>
      <c r="K123" s="677"/>
      <c r="L123" s="669"/>
      <c r="M123" s="670"/>
      <c r="N123" s="670"/>
      <c r="O123" s="670"/>
      <c r="P123" s="670"/>
      <c r="Q123" s="670"/>
      <c r="R123" s="670"/>
      <c r="S123" s="670"/>
      <c r="T123" s="670"/>
      <c r="U123" s="670"/>
      <c r="V123" s="670"/>
      <c r="W123" s="670"/>
      <c r="X123" s="671"/>
      <c r="Y123" s="388"/>
      <c r="Z123" s="389"/>
      <c r="AA123" s="389"/>
      <c r="AB123" s="810"/>
      <c r="AC123" s="675"/>
      <c r="AD123" s="676"/>
      <c r="AE123" s="676"/>
      <c r="AF123" s="676"/>
      <c r="AG123" s="677"/>
      <c r="AH123" s="669"/>
      <c r="AI123" s="670"/>
      <c r="AJ123" s="670"/>
      <c r="AK123" s="670"/>
      <c r="AL123" s="670"/>
      <c r="AM123" s="670"/>
      <c r="AN123" s="670"/>
      <c r="AO123" s="670"/>
      <c r="AP123" s="670"/>
      <c r="AQ123" s="670"/>
      <c r="AR123" s="670"/>
      <c r="AS123" s="670"/>
      <c r="AT123" s="671"/>
      <c r="AU123" s="388"/>
      <c r="AV123" s="389"/>
      <c r="AW123" s="389"/>
      <c r="AX123" s="390"/>
    </row>
    <row r="124" spans="1:50" ht="24.75" customHeight="1" x14ac:dyDescent="0.15">
      <c r="A124" s="1050"/>
      <c r="B124" s="1051"/>
      <c r="C124" s="1051"/>
      <c r="D124" s="1051"/>
      <c r="E124" s="1051"/>
      <c r="F124" s="1052"/>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0"/>
      <c r="B125" s="1051"/>
      <c r="C125" s="1051"/>
      <c r="D125" s="1051"/>
      <c r="E125" s="1051"/>
      <c r="F125" s="1052"/>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0"/>
      <c r="B126" s="1051"/>
      <c r="C126" s="1051"/>
      <c r="D126" s="1051"/>
      <c r="E126" s="1051"/>
      <c r="F126" s="1052"/>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0"/>
      <c r="B127" s="1051"/>
      <c r="C127" s="1051"/>
      <c r="D127" s="1051"/>
      <c r="E127" s="1051"/>
      <c r="F127" s="1052"/>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0"/>
      <c r="B128" s="1051"/>
      <c r="C128" s="1051"/>
      <c r="D128" s="1051"/>
      <c r="E128" s="1051"/>
      <c r="F128" s="1052"/>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0"/>
      <c r="B129" s="1051"/>
      <c r="C129" s="1051"/>
      <c r="D129" s="1051"/>
      <c r="E129" s="1051"/>
      <c r="F129" s="1052"/>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0"/>
      <c r="B130" s="1051"/>
      <c r="C130" s="1051"/>
      <c r="D130" s="1051"/>
      <c r="E130" s="1051"/>
      <c r="F130" s="1052"/>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0"/>
      <c r="B131" s="1051"/>
      <c r="C131" s="1051"/>
      <c r="D131" s="1051"/>
      <c r="E131" s="1051"/>
      <c r="F131" s="1052"/>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0"/>
      <c r="B132" s="1051"/>
      <c r="C132" s="1051"/>
      <c r="D132" s="1051"/>
      <c r="E132" s="1051"/>
      <c r="F132" s="1052"/>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0"/>
      <c r="B133" s="1051"/>
      <c r="C133" s="1051"/>
      <c r="D133" s="1051"/>
      <c r="E133" s="1051"/>
      <c r="F133" s="1052"/>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0"/>
      <c r="B134" s="1051"/>
      <c r="C134" s="1051"/>
      <c r="D134" s="1051"/>
      <c r="E134" s="1051"/>
      <c r="F134" s="1052"/>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8"/>
    </row>
    <row r="135" spans="1:50" ht="24.75" customHeight="1" x14ac:dyDescent="0.15">
      <c r="A135" s="1050"/>
      <c r="B135" s="1051"/>
      <c r="C135" s="1051"/>
      <c r="D135" s="1051"/>
      <c r="E135" s="1051"/>
      <c r="F135" s="1052"/>
      <c r="G135" s="820" t="s">
        <v>17</v>
      </c>
      <c r="H135" s="673"/>
      <c r="I135" s="673"/>
      <c r="J135" s="673"/>
      <c r="K135" s="673"/>
      <c r="L135" s="672" t="s">
        <v>18</v>
      </c>
      <c r="M135" s="673"/>
      <c r="N135" s="673"/>
      <c r="O135" s="673"/>
      <c r="P135" s="673"/>
      <c r="Q135" s="673"/>
      <c r="R135" s="673"/>
      <c r="S135" s="673"/>
      <c r="T135" s="673"/>
      <c r="U135" s="673"/>
      <c r="V135" s="673"/>
      <c r="W135" s="673"/>
      <c r="X135" s="674"/>
      <c r="Y135" s="654" t="s">
        <v>19</v>
      </c>
      <c r="Z135" s="655"/>
      <c r="AA135" s="655"/>
      <c r="AB135" s="803"/>
      <c r="AC135" s="820" t="s">
        <v>17</v>
      </c>
      <c r="AD135" s="673"/>
      <c r="AE135" s="673"/>
      <c r="AF135" s="673"/>
      <c r="AG135" s="673"/>
      <c r="AH135" s="672" t="s">
        <v>18</v>
      </c>
      <c r="AI135" s="673"/>
      <c r="AJ135" s="673"/>
      <c r="AK135" s="673"/>
      <c r="AL135" s="673"/>
      <c r="AM135" s="673"/>
      <c r="AN135" s="673"/>
      <c r="AO135" s="673"/>
      <c r="AP135" s="673"/>
      <c r="AQ135" s="673"/>
      <c r="AR135" s="673"/>
      <c r="AS135" s="673"/>
      <c r="AT135" s="674"/>
      <c r="AU135" s="654" t="s">
        <v>19</v>
      </c>
      <c r="AV135" s="655"/>
      <c r="AW135" s="655"/>
      <c r="AX135" s="656"/>
    </row>
    <row r="136" spans="1:50" ht="24.75" customHeight="1" x14ac:dyDescent="0.15">
      <c r="A136" s="1050"/>
      <c r="B136" s="1051"/>
      <c r="C136" s="1051"/>
      <c r="D136" s="1051"/>
      <c r="E136" s="1051"/>
      <c r="F136" s="1052"/>
      <c r="G136" s="675"/>
      <c r="H136" s="676"/>
      <c r="I136" s="676"/>
      <c r="J136" s="676"/>
      <c r="K136" s="677"/>
      <c r="L136" s="669"/>
      <c r="M136" s="670"/>
      <c r="N136" s="670"/>
      <c r="O136" s="670"/>
      <c r="P136" s="670"/>
      <c r="Q136" s="670"/>
      <c r="R136" s="670"/>
      <c r="S136" s="670"/>
      <c r="T136" s="670"/>
      <c r="U136" s="670"/>
      <c r="V136" s="670"/>
      <c r="W136" s="670"/>
      <c r="X136" s="671"/>
      <c r="Y136" s="388"/>
      <c r="Z136" s="389"/>
      <c r="AA136" s="389"/>
      <c r="AB136" s="810"/>
      <c r="AC136" s="675"/>
      <c r="AD136" s="676"/>
      <c r="AE136" s="676"/>
      <c r="AF136" s="676"/>
      <c r="AG136" s="677"/>
      <c r="AH136" s="669"/>
      <c r="AI136" s="670"/>
      <c r="AJ136" s="670"/>
      <c r="AK136" s="670"/>
      <c r="AL136" s="670"/>
      <c r="AM136" s="670"/>
      <c r="AN136" s="670"/>
      <c r="AO136" s="670"/>
      <c r="AP136" s="670"/>
      <c r="AQ136" s="670"/>
      <c r="AR136" s="670"/>
      <c r="AS136" s="670"/>
      <c r="AT136" s="671"/>
      <c r="AU136" s="388"/>
      <c r="AV136" s="389"/>
      <c r="AW136" s="389"/>
      <c r="AX136" s="390"/>
    </row>
    <row r="137" spans="1:50" ht="24.75" customHeight="1" x14ac:dyDescent="0.15">
      <c r="A137" s="1050"/>
      <c r="B137" s="1051"/>
      <c r="C137" s="1051"/>
      <c r="D137" s="1051"/>
      <c r="E137" s="1051"/>
      <c r="F137" s="1052"/>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0"/>
      <c r="B138" s="1051"/>
      <c r="C138" s="1051"/>
      <c r="D138" s="1051"/>
      <c r="E138" s="1051"/>
      <c r="F138" s="1052"/>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0"/>
      <c r="B139" s="1051"/>
      <c r="C139" s="1051"/>
      <c r="D139" s="1051"/>
      <c r="E139" s="1051"/>
      <c r="F139" s="1052"/>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0"/>
      <c r="B140" s="1051"/>
      <c r="C140" s="1051"/>
      <c r="D140" s="1051"/>
      <c r="E140" s="1051"/>
      <c r="F140" s="1052"/>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0"/>
      <c r="B141" s="1051"/>
      <c r="C141" s="1051"/>
      <c r="D141" s="1051"/>
      <c r="E141" s="1051"/>
      <c r="F141" s="1052"/>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0"/>
      <c r="B142" s="1051"/>
      <c r="C142" s="1051"/>
      <c r="D142" s="1051"/>
      <c r="E142" s="1051"/>
      <c r="F142" s="1052"/>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0"/>
      <c r="B143" s="1051"/>
      <c r="C143" s="1051"/>
      <c r="D143" s="1051"/>
      <c r="E143" s="1051"/>
      <c r="F143" s="1052"/>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0"/>
      <c r="B144" s="1051"/>
      <c r="C144" s="1051"/>
      <c r="D144" s="1051"/>
      <c r="E144" s="1051"/>
      <c r="F144" s="1052"/>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0"/>
      <c r="B145" s="1051"/>
      <c r="C145" s="1051"/>
      <c r="D145" s="1051"/>
      <c r="E145" s="1051"/>
      <c r="F145" s="1052"/>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0"/>
      <c r="B146" s="1051"/>
      <c r="C146" s="1051"/>
      <c r="D146" s="1051"/>
      <c r="E146" s="1051"/>
      <c r="F146" s="1052"/>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0"/>
      <c r="B147" s="1051"/>
      <c r="C147" s="1051"/>
      <c r="D147" s="1051"/>
      <c r="E147" s="1051"/>
      <c r="F147" s="1052"/>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8"/>
    </row>
    <row r="148" spans="1:50" ht="24.75" customHeight="1" x14ac:dyDescent="0.15">
      <c r="A148" s="1050"/>
      <c r="B148" s="1051"/>
      <c r="C148" s="1051"/>
      <c r="D148" s="1051"/>
      <c r="E148" s="1051"/>
      <c r="F148" s="1052"/>
      <c r="G148" s="820" t="s">
        <v>17</v>
      </c>
      <c r="H148" s="673"/>
      <c r="I148" s="673"/>
      <c r="J148" s="673"/>
      <c r="K148" s="673"/>
      <c r="L148" s="672" t="s">
        <v>18</v>
      </c>
      <c r="M148" s="673"/>
      <c r="N148" s="673"/>
      <c r="O148" s="673"/>
      <c r="P148" s="673"/>
      <c r="Q148" s="673"/>
      <c r="R148" s="673"/>
      <c r="S148" s="673"/>
      <c r="T148" s="673"/>
      <c r="U148" s="673"/>
      <c r="V148" s="673"/>
      <c r="W148" s="673"/>
      <c r="X148" s="674"/>
      <c r="Y148" s="654" t="s">
        <v>19</v>
      </c>
      <c r="Z148" s="655"/>
      <c r="AA148" s="655"/>
      <c r="AB148" s="803"/>
      <c r="AC148" s="820" t="s">
        <v>17</v>
      </c>
      <c r="AD148" s="673"/>
      <c r="AE148" s="673"/>
      <c r="AF148" s="673"/>
      <c r="AG148" s="673"/>
      <c r="AH148" s="672" t="s">
        <v>18</v>
      </c>
      <c r="AI148" s="673"/>
      <c r="AJ148" s="673"/>
      <c r="AK148" s="673"/>
      <c r="AL148" s="673"/>
      <c r="AM148" s="673"/>
      <c r="AN148" s="673"/>
      <c r="AO148" s="673"/>
      <c r="AP148" s="673"/>
      <c r="AQ148" s="673"/>
      <c r="AR148" s="673"/>
      <c r="AS148" s="673"/>
      <c r="AT148" s="674"/>
      <c r="AU148" s="654" t="s">
        <v>19</v>
      </c>
      <c r="AV148" s="655"/>
      <c r="AW148" s="655"/>
      <c r="AX148" s="656"/>
    </row>
    <row r="149" spans="1:50" ht="24.75" customHeight="1" x14ac:dyDescent="0.15">
      <c r="A149" s="1050"/>
      <c r="B149" s="1051"/>
      <c r="C149" s="1051"/>
      <c r="D149" s="1051"/>
      <c r="E149" s="1051"/>
      <c r="F149" s="1052"/>
      <c r="G149" s="675"/>
      <c r="H149" s="676"/>
      <c r="I149" s="676"/>
      <c r="J149" s="676"/>
      <c r="K149" s="677"/>
      <c r="L149" s="669"/>
      <c r="M149" s="670"/>
      <c r="N149" s="670"/>
      <c r="O149" s="670"/>
      <c r="P149" s="670"/>
      <c r="Q149" s="670"/>
      <c r="R149" s="670"/>
      <c r="S149" s="670"/>
      <c r="T149" s="670"/>
      <c r="U149" s="670"/>
      <c r="V149" s="670"/>
      <c r="W149" s="670"/>
      <c r="X149" s="671"/>
      <c r="Y149" s="388"/>
      <c r="Z149" s="389"/>
      <c r="AA149" s="389"/>
      <c r="AB149" s="810"/>
      <c r="AC149" s="675"/>
      <c r="AD149" s="676"/>
      <c r="AE149" s="676"/>
      <c r="AF149" s="676"/>
      <c r="AG149" s="677"/>
      <c r="AH149" s="669"/>
      <c r="AI149" s="670"/>
      <c r="AJ149" s="670"/>
      <c r="AK149" s="670"/>
      <c r="AL149" s="670"/>
      <c r="AM149" s="670"/>
      <c r="AN149" s="670"/>
      <c r="AO149" s="670"/>
      <c r="AP149" s="670"/>
      <c r="AQ149" s="670"/>
      <c r="AR149" s="670"/>
      <c r="AS149" s="670"/>
      <c r="AT149" s="671"/>
      <c r="AU149" s="388"/>
      <c r="AV149" s="389"/>
      <c r="AW149" s="389"/>
      <c r="AX149" s="390"/>
    </row>
    <row r="150" spans="1:50" ht="24.75" customHeight="1" x14ac:dyDescent="0.15">
      <c r="A150" s="1050"/>
      <c r="B150" s="1051"/>
      <c r="C150" s="1051"/>
      <c r="D150" s="1051"/>
      <c r="E150" s="1051"/>
      <c r="F150" s="1052"/>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0"/>
      <c r="B151" s="1051"/>
      <c r="C151" s="1051"/>
      <c r="D151" s="1051"/>
      <c r="E151" s="1051"/>
      <c r="F151" s="1052"/>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0"/>
      <c r="B152" s="1051"/>
      <c r="C152" s="1051"/>
      <c r="D152" s="1051"/>
      <c r="E152" s="1051"/>
      <c r="F152" s="1052"/>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0"/>
      <c r="B153" s="1051"/>
      <c r="C153" s="1051"/>
      <c r="D153" s="1051"/>
      <c r="E153" s="1051"/>
      <c r="F153" s="1052"/>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0"/>
      <c r="B154" s="1051"/>
      <c r="C154" s="1051"/>
      <c r="D154" s="1051"/>
      <c r="E154" s="1051"/>
      <c r="F154" s="1052"/>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0"/>
      <c r="B155" s="1051"/>
      <c r="C155" s="1051"/>
      <c r="D155" s="1051"/>
      <c r="E155" s="1051"/>
      <c r="F155" s="1052"/>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0"/>
      <c r="B156" s="1051"/>
      <c r="C156" s="1051"/>
      <c r="D156" s="1051"/>
      <c r="E156" s="1051"/>
      <c r="F156" s="1052"/>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0"/>
      <c r="B157" s="1051"/>
      <c r="C157" s="1051"/>
      <c r="D157" s="1051"/>
      <c r="E157" s="1051"/>
      <c r="F157" s="1052"/>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0"/>
      <c r="B158" s="1051"/>
      <c r="C158" s="1051"/>
      <c r="D158" s="1051"/>
      <c r="E158" s="1051"/>
      <c r="F158" s="1052"/>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8"/>
    </row>
    <row r="162" spans="1:50" ht="24.75" customHeight="1" x14ac:dyDescent="0.15">
      <c r="A162" s="1050"/>
      <c r="B162" s="1051"/>
      <c r="C162" s="1051"/>
      <c r="D162" s="1051"/>
      <c r="E162" s="1051"/>
      <c r="F162" s="1052"/>
      <c r="G162" s="820" t="s">
        <v>17</v>
      </c>
      <c r="H162" s="673"/>
      <c r="I162" s="673"/>
      <c r="J162" s="673"/>
      <c r="K162" s="673"/>
      <c r="L162" s="672" t="s">
        <v>18</v>
      </c>
      <c r="M162" s="673"/>
      <c r="N162" s="673"/>
      <c r="O162" s="673"/>
      <c r="P162" s="673"/>
      <c r="Q162" s="673"/>
      <c r="R162" s="673"/>
      <c r="S162" s="673"/>
      <c r="T162" s="673"/>
      <c r="U162" s="673"/>
      <c r="V162" s="673"/>
      <c r="W162" s="673"/>
      <c r="X162" s="674"/>
      <c r="Y162" s="654" t="s">
        <v>19</v>
      </c>
      <c r="Z162" s="655"/>
      <c r="AA162" s="655"/>
      <c r="AB162" s="803"/>
      <c r="AC162" s="820" t="s">
        <v>17</v>
      </c>
      <c r="AD162" s="673"/>
      <c r="AE162" s="673"/>
      <c r="AF162" s="673"/>
      <c r="AG162" s="673"/>
      <c r="AH162" s="672" t="s">
        <v>18</v>
      </c>
      <c r="AI162" s="673"/>
      <c r="AJ162" s="673"/>
      <c r="AK162" s="673"/>
      <c r="AL162" s="673"/>
      <c r="AM162" s="673"/>
      <c r="AN162" s="673"/>
      <c r="AO162" s="673"/>
      <c r="AP162" s="673"/>
      <c r="AQ162" s="673"/>
      <c r="AR162" s="673"/>
      <c r="AS162" s="673"/>
      <c r="AT162" s="674"/>
      <c r="AU162" s="654" t="s">
        <v>19</v>
      </c>
      <c r="AV162" s="655"/>
      <c r="AW162" s="655"/>
      <c r="AX162" s="656"/>
    </row>
    <row r="163" spans="1:50" ht="24.75" customHeight="1" x14ac:dyDescent="0.15">
      <c r="A163" s="1050"/>
      <c r="B163" s="1051"/>
      <c r="C163" s="1051"/>
      <c r="D163" s="1051"/>
      <c r="E163" s="1051"/>
      <c r="F163" s="1052"/>
      <c r="G163" s="675"/>
      <c r="H163" s="676"/>
      <c r="I163" s="676"/>
      <c r="J163" s="676"/>
      <c r="K163" s="677"/>
      <c r="L163" s="669"/>
      <c r="M163" s="670"/>
      <c r="N163" s="670"/>
      <c r="O163" s="670"/>
      <c r="P163" s="670"/>
      <c r="Q163" s="670"/>
      <c r="R163" s="670"/>
      <c r="S163" s="670"/>
      <c r="T163" s="670"/>
      <c r="U163" s="670"/>
      <c r="V163" s="670"/>
      <c r="W163" s="670"/>
      <c r="X163" s="671"/>
      <c r="Y163" s="388"/>
      <c r="Z163" s="389"/>
      <c r="AA163" s="389"/>
      <c r="AB163" s="810"/>
      <c r="AC163" s="675"/>
      <c r="AD163" s="676"/>
      <c r="AE163" s="676"/>
      <c r="AF163" s="676"/>
      <c r="AG163" s="677"/>
      <c r="AH163" s="669"/>
      <c r="AI163" s="670"/>
      <c r="AJ163" s="670"/>
      <c r="AK163" s="670"/>
      <c r="AL163" s="670"/>
      <c r="AM163" s="670"/>
      <c r="AN163" s="670"/>
      <c r="AO163" s="670"/>
      <c r="AP163" s="670"/>
      <c r="AQ163" s="670"/>
      <c r="AR163" s="670"/>
      <c r="AS163" s="670"/>
      <c r="AT163" s="671"/>
      <c r="AU163" s="388"/>
      <c r="AV163" s="389"/>
      <c r="AW163" s="389"/>
      <c r="AX163" s="390"/>
    </row>
    <row r="164" spans="1:50" ht="24.75" customHeight="1" x14ac:dyDescent="0.15">
      <c r="A164" s="1050"/>
      <c r="B164" s="1051"/>
      <c r="C164" s="1051"/>
      <c r="D164" s="1051"/>
      <c r="E164" s="1051"/>
      <c r="F164" s="1052"/>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0"/>
      <c r="B165" s="1051"/>
      <c r="C165" s="1051"/>
      <c r="D165" s="1051"/>
      <c r="E165" s="1051"/>
      <c r="F165" s="1052"/>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0"/>
      <c r="B166" s="1051"/>
      <c r="C166" s="1051"/>
      <c r="D166" s="1051"/>
      <c r="E166" s="1051"/>
      <c r="F166" s="1052"/>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0"/>
      <c r="B167" s="1051"/>
      <c r="C167" s="1051"/>
      <c r="D167" s="1051"/>
      <c r="E167" s="1051"/>
      <c r="F167" s="1052"/>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0"/>
      <c r="B168" s="1051"/>
      <c r="C168" s="1051"/>
      <c r="D168" s="1051"/>
      <c r="E168" s="1051"/>
      <c r="F168" s="1052"/>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0"/>
      <c r="B169" s="1051"/>
      <c r="C169" s="1051"/>
      <c r="D169" s="1051"/>
      <c r="E169" s="1051"/>
      <c r="F169" s="1052"/>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0"/>
      <c r="B170" s="1051"/>
      <c r="C170" s="1051"/>
      <c r="D170" s="1051"/>
      <c r="E170" s="1051"/>
      <c r="F170" s="1052"/>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0"/>
      <c r="B171" s="1051"/>
      <c r="C171" s="1051"/>
      <c r="D171" s="1051"/>
      <c r="E171" s="1051"/>
      <c r="F171" s="1052"/>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0"/>
      <c r="B172" s="1051"/>
      <c r="C172" s="1051"/>
      <c r="D172" s="1051"/>
      <c r="E172" s="1051"/>
      <c r="F172" s="1052"/>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0"/>
      <c r="B173" s="1051"/>
      <c r="C173" s="1051"/>
      <c r="D173" s="1051"/>
      <c r="E173" s="1051"/>
      <c r="F173" s="1052"/>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0"/>
      <c r="B174" s="1051"/>
      <c r="C174" s="1051"/>
      <c r="D174" s="1051"/>
      <c r="E174" s="1051"/>
      <c r="F174" s="1052"/>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8"/>
    </row>
    <row r="175" spans="1:50" ht="25.5" customHeight="1" x14ac:dyDescent="0.15">
      <c r="A175" s="1050"/>
      <c r="B175" s="1051"/>
      <c r="C175" s="1051"/>
      <c r="D175" s="1051"/>
      <c r="E175" s="1051"/>
      <c r="F175" s="1052"/>
      <c r="G175" s="820" t="s">
        <v>17</v>
      </c>
      <c r="H175" s="673"/>
      <c r="I175" s="673"/>
      <c r="J175" s="673"/>
      <c r="K175" s="673"/>
      <c r="L175" s="672" t="s">
        <v>18</v>
      </c>
      <c r="M175" s="673"/>
      <c r="N175" s="673"/>
      <c r="O175" s="673"/>
      <c r="P175" s="673"/>
      <c r="Q175" s="673"/>
      <c r="R175" s="673"/>
      <c r="S175" s="673"/>
      <c r="T175" s="673"/>
      <c r="U175" s="673"/>
      <c r="V175" s="673"/>
      <c r="W175" s="673"/>
      <c r="X175" s="674"/>
      <c r="Y175" s="654" t="s">
        <v>19</v>
      </c>
      <c r="Z175" s="655"/>
      <c r="AA175" s="655"/>
      <c r="AB175" s="803"/>
      <c r="AC175" s="820" t="s">
        <v>17</v>
      </c>
      <c r="AD175" s="673"/>
      <c r="AE175" s="673"/>
      <c r="AF175" s="673"/>
      <c r="AG175" s="673"/>
      <c r="AH175" s="672" t="s">
        <v>18</v>
      </c>
      <c r="AI175" s="673"/>
      <c r="AJ175" s="673"/>
      <c r="AK175" s="673"/>
      <c r="AL175" s="673"/>
      <c r="AM175" s="673"/>
      <c r="AN175" s="673"/>
      <c r="AO175" s="673"/>
      <c r="AP175" s="673"/>
      <c r="AQ175" s="673"/>
      <c r="AR175" s="673"/>
      <c r="AS175" s="673"/>
      <c r="AT175" s="674"/>
      <c r="AU175" s="654" t="s">
        <v>19</v>
      </c>
      <c r="AV175" s="655"/>
      <c r="AW175" s="655"/>
      <c r="AX175" s="656"/>
    </row>
    <row r="176" spans="1:50" ht="24.75" customHeight="1" x14ac:dyDescent="0.15">
      <c r="A176" s="1050"/>
      <c r="B176" s="1051"/>
      <c r="C176" s="1051"/>
      <c r="D176" s="1051"/>
      <c r="E176" s="1051"/>
      <c r="F176" s="1052"/>
      <c r="G176" s="675"/>
      <c r="H176" s="676"/>
      <c r="I176" s="676"/>
      <c r="J176" s="676"/>
      <c r="K176" s="677"/>
      <c r="L176" s="669"/>
      <c r="M176" s="670"/>
      <c r="N176" s="670"/>
      <c r="O176" s="670"/>
      <c r="P176" s="670"/>
      <c r="Q176" s="670"/>
      <c r="R176" s="670"/>
      <c r="S176" s="670"/>
      <c r="T176" s="670"/>
      <c r="U176" s="670"/>
      <c r="V176" s="670"/>
      <c r="W176" s="670"/>
      <c r="X176" s="671"/>
      <c r="Y176" s="388"/>
      <c r="Z176" s="389"/>
      <c r="AA176" s="389"/>
      <c r="AB176" s="810"/>
      <c r="AC176" s="675"/>
      <c r="AD176" s="676"/>
      <c r="AE176" s="676"/>
      <c r="AF176" s="676"/>
      <c r="AG176" s="677"/>
      <c r="AH176" s="669"/>
      <c r="AI176" s="670"/>
      <c r="AJ176" s="670"/>
      <c r="AK176" s="670"/>
      <c r="AL176" s="670"/>
      <c r="AM176" s="670"/>
      <c r="AN176" s="670"/>
      <c r="AO176" s="670"/>
      <c r="AP176" s="670"/>
      <c r="AQ176" s="670"/>
      <c r="AR176" s="670"/>
      <c r="AS176" s="670"/>
      <c r="AT176" s="671"/>
      <c r="AU176" s="388"/>
      <c r="AV176" s="389"/>
      <c r="AW176" s="389"/>
      <c r="AX176" s="390"/>
    </row>
    <row r="177" spans="1:50" ht="24.75" customHeight="1" x14ac:dyDescent="0.15">
      <c r="A177" s="1050"/>
      <c r="B177" s="1051"/>
      <c r="C177" s="1051"/>
      <c r="D177" s="1051"/>
      <c r="E177" s="1051"/>
      <c r="F177" s="1052"/>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0"/>
      <c r="B178" s="1051"/>
      <c r="C178" s="1051"/>
      <c r="D178" s="1051"/>
      <c r="E178" s="1051"/>
      <c r="F178" s="1052"/>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0"/>
      <c r="B179" s="1051"/>
      <c r="C179" s="1051"/>
      <c r="D179" s="1051"/>
      <c r="E179" s="1051"/>
      <c r="F179" s="1052"/>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0"/>
      <c r="B180" s="1051"/>
      <c r="C180" s="1051"/>
      <c r="D180" s="1051"/>
      <c r="E180" s="1051"/>
      <c r="F180" s="1052"/>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0"/>
      <c r="B181" s="1051"/>
      <c r="C181" s="1051"/>
      <c r="D181" s="1051"/>
      <c r="E181" s="1051"/>
      <c r="F181" s="1052"/>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0"/>
      <c r="B182" s="1051"/>
      <c r="C182" s="1051"/>
      <c r="D182" s="1051"/>
      <c r="E182" s="1051"/>
      <c r="F182" s="1052"/>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0"/>
      <c r="B183" s="1051"/>
      <c r="C183" s="1051"/>
      <c r="D183" s="1051"/>
      <c r="E183" s="1051"/>
      <c r="F183" s="1052"/>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0"/>
      <c r="B184" s="1051"/>
      <c r="C184" s="1051"/>
      <c r="D184" s="1051"/>
      <c r="E184" s="1051"/>
      <c r="F184" s="1052"/>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0"/>
      <c r="B185" s="1051"/>
      <c r="C185" s="1051"/>
      <c r="D185" s="1051"/>
      <c r="E185" s="1051"/>
      <c r="F185" s="1052"/>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0"/>
      <c r="B186" s="1051"/>
      <c r="C186" s="1051"/>
      <c r="D186" s="1051"/>
      <c r="E186" s="1051"/>
      <c r="F186" s="1052"/>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0"/>
      <c r="B187" s="1051"/>
      <c r="C187" s="1051"/>
      <c r="D187" s="1051"/>
      <c r="E187" s="1051"/>
      <c r="F187" s="1052"/>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8"/>
    </row>
    <row r="188" spans="1:50" ht="24.75" customHeight="1" x14ac:dyDescent="0.15">
      <c r="A188" s="1050"/>
      <c r="B188" s="1051"/>
      <c r="C188" s="1051"/>
      <c r="D188" s="1051"/>
      <c r="E188" s="1051"/>
      <c r="F188" s="1052"/>
      <c r="G188" s="820" t="s">
        <v>17</v>
      </c>
      <c r="H188" s="673"/>
      <c r="I188" s="673"/>
      <c r="J188" s="673"/>
      <c r="K188" s="673"/>
      <c r="L188" s="672" t="s">
        <v>18</v>
      </c>
      <c r="M188" s="673"/>
      <c r="N188" s="673"/>
      <c r="O188" s="673"/>
      <c r="P188" s="673"/>
      <c r="Q188" s="673"/>
      <c r="R188" s="673"/>
      <c r="S188" s="673"/>
      <c r="T188" s="673"/>
      <c r="U188" s="673"/>
      <c r="V188" s="673"/>
      <c r="W188" s="673"/>
      <c r="X188" s="674"/>
      <c r="Y188" s="654" t="s">
        <v>19</v>
      </c>
      <c r="Z188" s="655"/>
      <c r="AA188" s="655"/>
      <c r="AB188" s="803"/>
      <c r="AC188" s="820" t="s">
        <v>17</v>
      </c>
      <c r="AD188" s="673"/>
      <c r="AE188" s="673"/>
      <c r="AF188" s="673"/>
      <c r="AG188" s="673"/>
      <c r="AH188" s="672" t="s">
        <v>18</v>
      </c>
      <c r="AI188" s="673"/>
      <c r="AJ188" s="673"/>
      <c r="AK188" s="673"/>
      <c r="AL188" s="673"/>
      <c r="AM188" s="673"/>
      <c r="AN188" s="673"/>
      <c r="AO188" s="673"/>
      <c r="AP188" s="673"/>
      <c r="AQ188" s="673"/>
      <c r="AR188" s="673"/>
      <c r="AS188" s="673"/>
      <c r="AT188" s="674"/>
      <c r="AU188" s="654" t="s">
        <v>19</v>
      </c>
      <c r="AV188" s="655"/>
      <c r="AW188" s="655"/>
      <c r="AX188" s="656"/>
    </row>
    <row r="189" spans="1:50" ht="24.75" customHeight="1" x14ac:dyDescent="0.15">
      <c r="A189" s="1050"/>
      <c r="B189" s="1051"/>
      <c r="C189" s="1051"/>
      <c r="D189" s="1051"/>
      <c r="E189" s="1051"/>
      <c r="F189" s="1052"/>
      <c r="G189" s="675"/>
      <c r="H189" s="676"/>
      <c r="I189" s="676"/>
      <c r="J189" s="676"/>
      <c r="K189" s="677"/>
      <c r="L189" s="669"/>
      <c r="M189" s="670"/>
      <c r="N189" s="670"/>
      <c r="O189" s="670"/>
      <c r="P189" s="670"/>
      <c r="Q189" s="670"/>
      <c r="R189" s="670"/>
      <c r="S189" s="670"/>
      <c r="T189" s="670"/>
      <c r="U189" s="670"/>
      <c r="V189" s="670"/>
      <c r="W189" s="670"/>
      <c r="X189" s="671"/>
      <c r="Y189" s="388"/>
      <c r="Z189" s="389"/>
      <c r="AA189" s="389"/>
      <c r="AB189" s="810"/>
      <c r="AC189" s="675"/>
      <c r="AD189" s="676"/>
      <c r="AE189" s="676"/>
      <c r="AF189" s="676"/>
      <c r="AG189" s="677"/>
      <c r="AH189" s="669"/>
      <c r="AI189" s="670"/>
      <c r="AJ189" s="670"/>
      <c r="AK189" s="670"/>
      <c r="AL189" s="670"/>
      <c r="AM189" s="670"/>
      <c r="AN189" s="670"/>
      <c r="AO189" s="670"/>
      <c r="AP189" s="670"/>
      <c r="AQ189" s="670"/>
      <c r="AR189" s="670"/>
      <c r="AS189" s="670"/>
      <c r="AT189" s="671"/>
      <c r="AU189" s="388"/>
      <c r="AV189" s="389"/>
      <c r="AW189" s="389"/>
      <c r="AX189" s="390"/>
    </row>
    <row r="190" spans="1:50" ht="24.75" customHeight="1" x14ac:dyDescent="0.15">
      <c r="A190" s="1050"/>
      <c r="B190" s="1051"/>
      <c r="C190" s="1051"/>
      <c r="D190" s="1051"/>
      <c r="E190" s="1051"/>
      <c r="F190" s="1052"/>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0"/>
      <c r="B191" s="1051"/>
      <c r="C191" s="1051"/>
      <c r="D191" s="1051"/>
      <c r="E191" s="1051"/>
      <c r="F191" s="1052"/>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0"/>
      <c r="B192" s="1051"/>
      <c r="C192" s="1051"/>
      <c r="D192" s="1051"/>
      <c r="E192" s="1051"/>
      <c r="F192" s="1052"/>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0"/>
      <c r="B193" s="1051"/>
      <c r="C193" s="1051"/>
      <c r="D193" s="1051"/>
      <c r="E193" s="1051"/>
      <c r="F193" s="1052"/>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0"/>
      <c r="B194" s="1051"/>
      <c r="C194" s="1051"/>
      <c r="D194" s="1051"/>
      <c r="E194" s="1051"/>
      <c r="F194" s="1052"/>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0"/>
      <c r="B195" s="1051"/>
      <c r="C195" s="1051"/>
      <c r="D195" s="1051"/>
      <c r="E195" s="1051"/>
      <c r="F195" s="1052"/>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0"/>
      <c r="B196" s="1051"/>
      <c r="C196" s="1051"/>
      <c r="D196" s="1051"/>
      <c r="E196" s="1051"/>
      <c r="F196" s="1052"/>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0"/>
      <c r="B197" s="1051"/>
      <c r="C197" s="1051"/>
      <c r="D197" s="1051"/>
      <c r="E197" s="1051"/>
      <c r="F197" s="1052"/>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0"/>
      <c r="B198" s="1051"/>
      <c r="C198" s="1051"/>
      <c r="D198" s="1051"/>
      <c r="E198" s="1051"/>
      <c r="F198" s="1052"/>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0"/>
      <c r="B199" s="1051"/>
      <c r="C199" s="1051"/>
      <c r="D199" s="1051"/>
      <c r="E199" s="1051"/>
      <c r="F199" s="1052"/>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0"/>
      <c r="B200" s="1051"/>
      <c r="C200" s="1051"/>
      <c r="D200" s="1051"/>
      <c r="E200" s="1051"/>
      <c r="F200" s="1052"/>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8"/>
    </row>
    <row r="201" spans="1:50" ht="24.75" customHeight="1" x14ac:dyDescent="0.15">
      <c r="A201" s="1050"/>
      <c r="B201" s="1051"/>
      <c r="C201" s="1051"/>
      <c r="D201" s="1051"/>
      <c r="E201" s="1051"/>
      <c r="F201" s="1052"/>
      <c r="G201" s="820" t="s">
        <v>17</v>
      </c>
      <c r="H201" s="673"/>
      <c r="I201" s="673"/>
      <c r="J201" s="673"/>
      <c r="K201" s="673"/>
      <c r="L201" s="672" t="s">
        <v>18</v>
      </c>
      <c r="M201" s="673"/>
      <c r="N201" s="673"/>
      <c r="O201" s="673"/>
      <c r="P201" s="673"/>
      <c r="Q201" s="673"/>
      <c r="R201" s="673"/>
      <c r="S201" s="673"/>
      <c r="T201" s="673"/>
      <c r="U201" s="673"/>
      <c r="V201" s="673"/>
      <c r="W201" s="673"/>
      <c r="X201" s="674"/>
      <c r="Y201" s="654" t="s">
        <v>19</v>
      </c>
      <c r="Z201" s="655"/>
      <c r="AA201" s="655"/>
      <c r="AB201" s="803"/>
      <c r="AC201" s="820" t="s">
        <v>17</v>
      </c>
      <c r="AD201" s="673"/>
      <c r="AE201" s="673"/>
      <c r="AF201" s="673"/>
      <c r="AG201" s="673"/>
      <c r="AH201" s="672" t="s">
        <v>18</v>
      </c>
      <c r="AI201" s="673"/>
      <c r="AJ201" s="673"/>
      <c r="AK201" s="673"/>
      <c r="AL201" s="673"/>
      <c r="AM201" s="673"/>
      <c r="AN201" s="673"/>
      <c r="AO201" s="673"/>
      <c r="AP201" s="673"/>
      <c r="AQ201" s="673"/>
      <c r="AR201" s="673"/>
      <c r="AS201" s="673"/>
      <c r="AT201" s="674"/>
      <c r="AU201" s="654" t="s">
        <v>19</v>
      </c>
      <c r="AV201" s="655"/>
      <c r="AW201" s="655"/>
      <c r="AX201" s="656"/>
    </row>
    <row r="202" spans="1:50" ht="24.75" customHeight="1" x14ac:dyDescent="0.15">
      <c r="A202" s="1050"/>
      <c r="B202" s="1051"/>
      <c r="C202" s="1051"/>
      <c r="D202" s="1051"/>
      <c r="E202" s="1051"/>
      <c r="F202" s="1052"/>
      <c r="G202" s="675"/>
      <c r="H202" s="676"/>
      <c r="I202" s="676"/>
      <c r="J202" s="676"/>
      <c r="K202" s="677"/>
      <c r="L202" s="669"/>
      <c r="M202" s="670"/>
      <c r="N202" s="670"/>
      <c r="O202" s="670"/>
      <c r="P202" s="670"/>
      <c r="Q202" s="670"/>
      <c r="R202" s="670"/>
      <c r="S202" s="670"/>
      <c r="T202" s="670"/>
      <c r="U202" s="670"/>
      <c r="V202" s="670"/>
      <c r="W202" s="670"/>
      <c r="X202" s="671"/>
      <c r="Y202" s="388"/>
      <c r="Z202" s="389"/>
      <c r="AA202" s="389"/>
      <c r="AB202" s="810"/>
      <c r="AC202" s="675"/>
      <c r="AD202" s="676"/>
      <c r="AE202" s="676"/>
      <c r="AF202" s="676"/>
      <c r="AG202" s="677"/>
      <c r="AH202" s="669"/>
      <c r="AI202" s="670"/>
      <c r="AJ202" s="670"/>
      <c r="AK202" s="670"/>
      <c r="AL202" s="670"/>
      <c r="AM202" s="670"/>
      <c r="AN202" s="670"/>
      <c r="AO202" s="670"/>
      <c r="AP202" s="670"/>
      <c r="AQ202" s="670"/>
      <c r="AR202" s="670"/>
      <c r="AS202" s="670"/>
      <c r="AT202" s="671"/>
      <c r="AU202" s="388"/>
      <c r="AV202" s="389"/>
      <c r="AW202" s="389"/>
      <c r="AX202" s="390"/>
    </row>
    <row r="203" spans="1:50" ht="24.75" customHeight="1" x14ac:dyDescent="0.15">
      <c r="A203" s="1050"/>
      <c r="B203" s="1051"/>
      <c r="C203" s="1051"/>
      <c r="D203" s="1051"/>
      <c r="E203" s="1051"/>
      <c r="F203" s="1052"/>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0"/>
      <c r="B204" s="1051"/>
      <c r="C204" s="1051"/>
      <c r="D204" s="1051"/>
      <c r="E204" s="1051"/>
      <c r="F204" s="1052"/>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0"/>
      <c r="B205" s="1051"/>
      <c r="C205" s="1051"/>
      <c r="D205" s="1051"/>
      <c r="E205" s="1051"/>
      <c r="F205" s="1052"/>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0"/>
      <c r="B206" s="1051"/>
      <c r="C206" s="1051"/>
      <c r="D206" s="1051"/>
      <c r="E206" s="1051"/>
      <c r="F206" s="1052"/>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0"/>
      <c r="B207" s="1051"/>
      <c r="C207" s="1051"/>
      <c r="D207" s="1051"/>
      <c r="E207" s="1051"/>
      <c r="F207" s="1052"/>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0"/>
      <c r="B208" s="1051"/>
      <c r="C208" s="1051"/>
      <c r="D208" s="1051"/>
      <c r="E208" s="1051"/>
      <c r="F208" s="1052"/>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0"/>
      <c r="B209" s="1051"/>
      <c r="C209" s="1051"/>
      <c r="D209" s="1051"/>
      <c r="E209" s="1051"/>
      <c r="F209" s="1052"/>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0"/>
      <c r="B210" s="1051"/>
      <c r="C210" s="1051"/>
      <c r="D210" s="1051"/>
      <c r="E210" s="1051"/>
      <c r="F210" s="1052"/>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0"/>
      <c r="B211" s="1051"/>
      <c r="C211" s="1051"/>
      <c r="D211" s="1051"/>
      <c r="E211" s="1051"/>
      <c r="F211" s="1052"/>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8"/>
    </row>
    <row r="215" spans="1:50" ht="24.75" customHeight="1" x14ac:dyDescent="0.15">
      <c r="A215" s="1050"/>
      <c r="B215" s="1051"/>
      <c r="C215" s="1051"/>
      <c r="D215" s="1051"/>
      <c r="E215" s="1051"/>
      <c r="F215" s="1052"/>
      <c r="G215" s="820" t="s">
        <v>17</v>
      </c>
      <c r="H215" s="673"/>
      <c r="I215" s="673"/>
      <c r="J215" s="673"/>
      <c r="K215" s="673"/>
      <c r="L215" s="672" t="s">
        <v>18</v>
      </c>
      <c r="M215" s="673"/>
      <c r="N215" s="673"/>
      <c r="O215" s="673"/>
      <c r="P215" s="673"/>
      <c r="Q215" s="673"/>
      <c r="R215" s="673"/>
      <c r="S215" s="673"/>
      <c r="T215" s="673"/>
      <c r="U215" s="673"/>
      <c r="V215" s="673"/>
      <c r="W215" s="673"/>
      <c r="X215" s="674"/>
      <c r="Y215" s="654" t="s">
        <v>19</v>
      </c>
      <c r="Z215" s="655"/>
      <c r="AA215" s="655"/>
      <c r="AB215" s="803"/>
      <c r="AC215" s="820" t="s">
        <v>17</v>
      </c>
      <c r="AD215" s="673"/>
      <c r="AE215" s="673"/>
      <c r="AF215" s="673"/>
      <c r="AG215" s="673"/>
      <c r="AH215" s="672" t="s">
        <v>18</v>
      </c>
      <c r="AI215" s="673"/>
      <c r="AJ215" s="673"/>
      <c r="AK215" s="673"/>
      <c r="AL215" s="673"/>
      <c r="AM215" s="673"/>
      <c r="AN215" s="673"/>
      <c r="AO215" s="673"/>
      <c r="AP215" s="673"/>
      <c r="AQ215" s="673"/>
      <c r="AR215" s="673"/>
      <c r="AS215" s="673"/>
      <c r="AT215" s="674"/>
      <c r="AU215" s="654" t="s">
        <v>19</v>
      </c>
      <c r="AV215" s="655"/>
      <c r="AW215" s="655"/>
      <c r="AX215" s="656"/>
    </row>
    <row r="216" spans="1:50" ht="24.75" customHeight="1" x14ac:dyDescent="0.15">
      <c r="A216" s="1050"/>
      <c r="B216" s="1051"/>
      <c r="C216" s="1051"/>
      <c r="D216" s="1051"/>
      <c r="E216" s="1051"/>
      <c r="F216" s="1052"/>
      <c r="G216" s="675"/>
      <c r="H216" s="676"/>
      <c r="I216" s="676"/>
      <c r="J216" s="676"/>
      <c r="K216" s="677"/>
      <c r="L216" s="669"/>
      <c r="M216" s="670"/>
      <c r="N216" s="670"/>
      <c r="O216" s="670"/>
      <c r="P216" s="670"/>
      <c r="Q216" s="670"/>
      <c r="R216" s="670"/>
      <c r="S216" s="670"/>
      <c r="T216" s="670"/>
      <c r="U216" s="670"/>
      <c r="V216" s="670"/>
      <c r="W216" s="670"/>
      <c r="X216" s="671"/>
      <c r="Y216" s="388"/>
      <c r="Z216" s="389"/>
      <c r="AA216" s="389"/>
      <c r="AB216" s="810"/>
      <c r="AC216" s="675"/>
      <c r="AD216" s="676"/>
      <c r="AE216" s="676"/>
      <c r="AF216" s="676"/>
      <c r="AG216" s="677"/>
      <c r="AH216" s="669"/>
      <c r="AI216" s="670"/>
      <c r="AJ216" s="670"/>
      <c r="AK216" s="670"/>
      <c r="AL216" s="670"/>
      <c r="AM216" s="670"/>
      <c r="AN216" s="670"/>
      <c r="AO216" s="670"/>
      <c r="AP216" s="670"/>
      <c r="AQ216" s="670"/>
      <c r="AR216" s="670"/>
      <c r="AS216" s="670"/>
      <c r="AT216" s="671"/>
      <c r="AU216" s="388"/>
      <c r="AV216" s="389"/>
      <c r="AW216" s="389"/>
      <c r="AX216" s="390"/>
    </row>
    <row r="217" spans="1:50" ht="24.75" customHeight="1" x14ac:dyDescent="0.15">
      <c r="A217" s="1050"/>
      <c r="B217" s="1051"/>
      <c r="C217" s="1051"/>
      <c r="D217" s="1051"/>
      <c r="E217" s="1051"/>
      <c r="F217" s="1052"/>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0"/>
      <c r="B218" s="1051"/>
      <c r="C218" s="1051"/>
      <c r="D218" s="1051"/>
      <c r="E218" s="1051"/>
      <c r="F218" s="1052"/>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0"/>
      <c r="B219" s="1051"/>
      <c r="C219" s="1051"/>
      <c r="D219" s="1051"/>
      <c r="E219" s="1051"/>
      <c r="F219" s="1052"/>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0"/>
      <c r="B220" s="1051"/>
      <c r="C220" s="1051"/>
      <c r="D220" s="1051"/>
      <c r="E220" s="1051"/>
      <c r="F220" s="1052"/>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0"/>
      <c r="B221" s="1051"/>
      <c r="C221" s="1051"/>
      <c r="D221" s="1051"/>
      <c r="E221" s="1051"/>
      <c r="F221" s="1052"/>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0"/>
      <c r="B222" s="1051"/>
      <c r="C222" s="1051"/>
      <c r="D222" s="1051"/>
      <c r="E222" s="1051"/>
      <c r="F222" s="1052"/>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0"/>
      <c r="B223" s="1051"/>
      <c r="C223" s="1051"/>
      <c r="D223" s="1051"/>
      <c r="E223" s="1051"/>
      <c r="F223" s="1052"/>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0"/>
      <c r="B224" s="1051"/>
      <c r="C224" s="1051"/>
      <c r="D224" s="1051"/>
      <c r="E224" s="1051"/>
      <c r="F224" s="1052"/>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0"/>
      <c r="B225" s="1051"/>
      <c r="C225" s="1051"/>
      <c r="D225" s="1051"/>
      <c r="E225" s="1051"/>
      <c r="F225" s="1052"/>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0"/>
      <c r="B226" s="1051"/>
      <c r="C226" s="1051"/>
      <c r="D226" s="1051"/>
      <c r="E226" s="1051"/>
      <c r="F226" s="1052"/>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0"/>
      <c r="B227" s="1051"/>
      <c r="C227" s="1051"/>
      <c r="D227" s="1051"/>
      <c r="E227" s="1051"/>
      <c r="F227" s="1052"/>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8"/>
    </row>
    <row r="228" spans="1:50" ht="25.5" customHeight="1" x14ac:dyDescent="0.15">
      <c r="A228" s="1050"/>
      <c r="B228" s="1051"/>
      <c r="C228" s="1051"/>
      <c r="D228" s="1051"/>
      <c r="E228" s="1051"/>
      <c r="F228" s="1052"/>
      <c r="G228" s="820" t="s">
        <v>17</v>
      </c>
      <c r="H228" s="673"/>
      <c r="I228" s="673"/>
      <c r="J228" s="673"/>
      <c r="K228" s="673"/>
      <c r="L228" s="672" t="s">
        <v>18</v>
      </c>
      <c r="M228" s="673"/>
      <c r="N228" s="673"/>
      <c r="O228" s="673"/>
      <c r="P228" s="673"/>
      <c r="Q228" s="673"/>
      <c r="R228" s="673"/>
      <c r="S228" s="673"/>
      <c r="T228" s="673"/>
      <c r="U228" s="673"/>
      <c r="V228" s="673"/>
      <c r="W228" s="673"/>
      <c r="X228" s="674"/>
      <c r="Y228" s="654" t="s">
        <v>19</v>
      </c>
      <c r="Z228" s="655"/>
      <c r="AA228" s="655"/>
      <c r="AB228" s="803"/>
      <c r="AC228" s="820" t="s">
        <v>17</v>
      </c>
      <c r="AD228" s="673"/>
      <c r="AE228" s="673"/>
      <c r="AF228" s="673"/>
      <c r="AG228" s="673"/>
      <c r="AH228" s="672" t="s">
        <v>18</v>
      </c>
      <c r="AI228" s="673"/>
      <c r="AJ228" s="673"/>
      <c r="AK228" s="673"/>
      <c r="AL228" s="673"/>
      <c r="AM228" s="673"/>
      <c r="AN228" s="673"/>
      <c r="AO228" s="673"/>
      <c r="AP228" s="673"/>
      <c r="AQ228" s="673"/>
      <c r="AR228" s="673"/>
      <c r="AS228" s="673"/>
      <c r="AT228" s="674"/>
      <c r="AU228" s="654" t="s">
        <v>19</v>
      </c>
      <c r="AV228" s="655"/>
      <c r="AW228" s="655"/>
      <c r="AX228" s="656"/>
    </row>
    <row r="229" spans="1:50" ht="24.75" customHeight="1" x14ac:dyDescent="0.15">
      <c r="A229" s="1050"/>
      <c r="B229" s="1051"/>
      <c r="C229" s="1051"/>
      <c r="D229" s="1051"/>
      <c r="E229" s="1051"/>
      <c r="F229" s="1052"/>
      <c r="G229" s="675"/>
      <c r="H229" s="676"/>
      <c r="I229" s="676"/>
      <c r="J229" s="676"/>
      <c r="K229" s="677"/>
      <c r="L229" s="669"/>
      <c r="M229" s="670"/>
      <c r="N229" s="670"/>
      <c r="O229" s="670"/>
      <c r="P229" s="670"/>
      <c r="Q229" s="670"/>
      <c r="R229" s="670"/>
      <c r="S229" s="670"/>
      <c r="T229" s="670"/>
      <c r="U229" s="670"/>
      <c r="V229" s="670"/>
      <c r="W229" s="670"/>
      <c r="X229" s="671"/>
      <c r="Y229" s="388"/>
      <c r="Z229" s="389"/>
      <c r="AA229" s="389"/>
      <c r="AB229" s="810"/>
      <c r="AC229" s="675"/>
      <c r="AD229" s="676"/>
      <c r="AE229" s="676"/>
      <c r="AF229" s="676"/>
      <c r="AG229" s="677"/>
      <c r="AH229" s="669"/>
      <c r="AI229" s="670"/>
      <c r="AJ229" s="670"/>
      <c r="AK229" s="670"/>
      <c r="AL229" s="670"/>
      <c r="AM229" s="670"/>
      <c r="AN229" s="670"/>
      <c r="AO229" s="670"/>
      <c r="AP229" s="670"/>
      <c r="AQ229" s="670"/>
      <c r="AR229" s="670"/>
      <c r="AS229" s="670"/>
      <c r="AT229" s="671"/>
      <c r="AU229" s="388"/>
      <c r="AV229" s="389"/>
      <c r="AW229" s="389"/>
      <c r="AX229" s="390"/>
    </row>
    <row r="230" spans="1:50" ht="24.75" customHeight="1" x14ac:dyDescent="0.15">
      <c r="A230" s="1050"/>
      <c r="B230" s="1051"/>
      <c r="C230" s="1051"/>
      <c r="D230" s="1051"/>
      <c r="E230" s="1051"/>
      <c r="F230" s="1052"/>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0"/>
      <c r="B231" s="1051"/>
      <c r="C231" s="1051"/>
      <c r="D231" s="1051"/>
      <c r="E231" s="1051"/>
      <c r="F231" s="1052"/>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0"/>
      <c r="B232" s="1051"/>
      <c r="C232" s="1051"/>
      <c r="D232" s="1051"/>
      <c r="E232" s="1051"/>
      <c r="F232" s="1052"/>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0"/>
      <c r="B233" s="1051"/>
      <c r="C233" s="1051"/>
      <c r="D233" s="1051"/>
      <c r="E233" s="1051"/>
      <c r="F233" s="1052"/>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0"/>
      <c r="B234" s="1051"/>
      <c r="C234" s="1051"/>
      <c r="D234" s="1051"/>
      <c r="E234" s="1051"/>
      <c r="F234" s="1052"/>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0"/>
      <c r="B235" s="1051"/>
      <c r="C235" s="1051"/>
      <c r="D235" s="1051"/>
      <c r="E235" s="1051"/>
      <c r="F235" s="1052"/>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0"/>
      <c r="B236" s="1051"/>
      <c r="C236" s="1051"/>
      <c r="D236" s="1051"/>
      <c r="E236" s="1051"/>
      <c r="F236" s="1052"/>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0"/>
      <c r="B237" s="1051"/>
      <c r="C237" s="1051"/>
      <c r="D237" s="1051"/>
      <c r="E237" s="1051"/>
      <c r="F237" s="1052"/>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0"/>
      <c r="B238" s="1051"/>
      <c r="C238" s="1051"/>
      <c r="D238" s="1051"/>
      <c r="E238" s="1051"/>
      <c r="F238" s="1052"/>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0"/>
      <c r="B239" s="1051"/>
      <c r="C239" s="1051"/>
      <c r="D239" s="1051"/>
      <c r="E239" s="1051"/>
      <c r="F239" s="1052"/>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0"/>
      <c r="B240" s="1051"/>
      <c r="C240" s="1051"/>
      <c r="D240" s="1051"/>
      <c r="E240" s="1051"/>
      <c r="F240" s="1052"/>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8"/>
    </row>
    <row r="241" spans="1:50" ht="24.75" customHeight="1" x14ac:dyDescent="0.15">
      <c r="A241" s="1050"/>
      <c r="B241" s="1051"/>
      <c r="C241" s="1051"/>
      <c r="D241" s="1051"/>
      <c r="E241" s="1051"/>
      <c r="F241" s="1052"/>
      <c r="G241" s="820" t="s">
        <v>17</v>
      </c>
      <c r="H241" s="673"/>
      <c r="I241" s="673"/>
      <c r="J241" s="673"/>
      <c r="K241" s="673"/>
      <c r="L241" s="672" t="s">
        <v>18</v>
      </c>
      <c r="M241" s="673"/>
      <c r="N241" s="673"/>
      <c r="O241" s="673"/>
      <c r="P241" s="673"/>
      <c r="Q241" s="673"/>
      <c r="R241" s="673"/>
      <c r="S241" s="673"/>
      <c r="T241" s="673"/>
      <c r="U241" s="673"/>
      <c r="V241" s="673"/>
      <c r="W241" s="673"/>
      <c r="X241" s="674"/>
      <c r="Y241" s="654" t="s">
        <v>19</v>
      </c>
      <c r="Z241" s="655"/>
      <c r="AA241" s="655"/>
      <c r="AB241" s="803"/>
      <c r="AC241" s="820" t="s">
        <v>17</v>
      </c>
      <c r="AD241" s="673"/>
      <c r="AE241" s="673"/>
      <c r="AF241" s="673"/>
      <c r="AG241" s="673"/>
      <c r="AH241" s="672" t="s">
        <v>18</v>
      </c>
      <c r="AI241" s="673"/>
      <c r="AJ241" s="673"/>
      <c r="AK241" s="673"/>
      <c r="AL241" s="673"/>
      <c r="AM241" s="673"/>
      <c r="AN241" s="673"/>
      <c r="AO241" s="673"/>
      <c r="AP241" s="673"/>
      <c r="AQ241" s="673"/>
      <c r="AR241" s="673"/>
      <c r="AS241" s="673"/>
      <c r="AT241" s="674"/>
      <c r="AU241" s="654" t="s">
        <v>19</v>
      </c>
      <c r="AV241" s="655"/>
      <c r="AW241" s="655"/>
      <c r="AX241" s="656"/>
    </row>
    <row r="242" spans="1:50" ht="24.75" customHeight="1" x14ac:dyDescent="0.15">
      <c r="A242" s="1050"/>
      <c r="B242" s="1051"/>
      <c r="C242" s="1051"/>
      <c r="D242" s="1051"/>
      <c r="E242" s="1051"/>
      <c r="F242" s="1052"/>
      <c r="G242" s="675"/>
      <c r="H242" s="676"/>
      <c r="I242" s="676"/>
      <c r="J242" s="676"/>
      <c r="K242" s="677"/>
      <c r="L242" s="669"/>
      <c r="M242" s="670"/>
      <c r="N242" s="670"/>
      <c r="O242" s="670"/>
      <c r="P242" s="670"/>
      <c r="Q242" s="670"/>
      <c r="R242" s="670"/>
      <c r="S242" s="670"/>
      <c r="T242" s="670"/>
      <c r="U242" s="670"/>
      <c r="V242" s="670"/>
      <c r="W242" s="670"/>
      <c r="X242" s="671"/>
      <c r="Y242" s="388"/>
      <c r="Z242" s="389"/>
      <c r="AA242" s="389"/>
      <c r="AB242" s="810"/>
      <c r="AC242" s="675"/>
      <c r="AD242" s="676"/>
      <c r="AE242" s="676"/>
      <c r="AF242" s="676"/>
      <c r="AG242" s="677"/>
      <c r="AH242" s="669"/>
      <c r="AI242" s="670"/>
      <c r="AJ242" s="670"/>
      <c r="AK242" s="670"/>
      <c r="AL242" s="670"/>
      <c r="AM242" s="670"/>
      <c r="AN242" s="670"/>
      <c r="AO242" s="670"/>
      <c r="AP242" s="670"/>
      <c r="AQ242" s="670"/>
      <c r="AR242" s="670"/>
      <c r="AS242" s="670"/>
      <c r="AT242" s="671"/>
      <c r="AU242" s="388"/>
      <c r="AV242" s="389"/>
      <c r="AW242" s="389"/>
      <c r="AX242" s="390"/>
    </row>
    <row r="243" spans="1:50" ht="24.75" customHeight="1" x14ac:dyDescent="0.15">
      <c r="A243" s="1050"/>
      <c r="B243" s="1051"/>
      <c r="C243" s="1051"/>
      <c r="D243" s="1051"/>
      <c r="E243" s="1051"/>
      <c r="F243" s="1052"/>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0"/>
      <c r="B244" s="1051"/>
      <c r="C244" s="1051"/>
      <c r="D244" s="1051"/>
      <c r="E244" s="1051"/>
      <c r="F244" s="1052"/>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0"/>
      <c r="B245" s="1051"/>
      <c r="C245" s="1051"/>
      <c r="D245" s="1051"/>
      <c r="E245" s="1051"/>
      <c r="F245" s="1052"/>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0"/>
      <c r="B246" s="1051"/>
      <c r="C246" s="1051"/>
      <c r="D246" s="1051"/>
      <c r="E246" s="1051"/>
      <c r="F246" s="1052"/>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0"/>
      <c r="B247" s="1051"/>
      <c r="C247" s="1051"/>
      <c r="D247" s="1051"/>
      <c r="E247" s="1051"/>
      <c r="F247" s="1052"/>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0"/>
      <c r="B248" s="1051"/>
      <c r="C248" s="1051"/>
      <c r="D248" s="1051"/>
      <c r="E248" s="1051"/>
      <c r="F248" s="1052"/>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0"/>
      <c r="B249" s="1051"/>
      <c r="C249" s="1051"/>
      <c r="D249" s="1051"/>
      <c r="E249" s="1051"/>
      <c r="F249" s="1052"/>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0"/>
      <c r="B250" s="1051"/>
      <c r="C250" s="1051"/>
      <c r="D250" s="1051"/>
      <c r="E250" s="1051"/>
      <c r="F250" s="1052"/>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0"/>
      <c r="B251" s="1051"/>
      <c r="C251" s="1051"/>
      <c r="D251" s="1051"/>
      <c r="E251" s="1051"/>
      <c r="F251" s="1052"/>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0"/>
      <c r="B252" s="1051"/>
      <c r="C252" s="1051"/>
      <c r="D252" s="1051"/>
      <c r="E252" s="1051"/>
      <c r="F252" s="1052"/>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0"/>
      <c r="B253" s="1051"/>
      <c r="C253" s="1051"/>
      <c r="D253" s="1051"/>
      <c r="E253" s="1051"/>
      <c r="F253" s="1052"/>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8"/>
    </row>
    <row r="254" spans="1:50" ht="24.75" customHeight="1" x14ac:dyDescent="0.15">
      <c r="A254" s="1050"/>
      <c r="B254" s="1051"/>
      <c r="C254" s="1051"/>
      <c r="D254" s="1051"/>
      <c r="E254" s="1051"/>
      <c r="F254" s="1052"/>
      <c r="G254" s="820" t="s">
        <v>17</v>
      </c>
      <c r="H254" s="673"/>
      <c r="I254" s="673"/>
      <c r="J254" s="673"/>
      <c r="K254" s="673"/>
      <c r="L254" s="672" t="s">
        <v>18</v>
      </c>
      <c r="M254" s="673"/>
      <c r="N254" s="673"/>
      <c r="O254" s="673"/>
      <c r="P254" s="673"/>
      <c r="Q254" s="673"/>
      <c r="R254" s="673"/>
      <c r="S254" s="673"/>
      <c r="T254" s="673"/>
      <c r="U254" s="673"/>
      <c r="V254" s="673"/>
      <c r="W254" s="673"/>
      <c r="X254" s="674"/>
      <c r="Y254" s="654" t="s">
        <v>19</v>
      </c>
      <c r="Z254" s="655"/>
      <c r="AA254" s="655"/>
      <c r="AB254" s="803"/>
      <c r="AC254" s="820" t="s">
        <v>17</v>
      </c>
      <c r="AD254" s="673"/>
      <c r="AE254" s="673"/>
      <c r="AF254" s="673"/>
      <c r="AG254" s="673"/>
      <c r="AH254" s="672" t="s">
        <v>18</v>
      </c>
      <c r="AI254" s="673"/>
      <c r="AJ254" s="673"/>
      <c r="AK254" s="673"/>
      <c r="AL254" s="673"/>
      <c r="AM254" s="673"/>
      <c r="AN254" s="673"/>
      <c r="AO254" s="673"/>
      <c r="AP254" s="673"/>
      <c r="AQ254" s="673"/>
      <c r="AR254" s="673"/>
      <c r="AS254" s="673"/>
      <c r="AT254" s="674"/>
      <c r="AU254" s="654" t="s">
        <v>19</v>
      </c>
      <c r="AV254" s="655"/>
      <c r="AW254" s="655"/>
      <c r="AX254" s="656"/>
    </row>
    <row r="255" spans="1:50" ht="24.75" customHeight="1" x14ac:dyDescent="0.15">
      <c r="A255" s="1050"/>
      <c r="B255" s="1051"/>
      <c r="C255" s="1051"/>
      <c r="D255" s="1051"/>
      <c r="E255" s="1051"/>
      <c r="F255" s="1052"/>
      <c r="G255" s="675"/>
      <c r="H255" s="676"/>
      <c r="I255" s="676"/>
      <c r="J255" s="676"/>
      <c r="K255" s="677"/>
      <c r="L255" s="669"/>
      <c r="M255" s="670"/>
      <c r="N255" s="670"/>
      <c r="O255" s="670"/>
      <c r="P255" s="670"/>
      <c r="Q255" s="670"/>
      <c r="R255" s="670"/>
      <c r="S255" s="670"/>
      <c r="T255" s="670"/>
      <c r="U255" s="670"/>
      <c r="V255" s="670"/>
      <c r="W255" s="670"/>
      <c r="X255" s="671"/>
      <c r="Y255" s="388"/>
      <c r="Z255" s="389"/>
      <c r="AA255" s="389"/>
      <c r="AB255" s="810"/>
      <c r="AC255" s="675"/>
      <c r="AD255" s="676"/>
      <c r="AE255" s="676"/>
      <c r="AF255" s="676"/>
      <c r="AG255" s="677"/>
      <c r="AH255" s="669"/>
      <c r="AI255" s="670"/>
      <c r="AJ255" s="670"/>
      <c r="AK255" s="670"/>
      <c r="AL255" s="670"/>
      <c r="AM255" s="670"/>
      <c r="AN255" s="670"/>
      <c r="AO255" s="670"/>
      <c r="AP255" s="670"/>
      <c r="AQ255" s="670"/>
      <c r="AR255" s="670"/>
      <c r="AS255" s="670"/>
      <c r="AT255" s="671"/>
      <c r="AU255" s="388"/>
      <c r="AV255" s="389"/>
      <c r="AW255" s="389"/>
      <c r="AX255" s="390"/>
    </row>
    <row r="256" spans="1:50" ht="24.75" customHeight="1" x14ac:dyDescent="0.15">
      <c r="A256" s="1050"/>
      <c r="B256" s="1051"/>
      <c r="C256" s="1051"/>
      <c r="D256" s="1051"/>
      <c r="E256" s="1051"/>
      <c r="F256" s="1052"/>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0"/>
      <c r="B257" s="1051"/>
      <c r="C257" s="1051"/>
      <c r="D257" s="1051"/>
      <c r="E257" s="1051"/>
      <c r="F257" s="1052"/>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0"/>
      <c r="B258" s="1051"/>
      <c r="C258" s="1051"/>
      <c r="D258" s="1051"/>
      <c r="E258" s="1051"/>
      <c r="F258" s="1052"/>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0"/>
      <c r="B259" s="1051"/>
      <c r="C259" s="1051"/>
      <c r="D259" s="1051"/>
      <c r="E259" s="1051"/>
      <c r="F259" s="1052"/>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0"/>
      <c r="B260" s="1051"/>
      <c r="C260" s="1051"/>
      <c r="D260" s="1051"/>
      <c r="E260" s="1051"/>
      <c r="F260" s="1052"/>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0"/>
      <c r="B261" s="1051"/>
      <c r="C261" s="1051"/>
      <c r="D261" s="1051"/>
      <c r="E261" s="1051"/>
      <c r="F261" s="1052"/>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0"/>
      <c r="B262" s="1051"/>
      <c r="C262" s="1051"/>
      <c r="D262" s="1051"/>
      <c r="E262" s="1051"/>
      <c r="F262" s="1052"/>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0"/>
      <c r="B263" s="1051"/>
      <c r="C263" s="1051"/>
      <c r="D263" s="1051"/>
      <c r="E263" s="1051"/>
      <c r="F263" s="1052"/>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0"/>
      <c r="B264" s="1051"/>
      <c r="C264" s="1051"/>
      <c r="D264" s="1051"/>
      <c r="E264" s="1051"/>
      <c r="F264" s="1052"/>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1">
        <v>1</v>
      </c>
      <c r="B4" s="106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1">
        <v>2</v>
      </c>
      <c r="B5" s="106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1">
        <v>3</v>
      </c>
      <c r="B6" s="106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1">
        <v>4</v>
      </c>
      <c r="B7" s="106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1">
        <v>5</v>
      </c>
      <c r="B8" s="106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1">
        <v>6</v>
      </c>
      <c r="B9" s="106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1">
        <v>7</v>
      </c>
      <c r="B10" s="106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1">
        <v>8</v>
      </c>
      <c r="B11" s="106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1">
        <v>9</v>
      </c>
      <c r="B12" s="106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1">
        <v>10</v>
      </c>
      <c r="B13" s="106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1">
        <v>11</v>
      </c>
      <c r="B14" s="106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1">
        <v>12</v>
      </c>
      <c r="B15" s="106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1">
        <v>13</v>
      </c>
      <c r="B16" s="106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1">
        <v>14</v>
      </c>
      <c r="B17" s="106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1">
        <v>15</v>
      </c>
      <c r="B18" s="106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1">
        <v>16</v>
      </c>
      <c r="B19" s="106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1">
        <v>17</v>
      </c>
      <c r="B20" s="106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1">
        <v>18</v>
      </c>
      <c r="B21" s="106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1">
        <v>19</v>
      </c>
      <c r="B22" s="106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1">
        <v>20</v>
      </c>
      <c r="B23" s="106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1">
        <v>21</v>
      </c>
      <c r="B24" s="106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1">
        <v>22</v>
      </c>
      <c r="B25" s="106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1">
        <v>23</v>
      </c>
      <c r="B26" s="106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1">
        <v>24</v>
      </c>
      <c r="B27" s="106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1">
        <v>25</v>
      </c>
      <c r="B28" s="106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1">
        <v>26</v>
      </c>
      <c r="B29" s="106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1">
        <v>27</v>
      </c>
      <c r="B30" s="106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1">
        <v>28</v>
      </c>
      <c r="B31" s="106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1">
        <v>29</v>
      </c>
      <c r="B32" s="106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1">
        <v>30</v>
      </c>
      <c r="B33" s="106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1">
        <v>1</v>
      </c>
      <c r="B37" s="106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1">
        <v>2</v>
      </c>
      <c r="B38" s="106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1">
        <v>3</v>
      </c>
      <c r="B39" s="106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1">
        <v>4</v>
      </c>
      <c r="B40" s="106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1">
        <v>5</v>
      </c>
      <c r="B41" s="106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1">
        <v>6</v>
      </c>
      <c r="B42" s="106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1">
        <v>7</v>
      </c>
      <c r="B43" s="106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1">
        <v>8</v>
      </c>
      <c r="B44" s="106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1">
        <v>9</v>
      </c>
      <c r="B45" s="106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1">
        <v>10</v>
      </c>
      <c r="B46" s="106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1">
        <v>11</v>
      </c>
      <c r="B47" s="106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1">
        <v>12</v>
      </c>
      <c r="B48" s="106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1">
        <v>13</v>
      </c>
      <c r="B49" s="106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1">
        <v>14</v>
      </c>
      <c r="B50" s="106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1">
        <v>15</v>
      </c>
      <c r="B51" s="106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1">
        <v>16</v>
      </c>
      <c r="B52" s="106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1">
        <v>17</v>
      </c>
      <c r="B53" s="106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1">
        <v>18</v>
      </c>
      <c r="B54" s="106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1">
        <v>19</v>
      </c>
      <c r="B55" s="106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1">
        <v>20</v>
      </c>
      <c r="B56" s="106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1">
        <v>21</v>
      </c>
      <c r="B57" s="106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1">
        <v>22</v>
      </c>
      <c r="B58" s="106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1">
        <v>23</v>
      </c>
      <c r="B59" s="106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1">
        <v>24</v>
      </c>
      <c r="B60" s="106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1">
        <v>25</v>
      </c>
      <c r="B61" s="106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1">
        <v>26</v>
      </c>
      <c r="B62" s="106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1">
        <v>27</v>
      </c>
      <c r="B63" s="106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1">
        <v>28</v>
      </c>
      <c r="B64" s="106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1">
        <v>29</v>
      </c>
      <c r="B65" s="106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1">
        <v>30</v>
      </c>
      <c r="B66" s="106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1">
        <v>1</v>
      </c>
      <c r="B70" s="106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1">
        <v>2</v>
      </c>
      <c r="B71" s="106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1">
        <v>3</v>
      </c>
      <c r="B72" s="106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1">
        <v>4</v>
      </c>
      <c r="B73" s="106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1">
        <v>5</v>
      </c>
      <c r="B74" s="106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1">
        <v>6</v>
      </c>
      <c r="B75" s="106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1">
        <v>7</v>
      </c>
      <c r="B76" s="106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1">
        <v>8</v>
      </c>
      <c r="B77" s="106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1">
        <v>9</v>
      </c>
      <c r="B78" s="106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1">
        <v>10</v>
      </c>
      <c r="B79" s="106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1">
        <v>11</v>
      </c>
      <c r="B80" s="106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1">
        <v>12</v>
      </c>
      <c r="B81" s="106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1">
        <v>13</v>
      </c>
      <c r="B82" s="106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1">
        <v>14</v>
      </c>
      <c r="B83" s="106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1">
        <v>15</v>
      </c>
      <c r="B84" s="106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1">
        <v>16</v>
      </c>
      <c r="B85" s="106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1">
        <v>17</v>
      </c>
      <c r="B86" s="106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1">
        <v>18</v>
      </c>
      <c r="B87" s="106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1">
        <v>19</v>
      </c>
      <c r="B88" s="106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1">
        <v>20</v>
      </c>
      <c r="B89" s="106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1">
        <v>21</v>
      </c>
      <c r="B90" s="106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1">
        <v>22</v>
      </c>
      <c r="B91" s="106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1">
        <v>23</v>
      </c>
      <c r="B92" s="106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1">
        <v>24</v>
      </c>
      <c r="B93" s="106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1">
        <v>25</v>
      </c>
      <c r="B94" s="106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1">
        <v>26</v>
      </c>
      <c r="B95" s="106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1">
        <v>27</v>
      </c>
      <c r="B96" s="106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1">
        <v>28</v>
      </c>
      <c r="B97" s="106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1">
        <v>29</v>
      </c>
      <c r="B98" s="106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1">
        <v>30</v>
      </c>
      <c r="B99" s="106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1">
        <v>1</v>
      </c>
      <c r="B103" s="106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1">
        <v>2</v>
      </c>
      <c r="B104" s="106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1">
        <v>3</v>
      </c>
      <c r="B105" s="106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1">
        <v>4</v>
      </c>
      <c r="B106" s="106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1">
        <v>5</v>
      </c>
      <c r="B107" s="106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1">
        <v>6</v>
      </c>
      <c r="B108" s="106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1">
        <v>7</v>
      </c>
      <c r="B109" s="106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1">
        <v>8</v>
      </c>
      <c r="B110" s="106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1">
        <v>9</v>
      </c>
      <c r="B111" s="106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1">
        <v>10</v>
      </c>
      <c r="B112" s="106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1">
        <v>11</v>
      </c>
      <c r="B113" s="106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1">
        <v>12</v>
      </c>
      <c r="B114" s="106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1">
        <v>13</v>
      </c>
      <c r="B115" s="106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1">
        <v>14</v>
      </c>
      <c r="B116" s="106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1">
        <v>15</v>
      </c>
      <c r="B117" s="106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1">
        <v>16</v>
      </c>
      <c r="B118" s="106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1">
        <v>17</v>
      </c>
      <c r="B119" s="106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1">
        <v>18</v>
      </c>
      <c r="B120" s="106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1">
        <v>19</v>
      </c>
      <c r="B121" s="106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1">
        <v>20</v>
      </c>
      <c r="B122" s="106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1">
        <v>21</v>
      </c>
      <c r="B123" s="106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1">
        <v>22</v>
      </c>
      <c r="B124" s="106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1">
        <v>23</v>
      </c>
      <c r="B125" s="106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1">
        <v>24</v>
      </c>
      <c r="B126" s="106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1">
        <v>25</v>
      </c>
      <c r="B127" s="106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1">
        <v>26</v>
      </c>
      <c r="B128" s="106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1">
        <v>27</v>
      </c>
      <c r="B129" s="106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1">
        <v>28</v>
      </c>
      <c r="B130" s="106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1">
        <v>29</v>
      </c>
      <c r="B131" s="106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1">
        <v>30</v>
      </c>
      <c r="B132" s="106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1">
        <v>1</v>
      </c>
      <c r="B136" s="106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1">
        <v>2</v>
      </c>
      <c r="B137" s="106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1">
        <v>3</v>
      </c>
      <c r="B138" s="106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1">
        <v>4</v>
      </c>
      <c r="B139" s="106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1">
        <v>5</v>
      </c>
      <c r="B140" s="106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1">
        <v>6</v>
      </c>
      <c r="B141" s="106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1">
        <v>7</v>
      </c>
      <c r="B142" s="106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1">
        <v>8</v>
      </c>
      <c r="B143" s="106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1">
        <v>9</v>
      </c>
      <c r="B144" s="106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1">
        <v>10</v>
      </c>
      <c r="B145" s="106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1">
        <v>11</v>
      </c>
      <c r="B146" s="106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1">
        <v>12</v>
      </c>
      <c r="B147" s="106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1">
        <v>13</v>
      </c>
      <c r="B148" s="106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1">
        <v>14</v>
      </c>
      <c r="B149" s="106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1">
        <v>15</v>
      </c>
      <c r="B150" s="106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1">
        <v>16</v>
      </c>
      <c r="B151" s="106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1">
        <v>17</v>
      </c>
      <c r="B152" s="106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1">
        <v>18</v>
      </c>
      <c r="B153" s="106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1">
        <v>19</v>
      </c>
      <c r="B154" s="106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1">
        <v>20</v>
      </c>
      <c r="B155" s="106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1">
        <v>21</v>
      </c>
      <c r="B156" s="106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1">
        <v>22</v>
      </c>
      <c r="B157" s="106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1">
        <v>23</v>
      </c>
      <c r="B158" s="106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1">
        <v>24</v>
      </c>
      <c r="B159" s="106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1">
        <v>25</v>
      </c>
      <c r="B160" s="106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1">
        <v>26</v>
      </c>
      <c r="B161" s="106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1">
        <v>27</v>
      </c>
      <c r="B162" s="106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1">
        <v>28</v>
      </c>
      <c r="B163" s="106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1">
        <v>29</v>
      </c>
      <c r="B164" s="106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1">
        <v>30</v>
      </c>
      <c r="B165" s="106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1">
        <v>1</v>
      </c>
      <c r="B169" s="106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1">
        <v>2</v>
      </c>
      <c r="B170" s="106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1">
        <v>3</v>
      </c>
      <c r="B171" s="106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1">
        <v>4</v>
      </c>
      <c r="B172" s="106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1">
        <v>5</v>
      </c>
      <c r="B173" s="106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1">
        <v>6</v>
      </c>
      <c r="B174" s="106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1">
        <v>7</v>
      </c>
      <c r="B175" s="106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1">
        <v>8</v>
      </c>
      <c r="B176" s="106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1">
        <v>9</v>
      </c>
      <c r="B177" s="106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1">
        <v>10</v>
      </c>
      <c r="B178" s="106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1">
        <v>11</v>
      </c>
      <c r="B179" s="106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1">
        <v>12</v>
      </c>
      <c r="B180" s="106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1">
        <v>13</v>
      </c>
      <c r="B181" s="106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1">
        <v>14</v>
      </c>
      <c r="B182" s="106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1">
        <v>15</v>
      </c>
      <c r="B183" s="106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1">
        <v>16</v>
      </c>
      <c r="B184" s="106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1">
        <v>17</v>
      </c>
      <c r="B185" s="106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1">
        <v>18</v>
      </c>
      <c r="B186" s="106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1">
        <v>19</v>
      </c>
      <c r="B187" s="106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1">
        <v>20</v>
      </c>
      <c r="B188" s="106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1">
        <v>21</v>
      </c>
      <c r="B189" s="106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1">
        <v>22</v>
      </c>
      <c r="B190" s="106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1">
        <v>23</v>
      </c>
      <c r="B191" s="106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1">
        <v>24</v>
      </c>
      <c r="B192" s="106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1">
        <v>25</v>
      </c>
      <c r="B193" s="106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1">
        <v>26</v>
      </c>
      <c r="B194" s="106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1">
        <v>27</v>
      </c>
      <c r="B195" s="106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1">
        <v>28</v>
      </c>
      <c r="B196" s="106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1">
        <v>29</v>
      </c>
      <c r="B197" s="106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1">
        <v>30</v>
      </c>
      <c r="B198" s="106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1">
        <v>1</v>
      </c>
      <c r="B202" s="106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1">
        <v>2</v>
      </c>
      <c r="B203" s="106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1">
        <v>3</v>
      </c>
      <c r="B204" s="106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1">
        <v>4</v>
      </c>
      <c r="B205" s="106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1">
        <v>5</v>
      </c>
      <c r="B206" s="106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1">
        <v>6</v>
      </c>
      <c r="B207" s="106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1">
        <v>7</v>
      </c>
      <c r="B208" s="106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1">
        <v>8</v>
      </c>
      <c r="B209" s="106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1">
        <v>9</v>
      </c>
      <c r="B210" s="106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1">
        <v>10</v>
      </c>
      <c r="B211" s="106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1">
        <v>11</v>
      </c>
      <c r="B212" s="106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1">
        <v>12</v>
      </c>
      <c r="B213" s="106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1">
        <v>13</v>
      </c>
      <c r="B214" s="106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1">
        <v>14</v>
      </c>
      <c r="B215" s="106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1">
        <v>15</v>
      </c>
      <c r="B216" s="106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1">
        <v>16</v>
      </c>
      <c r="B217" s="106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1">
        <v>17</v>
      </c>
      <c r="B218" s="106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1">
        <v>18</v>
      </c>
      <c r="B219" s="106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1">
        <v>19</v>
      </c>
      <c r="B220" s="106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1">
        <v>20</v>
      </c>
      <c r="B221" s="106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1">
        <v>21</v>
      </c>
      <c r="B222" s="106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1">
        <v>22</v>
      </c>
      <c r="B223" s="106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1">
        <v>23</v>
      </c>
      <c r="B224" s="106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1">
        <v>24</v>
      </c>
      <c r="B225" s="106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1">
        <v>25</v>
      </c>
      <c r="B226" s="106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1">
        <v>26</v>
      </c>
      <c r="B227" s="106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1">
        <v>27</v>
      </c>
      <c r="B228" s="106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1">
        <v>28</v>
      </c>
      <c r="B229" s="106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1">
        <v>29</v>
      </c>
      <c r="B230" s="106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1">
        <v>30</v>
      </c>
      <c r="B231" s="106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1">
        <v>1</v>
      </c>
      <c r="B235" s="106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1">
        <v>2</v>
      </c>
      <c r="B236" s="106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1">
        <v>3</v>
      </c>
      <c r="B237" s="106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1">
        <v>4</v>
      </c>
      <c r="B238" s="106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1">
        <v>5</v>
      </c>
      <c r="B239" s="106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1">
        <v>6</v>
      </c>
      <c r="B240" s="106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1">
        <v>7</v>
      </c>
      <c r="B241" s="106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1">
        <v>8</v>
      </c>
      <c r="B242" s="106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1">
        <v>9</v>
      </c>
      <c r="B243" s="106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1">
        <v>10</v>
      </c>
      <c r="B244" s="106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1">
        <v>11</v>
      </c>
      <c r="B245" s="106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1">
        <v>12</v>
      </c>
      <c r="B246" s="106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1">
        <v>13</v>
      </c>
      <c r="B247" s="106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1">
        <v>14</v>
      </c>
      <c r="B248" s="106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1">
        <v>15</v>
      </c>
      <c r="B249" s="106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1">
        <v>16</v>
      </c>
      <c r="B250" s="106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1">
        <v>17</v>
      </c>
      <c r="B251" s="106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1">
        <v>18</v>
      </c>
      <c r="B252" s="106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1">
        <v>19</v>
      </c>
      <c r="B253" s="106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1">
        <v>20</v>
      </c>
      <c r="B254" s="106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1">
        <v>21</v>
      </c>
      <c r="B255" s="106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1">
        <v>22</v>
      </c>
      <c r="B256" s="106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1">
        <v>23</v>
      </c>
      <c r="B257" s="106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1">
        <v>24</v>
      </c>
      <c r="B258" s="106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1">
        <v>25</v>
      </c>
      <c r="B259" s="106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1">
        <v>26</v>
      </c>
      <c r="B260" s="106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1">
        <v>27</v>
      </c>
      <c r="B261" s="106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1">
        <v>28</v>
      </c>
      <c r="B262" s="106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1">
        <v>29</v>
      </c>
      <c r="B263" s="106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1">
        <v>30</v>
      </c>
      <c r="B264" s="106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1">
        <v>1</v>
      </c>
      <c r="B268" s="106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1">
        <v>2</v>
      </c>
      <c r="B269" s="106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1">
        <v>3</v>
      </c>
      <c r="B270" s="106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1">
        <v>4</v>
      </c>
      <c r="B271" s="106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1">
        <v>5</v>
      </c>
      <c r="B272" s="106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1">
        <v>6</v>
      </c>
      <c r="B273" s="106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1">
        <v>7</v>
      </c>
      <c r="B274" s="106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1">
        <v>8</v>
      </c>
      <c r="B275" s="106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1">
        <v>9</v>
      </c>
      <c r="B276" s="106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1">
        <v>10</v>
      </c>
      <c r="B277" s="106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1">
        <v>11</v>
      </c>
      <c r="B278" s="106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1">
        <v>12</v>
      </c>
      <c r="B279" s="106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1">
        <v>13</v>
      </c>
      <c r="B280" s="106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1">
        <v>14</v>
      </c>
      <c r="B281" s="106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1">
        <v>15</v>
      </c>
      <c r="B282" s="106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1">
        <v>16</v>
      </c>
      <c r="B283" s="106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1">
        <v>17</v>
      </c>
      <c r="B284" s="106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1">
        <v>18</v>
      </c>
      <c r="B285" s="106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1">
        <v>19</v>
      </c>
      <c r="B286" s="106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1">
        <v>20</v>
      </c>
      <c r="B287" s="106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1">
        <v>21</v>
      </c>
      <c r="B288" s="106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1">
        <v>22</v>
      </c>
      <c r="B289" s="106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1">
        <v>23</v>
      </c>
      <c r="B290" s="106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1">
        <v>24</v>
      </c>
      <c r="B291" s="106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1">
        <v>25</v>
      </c>
      <c r="B292" s="106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1">
        <v>26</v>
      </c>
      <c r="B293" s="106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1">
        <v>27</v>
      </c>
      <c r="B294" s="106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1">
        <v>28</v>
      </c>
      <c r="B295" s="106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1">
        <v>29</v>
      </c>
      <c r="B296" s="106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1">
        <v>30</v>
      </c>
      <c r="B297" s="106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1">
        <v>1</v>
      </c>
      <c r="B301" s="106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1">
        <v>2</v>
      </c>
      <c r="B302" s="106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1">
        <v>3</v>
      </c>
      <c r="B303" s="106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1">
        <v>4</v>
      </c>
      <c r="B304" s="106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1">
        <v>5</v>
      </c>
      <c r="B305" s="106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1">
        <v>6</v>
      </c>
      <c r="B306" s="106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1">
        <v>7</v>
      </c>
      <c r="B307" s="106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1">
        <v>8</v>
      </c>
      <c r="B308" s="106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1">
        <v>9</v>
      </c>
      <c r="B309" s="106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1">
        <v>10</v>
      </c>
      <c r="B310" s="106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1">
        <v>11</v>
      </c>
      <c r="B311" s="106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1">
        <v>12</v>
      </c>
      <c r="B312" s="106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1">
        <v>13</v>
      </c>
      <c r="B313" s="106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1">
        <v>14</v>
      </c>
      <c r="B314" s="106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1">
        <v>15</v>
      </c>
      <c r="B315" s="106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1">
        <v>16</v>
      </c>
      <c r="B316" s="106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1">
        <v>17</v>
      </c>
      <c r="B317" s="106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1">
        <v>18</v>
      </c>
      <c r="B318" s="106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1">
        <v>19</v>
      </c>
      <c r="B319" s="106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1">
        <v>20</v>
      </c>
      <c r="B320" s="106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1">
        <v>21</v>
      </c>
      <c r="B321" s="106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1">
        <v>22</v>
      </c>
      <c r="B322" s="106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1">
        <v>23</v>
      </c>
      <c r="B323" s="106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1">
        <v>24</v>
      </c>
      <c r="B324" s="106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1">
        <v>25</v>
      </c>
      <c r="B325" s="106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1">
        <v>26</v>
      </c>
      <c r="B326" s="106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1">
        <v>27</v>
      </c>
      <c r="B327" s="106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1">
        <v>28</v>
      </c>
      <c r="B328" s="106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1">
        <v>29</v>
      </c>
      <c r="B329" s="106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1">
        <v>30</v>
      </c>
      <c r="B330" s="106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1">
        <v>1</v>
      </c>
      <c r="B334" s="106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1">
        <v>2</v>
      </c>
      <c r="B335" s="106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1">
        <v>3</v>
      </c>
      <c r="B336" s="106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1">
        <v>4</v>
      </c>
      <c r="B337" s="106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1">
        <v>5</v>
      </c>
      <c r="B338" s="106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1">
        <v>6</v>
      </c>
      <c r="B339" s="106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1">
        <v>7</v>
      </c>
      <c r="B340" s="106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1">
        <v>8</v>
      </c>
      <c r="B341" s="106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1">
        <v>9</v>
      </c>
      <c r="B342" s="106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1">
        <v>10</v>
      </c>
      <c r="B343" s="106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1">
        <v>11</v>
      </c>
      <c r="B344" s="106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1">
        <v>12</v>
      </c>
      <c r="B345" s="106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1">
        <v>13</v>
      </c>
      <c r="B346" s="106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1">
        <v>14</v>
      </c>
      <c r="B347" s="106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1">
        <v>15</v>
      </c>
      <c r="B348" s="106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1">
        <v>16</v>
      </c>
      <c r="B349" s="106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1">
        <v>17</v>
      </c>
      <c r="B350" s="106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1">
        <v>18</v>
      </c>
      <c r="B351" s="106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1">
        <v>19</v>
      </c>
      <c r="B352" s="106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1">
        <v>20</v>
      </c>
      <c r="B353" s="106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1">
        <v>21</v>
      </c>
      <c r="B354" s="106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1">
        <v>22</v>
      </c>
      <c r="B355" s="106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1">
        <v>23</v>
      </c>
      <c r="B356" s="106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1">
        <v>24</v>
      </c>
      <c r="B357" s="106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1">
        <v>25</v>
      </c>
      <c r="B358" s="106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1">
        <v>26</v>
      </c>
      <c r="B359" s="106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1">
        <v>27</v>
      </c>
      <c r="B360" s="106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1">
        <v>28</v>
      </c>
      <c r="B361" s="106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1">
        <v>29</v>
      </c>
      <c r="B362" s="106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1">
        <v>30</v>
      </c>
      <c r="B363" s="106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1">
        <v>1</v>
      </c>
      <c r="B367" s="106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1">
        <v>2</v>
      </c>
      <c r="B368" s="106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1">
        <v>3</v>
      </c>
      <c r="B369" s="106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1">
        <v>4</v>
      </c>
      <c r="B370" s="106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1">
        <v>5</v>
      </c>
      <c r="B371" s="106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1">
        <v>6</v>
      </c>
      <c r="B372" s="106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1">
        <v>7</v>
      </c>
      <c r="B373" s="106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1">
        <v>8</v>
      </c>
      <c r="B374" s="106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1">
        <v>9</v>
      </c>
      <c r="B375" s="106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1">
        <v>10</v>
      </c>
      <c r="B376" s="106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1">
        <v>11</v>
      </c>
      <c r="B377" s="106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1">
        <v>12</v>
      </c>
      <c r="B378" s="106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1">
        <v>13</v>
      </c>
      <c r="B379" s="106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1">
        <v>14</v>
      </c>
      <c r="B380" s="106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1">
        <v>15</v>
      </c>
      <c r="B381" s="106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1">
        <v>16</v>
      </c>
      <c r="B382" s="106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1">
        <v>17</v>
      </c>
      <c r="B383" s="106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1">
        <v>18</v>
      </c>
      <c r="B384" s="106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1">
        <v>19</v>
      </c>
      <c r="B385" s="106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1">
        <v>20</v>
      </c>
      <c r="B386" s="106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1">
        <v>21</v>
      </c>
      <c r="B387" s="106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1">
        <v>22</v>
      </c>
      <c r="B388" s="106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1">
        <v>23</v>
      </c>
      <c r="B389" s="106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1">
        <v>24</v>
      </c>
      <c r="B390" s="106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1">
        <v>25</v>
      </c>
      <c r="B391" s="106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1">
        <v>26</v>
      </c>
      <c r="B392" s="106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1">
        <v>27</v>
      </c>
      <c r="B393" s="106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1">
        <v>28</v>
      </c>
      <c r="B394" s="106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1">
        <v>29</v>
      </c>
      <c r="B395" s="106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1">
        <v>30</v>
      </c>
      <c r="B396" s="106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1">
        <v>1</v>
      </c>
      <c r="B400" s="106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1">
        <v>2</v>
      </c>
      <c r="B401" s="106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1">
        <v>3</v>
      </c>
      <c r="B402" s="106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1">
        <v>4</v>
      </c>
      <c r="B403" s="106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1">
        <v>5</v>
      </c>
      <c r="B404" s="106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1">
        <v>6</v>
      </c>
      <c r="B405" s="106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1">
        <v>7</v>
      </c>
      <c r="B406" s="106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1">
        <v>8</v>
      </c>
      <c r="B407" s="106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1">
        <v>9</v>
      </c>
      <c r="B408" s="106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1">
        <v>10</v>
      </c>
      <c r="B409" s="106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1">
        <v>11</v>
      </c>
      <c r="B410" s="106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1">
        <v>12</v>
      </c>
      <c r="B411" s="106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1">
        <v>13</v>
      </c>
      <c r="B412" s="106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1">
        <v>14</v>
      </c>
      <c r="B413" s="106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1">
        <v>15</v>
      </c>
      <c r="B414" s="106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1">
        <v>16</v>
      </c>
      <c r="B415" s="106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1">
        <v>17</v>
      </c>
      <c r="B416" s="106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1">
        <v>18</v>
      </c>
      <c r="B417" s="106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1">
        <v>19</v>
      </c>
      <c r="B418" s="106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1">
        <v>20</v>
      </c>
      <c r="B419" s="106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1">
        <v>21</v>
      </c>
      <c r="B420" s="106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1">
        <v>22</v>
      </c>
      <c r="B421" s="106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1">
        <v>23</v>
      </c>
      <c r="B422" s="106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1">
        <v>24</v>
      </c>
      <c r="B423" s="106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1">
        <v>25</v>
      </c>
      <c r="B424" s="106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1">
        <v>26</v>
      </c>
      <c r="B425" s="106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1">
        <v>27</v>
      </c>
      <c r="B426" s="106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1">
        <v>28</v>
      </c>
      <c r="B427" s="106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1">
        <v>29</v>
      </c>
      <c r="B428" s="106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1">
        <v>30</v>
      </c>
      <c r="B429" s="106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1">
        <v>1</v>
      </c>
      <c r="B433" s="106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1">
        <v>2</v>
      </c>
      <c r="B434" s="106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1">
        <v>3</v>
      </c>
      <c r="B435" s="106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1">
        <v>4</v>
      </c>
      <c r="B436" s="106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1">
        <v>5</v>
      </c>
      <c r="B437" s="106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1">
        <v>6</v>
      </c>
      <c r="B438" s="106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1">
        <v>7</v>
      </c>
      <c r="B439" s="106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1">
        <v>8</v>
      </c>
      <c r="B440" s="106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1">
        <v>9</v>
      </c>
      <c r="B441" s="106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1">
        <v>10</v>
      </c>
      <c r="B442" s="106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1">
        <v>11</v>
      </c>
      <c r="B443" s="106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1">
        <v>12</v>
      </c>
      <c r="B444" s="106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1">
        <v>13</v>
      </c>
      <c r="B445" s="106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1">
        <v>14</v>
      </c>
      <c r="B446" s="106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1">
        <v>15</v>
      </c>
      <c r="B447" s="106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1">
        <v>16</v>
      </c>
      <c r="B448" s="106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1">
        <v>17</v>
      </c>
      <c r="B449" s="106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1">
        <v>18</v>
      </c>
      <c r="B450" s="106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1">
        <v>19</v>
      </c>
      <c r="B451" s="106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1">
        <v>20</v>
      </c>
      <c r="B452" s="106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1">
        <v>21</v>
      </c>
      <c r="B453" s="106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1">
        <v>22</v>
      </c>
      <c r="B454" s="106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1">
        <v>23</v>
      </c>
      <c r="B455" s="106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1">
        <v>24</v>
      </c>
      <c r="B456" s="106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1">
        <v>25</v>
      </c>
      <c r="B457" s="106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1">
        <v>26</v>
      </c>
      <c r="B458" s="106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1">
        <v>27</v>
      </c>
      <c r="B459" s="106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1">
        <v>28</v>
      </c>
      <c r="B460" s="106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1">
        <v>29</v>
      </c>
      <c r="B461" s="106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1">
        <v>30</v>
      </c>
      <c r="B462" s="106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1">
        <v>1</v>
      </c>
      <c r="B466" s="106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1">
        <v>2</v>
      </c>
      <c r="B467" s="106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1">
        <v>3</v>
      </c>
      <c r="B468" s="106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1">
        <v>4</v>
      </c>
      <c r="B469" s="106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1">
        <v>5</v>
      </c>
      <c r="B470" s="106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1">
        <v>6</v>
      </c>
      <c r="B471" s="106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1">
        <v>7</v>
      </c>
      <c r="B472" s="106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1">
        <v>8</v>
      </c>
      <c r="B473" s="106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1">
        <v>9</v>
      </c>
      <c r="B474" s="106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1">
        <v>10</v>
      </c>
      <c r="B475" s="106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1">
        <v>11</v>
      </c>
      <c r="B476" s="106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1">
        <v>12</v>
      </c>
      <c r="B477" s="106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1">
        <v>13</v>
      </c>
      <c r="B478" s="106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1">
        <v>14</v>
      </c>
      <c r="B479" s="106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1">
        <v>15</v>
      </c>
      <c r="B480" s="106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1">
        <v>16</v>
      </c>
      <c r="B481" s="106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1">
        <v>17</v>
      </c>
      <c r="B482" s="106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1">
        <v>18</v>
      </c>
      <c r="B483" s="106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1">
        <v>19</v>
      </c>
      <c r="B484" s="106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1">
        <v>20</v>
      </c>
      <c r="B485" s="106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1">
        <v>21</v>
      </c>
      <c r="B486" s="106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1">
        <v>22</v>
      </c>
      <c r="B487" s="106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1">
        <v>23</v>
      </c>
      <c r="B488" s="106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1">
        <v>24</v>
      </c>
      <c r="B489" s="106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1">
        <v>25</v>
      </c>
      <c r="B490" s="106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1">
        <v>26</v>
      </c>
      <c r="B491" s="106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1">
        <v>27</v>
      </c>
      <c r="B492" s="106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1">
        <v>28</v>
      </c>
      <c r="B493" s="106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1">
        <v>29</v>
      </c>
      <c r="B494" s="106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1">
        <v>30</v>
      </c>
      <c r="B495" s="106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1">
        <v>1</v>
      </c>
      <c r="B499" s="106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1">
        <v>2</v>
      </c>
      <c r="B500" s="106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1">
        <v>3</v>
      </c>
      <c r="B501" s="106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1">
        <v>4</v>
      </c>
      <c r="B502" s="106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1">
        <v>5</v>
      </c>
      <c r="B503" s="106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1">
        <v>6</v>
      </c>
      <c r="B504" s="106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1">
        <v>7</v>
      </c>
      <c r="B505" s="106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1">
        <v>8</v>
      </c>
      <c r="B506" s="106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1">
        <v>9</v>
      </c>
      <c r="B507" s="106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1">
        <v>10</v>
      </c>
      <c r="B508" s="106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1">
        <v>11</v>
      </c>
      <c r="B509" s="106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1">
        <v>12</v>
      </c>
      <c r="B510" s="106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1">
        <v>13</v>
      </c>
      <c r="B511" s="106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1">
        <v>14</v>
      </c>
      <c r="B512" s="106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1">
        <v>15</v>
      </c>
      <c r="B513" s="106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1">
        <v>16</v>
      </c>
      <c r="B514" s="106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1">
        <v>17</v>
      </c>
      <c r="B515" s="106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1">
        <v>18</v>
      </c>
      <c r="B516" s="106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1">
        <v>19</v>
      </c>
      <c r="B517" s="106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1">
        <v>20</v>
      </c>
      <c r="B518" s="106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1">
        <v>21</v>
      </c>
      <c r="B519" s="106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1">
        <v>22</v>
      </c>
      <c r="B520" s="106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1">
        <v>23</v>
      </c>
      <c r="B521" s="106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1">
        <v>24</v>
      </c>
      <c r="B522" s="106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1">
        <v>25</v>
      </c>
      <c r="B523" s="106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1">
        <v>26</v>
      </c>
      <c r="B524" s="106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1">
        <v>27</v>
      </c>
      <c r="B525" s="106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1">
        <v>28</v>
      </c>
      <c r="B526" s="106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1">
        <v>29</v>
      </c>
      <c r="B527" s="106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1">
        <v>30</v>
      </c>
      <c r="B528" s="106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1">
        <v>1</v>
      </c>
      <c r="B532" s="106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1">
        <v>2</v>
      </c>
      <c r="B533" s="106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1">
        <v>3</v>
      </c>
      <c r="B534" s="106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1">
        <v>4</v>
      </c>
      <c r="B535" s="106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1">
        <v>5</v>
      </c>
      <c r="B536" s="106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1">
        <v>6</v>
      </c>
      <c r="B537" s="106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1">
        <v>7</v>
      </c>
      <c r="B538" s="106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1">
        <v>8</v>
      </c>
      <c r="B539" s="106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1">
        <v>9</v>
      </c>
      <c r="B540" s="106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1">
        <v>10</v>
      </c>
      <c r="B541" s="106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1">
        <v>11</v>
      </c>
      <c r="B542" s="106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1">
        <v>12</v>
      </c>
      <c r="B543" s="106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1">
        <v>13</v>
      </c>
      <c r="B544" s="106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1">
        <v>14</v>
      </c>
      <c r="B545" s="106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1">
        <v>15</v>
      </c>
      <c r="B546" s="106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1">
        <v>16</v>
      </c>
      <c r="B547" s="106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1">
        <v>17</v>
      </c>
      <c r="B548" s="106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1">
        <v>18</v>
      </c>
      <c r="B549" s="106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1">
        <v>19</v>
      </c>
      <c r="B550" s="106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1">
        <v>20</v>
      </c>
      <c r="B551" s="106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1">
        <v>21</v>
      </c>
      <c r="B552" s="106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1">
        <v>22</v>
      </c>
      <c r="B553" s="106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1">
        <v>23</v>
      </c>
      <c r="B554" s="106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1">
        <v>24</v>
      </c>
      <c r="B555" s="106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1">
        <v>25</v>
      </c>
      <c r="B556" s="106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1">
        <v>26</v>
      </c>
      <c r="B557" s="106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1">
        <v>27</v>
      </c>
      <c r="B558" s="106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1">
        <v>28</v>
      </c>
      <c r="B559" s="106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1">
        <v>29</v>
      </c>
      <c r="B560" s="106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1">
        <v>30</v>
      </c>
      <c r="B561" s="106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1">
        <v>1</v>
      </c>
      <c r="B565" s="106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1">
        <v>2</v>
      </c>
      <c r="B566" s="106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1">
        <v>3</v>
      </c>
      <c r="B567" s="106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1">
        <v>4</v>
      </c>
      <c r="B568" s="106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1">
        <v>5</v>
      </c>
      <c r="B569" s="106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1">
        <v>6</v>
      </c>
      <c r="B570" s="106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1">
        <v>7</v>
      </c>
      <c r="B571" s="106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1">
        <v>8</v>
      </c>
      <c r="B572" s="106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1">
        <v>9</v>
      </c>
      <c r="B573" s="106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1">
        <v>10</v>
      </c>
      <c r="B574" s="106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1">
        <v>11</v>
      </c>
      <c r="B575" s="106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1">
        <v>12</v>
      </c>
      <c r="B576" s="106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1">
        <v>13</v>
      </c>
      <c r="B577" s="106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1">
        <v>14</v>
      </c>
      <c r="B578" s="106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1">
        <v>15</v>
      </c>
      <c r="B579" s="106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1">
        <v>16</v>
      </c>
      <c r="B580" s="106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1">
        <v>17</v>
      </c>
      <c r="B581" s="106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1">
        <v>18</v>
      </c>
      <c r="B582" s="106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1">
        <v>19</v>
      </c>
      <c r="B583" s="106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1">
        <v>20</v>
      </c>
      <c r="B584" s="106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1">
        <v>21</v>
      </c>
      <c r="B585" s="106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1">
        <v>22</v>
      </c>
      <c r="B586" s="106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1">
        <v>23</v>
      </c>
      <c r="B587" s="106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1">
        <v>24</v>
      </c>
      <c r="B588" s="106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1">
        <v>25</v>
      </c>
      <c r="B589" s="106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1">
        <v>26</v>
      </c>
      <c r="B590" s="106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1">
        <v>27</v>
      </c>
      <c r="B591" s="106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1">
        <v>28</v>
      </c>
      <c r="B592" s="106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1">
        <v>29</v>
      </c>
      <c r="B593" s="106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1">
        <v>30</v>
      </c>
      <c r="B594" s="106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1">
        <v>1</v>
      </c>
      <c r="B598" s="106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1">
        <v>2</v>
      </c>
      <c r="B599" s="106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1">
        <v>3</v>
      </c>
      <c r="B600" s="106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1">
        <v>4</v>
      </c>
      <c r="B601" s="106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1">
        <v>5</v>
      </c>
      <c r="B602" s="106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1">
        <v>6</v>
      </c>
      <c r="B603" s="106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1">
        <v>7</v>
      </c>
      <c r="B604" s="106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1">
        <v>8</v>
      </c>
      <c r="B605" s="106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1">
        <v>9</v>
      </c>
      <c r="B606" s="106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1">
        <v>10</v>
      </c>
      <c r="B607" s="106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1">
        <v>11</v>
      </c>
      <c r="B608" s="106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1">
        <v>12</v>
      </c>
      <c r="B609" s="106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1">
        <v>13</v>
      </c>
      <c r="B610" s="106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1">
        <v>14</v>
      </c>
      <c r="B611" s="106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1">
        <v>15</v>
      </c>
      <c r="B612" s="106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1">
        <v>16</v>
      </c>
      <c r="B613" s="106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1">
        <v>17</v>
      </c>
      <c r="B614" s="106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1">
        <v>18</v>
      </c>
      <c r="B615" s="106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1">
        <v>19</v>
      </c>
      <c r="B616" s="106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1">
        <v>20</v>
      </c>
      <c r="B617" s="106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1">
        <v>21</v>
      </c>
      <c r="B618" s="106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1">
        <v>22</v>
      </c>
      <c r="B619" s="106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1">
        <v>23</v>
      </c>
      <c r="B620" s="106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1">
        <v>24</v>
      </c>
      <c r="B621" s="106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1">
        <v>25</v>
      </c>
      <c r="B622" s="106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1">
        <v>26</v>
      </c>
      <c r="B623" s="106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1">
        <v>27</v>
      </c>
      <c r="B624" s="106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1">
        <v>28</v>
      </c>
      <c r="B625" s="106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1">
        <v>29</v>
      </c>
      <c r="B626" s="106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1">
        <v>30</v>
      </c>
      <c r="B627" s="106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1">
        <v>1</v>
      </c>
      <c r="B631" s="106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1">
        <v>2</v>
      </c>
      <c r="B632" s="106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1">
        <v>3</v>
      </c>
      <c r="B633" s="106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1">
        <v>4</v>
      </c>
      <c r="B634" s="106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1">
        <v>5</v>
      </c>
      <c r="B635" s="106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1">
        <v>6</v>
      </c>
      <c r="B636" s="106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1">
        <v>7</v>
      </c>
      <c r="B637" s="106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1">
        <v>8</v>
      </c>
      <c r="B638" s="106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1">
        <v>9</v>
      </c>
      <c r="B639" s="106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1">
        <v>10</v>
      </c>
      <c r="B640" s="106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1">
        <v>11</v>
      </c>
      <c r="B641" s="106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1">
        <v>12</v>
      </c>
      <c r="B642" s="106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1">
        <v>13</v>
      </c>
      <c r="B643" s="106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1">
        <v>14</v>
      </c>
      <c r="B644" s="106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1">
        <v>15</v>
      </c>
      <c r="B645" s="106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1">
        <v>16</v>
      </c>
      <c r="B646" s="106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1">
        <v>17</v>
      </c>
      <c r="B647" s="106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1">
        <v>18</v>
      </c>
      <c r="B648" s="106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1">
        <v>19</v>
      </c>
      <c r="B649" s="106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1">
        <v>20</v>
      </c>
      <c r="B650" s="106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1">
        <v>21</v>
      </c>
      <c r="B651" s="106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1">
        <v>22</v>
      </c>
      <c r="B652" s="106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1">
        <v>23</v>
      </c>
      <c r="B653" s="106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1">
        <v>24</v>
      </c>
      <c r="B654" s="106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1">
        <v>25</v>
      </c>
      <c r="B655" s="106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1">
        <v>26</v>
      </c>
      <c r="B656" s="106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1">
        <v>27</v>
      </c>
      <c r="B657" s="106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1">
        <v>28</v>
      </c>
      <c r="B658" s="106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1">
        <v>29</v>
      </c>
      <c r="B659" s="106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1">
        <v>30</v>
      </c>
      <c r="B660" s="106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1">
        <v>1</v>
      </c>
      <c r="B664" s="106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1">
        <v>2</v>
      </c>
      <c r="B665" s="106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1">
        <v>3</v>
      </c>
      <c r="B666" s="106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1">
        <v>4</v>
      </c>
      <c r="B667" s="106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1">
        <v>5</v>
      </c>
      <c r="B668" s="106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1">
        <v>6</v>
      </c>
      <c r="B669" s="106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1">
        <v>7</v>
      </c>
      <c r="B670" s="106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1">
        <v>8</v>
      </c>
      <c r="B671" s="106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1">
        <v>9</v>
      </c>
      <c r="B672" s="106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1">
        <v>10</v>
      </c>
      <c r="B673" s="106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1">
        <v>11</v>
      </c>
      <c r="B674" s="106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1">
        <v>12</v>
      </c>
      <c r="B675" s="106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1">
        <v>13</v>
      </c>
      <c r="B676" s="106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1">
        <v>14</v>
      </c>
      <c r="B677" s="106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1">
        <v>15</v>
      </c>
      <c r="B678" s="106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1">
        <v>16</v>
      </c>
      <c r="B679" s="106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1">
        <v>17</v>
      </c>
      <c r="B680" s="106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1">
        <v>18</v>
      </c>
      <c r="B681" s="106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1">
        <v>19</v>
      </c>
      <c r="B682" s="106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1">
        <v>20</v>
      </c>
      <c r="B683" s="106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1">
        <v>21</v>
      </c>
      <c r="B684" s="106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1">
        <v>22</v>
      </c>
      <c r="B685" s="106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1">
        <v>23</v>
      </c>
      <c r="B686" s="106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1">
        <v>24</v>
      </c>
      <c r="B687" s="106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1">
        <v>25</v>
      </c>
      <c r="B688" s="106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1">
        <v>26</v>
      </c>
      <c r="B689" s="106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1">
        <v>27</v>
      </c>
      <c r="B690" s="106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1">
        <v>28</v>
      </c>
      <c r="B691" s="106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1">
        <v>29</v>
      </c>
      <c r="B692" s="106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1">
        <v>30</v>
      </c>
      <c r="B693" s="106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1">
        <v>1</v>
      </c>
      <c r="B697" s="106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1">
        <v>2</v>
      </c>
      <c r="B698" s="106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1">
        <v>3</v>
      </c>
      <c r="B699" s="106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1">
        <v>4</v>
      </c>
      <c r="B700" s="106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1">
        <v>5</v>
      </c>
      <c r="B701" s="106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1">
        <v>6</v>
      </c>
      <c r="B702" s="106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1">
        <v>7</v>
      </c>
      <c r="B703" s="106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1">
        <v>8</v>
      </c>
      <c r="B704" s="106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1">
        <v>9</v>
      </c>
      <c r="B705" s="106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1">
        <v>10</v>
      </c>
      <c r="B706" s="106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1">
        <v>11</v>
      </c>
      <c r="B707" s="106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1">
        <v>12</v>
      </c>
      <c r="B708" s="106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1">
        <v>13</v>
      </c>
      <c r="B709" s="106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1">
        <v>14</v>
      </c>
      <c r="B710" s="106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1">
        <v>15</v>
      </c>
      <c r="B711" s="106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1">
        <v>16</v>
      </c>
      <c r="B712" s="106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1">
        <v>17</v>
      </c>
      <c r="B713" s="106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1">
        <v>18</v>
      </c>
      <c r="B714" s="106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1">
        <v>19</v>
      </c>
      <c r="B715" s="106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1">
        <v>20</v>
      </c>
      <c r="B716" s="106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1">
        <v>21</v>
      </c>
      <c r="B717" s="106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1">
        <v>22</v>
      </c>
      <c r="B718" s="106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1">
        <v>23</v>
      </c>
      <c r="B719" s="106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1">
        <v>24</v>
      </c>
      <c r="B720" s="106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1">
        <v>25</v>
      </c>
      <c r="B721" s="106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1">
        <v>26</v>
      </c>
      <c r="B722" s="106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1">
        <v>27</v>
      </c>
      <c r="B723" s="106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1">
        <v>28</v>
      </c>
      <c r="B724" s="106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1">
        <v>29</v>
      </c>
      <c r="B725" s="106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1">
        <v>30</v>
      </c>
      <c r="B726" s="106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1">
        <v>1</v>
      </c>
      <c r="B730" s="106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1">
        <v>2</v>
      </c>
      <c r="B731" s="106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1">
        <v>3</v>
      </c>
      <c r="B732" s="106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1">
        <v>4</v>
      </c>
      <c r="B733" s="106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1">
        <v>5</v>
      </c>
      <c r="B734" s="106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1">
        <v>6</v>
      </c>
      <c r="B735" s="106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1">
        <v>7</v>
      </c>
      <c r="B736" s="106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1">
        <v>8</v>
      </c>
      <c r="B737" s="106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1">
        <v>9</v>
      </c>
      <c r="B738" s="106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1">
        <v>10</v>
      </c>
      <c r="B739" s="106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1">
        <v>11</v>
      </c>
      <c r="B740" s="106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1">
        <v>12</v>
      </c>
      <c r="B741" s="106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1">
        <v>13</v>
      </c>
      <c r="B742" s="106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1">
        <v>14</v>
      </c>
      <c r="B743" s="106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1">
        <v>15</v>
      </c>
      <c r="B744" s="106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1">
        <v>16</v>
      </c>
      <c r="B745" s="106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1">
        <v>17</v>
      </c>
      <c r="B746" s="106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1">
        <v>18</v>
      </c>
      <c r="B747" s="106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1">
        <v>19</v>
      </c>
      <c r="B748" s="106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1">
        <v>20</v>
      </c>
      <c r="B749" s="106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1">
        <v>21</v>
      </c>
      <c r="B750" s="106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1">
        <v>22</v>
      </c>
      <c r="B751" s="106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1">
        <v>23</v>
      </c>
      <c r="B752" s="106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1">
        <v>24</v>
      </c>
      <c r="B753" s="106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1">
        <v>25</v>
      </c>
      <c r="B754" s="106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1">
        <v>26</v>
      </c>
      <c r="B755" s="106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1">
        <v>27</v>
      </c>
      <c r="B756" s="106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1">
        <v>28</v>
      </c>
      <c r="B757" s="106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1">
        <v>29</v>
      </c>
      <c r="B758" s="106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1">
        <v>30</v>
      </c>
      <c r="B759" s="106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1">
        <v>1</v>
      </c>
      <c r="B763" s="106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1">
        <v>2</v>
      </c>
      <c r="B764" s="106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1">
        <v>3</v>
      </c>
      <c r="B765" s="106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1">
        <v>4</v>
      </c>
      <c r="B766" s="106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1">
        <v>5</v>
      </c>
      <c r="B767" s="106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1">
        <v>6</v>
      </c>
      <c r="B768" s="106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1">
        <v>7</v>
      </c>
      <c r="B769" s="106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1">
        <v>8</v>
      </c>
      <c r="B770" s="106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1">
        <v>9</v>
      </c>
      <c r="B771" s="106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1">
        <v>10</v>
      </c>
      <c r="B772" s="106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1">
        <v>11</v>
      </c>
      <c r="B773" s="106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1">
        <v>12</v>
      </c>
      <c r="B774" s="106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1">
        <v>13</v>
      </c>
      <c r="B775" s="106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1">
        <v>14</v>
      </c>
      <c r="B776" s="106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1">
        <v>15</v>
      </c>
      <c r="B777" s="106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1">
        <v>16</v>
      </c>
      <c r="B778" s="106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1">
        <v>17</v>
      </c>
      <c r="B779" s="106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1">
        <v>18</v>
      </c>
      <c r="B780" s="106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1">
        <v>19</v>
      </c>
      <c r="B781" s="106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1">
        <v>20</v>
      </c>
      <c r="B782" s="106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1">
        <v>21</v>
      </c>
      <c r="B783" s="106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1">
        <v>22</v>
      </c>
      <c r="B784" s="106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1">
        <v>23</v>
      </c>
      <c r="B785" s="106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1">
        <v>24</v>
      </c>
      <c r="B786" s="106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1">
        <v>25</v>
      </c>
      <c r="B787" s="106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1">
        <v>26</v>
      </c>
      <c r="B788" s="106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1">
        <v>27</v>
      </c>
      <c r="B789" s="106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1">
        <v>28</v>
      </c>
      <c r="B790" s="106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1">
        <v>29</v>
      </c>
      <c r="B791" s="106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1">
        <v>30</v>
      </c>
      <c r="B792" s="106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1">
        <v>1</v>
      </c>
      <c r="B796" s="106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1">
        <v>2</v>
      </c>
      <c r="B797" s="106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1">
        <v>3</v>
      </c>
      <c r="B798" s="106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1">
        <v>4</v>
      </c>
      <c r="B799" s="106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1">
        <v>5</v>
      </c>
      <c r="B800" s="106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1">
        <v>6</v>
      </c>
      <c r="B801" s="106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1">
        <v>7</v>
      </c>
      <c r="B802" s="106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1">
        <v>8</v>
      </c>
      <c r="B803" s="106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1">
        <v>9</v>
      </c>
      <c r="B804" s="106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1">
        <v>10</v>
      </c>
      <c r="B805" s="106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1">
        <v>11</v>
      </c>
      <c r="B806" s="106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1">
        <v>12</v>
      </c>
      <c r="B807" s="106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1">
        <v>13</v>
      </c>
      <c r="B808" s="106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1">
        <v>14</v>
      </c>
      <c r="B809" s="106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1">
        <v>15</v>
      </c>
      <c r="B810" s="106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1">
        <v>16</v>
      </c>
      <c r="B811" s="106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1">
        <v>17</v>
      </c>
      <c r="B812" s="106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1">
        <v>18</v>
      </c>
      <c r="B813" s="106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1">
        <v>19</v>
      </c>
      <c r="B814" s="106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1">
        <v>20</v>
      </c>
      <c r="B815" s="106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1">
        <v>21</v>
      </c>
      <c r="B816" s="106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1">
        <v>22</v>
      </c>
      <c r="B817" s="106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1">
        <v>23</v>
      </c>
      <c r="B818" s="106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1">
        <v>24</v>
      </c>
      <c r="B819" s="106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1">
        <v>25</v>
      </c>
      <c r="B820" s="106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1">
        <v>26</v>
      </c>
      <c r="B821" s="106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1">
        <v>27</v>
      </c>
      <c r="B822" s="106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1">
        <v>28</v>
      </c>
      <c r="B823" s="106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1">
        <v>29</v>
      </c>
      <c r="B824" s="106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1">
        <v>30</v>
      </c>
      <c r="B825" s="106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1">
        <v>1</v>
      </c>
      <c r="B829" s="106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1">
        <v>2</v>
      </c>
      <c r="B830" s="106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1">
        <v>3</v>
      </c>
      <c r="B831" s="106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1">
        <v>4</v>
      </c>
      <c r="B832" s="106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1">
        <v>5</v>
      </c>
      <c r="B833" s="106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1">
        <v>6</v>
      </c>
      <c r="B834" s="106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1">
        <v>7</v>
      </c>
      <c r="B835" s="106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1">
        <v>8</v>
      </c>
      <c r="B836" s="106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1">
        <v>9</v>
      </c>
      <c r="B837" s="106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1">
        <v>10</v>
      </c>
      <c r="B838" s="106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1">
        <v>11</v>
      </c>
      <c r="B839" s="106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1">
        <v>12</v>
      </c>
      <c r="B840" s="106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1">
        <v>13</v>
      </c>
      <c r="B841" s="106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1">
        <v>14</v>
      </c>
      <c r="B842" s="106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1">
        <v>15</v>
      </c>
      <c r="B843" s="106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1">
        <v>16</v>
      </c>
      <c r="B844" s="106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1">
        <v>17</v>
      </c>
      <c r="B845" s="106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1">
        <v>18</v>
      </c>
      <c r="B846" s="106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1">
        <v>19</v>
      </c>
      <c r="B847" s="106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1">
        <v>20</v>
      </c>
      <c r="B848" s="106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1">
        <v>21</v>
      </c>
      <c r="B849" s="106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1">
        <v>22</v>
      </c>
      <c r="B850" s="106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1">
        <v>23</v>
      </c>
      <c r="B851" s="106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1">
        <v>24</v>
      </c>
      <c r="B852" s="106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1">
        <v>25</v>
      </c>
      <c r="B853" s="106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1">
        <v>26</v>
      </c>
      <c r="B854" s="106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1">
        <v>27</v>
      </c>
      <c r="B855" s="106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1">
        <v>28</v>
      </c>
      <c r="B856" s="106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1">
        <v>29</v>
      </c>
      <c r="B857" s="106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1">
        <v>30</v>
      </c>
      <c r="B858" s="106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1">
        <v>1</v>
      </c>
      <c r="B862" s="106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1">
        <v>2</v>
      </c>
      <c r="B863" s="106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1">
        <v>3</v>
      </c>
      <c r="B864" s="106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1">
        <v>4</v>
      </c>
      <c r="B865" s="106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1">
        <v>5</v>
      </c>
      <c r="B866" s="106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1">
        <v>6</v>
      </c>
      <c r="B867" s="106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1">
        <v>7</v>
      </c>
      <c r="B868" s="106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1">
        <v>8</v>
      </c>
      <c r="B869" s="106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1">
        <v>9</v>
      </c>
      <c r="B870" s="106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1">
        <v>10</v>
      </c>
      <c r="B871" s="106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1">
        <v>11</v>
      </c>
      <c r="B872" s="106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1">
        <v>12</v>
      </c>
      <c r="B873" s="106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1">
        <v>13</v>
      </c>
      <c r="B874" s="106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1">
        <v>14</v>
      </c>
      <c r="B875" s="106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1">
        <v>15</v>
      </c>
      <c r="B876" s="106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1">
        <v>16</v>
      </c>
      <c r="B877" s="106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1">
        <v>17</v>
      </c>
      <c r="B878" s="106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1">
        <v>18</v>
      </c>
      <c r="B879" s="106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1">
        <v>19</v>
      </c>
      <c r="B880" s="106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1">
        <v>20</v>
      </c>
      <c r="B881" s="106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1">
        <v>21</v>
      </c>
      <c r="B882" s="106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1">
        <v>22</v>
      </c>
      <c r="B883" s="106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1">
        <v>23</v>
      </c>
      <c r="B884" s="106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1">
        <v>24</v>
      </c>
      <c r="B885" s="106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1">
        <v>25</v>
      </c>
      <c r="B886" s="106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1">
        <v>26</v>
      </c>
      <c r="B887" s="106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1">
        <v>27</v>
      </c>
      <c r="B888" s="106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1">
        <v>28</v>
      </c>
      <c r="B889" s="106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1">
        <v>29</v>
      </c>
      <c r="B890" s="106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1">
        <v>30</v>
      </c>
      <c r="B891" s="106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1">
        <v>1</v>
      </c>
      <c r="B895" s="106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1">
        <v>2</v>
      </c>
      <c r="B896" s="106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1">
        <v>3</v>
      </c>
      <c r="B897" s="106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1">
        <v>4</v>
      </c>
      <c r="B898" s="106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1">
        <v>5</v>
      </c>
      <c r="B899" s="106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1">
        <v>6</v>
      </c>
      <c r="B900" s="106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1">
        <v>7</v>
      </c>
      <c r="B901" s="106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1">
        <v>8</v>
      </c>
      <c r="B902" s="106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1">
        <v>9</v>
      </c>
      <c r="B903" s="106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1">
        <v>10</v>
      </c>
      <c r="B904" s="106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1">
        <v>11</v>
      </c>
      <c r="B905" s="106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1">
        <v>12</v>
      </c>
      <c r="B906" s="106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1">
        <v>13</v>
      </c>
      <c r="B907" s="106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1">
        <v>14</v>
      </c>
      <c r="B908" s="106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1">
        <v>15</v>
      </c>
      <c r="B909" s="106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1">
        <v>16</v>
      </c>
      <c r="B910" s="106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1">
        <v>17</v>
      </c>
      <c r="B911" s="106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1">
        <v>18</v>
      </c>
      <c r="B912" s="106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1">
        <v>19</v>
      </c>
      <c r="B913" s="106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1">
        <v>20</v>
      </c>
      <c r="B914" s="106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1">
        <v>21</v>
      </c>
      <c r="B915" s="106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1">
        <v>22</v>
      </c>
      <c r="B916" s="106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1">
        <v>23</v>
      </c>
      <c r="B917" s="106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1">
        <v>24</v>
      </c>
      <c r="B918" s="106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1">
        <v>25</v>
      </c>
      <c r="B919" s="106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1">
        <v>26</v>
      </c>
      <c r="B920" s="106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1">
        <v>27</v>
      </c>
      <c r="B921" s="106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1">
        <v>28</v>
      </c>
      <c r="B922" s="106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1">
        <v>29</v>
      </c>
      <c r="B923" s="106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1">
        <v>30</v>
      </c>
      <c r="B924" s="106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1">
        <v>1</v>
      </c>
      <c r="B928" s="106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1">
        <v>2</v>
      </c>
      <c r="B929" s="106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1">
        <v>3</v>
      </c>
      <c r="B930" s="106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1">
        <v>4</v>
      </c>
      <c r="B931" s="106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1">
        <v>5</v>
      </c>
      <c r="B932" s="106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1">
        <v>6</v>
      </c>
      <c r="B933" s="106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1">
        <v>7</v>
      </c>
      <c r="B934" s="106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1">
        <v>8</v>
      </c>
      <c r="B935" s="106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1">
        <v>9</v>
      </c>
      <c r="B936" s="106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1">
        <v>10</v>
      </c>
      <c r="B937" s="106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1">
        <v>11</v>
      </c>
      <c r="B938" s="106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1">
        <v>12</v>
      </c>
      <c r="B939" s="106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1">
        <v>13</v>
      </c>
      <c r="B940" s="106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1">
        <v>14</v>
      </c>
      <c r="B941" s="106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1">
        <v>15</v>
      </c>
      <c r="B942" s="106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1">
        <v>16</v>
      </c>
      <c r="B943" s="106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1">
        <v>17</v>
      </c>
      <c r="B944" s="106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1">
        <v>18</v>
      </c>
      <c r="B945" s="106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1">
        <v>19</v>
      </c>
      <c r="B946" s="106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1">
        <v>20</v>
      </c>
      <c r="B947" s="106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1">
        <v>21</v>
      </c>
      <c r="B948" s="106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1">
        <v>22</v>
      </c>
      <c r="B949" s="106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1">
        <v>23</v>
      </c>
      <c r="B950" s="106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1">
        <v>24</v>
      </c>
      <c r="B951" s="106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1">
        <v>25</v>
      </c>
      <c r="B952" s="106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1">
        <v>26</v>
      </c>
      <c r="B953" s="106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1">
        <v>27</v>
      </c>
      <c r="B954" s="106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1">
        <v>28</v>
      </c>
      <c r="B955" s="106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1">
        <v>29</v>
      </c>
      <c r="B956" s="106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1">
        <v>30</v>
      </c>
      <c r="B957" s="106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1">
        <v>1</v>
      </c>
      <c r="B961" s="106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1">
        <v>2</v>
      </c>
      <c r="B962" s="106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1">
        <v>3</v>
      </c>
      <c r="B963" s="106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1">
        <v>4</v>
      </c>
      <c r="B964" s="106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1">
        <v>5</v>
      </c>
      <c r="B965" s="106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1">
        <v>6</v>
      </c>
      <c r="B966" s="106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1">
        <v>7</v>
      </c>
      <c r="B967" s="106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1">
        <v>8</v>
      </c>
      <c r="B968" s="106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1">
        <v>9</v>
      </c>
      <c r="B969" s="106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1">
        <v>10</v>
      </c>
      <c r="B970" s="106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1">
        <v>11</v>
      </c>
      <c r="B971" s="106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1">
        <v>12</v>
      </c>
      <c r="B972" s="106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1">
        <v>13</v>
      </c>
      <c r="B973" s="106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1">
        <v>14</v>
      </c>
      <c r="B974" s="106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1">
        <v>15</v>
      </c>
      <c r="B975" s="106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1">
        <v>16</v>
      </c>
      <c r="B976" s="106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1">
        <v>17</v>
      </c>
      <c r="B977" s="106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1">
        <v>18</v>
      </c>
      <c r="B978" s="106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1">
        <v>19</v>
      </c>
      <c r="B979" s="106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1">
        <v>20</v>
      </c>
      <c r="B980" s="106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1">
        <v>21</v>
      </c>
      <c r="B981" s="106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1">
        <v>22</v>
      </c>
      <c r="B982" s="106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1">
        <v>23</v>
      </c>
      <c r="B983" s="106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1">
        <v>24</v>
      </c>
      <c r="B984" s="106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1">
        <v>25</v>
      </c>
      <c r="B985" s="106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1">
        <v>26</v>
      </c>
      <c r="B986" s="106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1">
        <v>27</v>
      </c>
      <c r="B987" s="106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1">
        <v>28</v>
      </c>
      <c r="B988" s="106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1">
        <v>29</v>
      </c>
      <c r="B989" s="106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1">
        <v>30</v>
      </c>
      <c r="B990" s="106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1">
        <v>1</v>
      </c>
      <c r="B994" s="106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1">
        <v>2</v>
      </c>
      <c r="B995" s="106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1">
        <v>3</v>
      </c>
      <c r="B996" s="106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1">
        <v>4</v>
      </c>
      <c r="B997" s="106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1">
        <v>5</v>
      </c>
      <c r="B998" s="106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1">
        <v>6</v>
      </c>
      <c r="B999" s="106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1">
        <v>7</v>
      </c>
      <c r="B1000" s="106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1">
        <v>8</v>
      </c>
      <c r="B1001" s="106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1">
        <v>9</v>
      </c>
      <c r="B1002" s="106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1">
        <v>10</v>
      </c>
      <c r="B1003" s="106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1">
        <v>11</v>
      </c>
      <c r="B1004" s="106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1">
        <v>12</v>
      </c>
      <c r="B1005" s="106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1">
        <v>13</v>
      </c>
      <c r="B1006" s="106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1">
        <v>14</v>
      </c>
      <c r="B1007" s="106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1">
        <v>15</v>
      </c>
      <c r="B1008" s="106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1">
        <v>16</v>
      </c>
      <c r="B1009" s="106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1">
        <v>17</v>
      </c>
      <c r="B1010" s="106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1">
        <v>18</v>
      </c>
      <c r="B1011" s="106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1">
        <v>19</v>
      </c>
      <c r="B1012" s="106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1">
        <v>20</v>
      </c>
      <c r="B1013" s="106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1">
        <v>21</v>
      </c>
      <c r="B1014" s="106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1">
        <v>22</v>
      </c>
      <c r="B1015" s="106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1">
        <v>23</v>
      </c>
      <c r="B1016" s="106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1">
        <v>24</v>
      </c>
      <c r="B1017" s="106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1">
        <v>25</v>
      </c>
      <c r="B1018" s="106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1">
        <v>26</v>
      </c>
      <c r="B1019" s="106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1">
        <v>27</v>
      </c>
      <c r="B1020" s="106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1">
        <v>28</v>
      </c>
      <c r="B1021" s="106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1">
        <v>29</v>
      </c>
      <c r="B1022" s="106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1">
        <v>30</v>
      </c>
      <c r="B1023" s="106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1">
        <v>1</v>
      </c>
      <c r="B1027" s="106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1">
        <v>2</v>
      </c>
      <c r="B1028" s="106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1">
        <v>3</v>
      </c>
      <c r="B1029" s="106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1">
        <v>4</v>
      </c>
      <c r="B1030" s="106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1">
        <v>5</v>
      </c>
      <c r="B1031" s="106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1">
        <v>6</v>
      </c>
      <c r="B1032" s="106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1">
        <v>7</v>
      </c>
      <c r="B1033" s="106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1">
        <v>8</v>
      </c>
      <c r="B1034" s="106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1">
        <v>9</v>
      </c>
      <c r="B1035" s="106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1">
        <v>10</v>
      </c>
      <c r="B1036" s="106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1">
        <v>11</v>
      </c>
      <c r="B1037" s="106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1">
        <v>12</v>
      </c>
      <c r="B1038" s="106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1">
        <v>13</v>
      </c>
      <c r="B1039" s="106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1">
        <v>14</v>
      </c>
      <c r="B1040" s="106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1">
        <v>15</v>
      </c>
      <c r="B1041" s="106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1">
        <v>16</v>
      </c>
      <c r="B1042" s="106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1">
        <v>17</v>
      </c>
      <c r="B1043" s="106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1">
        <v>18</v>
      </c>
      <c r="B1044" s="106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1">
        <v>19</v>
      </c>
      <c r="B1045" s="106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1">
        <v>20</v>
      </c>
      <c r="B1046" s="106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1">
        <v>21</v>
      </c>
      <c r="B1047" s="106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1">
        <v>22</v>
      </c>
      <c r="B1048" s="106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1">
        <v>23</v>
      </c>
      <c r="B1049" s="106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1">
        <v>24</v>
      </c>
      <c r="B1050" s="106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1">
        <v>25</v>
      </c>
      <c r="B1051" s="106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1">
        <v>26</v>
      </c>
      <c r="B1052" s="106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1">
        <v>27</v>
      </c>
      <c r="B1053" s="106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1">
        <v>28</v>
      </c>
      <c r="B1054" s="106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1">
        <v>29</v>
      </c>
      <c r="B1055" s="106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1">
        <v>30</v>
      </c>
      <c r="B1056" s="106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1">
        <v>1</v>
      </c>
      <c r="B1060" s="106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1">
        <v>2</v>
      </c>
      <c r="B1061" s="106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1">
        <v>3</v>
      </c>
      <c r="B1062" s="106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1">
        <v>4</v>
      </c>
      <c r="B1063" s="106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1">
        <v>5</v>
      </c>
      <c r="B1064" s="106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1">
        <v>6</v>
      </c>
      <c r="B1065" s="106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1">
        <v>7</v>
      </c>
      <c r="B1066" s="106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1">
        <v>8</v>
      </c>
      <c r="B1067" s="106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1">
        <v>9</v>
      </c>
      <c r="B1068" s="106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1">
        <v>10</v>
      </c>
      <c r="B1069" s="106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1">
        <v>11</v>
      </c>
      <c r="B1070" s="106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1">
        <v>12</v>
      </c>
      <c r="B1071" s="106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1">
        <v>13</v>
      </c>
      <c r="B1072" s="106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1">
        <v>14</v>
      </c>
      <c r="B1073" s="106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1">
        <v>15</v>
      </c>
      <c r="B1074" s="106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1">
        <v>16</v>
      </c>
      <c r="B1075" s="106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1">
        <v>17</v>
      </c>
      <c r="B1076" s="106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1">
        <v>18</v>
      </c>
      <c r="B1077" s="106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1">
        <v>19</v>
      </c>
      <c r="B1078" s="106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1">
        <v>20</v>
      </c>
      <c r="B1079" s="106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1">
        <v>21</v>
      </c>
      <c r="B1080" s="106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1">
        <v>22</v>
      </c>
      <c r="B1081" s="106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1">
        <v>23</v>
      </c>
      <c r="B1082" s="106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1">
        <v>24</v>
      </c>
      <c r="B1083" s="106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1">
        <v>25</v>
      </c>
      <c r="B1084" s="106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1">
        <v>26</v>
      </c>
      <c r="B1085" s="106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1">
        <v>27</v>
      </c>
      <c r="B1086" s="106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1">
        <v>28</v>
      </c>
      <c r="B1087" s="106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1">
        <v>29</v>
      </c>
      <c r="B1088" s="106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1">
        <v>30</v>
      </c>
      <c r="B1089" s="106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1">
        <v>1</v>
      </c>
      <c r="B1093" s="106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1">
        <v>2</v>
      </c>
      <c r="B1094" s="106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1">
        <v>3</v>
      </c>
      <c r="B1095" s="106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1">
        <v>4</v>
      </c>
      <c r="B1096" s="106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1">
        <v>5</v>
      </c>
      <c r="B1097" s="106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1">
        <v>6</v>
      </c>
      <c r="B1098" s="106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1">
        <v>7</v>
      </c>
      <c r="B1099" s="106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1">
        <v>8</v>
      </c>
      <c r="B1100" s="106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1">
        <v>9</v>
      </c>
      <c r="B1101" s="106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1">
        <v>10</v>
      </c>
      <c r="B1102" s="106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1">
        <v>11</v>
      </c>
      <c r="B1103" s="106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1">
        <v>12</v>
      </c>
      <c r="B1104" s="106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1">
        <v>13</v>
      </c>
      <c r="B1105" s="106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1">
        <v>14</v>
      </c>
      <c r="B1106" s="106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1">
        <v>15</v>
      </c>
      <c r="B1107" s="106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1">
        <v>16</v>
      </c>
      <c r="B1108" s="106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1">
        <v>17</v>
      </c>
      <c r="B1109" s="106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1">
        <v>18</v>
      </c>
      <c r="B1110" s="106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1">
        <v>19</v>
      </c>
      <c r="B1111" s="106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1">
        <v>20</v>
      </c>
      <c r="B1112" s="106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1">
        <v>21</v>
      </c>
      <c r="B1113" s="106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1">
        <v>22</v>
      </c>
      <c r="B1114" s="106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1">
        <v>23</v>
      </c>
      <c r="B1115" s="106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1">
        <v>24</v>
      </c>
      <c r="B1116" s="106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1">
        <v>25</v>
      </c>
      <c r="B1117" s="106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1">
        <v>26</v>
      </c>
      <c r="B1118" s="106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1">
        <v>27</v>
      </c>
      <c r="B1119" s="106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1">
        <v>28</v>
      </c>
      <c r="B1120" s="106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1">
        <v>29</v>
      </c>
      <c r="B1121" s="106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1">
        <v>30</v>
      </c>
      <c r="B1122" s="106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1">
        <v>1</v>
      </c>
      <c r="B1126" s="106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1">
        <v>2</v>
      </c>
      <c r="B1127" s="106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1">
        <v>3</v>
      </c>
      <c r="B1128" s="106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1">
        <v>4</v>
      </c>
      <c r="B1129" s="106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1">
        <v>5</v>
      </c>
      <c r="B1130" s="106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1">
        <v>6</v>
      </c>
      <c r="B1131" s="106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1">
        <v>7</v>
      </c>
      <c r="B1132" s="106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1">
        <v>8</v>
      </c>
      <c r="B1133" s="106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1">
        <v>9</v>
      </c>
      <c r="B1134" s="106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1">
        <v>10</v>
      </c>
      <c r="B1135" s="106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1">
        <v>11</v>
      </c>
      <c r="B1136" s="106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1">
        <v>12</v>
      </c>
      <c r="B1137" s="106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1">
        <v>13</v>
      </c>
      <c r="B1138" s="106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1">
        <v>14</v>
      </c>
      <c r="B1139" s="106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1">
        <v>15</v>
      </c>
      <c r="B1140" s="106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1">
        <v>16</v>
      </c>
      <c r="B1141" s="106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1">
        <v>17</v>
      </c>
      <c r="B1142" s="106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1">
        <v>18</v>
      </c>
      <c r="B1143" s="106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1">
        <v>19</v>
      </c>
      <c r="B1144" s="106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1">
        <v>20</v>
      </c>
      <c r="B1145" s="106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1">
        <v>21</v>
      </c>
      <c r="B1146" s="106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1">
        <v>22</v>
      </c>
      <c r="B1147" s="106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1">
        <v>23</v>
      </c>
      <c r="B1148" s="106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1">
        <v>24</v>
      </c>
      <c r="B1149" s="106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1">
        <v>25</v>
      </c>
      <c r="B1150" s="106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1">
        <v>26</v>
      </c>
      <c r="B1151" s="106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1">
        <v>27</v>
      </c>
      <c r="B1152" s="106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1">
        <v>28</v>
      </c>
      <c r="B1153" s="106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1">
        <v>29</v>
      </c>
      <c r="B1154" s="106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1">
        <v>30</v>
      </c>
      <c r="B1155" s="106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1">
        <v>1</v>
      </c>
      <c r="B1159" s="106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1">
        <v>2</v>
      </c>
      <c r="B1160" s="106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1">
        <v>3</v>
      </c>
      <c r="B1161" s="106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1">
        <v>4</v>
      </c>
      <c r="B1162" s="106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1">
        <v>5</v>
      </c>
      <c r="B1163" s="106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1">
        <v>6</v>
      </c>
      <c r="B1164" s="106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1">
        <v>7</v>
      </c>
      <c r="B1165" s="106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1">
        <v>8</v>
      </c>
      <c r="B1166" s="106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1">
        <v>9</v>
      </c>
      <c r="B1167" s="106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1">
        <v>10</v>
      </c>
      <c r="B1168" s="106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1">
        <v>11</v>
      </c>
      <c r="B1169" s="106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1">
        <v>12</v>
      </c>
      <c r="B1170" s="106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1">
        <v>13</v>
      </c>
      <c r="B1171" s="106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1">
        <v>14</v>
      </c>
      <c r="B1172" s="106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1">
        <v>15</v>
      </c>
      <c r="B1173" s="106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1">
        <v>16</v>
      </c>
      <c r="B1174" s="106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1">
        <v>17</v>
      </c>
      <c r="B1175" s="106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1">
        <v>18</v>
      </c>
      <c r="B1176" s="106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1">
        <v>19</v>
      </c>
      <c r="B1177" s="106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1">
        <v>20</v>
      </c>
      <c r="B1178" s="106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1">
        <v>21</v>
      </c>
      <c r="B1179" s="106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1">
        <v>22</v>
      </c>
      <c r="B1180" s="106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1">
        <v>23</v>
      </c>
      <c r="B1181" s="106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1">
        <v>24</v>
      </c>
      <c r="B1182" s="106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1">
        <v>25</v>
      </c>
      <c r="B1183" s="106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1">
        <v>26</v>
      </c>
      <c r="B1184" s="106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1">
        <v>27</v>
      </c>
      <c r="B1185" s="106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1">
        <v>28</v>
      </c>
      <c r="B1186" s="106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1">
        <v>29</v>
      </c>
      <c r="B1187" s="106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1">
        <v>30</v>
      </c>
      <c r="B1188" s="106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1">
        <v>1</v>
      </c>
      <c r="B1192" s="106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1">
        <v>2</v>
      </c>
      <c r="B1193" s="106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1">
        <v>3</v>
      </c>
      <c r="B1194" s="106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1">
        <v>4</v>
      </c>
      <c r="B1195" s="106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1">
        <v>5</v>
      </c>
      <c r="B1196" s="106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1">
        <v>6</v>
      </c>
      <c r="B1197" s="106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1">
        <v>7</v>
      </c>
      <c r="B1198" s="106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1">
        <v>8</v>
      </c>
      <c r="B1199" s="106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1">
        <v>9</v>
      </c>
      <c r="B1200" s="106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1">
        <v>10</v>
      </c>
      <c r="B1201" s="106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1">
        <v>11</v>
      </c>
      <c r="B1202" s="106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1">
        <v>12</v>
      </c>
      <c r="B1203" s="106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1">
        <v>13</v>
      </c>
      <c r="B1204" s="106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1">
        <v>14</v>
      </c>
      <c r="B1205" s="106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1">
        <v>15</v>
      </c>
      <c r="B1206" s="106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1">
        <v>16</v>
      </c>
      <c r="B1207" s="106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1">
        <v>17</v>
      </c>
      <c r="B1208" s="106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1">
        <v>18</v>
      </c>
      <c r="B1209" s="106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1">
        <v>19</v>
      </c>
      <c r="B1210" s="106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1">
        <v>20</v>
      </c>
      <c r="B1211" s="106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1">
        <v>21</v>
      </c>
      <c r="B1212" s="106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1">
        <v>22</v>
      </c>
      <c r="B1213" s="106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1">
        <v>23</v>
      </c>
      <c r="B1214" s="106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1">
        <v>24</v>
      </c>
      <c r="B1215" s="106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1">
        <v>25</v>
      </c>
      <c r="B1216" s="106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1">
        <v>26</v>
      </c>
      <c r="B1217" s="106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1">
        <v>27</v>
      </c>
      <c r="B1218" s="106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1">
        <v>28</v>
      </c>
      <c r="B1219" s="106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1">
        <v>29</v>
      </c>
      <c r="B1220" s="106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1">
        <v>30</v>
      </c>
      <c r="B1221" s="106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1">
        <v>1</v>
      </c>
      <c r="B1225" s="106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1">
        <v>2</v>
      </c>
      <c r="B1226" s="106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1">
        <v>3</v>
      </c>
      <c r="B1227" s="106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1">
        <v>4</v>
      </c>
      <c r="B1228" s="106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1">
        <v>5</v>
      </c>
      <c r="B1229" s="106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1">
        <v>6</v>
      </c>
      <c r="B1230" s="106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1">
        <v>7</v>
      </c>
      <c r="B1231" s="106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1">
        <v>8</v>
      </c>
      <c r="B1232" s="106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1">
        <v>9</v>
      </c>
      <c r="B1233" s="106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1">
        <v>10</v>
      </c>
      <c r="B1234" s="106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1">
        <v>11</v>
      </c>
      <c r="B1235" s="106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1">
        <v>12</v>
      </c>
      <c r="B1236" s="106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1">
        <v>13</v>
      </c>
      <c r="B1237" s="106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1">
        <v>14</v>
      </c>
      <c r="B1238" s="106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1">
        <v>15</v>
      </c>
      <c r="B1239" s="106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1">
        <v>16</v>
      </c>
      <c r="B1240" s="106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1">
        <v>17</v>
      </c>
      <c r="B1241" s="106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1">
        <v>18</v>
      </c>
      <c r="B1242" s="106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1">
        <v>19</v>
      </c>
      <c r="B1243" s="106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1">
        <v>20</v>
      </c>
      <c r="B1244" s="106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1">
        <v>21</v>
      </c>
      <c r="B1245" s="106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1">
        <v>22</v>
      </c>
      <c r="B1246" s="106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1">
        <v>23</v>
      </c>
      <c r="B1247" s="106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1">
        <v>24</v>
      </c>
      <c r="B1248" s="106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1">
        <v>25</v>
      </c>
      <c r="B1249" s="106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1">
        <v>26</v>
      </c>
      <c r="B1250" s="106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1">
        <v>27</v>
      </c>
      <c r="B1251" s="106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1">
        <v>28</v>
      </c>
      <c r="B1252" s="106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1">
        <v>29</v>
      </c>
      <c r="B1253" s="106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1">
        <v>30</v>
      </c>
      <c r="B1254" s="106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1">
        <v>1</v>
      </c>
      <c r="B1258" s="106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1">
        <v>2</v>
      </c>
      <c r="B1259" s="106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1">
        <v>3</v>
      </c>
      <c r="B1260" s="106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1">
        <v>4</v>
      </c>
      <c r="B1261" s="106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1">
        <v>5</v>
      </c>
      <c r="B1262" s="106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1">
        <v>6</v>
      </c>
      <c r="B1263" s="106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1">
        <v>7</v>
      </c>
      <c r="B1264" s="106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1">
        <v>8</v>
      </c>
      <c r="B1265" s="106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1">
        <v>9</v>
      </c>
      <c r="B1266" s="106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1">
        <v>10</v>
      </c>
      <c r="B1267" s="106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1">
        <v>11</v>
      </c>
      <c r="B1268" s="106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1">
        <v>12</v>
      </c>
      <c r="B1269" s="106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1">
        <v>13</v>
      </c>
      <c r="B1270" s="106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1">
        <v>14</v>
      </c>
      <c r="B1271" s="106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1">
        <v>15</v>
      </c>
      <c r="B1272" s="106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1">
        <v>16</v>
      </c>
      <c r="B1273" s="106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1">
        <v>17</v>
      </c>
      <c r="B1274" s="106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1">
        <v>18</v>
      </c>
      <c r="B1275" s="106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1">
        <v>19</v>
      </c>
      <c r="B1276" s="106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1">
        <v>20</v>
      </c>
      <c r="B1277" s="106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1">
        <v>21</v>
      </c>
      <c r="B1278" s="106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1">
        <v>22</v>
      </c>
      <c r="B1279" s="106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1">
        <v>23</v>
      </c>
      <c r="B1280" s="106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1">
        <v>24</v>
      </c>
      <c r="B1281" s="106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1">
        <v>25</v>
      </c>
      <c r="B1282" s="106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1">
        <v>26</v>
      </c>
      <c r="B1283" s="106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1">
        <v>27</v>
      </c>
      <c r="B1284" s="106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1">
        <v>28</v>
      </c>
      <c r="B1285" s="106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1">
        <v>29</v>
      </c>
      <c r="B1286" s="106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1">
        <v>30</v>
      </c>
      <c r="B1287" s="106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1">
        <v>1</v>
      </c>
      <c r="B1291" s="106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1">
        <v>2</v>
      </c>
      <c r="B1292" s="106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1">
        <v>3</v>
      </c>
      <c r="B1293" s="106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1">
        <v>4</v>
      </c>
      <c r="B1294" s="106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1">
        <v>5</v>
      </c>
      <c r="B1295" s="106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1">
        <v>6</v>
      </c>
      <c r="B1296" s="106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1">
        <v>7</v>
      </c>
      <c r="B1297" s="106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1">
        <v>8</v>
      </c>
      <c r="B1298" s="106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1">
        <v>9</v>
      </c>
      <c r="B1299" s="106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1">
        <v>10</v>
      </c>
      <c r="B1300" s="106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1">
        <v>11</v>
      </c>
      <c r="B1301" s="106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1">
        <v>12</v>
      </c>
      <c r="B1302" s="106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1">
        <v>13</v>
      </c>
      <c r="B1303" s="106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1">
        <v>14</v>
      </c>
      <c r="B1304" s="106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1">
        <v>15</v>
      </c>
      <c r="B1305" s="106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1">
        <v>16</v>
      </c>
      <c r="B1306" s="106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1">
        <v>17</v>
      </c>
      <c r="B1307" s="106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1">
        <v>18</v>
      </c>
      <c r="B1308" s="106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1">
        <v>19</v>
      </c>
      <c r="B1309" s="106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1">
        <v>20</v>
      </c>
      <c r="B1310" s="106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1">
        <v>21</v>
      </c>
      <c r="B1311" s="106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1">
        <v>22</v>
      </c>
      <c r="B1312" s="106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1">
        <v>23</v>
      </c>
      <c r="B1313" s="106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1">
        <v>24</v>
      </c>
      <c r="B1314" s="106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1">
        <v>25</v>
      </c>
      <c r="B1315" s="106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1">
        <v>26</v>
      </c>
      <c r="B1316" s="106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1">
        <v>27</v>
      </c>
      <c r="B1317" s="106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1">
        <v>28</v>
      </c>
      <c r="B1318" s="106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1">
        <v>29</v>
      </c>
      <c r="B1319" s="106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1">
        <v>30</v>
      </c>
      <c r="B1320" s="106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2019-08-09T01:36:30Z</cp:lastPrinted>
  <dcterms:created xsi:type="dcterms:W3CDTF">2012-03-13T00:50:25Z</dcterms:created>
  <dcterms:modified xsi:type="dcterms:W3CDTF">2019-09-02T10:50:57Z</dcterms:modified>
</cp:coreProperties>
</file>