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4690D72-0F1C-4844-81E4-99510A216195}" xr6:coauthVersionLast="36" xr6:coauthVersionMax="36" xr10:uidLastSave="{00000000-0000-0000-0000-000000000000}"/>
  <bookViews>
    <workbookView xWindow="2563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<sst xmlns="http://schemas.openxmlformats.org/spreadsheetml/2006/main" count="2925" uniqueCount="667">
  <si>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</si>
  <si>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</si>
  <si>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</si>
  <si>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</si>
  <si>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</si>
  <si>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</si>
  <si>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</si>
  <si>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</si>
  <si>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</si>
  <si>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</si>
  <si>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</si>
  <si>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</si>
  <si>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</si>
  <si>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</si>
  <si>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</si>
  <si>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</si>
  <si>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</si>
  <si>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</si>
  <si>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</si>
  <si>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</si>
  <si>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</si>
  <si>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</si>
  <si>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</si>
  <si>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</si>
  <si>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</si>
  <si>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</si>
  <si>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</si>
  <si>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</si>
  <si>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</si>
  <si>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</si>
  <si>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</si>
  <si>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</si>
  <si>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</si>
  <si>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</si>
  <si>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</si>
  <si>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</si>
  <si>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</si>
  <si>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</si>
  <si>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</si>
  <si>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</si>
  <si>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</si>
  <si>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</si>
  <si>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</si>
  <si>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</si>
  <si>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</si>
  <si>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</si>
  <si>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</si>
  <si>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</si>
  <si>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</si>
  <si>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</si>
  <si>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</si>
  <si>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</si>
  <si>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</si>
  <si>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</si>
  <si>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</si>
  <si>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</si>
  <si>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</si>
  <si>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</si>
  <si>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</si>
  <si>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</si>
  <si>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</si>
  <si>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</si>
  <si>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</si>
  <si>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</si>
  <si>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</si>
  <si>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</si>
  <si>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</si>
  <si>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</si>
  <si>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</si>
  <si>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</si>
  <si>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</si>
  <si>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</si>
  <si>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</si>
  <si>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</si>
  <si>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</si>
  <si>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</si>
  <si>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</si>
  <si>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</si>
  <si>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</si>
  <si>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</si>
  <si>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</si>
  <si>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</si>
  <si>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</si>
  <si>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</si>
  <si>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</si>
  <si>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</si>
  <si>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</si>
  <si>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</si>
  <si>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</si>
  <si>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</si>
  <si>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</si>
  <si>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</si>
  <si>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</si>
  <si>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</si>
  <si>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</si>
  <si>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</si>
  <si>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</si>
  <si>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</si>
  <si>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</si>
  <si>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</si>
  <si>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</si>
  <si>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</si>
  <si>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</si>
  <si>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</si>
  <si>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</si>
  <si>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</si>
  <si>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</si>
  <si>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</si>
  <si>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</si>
  <si>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</si>
  <si>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</si>
  <si>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</si>
  <si>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</si>
  <si>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</si>
  <si>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</si>
  <si>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</si>
  <si>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</si>
  <si>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</si>
  <si>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</si>
  <si>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</si>
  <si>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</si>
  <si>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</si>
  <si>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</si>
  <si>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</si>
  <si>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</si>
  <si>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</si>
  <si>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</si>
  <si>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</si>
  <si>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</si>
  <si>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</si>
  <si>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</si>
  <si>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</si>
  <si>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</si>
  <si>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</si>
  <si>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</si>
  <si>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</si>
  <si>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</si>
  <si>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</si>
  <si>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</si>
  <si>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</si>
  <si>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</si>
  <si>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</si>
  <si>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</si>
  <si>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</si>
  <si>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</si>
  <si>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</si>
  <si>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</si>
  <si>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</si>
  <si>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</si>
  <si>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</si>
  <si>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</si>
  <si>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</si>
  <si>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</si>
  <si>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</si>
  <si>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</si>
  <si>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</si>
  <si>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</si>
  <si>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</si>
  <si>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</si>
  <si>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</si>
  <si>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</si>
  <si>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</si>
  <si>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</si>
  <si>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</si>
  <si>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</si>
  <si>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</si>
  <si>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</si>
  <si>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</si>
  <si>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</si>
  <si>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</si>
  <si>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</si>
  <si>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</si>
  <si>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</si>
  <si>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</si>
  <si>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</si>
  <si>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</si>
  <si>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</si>
  <si>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</si>
  <si>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</si>
  <si>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</si>
  <si>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</si>
  <si>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</si>
  <si>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</si>
  <si>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</si>
  <si>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</si>
  <si>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</si>
  <si>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</si>
  <si>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</si>
  <si>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</si>
  <si>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</si>
  <si>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</si>
  <si>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</si>
  <si>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</si>
  <si>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</si>
  <si>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</si>
  <si>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</si>
  <si>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</si>
  <si>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</si>
  <si>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</si>
  <si>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</si>
  <si>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</si>
  <si>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</si>
  <si>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</si>
  <si>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</si>
  <si>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</si>
  <si>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</si>
  <si>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</si>
  <si>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</si>
  <si>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</si>
  <si>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</si>
  <si>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</si>
  <si>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</si>
  <si>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</si>
  <si>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</si>
  <si>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</si>
  <si>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</si>
  <si>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</si>
  <si>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</si>
  <si>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</si>
  <si>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</si>
  <si>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</si>
  <si>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</si>
  <si>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</si>
  <si>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</si>
  <si>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</si>
  <si>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</si>
  <si>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</si>
  <si>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</si>
  <si>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</si>
  <si>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</si>
  <si>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</si>
  <si>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</si>
  <si>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</si>
  <si>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</si>
  <si>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</si>
  <si>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</si>
  <si>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</si>
  <si>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</si>
  <si>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</si>
  <si>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</si>
  <si>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</si>
  <si>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</si>
  <si>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</si>
  <si>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</si>
  <si>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</si>
  <si>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</si>
  <si>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</si>
  <si>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</si>
  <si>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</si>
  <si>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</si>
  <si>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</si>
  <si>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</si>
  <si>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</si>
  <si>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</si>
  <si>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</si>
  <si>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</si>
  <si>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</si>
  <si>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</si>
  <si>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</si>
  <si>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</si>
  <si>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</si>
  <si>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</si>
  <si>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</si>
  <si>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</si>
  <si>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</si>
  <si>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</si>
  <si>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</si>
  <si>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</si>
  <si>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</si>
  <si>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</si>
  <si>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</si>
  <si>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</si>
  <si>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</si>
  <si>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</si>
  <si>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</si>
  <si>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</si>
  <si>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</si>
  <si>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</si>
  <si>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</si>
  <si>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</si>
  <si>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</si>
  <si>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</si>
  <si>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</si>
  <si>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</si>
  <si>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</si>
  <si>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</si>
  <si>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</si>
  <si>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</si>
  <si>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</si>
  <si>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</si>
  <si>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</si>
  <si>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</si>
  <si>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</si>
  <si>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</si>
  <si>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</si>
  <si>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</si>
  <si>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</si>
  <si>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</si>
  <si>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</si>
  <si>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</si>
  <si>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</si>
  <si>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</si>
  <si>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</si>
  <si>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</si>
  <si>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</si>
  <si>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</si>
  <si>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</si>
  <si>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</si>
  <si>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</si>
  <si>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</si>
  <si>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</si>
  <si>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</si>
  <si>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</si>
  <si>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</si>
  <si>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</si>
  <si>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</si>
  <si>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</si>
  <si>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</si>
  <si>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</si>
  <si>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</si>
  <si>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</si>
  <si>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</si>
  <si>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</si>
  <si>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</si>
  <si>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</si>
  <si>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</si>
  <si>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</si>
  <si>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</si>
  <si>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</si>
  <si>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</si>
  <si>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</si>
  <si>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</si>
  <si>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</si>
  <si>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</si>
  <si>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</si>
  <si>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</si>
  <si>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</si>
  <si>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</si>
  <si>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</si>
  <si>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</si>
  <si>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</si>
  <si>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</si>
  <si>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</si>
  <si>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</si>
  <si>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</si>
  <si>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</si>
  <si>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</si>
  <si>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</si>
  <si>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</si>
  <si>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</si>
  <si>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</si>
  <si>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</si>
  <si>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</si>
  <si>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</si>
  <si>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</si>
  <si>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</si>
  <si>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</si>
  <si>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</si>
  <si>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</si>
  <si>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</si>
  <si>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</si>
  <si>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</si>
  <si>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</si>
  <si>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</si>
  <si>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</si>
  <si>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</si>
  <si>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</si>
  <si>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</si>
  <si>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</si>
  <si>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</si>
  <si>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</si>
  <si>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</si>
  <si>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</si>
  <si>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</si>
  <si>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</si>
  <si>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</si>
  <si>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</si>
  <si>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</si>
  <si>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</si>
  <si>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</si>
  <si>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</si>
  <si>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</si>
  <si>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</si>
  <si>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</si>
  <si>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</si>
  <si>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</si>
  <si>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</si>
  <si>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</si>
  <si>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</si>
  <si>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</si>
  <si>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</si>
  <si>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</si>
  <si>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</si>
  <si>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</si>
  <si>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</si>
  <si>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</si>
  <si>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</si>
  <si>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</si>
  <si>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</si>
  <si>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</si>
  <si>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</si>
  <si>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</si>
  <si>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</si>
  <si>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</si>
  <si>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</si>
  <si>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</si>
  <si>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</si>
  <si>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</si>
  <si>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</si>
  <si>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</si>
  <si>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</si>
  <si>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</si>
  <si>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</si>
  <si>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</si>
  <si>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</si>
  <si>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</si>
  <si>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</si>
  <si>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</si>
  <si>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</si>
  <si>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</si>
  <si>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</si>
  <si>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</si>
  <si>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</si>
  <si>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</si>
  <si>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</si>
  <si>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</si>
  <si>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</si>
  <si>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</si>
  <si>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</si>
  <si>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</si>
  <si>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</si>
  <si>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</si>
  <si>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</si>
  <si>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</si>
  <si>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</si>
  <si>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</si>
  <si>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</si>
  <si>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</si>
  <si>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</si>
  <si>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</si>
  <si>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</si>
  <si>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</si>
  <si>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</si>
  <si>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</si>
  <si>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</si>
  <si>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</si>
  <si>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</si>
  <si>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</si>
  <si>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</si>
  <si>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</si>
  <si>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</si>
  <si>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</si>
  <si>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</si>
  <si>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</si>
  <si>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</si>
  <si>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</si>
  <si>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</si>
  <si>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</si>
  <si>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</si>
  <si>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</si>
  <si>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</si>
  <si>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</si>
  <si>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</si>
  <si>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</si>
  <si>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</si>
  <si>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</si>
  <si>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</si>
  <si>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</si>
  <si>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</si>
  <si>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</si>
  <si>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</si>
  <si>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</si>
  <si>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</si>
  <si>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</si>
  <si>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</si>
  <si>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</si>
  <si>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</si>
  <si>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</si>
  <si>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</si>
  <si>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</si>
  <si>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</si>
  <si>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</si>
  <si>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</si>
  <si>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</si>
  <si>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</si>
  <si>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</si>
  <si>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</si>
  <si>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</si>
  <si>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</si>
  <si>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</si>
  <si>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</si>
  <si>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</si>
  <si>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</si>
  <si>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</si>
  <si>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</si>
  <si>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</si>
  <si>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</si>
  <si>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</si>
  <si>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</si>
  <si>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</si>
  <si>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</si>
  <si>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</si>
  <si>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</si>
  <si>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</si>
  <si>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</si>
  <si>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</si>
  <si>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</si>
  <si>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</si>
  <si>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</si>
  <si>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</si>
  <si>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</si>
  <si>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</si>
  <si>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</si>
  <si>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</si>
  <si>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</si>
  <si>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</si>
  <si>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</si>
  <si>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</si>
  <si>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</si>
  <si>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</si>
  <si>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</si>
  <si>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</si>
  <si>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</si>
  <si>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</si>
  <si>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</si>
  <si>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</si>
  <si>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</si>
  <si>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</si>
  <si>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</si>
  <si>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</si>
  <si>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</si>
  <si>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</si>
  <si>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</si>
  <si>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</si>
  <si>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</si>
  <si>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</si>
  <si>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</si>
  <si>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</si>
  <si>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</si>
  <si>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</si>
  <si>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</si>
  <si>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</si>
  <si>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</si>
  <si>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</si>
  <si>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</si>
  <si>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</si>
  <si>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</si>
  <si>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</si>
  <si>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</si>
  <si>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</si>
  <si>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</si>
  <si>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</si>
  <si>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</si>
  <si>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</si>
  <si>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</si>
  <si>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</si>
  <si>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</si>
  <si>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</si>
  <si>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</si>
  <si>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</si>
  <si>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</si>
  <si>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</si>
  <si>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</si>
  <si>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</si>
  <si>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</si>
  <si>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</si>
  <si>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</si>
  <si>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</si>
  <si>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</si>
  <si>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</si>
  <si>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</si>
  <si>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</si>
  <si>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</si>
  <si>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</si>
  <si>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文部科学省</t>
    <phoneticPr fontId="5"/>
  </si>
  <si>
    <t>平成１６年度</t>
  </si>
  <si>
    <t>終了予定なし</t>
  </si>
  <si>
    <t>国立大学法人法第35条
独立行政法人通則法第46条
大学設置基準39条
海洋基本法第28条</t>
  </si>
  <si>
    <t>海洋基本計画（平成30年5月）</t>
  </si>
  <si>
    <t>国立大学法人が行う船舶の建造に要する経費に対して補助を行い、もって大学の教育研究に対する国民の要請にこたえるとともに、我が国の高等教育及び学術研究の水準の向上と均衡ある発展を図る。</t>
  </si>
  <si>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り、実践的な人材養成及び高度な学術研究を推進する。老朽化が進行した船舶は故障が頻発し、また、教育研究機器等の性能も旧来のもので、安全な航海、円滑な教育研究に支障を来していることから、代船の建造を実施することにより、安全かつ円滑な教育研究環境を確保する。（補助率・定額補助）</t>
  </si>
  <si>
    <t>国立大学法人船舶建造費
補助金</t>
  </si>
  <si>
    <t>船舶（長崎大学長崎丸）を利用した実習生数（※H29以前は旧船舶）</t>
  </si>
  <si>
    <t>人</t>
  </si>
  <si>
    <t>大学からの聞き取りによる。</t>
  </si>
  <si>
    <t>新たに充分な耐航性能と安全性を確保するための代船建造数</t>
  </si>
  <si>
    <t>隻</t>
  </si>
  <si>
    <t>執行額（百万円）／代船建造数</t>
    <phoneticPr fontId="5"/>
  </si>
  <si>
    <t>百万円</t>
  </si>
  <si>
    <t>執行額（百万円）／建造中の船舶数</t>
    <phoneticPr fontId="5"/>
  </si>
  <si>
    <t>2,243/1</t>
  </si>
  <si>
    <t>1,802/1</t>
  </si>
  <si>
    <t>／　</t>
    <phoneticPr fontId="5"/>
  </si>
  <si>
    <t>／　　　　　　　　　　　　　　</t>
    <phoneticPr fontId="5"/>
  </si>
  <si>
    <t>　　/</t>
    <phoneticPr fontId="5"/>
  </si>
  <si>
    <t>4　個性が輝く高等教育の振興</t>
  </si>
  <si>
    <t>大学などにおける教育研究の質の向上に資するため、船舶の建造に係る経費を補助することにより、水産学、商船学など海上における教育研究が不可欠な分野の教育研究の質の向上を図る。</t>
  </si>
  <si>
    <t>-</t>
    <phoneticPr fontId="5"/>
  </si>
  <si>
    <t>-</t>
    <phoneticPr fontId="5"/>
  </si>
  <si>
    <t>-</t>
    <phoneticPr fontId="5"/>
  </si>
  <si>
    <t>-</t>
    <phoneticPr fontId="5"/>
  </si>
  <si>
    <t>-</t>
    <phoneticPr fontId="5"/>
  </si>
  <si>
    <t>国立大学における水産学等の教育研究は、広く国民の生活に関係しニーズがあるものであり、これに不可欠な海上における教育研究の基盤となる船舶の整備に係る経費は国において支援する必要がある。</t>
  </si>
  <si>
    <t>本事業は国立大学法人における、老朽化が進行した船舶を安全かつ効率的に運航できる代船を建造するもので、国の水産学等の教育研究機能の確保のために必要である。</t>
  </si>
  <si>
    <t>周囲が海に囲まれた我が国において、水産業や海運業で船舶を運航する人材の質的・量的確保は、国民生活の安定のために必要不可欠かつ優先度が高い事業である。</t>
  </si>
  <si>
    <t>補助事業先（大学）では、支出先の選定に当たって一般競争入札により選定するなど、その妥当性や競争性を確保している。</t>
  </si>
  <si>
    <t xml:space="preserve">国立大学法人が行う船舶の建造に要する経費のみを交付対象としており、また各国立大学法人に直接に補助している。 </t>
  </si>
  <si>
    <t>補助事業先（大学）では、支出先の選定に当たって一般競争入札を実施するため、国費の負担割合は適切である。</t>
  </si>
  <si>
    <t>事業年度毎に、各大学から提出される実績報告書により、補助金の使用状況や、事業の目的との整合性について確認をしている。</t>
  </si>
  <si>
    <t>補助金の交付の際は、事業経費の費目、使途、金額等について、申請書を厳正に確認し、コスト削減等に努めている。</t>
  </si>
  <si>
    <t>平成30年度より代船が運用開始のため。</t>
  </si>
  <si>
    <t>補助事業先（大学）では、支出先の選定に当たって一般競争入札により本事業が最も効果的・効率的に実施できる者を選んでいる。</t>
  </si>
  <si>
    <t>当初の見込みの通り船舶が建造されている。</t>
  </si>
  <si>
    <t>257</t>
  </si>
  <si>
    <t>169</t>
  </si>
  <si>
    <t>189</t>
  </si>
  <si>
    <t>144</t>
  </si>
  <si>
    <t>147</t>
  </si>
  <si>
    <t>136</t>
  </si>
  <si>
    <t>4-2 大学などにおける教育研究基盤の整備</t>
  </si>
  <si>
    <t>新たに十分な耐航性能と安全性を確保した船舶（竣工数）</t>
  </si>
  <si>
    <t>継続的な練習船の代船建造</t>
  </si>
  <si>
    <t>大学などにおける教育研究基盤の整備に資するため、船舶の建造に係る経費を補助することにより、水産学、商船学など海上における教育研究が不可欠な分野の基盤の整備を図る。</t>
  </si>
  <si>
    <t>8　科学技術イノベーションの基盤的な力の強化</t>
  </si>
  <si>
    <t>8-2 イノベーションの源泉としての学術研究と基礎研究の推進</t>
  </si>
  <si>
    <t>イノベーションの源泉としての学術研究と基礎研究の推進に資するため、船舶の建造に係る経費を補助することにより、水産学、商船学など海上における教育研究が不可欠な分野の基盤の整備を図る。</t>
  </si>
  <si>
    <t>○</t>
  </si>
  <si>
    <t>4　個性が輝く高等教育の振興</t>
    <phoneticPr fontId="5"/>
  </si>
  <si>
    <t>4-1  大学などにおける教育研究の質の向上</t>
    <phoneticPr fontId="5"/>
  </si>
  <si>
    <t>国立大学法人船舶建造に必要な経費</t>
    <phoneticPr fontId="5"/>
  </si>
  <si>
    <t>高等教育局</t>
    <phoneticPr fontId="5"/>
  </si>
  <si>
    <t>専門教育課</t>
    <phoneticPr fontId="5"/>
  </si>
  <si>
    <t>-</t>
    <phoneticPr fontId="5"/>
  </si>
  <si>
    <t>5,672/2</t>
    <phoneticPr fontId="5"/>
  </si>
  <si>
    <t>・28年度　長崎大学「長崎丸」設計等、起工
・29年度　長崎大学「長崎丸」進水、竣工</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</si>
  <si>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</si>
  <si>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</si>
  <si>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</si>
  <si>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</si>
  <si>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</si>
  <si>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</si>
  <si>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</si>
  <si>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</si>
  <si>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</si>
  <si>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</si>
  <si>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</si>
  <si>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建造された船舶では、安全に水産学等に関する教育・研究が行われるとともに、他大学の学生も教育・研究で利活用されている。</t>
    <phoneticPr fontId="5"/>
  </si>
  <si>
    <t>船舶建造費</t>
    <rPh sb="0" eb="2">
      <t>センパク</t>
    </rPh>
    <rPh sb="2" eb="4">
      <t>ケンゾウ</t>
    </rPh>
    <rPh sb="4" eb="5">
      <t>ヒ</t>
    </rPh>
    <phoneticPr fontId="5"/>
  </si>
  <si>
    <t>機関部購入品費　等</t>
    <rPh sb="0" eb="3">
      <t>キカンブ</t>
    </rPh>
    <rPh sb="3" eb="5">
      <t>コウニュウ</t>
    </rPh>
    <rPh sb="5" eb="6">
      <t>ヒン</t>
    </rPh>
    <rPh sb="6" eb="7">
      <t>ヒ</t>
    </rPh>
    <rPh sb="8" eb="9">
      <t>トウ</t>
    </rPh>
    <phoneticPr fontId="5"/>
  </si>
  <si>
    <t>国立大学法人長崎大学</t>
    <rPh sb="0" eb="2">
      <t>コクリツ</t>
    </rPh>
    <rPh sb="2" eb="4">
      <t>ダイガク</t>
    </rPh>
    <rPh sb="4" eb="6">
      <t>ホウジン</t>
    </rPh>
    <rPh sb="6" eb="8">
      <t>ナガサキ</t>
    </rPh>
    <rPh sb="8" eb="10">
      <t>ダイガク</t>
    </rPh>
    <phoneticPr fontId="5"/>
  </si>
  <si>
    <t>練習船「長崎丸」の建造</t>
    <rPh sb="0" eb="2">
      <t>レンシュウ</t>
    </rPh>
    <rPh sb="2" eb="3">
      <t>セン</t>
    </rPh>
    <rPh sb="4" eb="6">
      <t>ナガサキ</t>
    </rPh>
    <rPh sb="6" eb="7">
      <t>マル</t>
    </rPh>
    <rPh sb="9" eb="11">
      <t>ケンゾウ</t>
    </rPh>
    <phoneticPr fontId="5"/>
  </si>
  <si>
    <t>補助金等交付</t>
    <rPh sb="0" eb="3">
      <t>ホジョキン</t>
    </rPh>
    <rPh sb="3" eb="4">
      <t>トウ</t>
    </rPh>
    <rPh sb="4" eb="6">
      <t>コウフ</t>
    </rPh>
    <phoneticPr fontId="5"/>
  </si>
  <si>
    <t>A</t>
  </si>
  <si>
    <t>国立大学法人長崎大学</t>
    <rPh sb="0" eb="6">
      <t>コクリツダイガクホウジン</t>
    </rPh>
    <rPh sb="6" eb="8">
      <t>ナガサキ</t>
    </rPh>
    <rPh sb="8" eb="10">
      <t>ダイガク</t>
    </rPh>
    <phoneticPr fontId="5"/>
  </si>
  <si>
    <t>練習船「長崎丸」の建造（補助金等の交付）</t>
    <rPh sb="0" eb="2">
      <t>レンシュウ</t>
    </rPh>
    <rPh sb="2" eb="3">
      <t>セン</t>
    </rPh>
    <rPh sb="4" eb="6">
      <t>ナガサキ</t>
    </rPh>
    <rPh sb="6" eb="7">
      <t>マル</t>
    </rPh>
    <rPh sb="9" eb="11">
      <t>ケンゾウ</t>
    </rPh>
    <rPh sb="12" eb="15">
      <t>ホジョキン</t>
    </rPh>
    <rPh sb="15" eb="16">
      <t>トウ</t>
    </rPh>
    <rPh sb="17" eb="19">
      <t>コウフ</t>
    </rPh>
    <phoneticPr fontId="5"/>
  </si>
  <si>
    <t>・28年度　長崎大学「長崎丸」設計等、起工
・29年度　長崎大学「長崎丸」進水、竣工
・30年度　長崎大学「長崎丸」運用開始
・31年度　東京海洋大学「汐路丸」、神戸大学「深江丸」設計等、起工</t>
    <rPh sb="46" eb="47">
      <t>ネン</t>
    </rPh>
    <rPh sb="47" eb="48">
      <t>ド</t>
    </rPh>
    <rPh sb="49" eb="51">
      <t>ナガサキ</t>
    </rPh>
    <rPh sb="51" eb="53">
      <t>ダイガク</t>
    </rPh>
    <rPh sb="54" eb="56">
      <t>ナガサキ</t>
    </rPh>
    <rPh sb="56" eb="57">
      <t>マル</t>
    </rPh>
    <rPh sb="58" eb="60">
      <t>ウンヨウ</t>
    </rPh>
    <rPh sb="60" eb="62">
      <t>カイシ</t>
    </rPh>
    <rPh sb="66" eb="67">
      <t>ネン</t>
    </rPh>
    <rPh sb="67" eb="68">
      <t>ド</t>
    </rPh>
    <rPh sb="69" eb="71">
      <t>トウキョウ</t>
    </rPh>
    <rPh sb="71" eb="73">
      <t>カイヨウ</t>
    </rPh>
    <rPh sb="73" eb="75">
      <t>ダイガク</t>
    </rPh>
    <rPh sb="76" eb="78">
      <t>シオジ</t>
    </rPh>
    <rPh sb="78" eb="79">
      <t>マル</t>
    </rPh>
    <rPh sb="81" eb="83">
      <t>コウベ</t>
    </rPh>
    <rPh sb="83" eb="85">
      <t>ダイガク</t>
    </rPh>
    <rPh sb="86" eb="88">
      <t>フカエ</t>
    </rPh>
    <rPh sb="88" eb="89">
      <t>マル</t>
    </rPh>
    <rPh sb="90" eb="92">
      <t>セッケイ</t>
    </rPh>
    <rPh sb="92" eb="93">
      <t>トウ</t>
    </rPh>
    <rPh sb="94" eb="96">
      <t>キコウ</t>
    </rPh>
    <phoneticPr fontId="5"/>
  </si>
  <si>
    <t>水産学、商船学等に関する教育水準の維持を図る。</t>
    <rPh sb="0" eb="1">
      <t>スイ</t>
    </rPh>
    <rPh sb="1" eb="3">
      <t>サンガク</t>
    </rPh>
    <rPh sb="4" eb="6">
      <t>ショウセン</t>
    </rPh>
    <rPh sb="6" eb="7">
      <t>ガク</t>
    </rPh>
    <rPh sb="7" eb="8">
      <t>トウ</t>
    </rPh>
    <rPh sb="9" eb="10">
      <t>カン</t>
    </rPh>
    <rPh sb="12" eb="14">
      <t>キョウイク</t>
    </rPh>
    <rPh sb="14" eb="16">
      <t>スイジュン</t>
    </rPh>
    <rPh sb="17" eb="19">
      <t>イジ</t>
    </rPh>
    <rPh sb="20" eb="21">
      <t>ハカ</t>
    </rPh>
    <phoneticPr fontId="5"/>
  </si>
  <si>
    <t>-</t>
    <phoneticPr fontId="5"/>
  </si>
  <si>
    <t>・船舶を使用した実地での教育研究を十全かつ安全に実践していくため、各国立大学の建造年数が高齢な実習船から計画的に代船建造を行う必要がある。
・建造後の実習船が当該大学の教育研究だけでなく、他大学の教員・学生の利用などにも積極的な活用を促す。</t>
    <phoneticPr fontId="5"/>
  </si>
  <si>
    <t>・平成28年度から建造している長崎大学「長崎丸」は計画どおり事業が進捗し、平成30年度から運用を開始した。
・経費の執行に関しては、事業年度毎に各大学から提出される実績報告書等において、支出先・使途を把握し、補助金の使用状況や事業目的との整合性について確認を行い、事業の適切な実施に努めている。</t>
    <rPh sb="37" eb="39">
      <t>ヘイセイ</t>
    </rPh>
    <rPh sb="41" eb="43">
      <t>ネンド</t>
    </rPh>
    <rPh sb="45" eb="47">
      <t>ウンヨウ</t>
    </rPh>
    <rPh sb="48" eb="50">
      <t>カイシ</t>
    </rPh>
    <phoneticPr fontId="5"/>
  </si>
  <si>
    <t>A.国立大学法人長崎大学</t>
    <rPh sb="2" eb="4">
      <t>コクリツ</t>
    </rPh>
    <rPh sb="4" eb="6">
      <t>ダイガク</t>
    </rPh>
    <rPh sb="6" eb="8">
      <t>ホウジン</t>
    </rPh>
    <rPh sb="8" eb="10">
      <t>ナガサキ</t>
    </rPh>
    <rPh sb="10" eb="12">
      <t>ダイガク</t>
    </rPh>
    <phoneticPr fontId="5"/>
  </si>
  <si>
    <t>専門教育課長
黄地　吉隆</t>
    <rPh sb="5" eb="7">
      <t>ヤスヒロ</t>
    </rPh>
    <rPh sb="7" eb="9">
      <t>オウチ</t>
    </rPh>
    <rPh sb="10" eb="11">
      <t>ヨシ</t>
    </rPh>
    <rPh sb="11" eb="12">
      <t>タカシ</t>
    </rPh>
    <phoneticPr fontId="5"/>
  </si>
  <si>
    <t>１．事業評価の観点：この事業は、国立大学法人が行う船舶の建造に係る経費を補助することにより、水産学・商船学など海上における実地の教育研究が必要不可欠な分野の基盤の整備を図り、実践的な人材養成及び高度な学術研究を推進すること及び安全な航海・円滑な教育研究のための老朽化が進行した船舶の代船建造を実施することを目的とするものであり、国立大学法人における計画的な船舶建造の実施の観点から検証を行った。
２．所見：一部の船舶については当該大学の教育研究だけではなく、他大学の教員・学生の利用が予定されるなど、事業成果の活用及び実効性を高めるための工夫が認められる。本事業は、船舶整備を計画的に実施しているものであり、引き続き、整備規模の適正化やコスト削減に留意しつつ、効果的・効率的な整備の実施に努めるべきである。</t>
    <phoneticPr fontId="5"/>
  </si>
  <si>
    <t>計画的な船舶整備に当たって、船舶による汚染防止のための国際条約等への適合、海上労働条約等に基づく船員の船内の労働環境整備への対応に伴うコスト等が増加しているが、これらを考慮しつつ、整備規模の適正化やコスト削減に留意しているところである。こうした状況に鑑み、交付先の大学における一般競争入札が、実質的に競争性があったのかを補助金を交付する側として把握し適切な助言等を行うことにより、競争性の更なる向上に努める。</t>
    <phoneticPr fontId="5"/>
  </si>
  <si>
    <t>執行等改善</t>
  </si>
  <si>
    <t>外部有識者による点検対象外</t>
    <phoneticPr fontId="5"/>
  </si>
  <si>
    <t>※金額は単位未満四捨五入して記載していることから、合計が一致しない場合がある
「新しい日本のための優先課題推進枠」1,500</t>
    <rPh sb="40" eb="41">
      <t>アタラ</t>
    </rPh>
    <rPh sb="43" eb="45">
      <t>ニホン</t>
    </rPh>
    <rPh sb="49" eb="51">
      <t>ユウセン</t>
    </rPh>
    <rPh sb="51" eb="53">
      <t>カダイ</t>
    </rPh>
    <rPh sb="53" eb="55">
      <t>スイシン</t>
    </rPh>
    <rPh sb="55" eb="56">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</si>
</sst>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154781</xdr:colOff>
      <xdr:row>741</xdr:row>
      <xdr:rowOff>107157</xdr:rowOff>
    </xdr:from>
    <xdr:to>
      <xdr:col>33</xdr:col>
      <xdr:colOff>95325</xdr:colOff>
      <xdr:row>747</xdr:row>
      <xdr:rowOff>62707</xdr:rowOff>
    </xdr:to>
    <xdr:sp macro="" textlink="">
      <xdr:nvSpPr>
        <xdr:cNvPr id="3" name="Rectangle 1">
          <a:extLst>
            <a:ext uri="{FF2B5EF4-FFF2-40B4-BE49-F238E27FC236}">
              <a16:creationId xmlns:a16="http://schemas.microsoft.com/office/drawing/2014/main" id="{85D65B79-B831-43E7-A71D-DA747D668B9C}"/>
            </a:ext>
          </a:extLst>
        </xdr:cNvPr>
        <xdr:cNvSpPr>
          <a:spLocks noChangeArrowheads="1"/>
        </xdr:cNvSpPr>
      </xdr:nvSpPr>
      <xdr:spPr bwMode="auto">
        <a:xfrm>
          <a:off x="4607719" y="52316063"/>
          <a:ext cx="2167012" cy="209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１，８０２百万円</a:t>
          </a:r>
          <a:endParaRPr lang="ja-JP" altLang="en-US"/>
        </a:p>
      </xdr:txBody>
    </xdr:sp>
    <xdr:clientData/>
  </xdr:twoCellAnchor>
  <xdr:twoCellAnchor>
    <xdr:from>
      <xdr:col>22</xdr:col>
      <xdr:colOff>83344</xdr:colOff>
      <xdr:row>747</xdr:row>
      <xdr:rowOff>186532</xdr:rowOff>
    </xdr:from>
    <xdr:to>
      <xdr:col>34</xdr:col>
      <xdr:colOff>30696</xdr:colOff>
      <xdr:row>751</xdr:row>
      <xdr:rowOff>30542</xdr:rowOff>
    </xdr:to>
    <xdr:sp macro="" textlink="">
      <xdr:nvSpPr>
        <xdr:cNvPr id="4" name="AutoShape 2">
          <a:extLst>
            <a:ext uri="{FF2B5EF4-FFF2-40B4-BE49-F238E27FC236}">
              <a16:creationId xmlns:a16="http://schemas.microsoft.com/office/drawing/2014/main" id="{B809EC46-8E25-4B70-8ED5-3689B9B77AD5}"/>
            </a:ext>
          </a:extLst>
        </xdr:cNvPr>
        <xdr:cNvSpPr>
          <a:spLocks noChangeArrowheads="1"/>
        </xdr:cNvSpPr>
      </xdr:nvSpPr>
      <xdr:spPr bwMode="auto">
        <a:xfrm>
          <a:off x="4536282" y="54538563"/>
          <a:ext cx="2376227" cy="12727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45359</xdr:colOff>
      <xdr:row>748</xdr:row>
      <xdr:rowOff>47057</xdr:rowOff>
    </xdr:from>
    <xdr:to>
      <xdr:col>33</xdr:col>
      <xdr:colOff>120135</xdr:colOff>
      <xdr:row>751</xdr:row>
      <xdr:rowOff>186063</xdr:rowOff>
    </xdr:to>
    <xdr:sp macro="" textlink="">
      <xdr:nvSpPr>
        <xdr:cNvPr id="5" name="Rectangle 3">
          <a:extLst>
            <a:ext uri="{FF2B5EF4-FFF2-40B4-BE49-F238E27FC236}">
              <a16:creationId xmlns:a16="http://schemas.microsoft.com/office/drawing/2014/main" id="{37241280-C314-447E-A6F7-B7FC3638229F}"/>
            </a:ext>
          </a:extLst>
        </xdr:cNvPr>
        <xdr:cNvSpPr>
          <a:spLocks noChangeArrowheads="1"/>
        </xdr:cNvSpPr>
      </xdr:nvSpPr>
      <xdr:spPr bwMode="auto">
        <a:xfrm>
          <a:off x="4700703" y="54756276"/>
          <a:ext cx="2098838" cy="12105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国立大学法人の事業運営に資するため、海上における実地の教育研究に必要な船舶の建造に係る経費を補助する。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22</xdr:col>
      <xdr:colOff>150810</xdr:colOff>
      <xdr:row>752</xdr:row>
      <xdr:rowOff>320854</xdr:rowOff>
    </xdr:from>
    <xdr:to>
      <xdr:col>33</xdr:col>
      <xdr:colOff>93087</xdr:colOff>
      <xdr:row>756</xdr:row>
      <xdr:rowOff>401162</xdr:rowOff>
    </xdr:to>
    <xdr:sp macro="" textlink="">
      <xdr:nvSpPr>
        <xdr:cNvPr id="6" name="Rectangle 5">
          <a:extLst>
            <a:ext uri="{FF2B5EF4-FFF2-40B4-BE49-F238E27FC236}">
              <a16:creationId xmlns:a16="http://schemas.microsoft.com/office/drawing/2014/main" id="{C53E0799-C63C-417F-80C4-067A54CA1695}"/>
            </a:ext>
          </a:extLst>
        </xdr:cNvPr>
        <xdr:cNvSpPr>
          <a:spLocks noChangeArrowheads="1"/>
        </xdr:cNvSpPr>
      </xdr:nvSpPr>
      <xdr:spPr bwMode="auto">
        <a:xfrm>
          <a:off x="4603748" y="56458823"/>
          <a:ext cx="2168745" cy="15090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A.国立大学法人</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長崎大学</a:t>
          </a:r>
        </a:p>
        <a:p>
          <a:pPr algn="ctr" rtl="0">
            <a:lnSpc>
              <a:spcPts val="1700"/>
            </a:lnSpc>
            <a:defRPr sz="1000"/>
          </a:pPr>
          <a:r>
            <a:rPr lang="ja-JP" altLang="en-US" sz="1600" b="0" i="0" u="none" strike="noStrike" baseline="0">
              <a:solidFill>
                <a:srgbClr val="000000"/>
              </a:solidFill>
              <a:latin typeface="ＭＳ Ｐゴシック"/>
              <a:ea typeface="ＭＳ Ｐゴシック"/>
            </a:rPr>
            <a:t>１，８０２百万円</a:t>
          </a:r>
          <a:endParaRPr lang="ja-JP" altLang="en-US"/>
        </a:p>
      </xdr:txBody>
    </xdr:sp>
    <xdr:clientData/>
  </xdr:twoCellAnchor>
  <xdr:twoCellAnchor>
    <xdr:from>
      <xdr:col>28</xdr:col>
      <xdr:colOff>47624</xdr:colOff>
      <xdr:row>751</xdr:row>
      <xdr:rowOff>511</xdr:rowOff>
    </xdr:from>
    <xdr:to>
      <xdr:col>28</xdr:col>
      <xdr:colOff>47624</xdr:colOff>
      <xdr:row>752</xdr:row>
      <xdr:rowOff>201481</xdr:rowOff>
    </xdr:to>
    <xdr:sp macro="" textlink="">
      <xdr:nvSpPr>
        <xdr:cNvPr id="7" name="Line 4">
          <a:extLst>
            <a:ext uri="{FF2B5EF4-FFF2-40B4-BE49-F238E27FC236}">
              <a16:creationId xmlns:a16="http://schemas.microsoft.com/office/drawing/2014/main" id="{D3AF60A6-927D-4978-B1FF-107203C8ABDC}"/>
            </a:ext>
          </a:extLst>
        </xdr:cNvPr>
        <xdr:cNvSpPr>
          <a:spLocks noChangeShapeType="1"/>
        </xdr:cNvSpPr>
      </xdr:nvSpPr>
      <xdr:spPr bwMode="auto">
        <a:xfrm flipH="1">
          <a:off x="5714999" y="55781292"/>
          <a:ext cx="0" cy="5581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150810</xdr:colOff>
      <xdr:row>752</xdr:row>
      <xdr:rowOff>18097</xdr:rowOff>
    </xdr:from>
    <xdr:to>
      <xdr:col>29</xdr:col>
      <xdr:colOff>134236</xdr:colOff>
      <xdr:row>752</xdr:row>
      <xdr:rowOff>352006</xdr:rowOff>
    </xdr:to>
    <xdr:sp macro="" textlink="">
      <xdr:nvSpPr>
        <xdr:cNvPr id="8" name="正方形/長方形 7">
          <a:extLst>
            <a:ext uri="{FF2B5EF4-FFF2-40B4-BE49-F238E27FC236}">
              <a16:creationId xmlns:a16="http://schemas.microsoft.com/office/drawing/2014/main" id="{0FC2F67F-7E2A-4168-8F40-25A7C8E5AB08}"/>
            </a:ext>
          </a:extLst>
        </xdr:cNvPr>
        <xdr:cNvSpPr/>
      </xdr:nvSpPr>
      <xdr:spPr>
        <a:xfrm>
          <a:off x="4603748" y="56156066"/>
          <a:ext cx="1400269" cy="333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22</xdr:col>
      <xdr:colOff>71439</xdr:colOff>
      <xdr:row>756</xdr:row>
      <xdr:rowOff>622463</xdr:rowOff>
    </xdr:from>
    <xdr:to>
      <xdr:col>34</xdr:col>
      <xdr:colOff>23813</xdr:colOff>
      <xdr:row>758</xdr:row>
      <xdr:rowOff>538050</xdr:rowOff>
    </xdr:to>
    <xdr:sp macro="" textlink="">
      <xdr:nvSpPr>
        <xdr:cNvPr id="9" name="AutoShape 2">
          <a:extLst>
            <a:ext uri="{FF2B5EF4-FFF2-40B4-BE49-F238E27FC236}">
              <a16:creationId xmlns:a16="http://schemas.microsoft.com/office/drawing/2014/main" id="{8430E4DA-6FD9-408A-B0C2-4077F1D75DA1}"/>
            </a:ext>
          </a:extLst>
        </xdr:cNvPr>
        <xdr:cNvSpPr>
          <a:spLocks noChangeArrowheads="1"/>
        </xdr:cNvSpPr>
      </xdr:nvSpPr>
      <xdr:spPr bwMode="auto">
        <a:xfrm>
          <a:off x="4524377" y="58189182"/>
          <a:ext cx="2381249" cy="1249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67468</xdr:colOff>
      <xdr:row>757</xdr:row>
      <xdr:rowOff>102055</xdr:rowOff>
    </xdr:from>
    <xdr:to>
      <xdr:col>33</xdr:col>
      <xdr:colOff>134136</xdr:colOff>
      <xdr:row>758</xdr:row>
      <xdr:rowOff>657338</xdr:rowOff>
    </xdr:to>
    <xdr:sp macro="" textlink="">
      <xdr:nvSpPr>
        <xdr:cNvPr id="10" name="Rectangle 6">
          <a:extLst>
            <a:ext uri="{FF2B5EF4-FFF2-40B4-BE49-F238E27FC236}">
              <a16:creationId xmlns:a16="http://schemas.microsoft.com/office/drawing/2014/main" id="{4F0C1F46-FAB3-4EAC-BD29-E4BC0DEA4625}"/>
            </a:ext>
          </a:extLst>
        </xdr:cNvPr>
        <xdr:cNvSpPr>
          <a:spLocks noChangeArrowheads="1"/>
        </xdr:cNvSpPr>
      </xdr:nvSpPr>
      <xdr:spPr bwMode="auto">
        <a:xfrm>
          <a:off x="4722812" y="58335524"/>
          <a:ext cx="2090730" cy="1222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大学において老朽、劣化した実習用船舶の代船を建造する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145</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631</v>
      </c>
      <c r="AF5" s="699"/>
      <c r="AG5" s="699"/>
      <c r="AH5" s="699"/>
      <c r="AI5" s="699"/>
      <c r="AJ5" s="699"/>
      <c r="AK5" s="699"/>
      <c r="AL5" s="699"/>
      <c r="AM5" s="699"/>
      <c r="AN5" s="699"/>
      <c r="AO5" s="699"/>
      <c r="AP5" s="700"/>
      <c r="AQ5" s="701" t="s">
        <v>661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海洋政策、科学技術・イノベーション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2243</v>
      </c>
      <c r="Q13" s="658"/>
      <c r="R13" s="658"/>
      <c r="S13" s="658"/>
      <c r="T13" s="658"/>
      <c r="U13" s="658"/>
      <c r="V13" s="659"/>
      <c r="W13" s="657">
        <v>2243</v>
      </c>
      <c r="X13" s="658"/>
      <c r="Y13" s="658"/>
      <c r="Z13" s="658"/>
      <c r="AA13" s="658"/>
      <c r="AB13" s="658"/>
      <c r="AC13" s="659"/>
      <c r="AD13" s="657">
        <v>1802.3999999999999</v>
      </c>
      <c r="AE13" s="658"/>
      <c r="AF13" s="658"/>
      <c r="AG13" s="658"/>
      <c r="AH13" s="658"/>
      <c r="AI13" s="658"/>
      <c r="AJ13" s="659"/>
      <c r="AK13" s="657">
        <v>5671.5</v>
      </c>
      <c r="AL13" s="658"/>
      <c r="AM13" s="658"/>
      <c r="AN13" s="658"/>
      <c r="AO13" s="658"/>
      <c r="AP13" s="658"/>
      <c r="AQ13" s="659"/>
      <c r="AR13" s="919">
        <v>1500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632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657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2243</v>
      </c>
      <c r="Q18" s="879"/>
      <c r="R18" s="879"/>
      <c r="S18" s="879"/>
      <c r="T18" s="879"/>
      <c r="U18" s="879"/>
      <c r="V18" s="880"/>
      <c r="W18" s="878">
        <f>SUM(W13:AC17)</f>
        <v>2243</v>
      </c>
      <c r="X18" s="879"/>
      <c r="Y18" s="879"/>
      <c r="Z18" s="879"/>
      <c r="AA18" s="879"/>
      <c r="AB18" s="879"/>
      <c r="AC18" s="880"/>
      <c r="AD18" s="878">
        <f>SUM(AD13:AJ17)</f>
        <v>1802.3999999999999</v>
      </c>
      <c r="AE18" s="879"/>
      <c r="AF18" s="879"/>
      <c r="AG18" s="879"/>
      <c r="AH18" s="879"/>
      <c r="AI18" s="879"/>
      <c r="AJ18" s="880"/>
      <c r="AK18" s="878">
        <f>SUM(AK13:AQ17)</f>
        <v>5671.5</v>
      </c>
      <c r="AL18" s="879"/>
      <c r="AM18" s="879"/>
      <c r="AN18" s="879"/>
      <c r="AO18" s="879"/>
      <c r="AP18" s="879"/>
      <c r="AQ18" s="880"/>
      <c r="AR18" s="878">
        <f>SUM(AR13:AX17)</f>
        <v>1500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2243</v>
      </c>
      <c r="Q19" s="658"/>
      <c r="R19" s="658"/>
      <c r="S19" s="658"/>
      <c r="T19" s="658"/>
      <c r="U19" s="658"/>
      <c r="V19" s="659"/>
      <c r="W19" s="657">
        <v>2243</v>
      </c>
      <c r="X19" s="658"/>
      <c r="Y19" s="658"/>
      <c r="Z19" s="658"/>
      <c r="AA19" s="658"/>
      <c r="AB19" s="658"/>
      <c r="AC19" s="659"/>
      <c r="AD19" s="657">
        <v>1802.4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1.0000000000000002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1.0000000000000002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8.25" customHeight="1" x14ac:dyDescent="0.15">
      <c r="A23" s="967"/>
      <c r="B23" s="968"/>
      <c r="C23" s="968"/>
      <c r="D23" s="968"/>
      <c r="E23" s="968"/>
      <c r="F23" s="969"/>
      <c r="G23" s="952" t="s">
        <v>581</v>
      </c>
      <c r="H23" s="953"/>
      <c r="I23" s="953"/>
      <c r="J23" s="953"/>
      <c r="K23" s="953"/>
      <c r="L23" s="953"/>
      <c r="M23" s="953"/>
      <c r="N23" s="953"/>
      <c r="O23" s="954"/>
      <c r="P23" s="919">
        <v>5671.5</v>
      </c>
      <c r="Q23" s="920"/>
      <c r="R23" s="920"/>
      <c r="S23" s="920"/>
      <c r="T23" s="920"/>
      <c r="U23" s="920"/>
      <c r="V23" s="937"/>
      <c r="W23" s="919">
        <v>1500</v>
      </c>
      <c r="X23" s="920"/>
      <c r="Y23" s="920"/>
      <c r="Z23" s="920"/>
      <c r="AA23" s="920"/>
      <c r="AB23" s="920"/>
      <c r="AC23" s="937"/>
      <c r="AD23" s="974" t="s">
        <v>666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5671.5</v>
      </c>
      <c r="Q29" s="658"/>
      <c r="R29" s="658"/>
      <c r="S29" s="658"/>
      <c r="T29" s="658"/>
      <c r="U29" s="658"/>
      <c r="V29" s="659"/>
      <c r="W29" s="933">
        <f>AR13</f>
        <v>1500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570</v>
      </c>
      <c r="AR31" s="200"/>
      <c r="AS31" s="133" t="s">
        <v>355</v>
      </c>
      <c r="AT31" s="134"/>
      <c r="AU31" s="199" t="s">
        <v>570</v>
      </c>
      <c r="AV31" s="199"/>
      <c r="AW31" s="398" t="s">
        <v>300</v>
      </c>
      <c r="AX31" s="399"/>
    </row>
    <row r="32" spans="1:50" ht="23.25" customHeight="1" x14ac:dyDescent="0.15">
      <c r="A32" s="403"/>
      <c r="B32" s="401"/>
      <c r="C32" s="401"/>
      <c r="D32" s="401"/>
      <c r="E32" s="401"/>
      <c r="F32" s="402"/>
      <c r="G32" s="564" t="s">
        <v>656</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576</v>
      </c>
      <c r="AF32" s="219"/>
      <c r="AG32" s="219"/>
      <c r="AH32" s="219"/>
      <c r="AI32" s="218">
        <v>677</v>
      </c>
      <c r="AJ32" s="219"/>
      <c r="AK32" s="219"/>
      <c r="AL32" s="219"/>
      <c r="AM32" s="218">
        <v>663</v>
      </c>
      <c r="AN32" s="219"/>
      <c r="AO32" s="219"/>
      <c r="AP32" s="219"/>
      <c r="AQ32" s="340" t="s">
        <v>570</v>
      </c>
      <c r="AR32" s="207"/>
      <c r="AS32" s="207"/>
      <c r="AT32" s="341"/>
      <c r="AU32" s="219" t="s">
        <v>570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612</v>
      </c>
      <c r="AF33" s="219"/>
      <c r="AG33" s="219"/>
      <c r="AH33" s="219"/>
      <c r="AI33" s="218">
        <v>576</v>
      </c>
      <c r="AJ33" s="219"/>
      <c r="AK33" s="219"/>
      <c r="AL33" s="219"/>
      <c r="AM33" s="218">
        <v>677</v>
      </c>
      <c r="AN33" s="219"/>
      <c r="AO33" s="219"/>
      <c r="AP33" s="219"/>
      <c r="AQ33" s="340" t="s">
        <v>570</v>
      </c>
      <c r="AR33" s="207"/>
      <c r="AS33" s="207"/>
      <c r="AT33" s="341"/>
      <c r="AU33" s="219" t="s">
        <v>570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94.117647058823522</v>
      </c>
      <c r="AF34" s="219"/>
      <c r="AG34" s="219"/>
      <c r="AH34" s="219"/>
      <c r="AI34" s="218">
        <v>117.534722222222</v>
      </c>
      <c r="AJ34" s="219"/>
      <c r="AK34" s="219"/>
      <c r="AL34" s="219"/>
      <c r="AM34" s="218">
        <v>97.9</v>
      </c>
      <c r="AN34" s="219"/>
      <c r="AO34" s="219"/>
      <c r="AP34" s="219"/>
      <c r="AQ34" s="340" t="s">
        <v>570</v>
      </c>
      <c r="AR34" s="207"/>
      <c r="AS34" s="207"/>
      <c r="AT34" s="341"/>
      <c r="AU34" s="219" t="s">
        <v>570</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v>
      </c>
      <c r="AF101" s="219"/>
      <c r="AG101" s="219"/>
      <c r="AH101" s="220"/>
      <c r="AI101" s="218">
        <v>1</v>
      </c>
      <c r="AJ101" s="219"/>
      <c r="AK101" s="219"/>
      <c r="AL101" s="220"/>
      <c r="AM101" s="218">
        <v>1</v>
      </c>
      <c r="AN101" s="219"/>
      <c r="AO101" s="219"/>
      <c r="AP101" s="220"/>
      <c r="AQ101" s="218" t="s">
        <v>570</v>
      </c>
      <c r="AR101" s="219"/>
      <c r="AS101" s="219"/>
      <c r="AT101" s="220"/>
      <c r="AU101" s="218" t="s">
        <v>635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v>
      </c>
      <c r="AF102" s="418"/>
      <c r="AG102" s="418"/>
      <c r="AH102" s="418"/>
      <c r="AI102" s="418">
        <v>1</v>
      </c>
      <c r="AJ102" s="418"/>
      <c r="AK102" s="418"/>
      <c r="AL102" s="418"/>
      <c r="AM102" s="418">
        <v>1</v>
      </c>
      <c r="AN102" s="418"/>
      <c r="AO102" s="418"/>
      <c r="AP102" s="418"/>
      <c r="AQ102" s="273">
        <v>2</v>
      </c>
      <c r="AR102" s="274"/>
      <c r="AS102" s="274"/>
      <c r="AT102" s="319"/>
      <c r="AU102" s="273">
        <v>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v>2</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2243</v>
      </c>
      <c r="AF116" s="418"/>
      <c r="AG116" s="418"/>
      <c r="AH116" s="418"/>
      <c r="AI116" s="418">
        <v>2243</v>
      </c>
      <c r="AJ116" s="418"/>
      <c r="AK116" s="418"/>
      <c r="AL116" s="418"/>
      <c r="AM116" s="418">
        <v>1802</v>
      </c>
      <c r="AN116" s="418"/>
      <c r="AO116" s="418"/>
      <c r="AP116" s="418"/>
      <c r="AQ116" s="218">
        <v>2836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590</v>
      </c>
      <c r="AJ117" s="551"/>
      <c r="AK117" s="551"/>
      <c r="AL117" s="551"/>
      <c r="AM117" s="551" t="s">
        <v>591</v>
      </c>
      <c r="AN117" s="551"/>
      <c r="AO117" s="551"/>
      <c r="AP117" s="551"/>
      <c r="AQ117" s="551" t="s">
        <v>633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627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t="s">
        <v>635</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638</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595</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619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570</v>
      </c>
      <c r="AR193" s="199"/>
      <c r="AS193" s="133" t="s">
        <v>355</v>
      </c>
      <c r="AT193" s="134"/>
      <c r="AU193" s="200" t="s">
        <v>570</v>
      </c>
      <c r="AV193" s="200"/>
      <c r="AW193" s="133" t="s">
        <v>300</v>
      </c>
      <c r="AX193" s="195"/>
    </row>
    <row r="194" spans="1:50" ht="39.75" customHeight="1" x14ac:dyDescent="0.15">
      <c r="A194" s="189"/>
      <c r="B194" s="186"/>
      <c r="C194" s="180"/>
      <c r="D194" s="186"/>
      <c r="E194" s="180"/>
      <c r="F194" s="181"/>
      <c r="G194" s="104" t="s">
        <v>570</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570</v>
      </c>
      <c r="AC194" s="205"/>
      <c r="AD194" s="205"/>
      <c r="AE194" s="206" t="s">
        <v>570</v>
      </c>
      <c r="AF194" s="207"/>
      <c r="AG194" s="207"/>
      <c r="AH194" s="207"/>
      <c r="AI194" s="206" t="s">
        <v>570</v>
      </c>
      <c r="AJ194" s="207"/>
      <c r="AK194" s="207"/>
      <c r="AL194" s="207"/>
      <c r="AM194" s="206" t="s">
        <v>636</v>
      </c>
      <c r="AN194" s="207"/>
      <c r="AO194" s="207"/>
      <c r="AP194" s="207"/>
      <c r="AQ194" s="206" t="s">
        <v>570</v>
      </c>
      <c r="AR194" s="207"/>
      <c r="AS194" s="207"/>
      <c r="AT194" s="207"/>
      <c r="AU194" s="206" t="s">
        <v>570</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570</v>
      </c>
      <c r="AC195" s="213"/>
      <c r="AD195" s="213"/>
      <c r="AE195" s="206" t="s">
        <v>570</v>
      </c>
      <c r="AF195" s="207"/>
      <c r="AG195" s="207"/>
      <c r="AH195" s="207"/>
      <c r="AI195" s="206" t="s">
        <v>570</v>
      </c>
      <c r="AJ195" s="207"/>
      <c r="AK195" s="207"/>
      <c r="AL195" s="207"/>
      <c r="AM195" s="206" t="s">
        <v>637</v>
      </c>
      <c r="AN195" s="207"/>
      <c r="AO195" s="207"/>
      <c r="AP195" s="207"/>
      <c r="AQ195" s="206" t="s">
        <v>570</v>
      </c>
      <c r="AR195" s="207"/>
      <c r="AS195" s="207"/>
      <c r="AT195" s="207"/>
      <c r="AU195" s="206" t="s">
        <v>570</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customHeight="1" x14ac:dyDescent="0.15">
      <c r="A214" s="189"/>
      <c r="B214" s="186"/>
      <c r="C214" s="180"/>
      <c r="D214" s="186"/>
      <c r="E214" s="180"/>
      <c r="F214" s="181"/>
      <c r="G214" s="104" t="s">
        <v>620</v>
      </c>
      <c r="H214" s="105"/>
      <c r="I214" s="105"/>
      <c r="J214" s="105"/>
      <c r="K214" s="105"/>
      <c r="L214" s="105"/>
      <c r="M214" s="105"/>
      <c r="N214" s="105"/>
      <c r="O214" s="105"/>
      <c r="P214" s="106"/>
      <c r="Q214" s="113" t="s">
        <v>621</v>
      </c>
      <c r="R214" s="114"/>
      <c r="S214" s="114"/>
      <c r="T214" s="114"/>
      <c r="U214" s="114"/>
      <c r="V214" s="114"/>
      <c r="W214" s="114"/>
      <c r="X214" s="114"/>
      <c r="Y214" s="114"/>
      <c r="Z214" s="114"/>
      <c r="AA214" s="115"/>
      <c r="AB214" s="141">
        <v>31</v>
      </c>
      <c r="AC214" s="142"/>
      <c r="AD214" s="142"/>
      <c r="AE214" s="147" t="s">
        <v>655</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43.5"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634</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622</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customHeight="1" x14ac:dyDescent="0.15">
      <c r="A250" s="189"/>
      <c r="B250" s="186"/>
      <c r="C250" s="180"/>
      <c r="D250" s="186"/>
      <c r="E250" s="169" t="s">
        <v>387</v>
      </c>
      <c r="F250" s="170"/>
      <c r="G250" s="171" t="s">
        <v>623</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customHeight="1" x14ac:dyDescent="0.15">
      <c r="A251" s="189"/>
      <c r="B251" s="186"/>
      <c r="C251" s="180"/>
      <c r="D251" s="186"/>
      <c r="E251" s="174" t="s">
        <v>386</v>
      </c>
      <c r="F251" s="175"/>
      <c r="G251" s="110" t="s">
        <v>624</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570</v>
      </c>
      <c r="AR253" s="199"/>
      <c r="AS253" s="133" t="s">
        <v>355</v>
      </c>
      <c r="AT253" s="134"/>
      <c r="AU253" s="200" t="s">
        <v>570</v>
      </c>
      <c r="AV253" s="200"/>
      <c r="AW253" s="133" t="s">
        <v>300</v>
      </c>
      <c r="AX253" s="195"/>
    </row>
    <row r="254" spans="1:50" ht="39.75" customHeight="1" x14ac:dyDescent="0.15">
      <c r="A254" s="189"/>
      <c r="B254" s="186"/>
      <c r="C254" s="180"/>
      <c r="D254" s="186"/>
      <c r="E254" s="180"/>
      <c r="F254" s="181"/>
      <c r="G254" s="104" t="s">
        <v>570</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570</v>
      </c>
      <c r="AC254" s="205"/>
      <c r="AD254" s="205"/>
      <c r="AE254" s="206" t="s">
        <v>570</v>
      </c>
      <c r="AF254" s="207"/>
      <c r="AG254" s="207"/>
      <c r="AH254" s="207"/>
      <c r="AI254" s="206" t="s">
        <v>570</v>
      </c>
      <c r="AJ254" s="207"/>
      <c r="AK254" s="207"/>
      <c r="AL254" s="207"/>
      <c r="AM254" s="206" t="s">
        <v>635</v>
      </c>
      <c r="AN254" s="207"/>
      <c r="AO254" s="207"/>
      <c r="AP254" s="207"/>
      <c r="AQ254" s="206" t="s">
        <v>570</v>
      </c>
      <c r="AR254" s="207"/>
      <c r="AS254" s="207"/>
      <c r="AT254" s="207"/>
      <c r="AU254" s="206" t="s">
        <v>570</v>
      </c>
      <c r="AV254" s="207"/>
      <c r="AW254" s="207"/>
      <c r="AX254" s="208"/>
    </row>
    <row r="255" spans="1:50" ht="39.7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570</v>
      </c>
      <c r="AC255" s="213"/>
      <c r="AD255" s="213"/>
      <c r="AE255" s="206" t="s">
        <v>570</v>
      </c>
      <c r="AF255" s="207"/>
      <c r="AG255" s="207"/>
      <c r="AH255" s="207"/>
      <c r="AI255" s="206" t="s">
        <v>570</v>
      </c>
      <c r="AJ255" s="207"/>
      <c r="AK255" s="207"/>
      <c r="AL255" s="207"/>
      <c r="AM255" s="206" t="s">
        <v>635</v>
      </c>
      <c r="AN255" s="207"/>
      <c r="AO255" s="207"/>
      <c r="AP255" s="207"/>
      <c r="AQ255" s="206" t="s">
        <v>570</v>
      </c>
      <c r="AR255" s="207"/>
      <c r="AS255" s="207"/>
      <c r="AT255" s="207"/>
      <c r="AU255" s="206" t="s">
        <v>570</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625</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597</v>
      </c>
      <c r="K430" s="901"/>
      <c r="L430" s="901"/>
      <c r="M430" s="901"/>
      <c r="N430" s="901"/>
      <c r="O430" s="901"/>
      <c r="P430" s="901"/>
      <c r="Q430" s="901"/>
      <c r="R430" s="901"/>
      <c r="S430" s="901"/>
      <c r="T430" s="902"/>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597</v>
      </c>
      <c r="AF433" s="207"/>
      <c r="AG433" s="207"/>
      <c r="AH433" s="341"/>
      <c r="AI433" s="340" t="s">
        <v>597</v>
      </c>
      <c r="AJ433" s="207"/>
      <c r="AK433" s="207"/>
      <c r="AL433" s="207"/>
      <c r="AM433" s="340" t="s">
        <v>570</v>
      </c>
      <c r="AN433" s="207"/>
      <c r="AO433" s="207"/>
      <c r="AP433" s="341"/>
      <c r="AQ433" s="340" t="s">
        <v>597</v>
      </c>
      <c r="AR433" s="207"/>
      <c r="AS433" s="207"/>
      <c r="AT433" s="341"/>
      <c r="AU433" s="207" t="s">
        <v>597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597</v>
      </c>
      <c r="AF434" s="207"/>
      <c r="AG434" s="207"/>
      <c r="AH434" s="341"/>
      <c r="AI434" s="340" t="s">
        <v>599</v>
      </c>
      <c r="AJ434" s="207"/>
      <c r="AK434" s="207"/>
      <c r="AL434" s="207"/>
      <c r="AM434" s="340" t="s">
        <v>570</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599</v>
      </c>
      <c r="AJ435" s="207"/>
      <c r="AK435" s="207"/>
      <c r="AL435" s="207"/>
      <c r="AM435" s="340" t="s">
        <v>570</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601</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597</v>
      </c>
      <c r="AF458" s="207"/>
      <c r="AG458" s="207"/>
      <c r="AH458" s="207"/>
      <c r="AI458" s="340" t="s">
        <v>597</v>
      </c>
      <c r="AJ458" s="207"/>
      <c r="AK458" s="207"/>
      <c r="AL458" s="207"/>
      <c r="AM458" s="340" t="s">
        <v>570</v>
      </c>
      <c r="AN458" s="207"/>
      <c r="AO458" s="207"/>
      <c r="AP458" s="341"/>
      <c r="AQ458" s="340" t="s">
        <v>597</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600</v>
      </c>
      <c r="AF459" s="207"/>
      <c r="AG459" s="207"/>
      <c r="AH459" s="341"/>
      <c r="AI459" s="340" t="s">
        <v>597</v>
      </c>
      <c r="AJ459" s="207"/>
      <c r="AK459" s="207"/>
      <c r="AL459" s="207"/>
      <c r="AM459" s="340" t="s">
        <v>570</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597</v>
      </c>
      <c r="AJ460" s="207"/>
      <c r="AK460" s="207"/>
      <c r="AL460" s="207"/>
      <c r="AM460" s="340" t="s">
        <v>570</v>
      </c>
      <c r="AN460" s="207"/>
      <c r="AO460" s="207"/>
      <c r="AP460" s="341"/>
      <c r="AQ460" s="340" t="s">
        <v>600</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639</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5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640</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641</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642</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641</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642</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644</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642</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644</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644</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641</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641</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51.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642</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643</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643</v>
      </c>
      <c r="AE718" s="329"/>
      <c r="AF718" s="329"/>
      <c r="AG718" s="127" t="s">
        <v>646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644</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2.25" customHeight="1" thickBot="1" x14ac:dyDescent="0.2">
      <c r="A731" s="799" t="s">
        <v>256</v>
      </c>
      <c r="B731" s="800"/>
      <c r="C731" s="800"/>
      <c r="D731" s="800"/>
      <c r="E731" s="801"/>
      <c r="F731" s="729" t="s">
        <v>662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4" customHeight="1" thickBot="1" x14ac:dyDescent="0.2">
      <c r="A733" s="673" t="s">
        <v>664</v>
      </c>
      <c r="B733" s="674"/>
      <c r="C733" s="674"/>
      <c r="D733" s="674"/>
      <c r="E733" s="675"/>
      <c r="F733" s="637" t="s">
        <v>663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613</v>
      </c>
      <c r="F737" s="990"/>
      <c r="G737" s="990"/>
      <c r="H737" s="990"/>
      <c r="I737" s="990"/>
      <c r="J737" s="990"/>
      <c r="K737" s="990"/>
      <c r="L737" s="990"/>
      <c r="M737" s="990"/>
      <c r="N737" s="365" t="s">
        <v>541</v>
      </c>
      <c r="O737" s="365"/>
      <c r="P737" s="365"/>
      <c r="Q737" s="365"/>
      <c r="R737" s="990" t="s">
        <v>614</v>
      </c>
      <c r="S737" s="990"/>
      <c r="T737" s="990"/>
      <c r="U737" s="990"/>
      <c r="V737" s="990"/>
      <c r="W737" s="990"/>
      <c r="X737" s="990"/>
      <c r="Y737" s="990"/>
      <c r="Z737" s="990"/>
      <c r="AA737" s="365" t="s">
        <v>540</v>
      </c>
      <c r="AB737" s="365"/>
      <c r="AC737" s="365"/>
      <c r="AD737" s="365"/>
      <c r="AE737" s="990" t="s">
        <v>615</v>
      </c>
      <c r="AF737" s="990"/>
      <c r="AG737" s="990"/>
      <c r="AH737" s="990"/>
      <c r="AI737" s="990"/>
      <c r="AJ737" s="990"/>
      <c r="AK737" s="990"/>
      <c r="AL737" s="990"/>
      <c r="AM737" s="990"/>
      <c r="AN737" s="365" t="s">
        <v>539</v>
      </c>
      <c r="AO737" s="365"/>
      <c r="AP737" s="365"/>
      <c r="AQ737" s="365"/>
      <c r="AR737" s="982" t="s">
        <v>616</v>
      </c>
      <c r="AS737" s="983"/>
      <c r="AT737" s="983"/>
      <c r="AU737" s="983"/>
      <c r="AV737" s="983"/>
      <c r="AW737" s="983"/>
      <c r="AX737" s="984"/>
      <c r="AY737" s="89"/>
      <c r="AZ737" s="89"/>
    </row>
    <row r="738" spans="1:52" ht="24.75" customHeight="1" x14ac:dyDescent="0.15">
      <c r="A738" s="991" t="s">
        <v>538</v>
      </c>
      <c r="B738" s="210"/>
      <c r="C738" s="210"/>
      <c r="D738" s="211"/>
      <c r="E738" s="990" t="s">
        <v>617</v>
      </c>
      <c r="F738" s="990"/>
      <c r="G738" s="990"/>
      <c r="H738" s="990"/>
      <c r="I738" s="990"/>
      <c r="J738" s="990"/>
      <c r="K738" s="990"/>
      <c r="L738" s="990"/>
      <c r="M738" s="990"/>
      <c r="N738" s="365" t="s">
        <v>537</v>
      </c>
      <c r="O738" s="365"/>
      <c r="P738" s="365"/>
      <c r="Q738" s="365"/>
      <c r="R738" s="990" t="s">
        <v>618</v>
      </c>
      <c r="S738" s="990"/>
      <c r="T738" s="990"/>
      <c r="U738" s="990"/>
      <c r="V738" s="990"/>
      <c r="W738" s="990"/>
      <c r="X738" s="990"/>
      <c r="Y738" s="990"/>
      <c r="Z738" s="990"/>
      <c r="AA738" s="365" t="s">
        <v>536</v>
      </c>
      <c r="AB738" s="365"/>
      <c r="AC738" s="365"/>
      <c r="AD738" s="365"/>
      <c r="AE738" s="990" t="s">
        <v>618</v>
      </c>
      <c r="AF738" s="990"/>
      <c r="AG738" s="990"/>
      <c r="AH738" s="990"/>
      <c r="AI738" s="990"/>
      <c r="AJ738" s="990"/>
      <c r="AK738" s="990"/>
      <c r="AL738" s="990"/>
      <c r="AM738" s="990"/>
      <c r="AN738" s="365" t="s">
        <v>532</v>
      </c>
      <c r="AO738" s="365"/>
      <c r="AP738" s="365"/>
      <c r="AQ738" s="365"/>
      <c r="AR738" s="982">
        <v>139</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152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8" t="s">
        <v>510</v>
      </c>
      <c r="B779" s="629"/>
      <c r="C779" s="629"/>
      <c r="D779" s="629"/>
      <c r="E779" s="629"/>
      <c r="F779" s="630"/>
      <c r="G779" s="595" t="s">
        <v>660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0"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2.75" customHeight="1" x14ac:dyDescent="0.15">
      <c r="A781" s="631"/>
      <c r="B781" s="632"/>
      <c r="C781" s="632"/>
      <c r="D781" s="632"/>
      <c r="E781" s="632"/>
      <c r="F781" s="633"/>
      <c r="G781" s="670" t="s">
        <v>647</v>
      </c>
      <c r="H781" s="671"/>
      <c r="I781" s="671"/>
      <c r="J781" s="671"/>
      <c r="K781" s="672"/>
      <c r="L781" s="664" t="s">
        <v>648</v>
      </c>
      <c r="M781" s="665"/>
      <c r="N781" s="665"/>
      <c r="O781" s="665"/>
      <c r="P781" s="665"/>
      <c r="Q781" s="665"/>
      <c r="R781" s="665"/>
      <c r="S781" s="665"/>
      <c r="T781" s="665"/>
      <c r="U781" s="665"/>
      <c r="V781" s="665"/>
      <c r="W781" s="665"/>
      <c r="X781" s="666"/>
      <c r="Y781" s="388">
        <v>1802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649</v>
      </c>
      <c r="D837" s="347"/>
      <c r="E837" s="347"/>
      <c r="F837" s="347"/>
      <c r="G837" s="347"/>
      <c r="H837" s="347"/>
      <c r="I837" s="347"/>
      <c r="J837" s="348">
        <v>3310005001777</v>
      </c>
      <c r="K837" s="349"/>
      <c r="L837" s="349"/>
      <c r="M837" s="349"/>
      <c r="N837" s="349"/>
      <c r="O837" s="349"/>
      <c r="P837" s="362" t="s">
        <v>650</v>
      </c>
      <c r="Q837" s="350"/>
      <c r="R837" s="350"/>
      <c r="S837" s="350"/>
      <c r="T837" s="350"/>
      <c r="U837" s="350"/>
      <c r="V837" s="350"/>
      <c r="W837" s="350"/>
      <c r="X837" s="350"/>
      <c r="Y837" s="351">
        <v>1802</v>
      </c>
      <c r="Z837" s="352"/>
      <c r="AA837" s="352"/>
      <c r="AB837" s="353"/>
      <c r="AC837" s="363" t="s">
        <v>651</v>
      </c>
      <c r="AD837" s="371"/>
      <c r="AE837" s="371"/>
      <c r="AF837" s="371"/>
      <c r="AG837" s="371"/>
      <c r="AH837" s="372" t="s">
        <v>635</v>
      </c>
      <c r="AI837" s="373"/>
      <c r="AJ837" s="373"/>
      <c r="AK837" s="373"/>
      <c r="AL837" s="357" t="s">
        <v>635</v>
      </c>
      <c r="AM837" s="358"/>
      <c r="AN837" s="358"/>
      <c r="AO837" s="359"/>
      <c r="AP837" s="360" t="s">
        <v>635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652</v>
      </c>
      <c r="D1102" s="374"/>
      <c r="E1102" s="147" t="s">
        <v>653</v>
      </c>
      <c r="F1102" s="375"/>
      <c r="G1102" s="375"/>
      <c r="H1102" s="375"/>
      <c r="I1102" s="375"/>
      <c r="J1102" s="348">
        <v>3310005001777</v>
      </c>
      <c r="K1102" s="349"/>
      <c r="L1102" s="349"/>
      <c r="M1102" s="349"/>
      <c r="N1102" s="349"/>
      <c r="O1102" s="349"/>
      <c r="P1102" s="362" t="s">
        <v>654</v>
      </c>
      <c r="Q1102" s="350"/>
      <c r="R1102" s="350"/>
      <c r="S1102" s="350"/>
      <c r="T1102" s="350"/>
      <c r="U1102" s="350"/>
      <c r="V1102" s="350"/>
      <c r="W1102" s="350"/>
      <c r="X1102" s="350"/>
      <c r="Y1102" s="351">
        <v>1802</v>
      </c>
      <c r="Z1102" s="352"/>
      <c r="AA1102" s="352"/>
      <c r="AB1102" s="353"/>
      <c r="AC1102" s="354" t="s">
        <v>503</v>
      </c>
      <c r="AD1102" s="354"/>
      <c r="AE1102" s="354"/>
      <c r="AF1102" s="354"/>
      <c r="AG1102" s="354"/>
      <c r="AH1102" s="355" t="s">
        <v>572</v>
      </c>
      <c r="AI1102" s="356"/>
      <c r="AJ1102" s="356"/>
      <c r="AK1102" s="356"/>
      <c r="AL1102" s="357" t="s">
        <v>573</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249" max="49" man="1"/>
    <brk id="483" max="49" man="1"/>
    <brk id="727"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626</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626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626</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海洋政策、科学技術・イノベーション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2019-08-20T08:02:27Z</cp:lastPrinted>
  <dcterms:created xsi:type="dcterms:W3CDTF">2012-03-13T00:50:25Z</dcterms:created>
  <dcterms:modified xsi:type="dcterms:W3CDTF">2019-08-30T11:58:03Z</dcterms:modified>
</cp:coreProperties>
</file>