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E279329-218A-4A13-B204-7D7A871DA510}" xr6:coauthVersionLast="36" xr6:coauthVersionMax="36" xr10:uidLastSave="{00000000-0000-0000-0000-000000000000}"/>
  <bookViews>
    <workbookView xWindow="9015" yWindow="0" windowWidth="20430" windowHeight="739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<sst xmlns="http://schemas.openxmlformats.org/spreadsheetml/2006/main" count="2997" uniqueCount="662">
  <si>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</si>
  <si>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</si>
  <si>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</si>
  <si>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</si>
  <si>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</si>
  <si>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</si>
  <si>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</si>
  <si>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</si>
  <si>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</si>
  <si>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</si>
  <si>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</si>
  <si>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</si>
  <si>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</si>
  <si>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</si>
  <si>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</si>
  <si>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</si>
  <si>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</si>
  <si>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</si>
  <si>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</si>
  <si>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</si>
  <si>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</si>
  <si>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</si>
  <si>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</si>
  <si>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</si>
  <si>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</si>
  <si>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</si>
  <si>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</si>
  <si>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</si>
  <si>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</si>
  <si>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</si>
  <si>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</si>
  <si>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</si>
  <si>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</si>
  <si>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</si>
  <si>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</si>
  <si>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</si>
  <si>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</si>
  <si>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</si>
  <si>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</si>
  <si>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</si>
  <si>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</si>
  <si>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</si>
  <si>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</si>
  <si>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</si>
  <si>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</si>
  <si>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</si>
  <si>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</si>
  <si>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</si>
  <si>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</si>
  <si>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</si>
  <si>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</si>
  <si>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</si>
  <si>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</si>
  <si>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</si>
  <si>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</si>
  <si>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</si>
  <si>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</si>
  <si>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</si>
  <si>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</si>
  <si>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</si>
  <si>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</si>
  <si>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</si>
  <si>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</si>
  <si>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</si>
  <si>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</si>
  <si>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</si>
  <si>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</si>
  <si>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</si>
  <si>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</si>
  <si>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</si>
  <si>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</si>
  <si>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</si>
  <si>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</si>
  <si>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</si>
  <si>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</si>
  <si>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</si>
  <si>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</si>
  <si>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</si>
  <si>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</si>
  <si>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</si>
  <si>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</si>
  <si>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</si>
  <si>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</si>
  <si>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</si>
  <si>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</si>
  <si>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</si>
  <si>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</si>
  <si>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</si>
  <si>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</si>
  <si>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</si>
  <si>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</si>
  <si>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</si>
  <si>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</si>
  <si>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</si>
  <si>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</si>
  <si>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</si>
  <si>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</si>
  <si>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</si>
  <si>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</si>
  <si>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</si>
  <si>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</si>
  <si>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</si>
  <si>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</si>
  <si>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</si>
  <si>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</si>
  <si>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</si>
  <si>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</si>
  <si>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</si>
  <si>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</si>
  <si>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</si>
  <si>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</si>
  <si>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</si>
  <si>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</si>
  <si>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</si>
  <si>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</si>
  <si>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</si>
  <si>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</si>
  <si>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</si>
  <si>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</si>
  <si>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</si>
  <si>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</si>
  <si>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</si>
  <si>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</si>
  <si>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</si>
  <si>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</si>
  <si>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</si>
  <si>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</si>
  <si>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</si>
  <si>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</si>
  <si>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</si>
  <si>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</si>
  <si>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</si>
  <si>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</si>
  <si>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</si>
  <si>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</si>
  <si>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</si>
  <si>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</si>
  <si>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</si>
  <si>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</si>
  <si>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</si>
  <si>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</si>
  <si>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</si>
  <si>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</si>
  <si>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</si>
  <si>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</si>
  <si>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</si>
  <si>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</si>
  <si>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</si>
  <si>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</si>
  <si>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</si>
  <si>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</si>
  <si>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</si>
  <si>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</si>
  <si>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</si>
  <si>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</si>
  <si>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</si>
  <si>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</si>
  <si>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</si>
  <si>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</si>
  <si>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</si>
  <si>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</si>
  <si>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</si>
  <si>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</si>
  <si>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</si>
  <si>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</si>
  <si>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</si>
  <si>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</si>
  <si>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</si>
  <si>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</si>
  <si>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</si>
  <si>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</si>
  <si>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</si>
  <si>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</si>
  <si>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</si>
  <si>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</si>
  <si>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</si>
  <si>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</si>
  <si>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</si>
  <si>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</si>
  <si>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</si>
  <si>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</si>
  <si>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</si>
  <si>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</si>
  <si>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</si>
  <si>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</si>
  <si>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</si>
  <si>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</si>
  <si>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</si>
  <si>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</si>
  <si>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</si>
  <si>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</si>
  <si>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</si>
  <si>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</si>
  <si>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</si>
  <si>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</si>
  <si>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</si>
  <si>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</si>
  <si>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</si>
  <si>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</si>
  <si>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</si>
  <si>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</si>
  <si>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</si>
  <si>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</si>
  <si>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</si>
  <si>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</si>
  <si>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</si>
  <si>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</si>
  <si>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</si>
  <si>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</si>
  <si>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</si>
  <si>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</si>
  <si>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</si>
  <si>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</si>
  <si>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</si>
  <si>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</si>
  <si>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</si>
  <si>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</si>
  <si>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</si>
  <si>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</si>
  <si>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</si>
  <si>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</si>
  <si>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</si>
  <si>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</si>
  <si>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</si>
  <si>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</si>
  <si>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</si>
  <si>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</si>
  <si>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</si>
  <si>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</si>
  <si>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</si>
  <si>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</si>
  <si>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</si>
  <si>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</si>
  <si>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</si>
  <si>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</si>
  <si>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</si>
  <si>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</si>
  <si>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</si>
  <si>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</si>
  <si>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</si>
  <si>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</si>
  <si>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</si>
  <si>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</si>
  <si>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</si>
  <si>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</si>
  <si>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</si>
  <si>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</si>
  <si>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</si>
  <si>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</si>
  <si>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</si>
  <si>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</si>
  <si>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</si>
  <si>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</si>
  <si>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</si>
  <si>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</si>
  <si>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</si>
  <si>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</si>
  <si>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</si>
  <si>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</si>
  <si>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</si>
  <si>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</si>
  <si>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</si>
  <si>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</si>
  <si>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</si>
  <si>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</si>
  <si>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</si>
  <si>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</si>
  <si>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</si>
  <si>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</si>
  <si>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</si>
  <si>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</si>
  <si>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</si>
  <si>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</si>
  <si>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</si>
  <si>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</si>
  <si>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</si>
  <si>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</si>
  <si>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</si>
  <si>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</si>
  <si>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</si>
  <si>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</si>
  <si>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</si>
  <si>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</si>
  <si>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</si>
  <si>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</si>
  <si>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</si>
  <si>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</si>
  <si>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</si>
  <si>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</si>
  <si>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</si>
  <si>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</si>
  <si>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</si>
  <si>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</si>
  <si>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</si>
  <si>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</si>
  <si>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</si>
  <si>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</si>
  <si>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</si>
  <si>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</si>
  <si>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</si>
  <si>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</si>
  <si>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</si>
  <si>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</si>
  <si>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</si>
  <si>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</si>
  <si>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</si>
  <si>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</si>
  <si>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</si>
  <si>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</si>
  <si>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</si>
  <si>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</si>
  <si>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</si>
  <si>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</si>
  <si>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</si>
  <si>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</si>
  <si>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</si>
  <si>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</si>
  <si>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</si>
  <si>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</si>
  <si>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</si>
  <si>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</si>
  <si>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</si>
  <si>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</si>
  <si>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</si>
  <si>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</si>
  <si>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</si>
  <si>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</si>
  <si>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</si>
  <si>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</si>
  <si>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</si>
  <si>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</si>
  <si>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</si>
  <si>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</si>
  <si>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</si>
  <si>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</si>
  <si>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</si>
  <si>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</si>
  <si>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</si>
  <si>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</si>
  <si>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</si>
  <si>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</si>
  <si>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</si>
  <si>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</si>
  <si>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</si>
  <si>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</si>
  <si>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</si>
  <si>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</si>
  <si>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</si>
  <si>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</si>
  <si>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</si>
  <si>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</si>
  <si>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</si>
  <si>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</si>
  <si>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</si>
  <si>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</si>
  <si>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</si>
  <si>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</si>
  <si>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</si>
  <si>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</si>
  <si>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</si>
  <si>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</si>
  <si>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</si>
  <si>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</si>
  <si>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</si>
  <si>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</si>
  <si>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</si>
  <si>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</si>
  <si>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</si>
  <si>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</si>
  <si>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</si>
  <si>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</si>
  <si>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</si>
  <si>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</si>
  <si>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</si>
  <si>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</si>
  <si>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</si>
  <si>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</si>
  <si>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</si>
  <si>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</si>
  <si>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</si>
  <si>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</si>
  <si>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</si>
  <si>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</si>
  <si>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</si>
  <si>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</si>
  <si>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</si>
  <si>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</si>
  <si>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</si>
  <si>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</si>
  <si>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</si>
  <si>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</si>
  <si>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</si>
  <si>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</si>
  <si>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</si>
  <si>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</si>
  <si>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</si>
  <si>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</si>
  <si>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</si>
  <si>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</si>
  <si>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</si>
  <si>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</si>
  <si>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</si>
  <si>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</si>
  <si>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</si>
  <si>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</si>
  <si>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</si>
  <si>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</si>
  <si>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</si>
  <si>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</si>
  <si>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</si>
  <si>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</si>
  <si>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</si>
  <si>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</si>
  <si>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</si>
  <si>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</si>
  <si>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</si>
  <si>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</si>
  <si>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</si>
  <si>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</si>
  <si>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</si>
  <si>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</si>
  <si>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</si>
  <si>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</si>
  <si>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</si>
  <si>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</si>
  <si>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</si>
  <si>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</si>
  <si>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</si>
  <si>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</si>
  <si>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</si>
  <si>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</si>
  <si>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</si>
  <si>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</si>
  <si>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</si>
  <si>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</si>
  <si>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</si>
  <si>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</si>
  <si>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</si>
  <si>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</si>
  <si>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</si>
  <si>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</si>
  <si>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</si>
  <si>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</si>
  <si>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</si>
  <si>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</si>
  <si>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</si>
  <si>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</si>
  <si>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</si>
  <si>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</si>
  <si>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</si>
  <si>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</si>
  <si>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</si>
  <si>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</si>
  <si>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</si>
  <si>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</si>
  <si>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</si>
  <si>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</si>
  <si>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</si>
  <si>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</si>
  <si>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</si>
  <si>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</si>
  <si>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</si>
  <si>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</si>
  <si>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</si>
  <si>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</si>
  <si>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</si>
  <si>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</si>
  <si>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</si>
  <si>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</si>
  <si>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</si>
  <si>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</si>
  <si>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</si>
  <si>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</si>
  <si>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</si>
  <si>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</si>
  <si>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</si>
  <si>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</si>
  <si>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</si>
  <si>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</si>
  <si>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</si>
  <si>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</si>
  <si>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</si>
  <si>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</si>
  <si>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</si>
  <si>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</si>
  <si>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</si>
  <si>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</si>
  <si>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</si>
  <si>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</si>
  <si>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</si>
  <si>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</si>
  <si>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</si>
  <si>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</si>
  <si>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</si>
  <si>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</si>
  <si>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</si>
  <si>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</si>
  <si>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</si>
  <si>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</si>
  <si>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</si>
  <si>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</si>
  <si>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</si>
  <si>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</si>
  <si>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</si>
  <si>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</si>
  <si>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</si>
  <si>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</si>
  <si>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</si>
  <si>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</si>
  <si>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</si>
  <si>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</si>
  <si>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</si>
  <si>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</si>
  <si>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</si>
  <si>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</si>
  <si>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</si>
  <si>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</si>
  <si>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</si>
  <si>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</si>
  <si>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</si>
  <si>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</si>
  <si>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</si>
  <si>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</si>
  <si>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</si>
  <si>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</si>
  <si>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</si>
  <si>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</si>
  <si>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</si>
  <si>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</si>
  <si>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</si>
  <si>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</si>
  <si>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</si>
  <si>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</si>
  <si>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</si>
  <si>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</si>
  <si>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</si>
  <si>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</si>
  <si>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</si>
  <si>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</si>
  <si>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</si>
  <si>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</si>
  <si>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</si>
  <si>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</si>
  <si>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</si>
  <si>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</si>
  <si>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</si>
  <si>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</si>
  <si>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</si>
  <si>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</si>
  <si>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</si>
  <si>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</si>
  <si>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</si>
  <si>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</si>
  <si>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</si>
  <si>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</si>
  <si>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</si>
  <si>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</si>
  <si>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</si>
  <si>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</si>
  <si>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</si>
  <si>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</si>
  <si>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</si>
  <si>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</si>
  <si>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</si>
  <si>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</si>
  <si>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</si>
  <si>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</si>
  <si>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</si>
  <si>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</si>
  <si>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</si>
  <si>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</si>
  <si>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</si>
  <si>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</si>
  <si>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</si>
  <si>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</si>
  <si>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</si>
  <si>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</si>
  <si>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平成２２年度</t>
  </si>
  <si>
    <t>終了予定なし</t>
  </si>
  <si>
    <t>児童生徒課長　　　　　　　　大濱　健志</t>
  </si>
  <si>
    <t>いじめ防止対策推進法</t>
  </si>
  <si>
    <t>いじめ、暴力行為、自殺、不登校などは依然として相当数に上っており、教育上の大きな課題となっている。これまでも、児童生徒の問題行動等への対応など生徒指導体制の強化や学校と家庭・地域・関係機関等との連携の推進などの施策に取り組んでいるところである。ついては、社会の変化が著しい昨今の情勢を踏まえ、喫緊の課題に対し、速やかで適切な対応が可能となるような施策を行うことが求められており、また、「いじめ防止対策推進法」においては、国の責務として、いじめ防止のための対策の実施状況についての調査研究等を行うものとされている。このため、教育委員会や学校等において適切に生徒指導の体制が構築されるよう促すため、調査研究を実施し、いじめ問題をはじめとする児童生徒の問題行動に対する今後の施策の在り方を検討するとともに、教育委員会や学校による未然防止、早期発見・早期対応などの、速やかで適切な対応を支援することを目的とする。</t>
  </si>
  <si>
    <t>教職員研修費</t>
  </si>
  <si>
    <t>諸謝金</t>
  </si>
  <si>
    <t>委員等旅費</t>
  </si>
  <si>
    <t>職員旅費</t>
  </si>
  <si>
    <t>いじめの認知件数に占める、いじめの解消しているものの割合を７０％以上まで高める。</t>
  </si>
  <si>
    <t>児童生徒の問題行動・不登校等生徒指導上の諸課題に関する調査</t>
  </si>
  <si>
    <t>調査研究協力者会議等の開催実績</t>
  </si>
  <si>
    <t>回</t>
  </si>
  <si>
    <t>決算額／調査研究協力者会議等の回数　　　　</t>
    <phoneticPr fontId="5"/>
  </si>
  <si>
    <t>千円</t>
  </si>
  <si>
    <t>決算額/会議数</t>
    <phoneticPr fontId="5"/>
  </si>
  <si>
    <t>8,711千円
／13</t>
  </si>
  <si>
    <t>3,701千円
／10</t>
  </si>
  <si>
    <t>／　</t>
    <phoneticPr fontId="5"/>
  </si>
  <si>
    <t>　　/</t>
    <phoneticPr fontId="5"/>
  </si>
  <si>
    <t>不登校児童生徒数に占める、学校内外の相談機関等で相談、指導等を受けた児童生徒の割合</t>
  </si>
  <si>
    <t>-</t>
    <phoneticPr fontId="5"/>
  </si>
  <si>
    <t>-</t>
    <phoneticPr fontId="5"/>
  </si>
  <si>
    <t>-</t>
    <phoneticPr fontId="5"/>
  </si>
  <si>
    <t>いじめ、暴力行為、自殺、不登校などの問題行動等は教育上の喫緊の課題であり、速やかで適切な対応が可能となるような施策が求められており、国民や社会のニーズを的確に反映している。</t>
  </si>
  <si>
    <t>いじめ等の児童生徒の問題行動への対応については、重要度が高い課題であり、社会の変化が著しい昨今の情勢を踏まえ、喫緊の課題に対し、速やかで適切な対応を行うことが求められていることから、国が実施する必要のある事業である。</t>
  </si>
  <si>
    <t>児童生徒の問題行動等は依然として相当数に上っており、生徒指導上の課題に関する調査研究を行い、施策に反映させることが重要であるため、本事業の優先度は高い。</t>
  </si>
  <si>
    <t>‒</t>
  </si>
  <si>
    <t>委員の選定や会議の開催等、真に必要なものに支出を限定している。</t>
  </si>
  <si>
    <t>委員の選定や会議の開催等、真に必要なものに限定されている。</t>
  </si>
  <si>
    <t>配付資料の内容を検討し、印刷製本費の削減に努めている。</t>
  </si>
  <si>
    <t>成果実績は目標値を超えており、成果目標に見合ったものとなっている。</t>
  </si>
  <si>
    <t>有識者会議の運営等を直接実施しており、低コストで実行されている。なお、他に類似する事業がない。</t>
  </si>
  <si>
    <t>概ね当初の計画どおり実行されたため、見込みに合ったものと考える。</t>
  </si>
  <si>
    <t>成果物については報告書等の形式で随時公開するとともに、様々な会議の場などで周知に努め、施策の反映につなげている。</t>
  </si>
  <si>
    <t>0100</t>
  </si>
  <si>
    <t>0104</t>
  </si>
  <si>
    <t>0061</t>
  </si>
  <si>
    <t>0063</t>
  </si>
  <si>
    <t>0060</t>
  </si>
  <si>
    <t>本事業において実施するスクールカウンセラーやスクールソーシャルワーカー等の配置等を含め、いじめ問題への支援体制を構築するとともに、いじめや不登校の未然防止、早期発見・早期対応等に総合的な支援策を講じることにより、上位施策における豊かな心の育成などを実現することができると見込んでいる。</t>
  </si>
  <si>
    <t>○</t>
  </si>
  <si>
    <t>2　確かな学力の向上、豊かな心と健やかな体の育成と信頼される学校づくり</t>
    <phoneticPr fontId="5"/>
  </si>
  <si>
    <t>2-2 豊かな心の育成</t>
    <phoneticPr fontId="5"/>
  </si>
  <si>
    <t>生徒指導等に関する調査研究</t>
    <phoneticPr fontId="5"/>
  </si>
  <si>
    <t>初等中等教育局</t>
    <phoneticPr fontId="5"/>
  </si>
  <si>
    <t>児童生徒課</t>
    <phoneticPr fontId="5"/>
  </si>
  <si>
    <t>-</t>
    <phoneticPr fontId="5"/>
  </si>
  <si>
    <t>いじめの認知件数に占める、いじめの解消しているものの割合
（本調査公表後、速やかに記載予定（「児童生徒の問題行動・不登校等生徒指導上の諸課題に関する調査」の平成30年度実績は、10月公表予定。なお、本調査は統計法に基づく調査であるため、公表前に数値を示すことができない。））</t>
    <phoneticPr fontId="5"/>
  </si>
  <si>
    <t>-</t>
    <phoneticPr fontId="5"/>
  </si>
  <si>
    <t>‐</t>
  </si>
  <si>
    <t>無</t>
  </si>
  <si>
    <t>いじめ、暴力行為、自殺、不登校等の問題行動等は依然として相当数に上っており、教育上の大きな課題であることから、国としてこれらの分野に関する調査研究は不可欠であり、そのような必要性に加えて、昨今、いじめ等が背景事情として認められる生徒の自殺事案など、子供の生命・身体の安全が損なわれるような痛ましい事案がなお発生していること、また、いじめ防止対策推進法においても、国は、いじめの防止等のための対策を総合的に策定し、及び実施する責務を有すると定めていることを踏まえ、今後も効果的な調査研究の実施に取り組む必要がある。</t>
  </si>
  <si>
    <t>引き続き、事業を実施するに当たっては費目・使途の確認等に十分に留意するとともに、実施後にはその成果の活用を図り、事業の効率性・有効性の維持・向上に努める。</t>
  </si>
  <si>
    <t>いじめの問題に関して、校内研修等を実施したりしているものの割合</t>
    <phoneticPr fontId="5"/>
  </si>
  <si>
    <t>3,050千円
／12</t>
    <phoneticPr fontId="5"/>
  </si>
  <si>
    <t>・第3期教育振興基本計画（平成30年6月15日閣議決定）
・教育再生実行会議「いじめの問題等への対応について」（第一次提言）、「今後の学制等の在り方について」（第五次提言）
・いじめの防止等のための基本的な方針</t>
    <phoneticPr fontId="5"/>
  </si>
  <si>
    <t>いじめの認知件数に占める、いじめの解消しているものの割合</t>
    <phoneticPr fontId="5"/>
  </si>
  <si>
    <t>本事業においては、児童生徒の自殺予防等に関する対応について、教育委員会職員及び教職員等への周知等を実施しているところ、「いじめの認知件数に占める、いじめの解消しているものの割合」等が向上することは、本施策の目指す方向性と一致している。</t>
    <rPh sb="45" eb="47">
      <t>シュウチ</t>
    </rPh>
    <rPh sb="47" eb="48">
      <t>トウ</t>
    </rPh>
    <rPh sb="49" eb="51">
      <t>ジッシ</t>
    </rPh>
    <rPh sb="89" eb="90">
      <t>トウ</t>
    </rPh>
    <rPh sb="91" eb="93">
      <t>コウジョウ</t>
    </rPh>
    <rPh sb="99" eb="100">
      <t>ホン</t>
    </rPh>
    <rPh sb="100" eb="102">
      <t>シサク</t>
    </rPh>
    <rPh sb="103" eb="105">
      <t>メザ</t>
    </rPh>
    <rPh sb="106" eb="109">
      <t>ホウコウセイ</t>
    </rPh>
    <rPh sb="110" eb="112">
      <t>イッチ</t>
    </rPh>
    <phoneticPr fontId="5"/>
  </si>
  <si>
    <t>学校におけるいじめの問題に対する日常の取組のうち、地域の関係機関と連携協力した対応を図った学校数の割合</t>
    <rPh sb="49" eb="51">
      <t>ワリアイ</t>
    </rPh>
    <phoneticPr fontId="5"/>
  </si>
  <si>
    <t>諸謝金</t>
    <rPh sb="0" eb="3">
      <t>ショシャキン</t>
    </rPh>
    <phoneticPr fontId="5"/>
  </si>
  <si>
    <t>会議出席謝金等</t>
    <rPh sb="0" eb="2">
      <t>カイギ</t>
    </rPh>
    <rPh sb="2" eb="4">
      <t>シュッセキ</t>
    </rPh>
    <rPh sb="4" eb="6">
      <t>シャキン</t>
    </rPh>
    <rPh sb="6" eb="7">
      <t>トウ</t>
    </rPh>
    <phoneticPr fontId="5"/>
  </si>
  <si>
    <t>委員等旅費</t>
    <rPh sb="0" eb="2">
      <t>イイン</t>
    </rPh>
    <rPh sb="2" eb="3">
      <t>トウ</t>
    </rPh>
    <rPh sb="3" eb="5">
      <t>リョヒ</t>
    </rPh>
    <phoneticPr fontId="5"/>
  </si>
  <si>
    <t>会議出席旅費等</t>
    <rPh sb="0" eb="2">
      <t>カイギ</t>
    </rPh>
    <rPh sb="2" eb="4">
      <t>シュッセキ</t>
    </rPh>
    <rPh sb="4" eb="6">
      <t>リョヒ</t>
    </rPh>
    <rPh sb="6" eb="7">
      <t>トウ</t>
    </rPh>
    <phoneticPr fontId="5"/>
  </si>
  <si>
    <t>2,886千円
／10</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</si>
  <si>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</si>
  <si>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</si>
  <si>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</si>
  <si>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</si>
  <si>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</si>
  <si>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</si>
  <si>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</si>
  <si>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</si>
  <si>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</si>
  <si>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</si>
  <si>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講演謝金</t>
    <rPh sb="0" eb="2">
      <t>コウエン</t>
    </rPh>
    <rPh sb="2" eb="4">
      <t>シャキン</t>
    </rPh>
    <phoneticPr fontId="5"/>
  </si>
  <si>
    <t>会議出席旅費</t>
    <rPh sb="0" eb="2">
      <t>カイギ</t>
    </rPh>
    <rPh sb="2" eb="4">
      <t>シュッセキ</t>
    </rPh>
    <rPh sb="4" eb="6">
      <t>リョヒ</t>
    </rPh>
    <phoneticPr fontId="5"/>
  </si>
  <si>
    <t>研修旅費</t>
    <rPh sb="0" eb="2">
      <t>ケンシュウ</t>
    </rPh>
    <rPh sb="2" eb="4">
      <t>リョヒ</t>
    </rPh>
    <phoneticPr fontId="5"/>
  </si>
  <si>
    <t>会議出席謝金等</t>
    <rPh sb="0" eb="2">
      <t>カイギ</t>
    </rPh>
    <rPh sb="2" eb="4">
      <t>シュッセキ</t>
    </rPh>
    <rPh sb="4" eb="6">
      <t>シャキン</t>
    </rPh>
    <rPh sb="6" eb="7">
      <t>トウ</t>
    </rPh>
    <phoneticPr fontId="5"/>
  </si>
  <si>
    <t>①児童生徒の自殺予防に向けた取組に関する調査研究、②脳科学・精神医学・心理学等に関する研究と学校教育の連携による調査研究</t>
    <phoneticPr fontId="5"/>
  </si>
  <si>
    <t>１．事業評価の観点：この事業は、社会の変化が著しい昨今の情勢を踏まえ、いじめ、暴力行為、自殺、不登校などの問題行動等に対し、各調査研究を実施し、教育委員会や学校による未然防止、早期発見・早期対応など適切な対応を可能とするよう調査研究を行う事業であり、長期継続事業の観点から検証を行った。
２．所見：この事業は、いじめ防止対策推進法に基づき、いじめ防止のために必要な事業であり、事業所管部局による自己点検及び行政事業レビュー推進チームによる点検の結果を踏まえ、特段の見直しは要しないものと考えられる。</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</si>
  <si>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</si>
  <si>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</si>
  <si>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現状通り</t>
    <rPh sb="0" eb="2">
      <t>ゲンジョウ</t>
    </rPh>
    <rPh sb="2" eb="3">
      <t>ドオ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</si>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</sst>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26088</xdr:colOff>
      <xdr:row>742</xdr:row>
      <xdr:rowOff>134155</xdr:rowOff>
    </xdr:from>
    <xdr:to>
      <xdr:col>28</xdr:col>
      <xdr:colOff>88496</xdr:colOff>
      <xdr:row>745</xdr:row>
      <xdr:rowOff>161162</xdr:rowOff>
    </xdr:to>
    <xdr:sp macro="" textlink="">
      <xdr:nvSpPr>
        <xdr:cNvPr id="3" name="正方形/長方形 2">
          <a:extLst>
            <a:ext uri="{FF2B5EF4-FFF2-40B4-BE49-F238E27FC236}">
              <a16:creationId xmlns:a16="http://schemas.microsoft.com/office/drawing/2014/main" id="{7E1DC162-1BEC-4A0F-924F-1DAE522D1B2F}"/>
            </a:ext>
          </a:extLst>
        </xdr:cNvPr>
        <xdr:cNvSpPr/>
      </xdr:nvSpPr>
      <xdr:spPr>
        <a:xfrm>
          <a:off x="1626288" y="49930855"/>
          <a:ext cx="4062908" cy="10842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文部科学省</a:t>
          </a:r>
          <a:endParaRPr kumimoji="1" lang="en-US" altLang="ja-JP" sz="2000">
            <a:solidFill>
              <a:sysClr val="windowText" lastClr="000000"/>
            </a:solidFill>
          </a:endParaRPr>
        </a:p>
        <a:p>
          <a:pPr algn="ctr"/>
          <a:r>
            <a:rPr kumimoji="1" lang="ja-JP" altLang="en-US" sz="2000">
              <a:solidFill>
                <a:sysClr val="windowText" lastClr="000000"/>
              </a:solidFill>
            </a:rPr>
            <a:t>３百万円</a:t>
          </a:r>
        </a:p>
      </xdr:txBody>
    </xdr:sp>
    <xdr:clientData/>
  </xdr:twoCellAnchor>
  <xdr:twoCellAnchor>
    <xdr:from>
      <xdr:col>12</xdr:col>
      <xdr:colOff>44391</xdr:colOff>
      <xdr:row>745</xdr:row>
      <xdr:rowOff>186523</xdr:rowOff>
    </xdr:from>
    <xdr:to>
      <xdr:col>12</xdr:col>
      <xdr:colOff>44391</xdr:colOff>
      <xdr:row>747</xdr:row>
      <xdr:rowOff>216898</xdr:rowOff>
    </xdr:to>
    <xdr:cxnSp macro="">
      <xdr:nvCxnSpPr>
        <xdr:cNvPr id="4" name="直線矢印コネクタ 3">
          <a:extLst>
            <a:ext uri="{FF2B5EF4-FFF2-40B4-BE49-F238E27FC236}">
              <a16:creationId xmlns:a16="http://schemas.microsoft.com/office/drawing/2014/main" id="{83434852-7542-4204-A80C-06CB82939402}"/>
            </a:ext>
          </a:extLst>
        </xdr:cNvPr>
        <xdr:cNvCxnSpPr/>
      </xdr:nvCxnSpPr>
      <xdr:spPr>
        <a:xfrm>
          <a:off x="2444691" y="51040498"/>
          <a:ext cx="0" cy="73522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58477</xdr:colOff>
      <xdr:row>745</xdr:row>
      <xdr:rowOff>186523</xdr:rowOff>
    </xdr:from>
    <xdr:to>
      <xdr:col>24</xdr:col>
      <xdr:colOff>58477</xdr:colOff>
      <xdr:row>747</xdr:row>
      <xdr:rowOff>216898</xdr:rowOff>
    </xdr:to>
    <xdr:cxnSp macro="">
      <xdr:nvCxnSpPr>
        <xdr:cNvPr id="5" name="直線矢印コネクタ 4">
          <a:extLst>
            <a:ext uri="{FF2B5EF4-FFF2-40B4-BE49-F238E27FC236}">
              <a16:creationId xmlns:a16="http://schemas.microsoft.com/office/drawing/2014/main" id="{B112A78D-FB19-4771-B486-BFAFFB4293F2}"/>
            </a:ext>
          </a:extLst>
        </xdr:cNvPr>
        <xdr:cNvCxnSpPr/>
      </xdr:nvCxnSpPr>
      <xdr:spPr>
        <a:xfrm>
          <a:off x="4859077" y="51040498"/>
          <a:ext cx="0" cy="73522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160985</xdr:colOff>
      <xdr:row>747</xdr:row>
      <xdr:rowOff>216900</xdr:rowOff>
    </xdr:from>
    <xdr:to>
      <xdr:col>17</xdr:col>
      <xdr:colOff>11139</xdr:colOff>
      <xdr:row>752</xdr:row>
      <xdr:rowOff>119351</xdr:rowOff>
    </xdr:to>
    <xdr:sp macro="" textlink="">
      <xdr:nvSpPr>
        <xdr:cNvPr id="6" name="正方形/長方形 5">
          <a:extLst>
            <a:ext uri="{FF2B5EF4-FFF2-40B4-BE49-F238E27FC236}">
              <a16:creationId xmlns:a16="http://schemas.microsoft.com/office/drawing/2014/main" id="{93A9A66B-6BC7-4E68-9312-D2E3DB237101}"/>
            </a:ext>
          </a:extLst>
        </xdr:cNvPr>
        <xdr:cNvSpPr/>
      </xdr:nvSpPr>
      <xdr:spPr>
        <a:xfrm>
          <a:off x="1561160" y="51775725"/>
          <a:ext cx="1850404" cy="16645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　諸謝金</a:t>
          </a:r>
          <a:endParaRPr kumimoji="1" lang="en-US" altLang="ja-JP" sz="2000">
            <a:solidFill>
              <a:sysClr val="windowText" lastClr="000000"/>
            </a:solidFill>
          </a:endParaRPr>
        </a:p>
        <a:p>
          <a:pPr algn="ctr"/>
          <a:r>
            <a:rPr kumimoji="1" lang="ja-JP" altLang="en-US" sz="2000">
              <a:solidFill>
                <a:sysClr val="windowText" lastClr="000000"/>
              </a:solidFill>
            </a:rPr>
            <a:t>０．５百万円</a:t>
          </a:r>
          <a:endParaRPr kumimoji="1" lang="en-US" altLang="ja-JP" sz="2000">
            <a:solidFill>
              <a:sysClr val="windowText" lastClr="000000"/>
            </a:solidFill>
          </a:endParaRPr>
        </a:p>
        <a:p>
          <a:pPr algn="ctr"/>
          <a:r>
            <a:rPr kumimoji="1" lang="ja-JP" altLang="en-US" sz="1400">
              <a:solidFill>
                <a:sysClr val="windowText" lastClr="000000"/>
              </a:solidFill>
            </a:rPr>
            <a:t>（委員　１３名分）</a:t>
          </a:r>
        </a:p>
      </xdr:txBody>
    </xdr:sp>
    <xdr:clientData/>
  </xdr:twoCellAnchor>
  <xdr:twoCellAnchor>
    <xdr:from>
      <xdr:col>19</xdr:col>
      <xdr:colOff>93431</xdr:colOff>
      <xdr:row>747</xdr:row>
      <xdr:rowOff>176079</xdr:rowOff>
    </xdr:from>
    <xdr:to>
      <xdr:col>28</xdr:col>
      <xdr:colOff>144817</xdr:colOff>
      <xdr:row>752</xdr:row>
      <xdr:rowOff>78530</xdr:rowOff>
    </xdr:to>
    <xdr:sp macro="" textlink="">
      <xdr:nvSpPr>
        <xdr:cNvPr id="7" name="正方形/長方形 6">
          <a:extLst>
            <a:ext uri="{FF2B5EF4-FFF2-40B4-BE49-F238E27FC236}">
              <a16:creationId xmlns:a16="http://schemas.microsoft.com/office/drawing/2014/main" id="{3746E2C3-B90B-4C73-86A7-00B8E5405824}"/>
            </a:ext>
          </a:extLst>
        </xdr:cNvPr>
        <xdr:cNvSpPr/>
      </xdr:nvSpPr>
      <xdr:spPr>
        <a:xfrm>
          <a:off x="3893906" y="51734904"/>
          <a:ext cx="1851611" cy="16645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　委員等旅費</a:t>
          </a:r>
          <a:endParaRPr kumimoji="1" lang="en-US" altLang="ja-JP" sz="2000">
            <a:solidFill>
              <a:sysClr val="windowText" lastClr="000000"/>
            </a:solidFill>
          </a:endParaRPr>
        </a:p>
        <a:p>
          <a:pPr algn="ctr"/>
          <a:r>
            <a:rPr kumimoji="1" lang="ja-JP" altLang="en-US" sz="2000">
              <a:solidFill>
                <a:sysClr val="windowText" lastClr="000000"/>
              </a:solidFill>
            </a:rPr>
            <a:t>０．４百万円</a:t>
          </a:r>
          <a:endParaRPr kumimoji="1" lang="en-US" altLang="ja-JP" sz="2000">
            <a:solidFill>
              <a:sysClr val="windowText" lastClr="000000"/>
            </a:solidFill>
          </a:endParaRPr>
        </a:p>
        <a:p>
          <a:pPr algn="ctr"/>
          <a:r>
            <a:rPr kumimoji="1" lang="ja-JP" altLang="en-US" sz="1400">
              <a:solidFill>
                <a:sysClr val="windowText" lastClr="000000"/>
              </a:solidFill>
            </a:rPr>
            <a:t>（委員等１４名分）</a:t>
          </a:r>
        </a:p>
      </xdr:txBody>
    </xdr:sp>
    <xdr:clientData/>
  </xdr:twoCellAnchor>
  <xdr:twoCellAnchor>
    <xdr:from>
      <xdr:col>29</xdr:col>
      <xdr:colOff>1</xdr:colOff>
      <xdr:row>742</xdr:row>
      <xdr:rowOff>147571</xdr:rowOff>
    </xdr:from>
    <xdr:to>
      <xdr:col>29</xdr:col>
      <xdr:colOff>146377</xdr:colOff>
      <xdr:row>745</xdr:row>
      <xdr:rowOff>163119</xdr:rowOff>
    </xdr:to>
    <xdr:sp macro="" textlink="">
      <xdr:nvSpPr>
        <xdr:cNvPr id="8" name="左中かっこ 7">
          <a:extLst>
            <a:ext uri="{FF2B5EF4-FFF2-40B4-BE49-F238E27FC236}">
              <a16:creationId xmlns:a16="http://schemas.microsoft.com/office/drawing/2014/main" id="{5970288C-45DD-42AD-86D1-988A76423ECC}"/>
            </a:ext>
          </a:extLst>
        </xdr:cNvPr>
        <xdr:cNvSpPr/>
      </xdr:nvSpPr>
      <xdr:spPr>
        <a:xfrm>
          <a:off x="5800726" y="49944271"/>
          <a:ext cx="146376" cy="1072823"/>
        </a:xfrm>
        <a:prstGeom prst="leftBrace">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29</xdr:col>
      <xdr:colOff>195004</xdr:colOff>
      <xdr:row>742</xdr:row>
      <xdr:rowOff>172084</xdr:rowOff>
    </xdr:from>
    <xdr:to>
      <xdr:col>48</xdr:col>
      <xdr:colOff>63826</xdr:colOff>
      <xdr:row>746</xdr:row>
      <xdr:rowOff>51143</xdr:rowOff>
    </xdr:to>
    <xdr:sp macro="" textlink="">
      <xdr:nvSpPr>
        <xdr:cNvPr id="9" name="Text Box 6">
          <a:extLst>
            <a:ext uri="{FF2B5EF4-FFF2-40B4-BE49-F238E27FC236}">
              <a16:creationId xmlns:a16="http://schemas.microsoft.com/office/drawing/2014/main" id="{BEF1165C-C116-4CC6-B5FD-AA8B657F606E}"/>
            </a:ext>
          </a:extLst>
        </xdr:cNvPr>
        <xdr:cNvSpPr txBox="1">
          <a:spLocks noChangeArrowheads="1"/>
        </xdr:cNvSpPr>
      </xdr:nvSpPr>
      <xdr:spPr bwMode="auto">
        <a:xfrm>
          <a:off x="5995729" y="49968784"/>
          <a:ext cx="3669297" cy="128875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　　　　　　　０．１百万円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・教職員研修費　　　　２百万円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を含む。</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教職員研修費は消耗品費の購入等であり、１件１００万円以上の支出はない。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34</xdr:col>
      <xdr:colOff>0</xdr:colOff>
      <xdr:row>138</xdr:row>
      <xdr:rowOff>0</xdr:rowOff>
    </xdr:from>
    <xdr:to>
      <xdr:col>37</xdr:col>
      <xdr:colOff>163286</xdr:colOff>
      <xdr:row>139</xdr:row>
      <xdr:rowOff>27214</xdr:rowOff>
    </xdr:to>
    <xdr:sp macro="" textlink="">
      <xdr:nvSpPr>
        <xdr:cNvPr id="10" name="テキスト ボックス 9">
          <a:extLst>
            <a:ext uri="{FF2B5EF4-FFF2-40B4-BE49-F238E27FC236}">
              <a16:creationId xmlns:a16="http://schemas.microsoft.com/office/drawing/2014/main" id="{39036678-44E3-43D3-A3D6-DD34141AC7D1}"/>
            </a:ext>
          </a:extLst>
        </xdr:cNvPr>
        <xdr:cNvSpPr txBox="1"/>
      </xdr:nvSpPr>
      <xdr:spPr>
        <a:xfrm>
          <a:off x="6800850" y="21040725"/>
          <a:ext cx="763361" cy="532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対前回調査値増</a:t>
          </a:r>
        </a:p>
      </xdr:txBody>
    </xdr:sp>
    <xdr:clientData/>
  </xdr:twoCellAnchor>
  <xdr:twoCellAnchor>
    <xdr:from>
      <xdr:col>30</xdr:col>
      <xdr:colOff>0</xdr:colOff>
      <xdr:row>138</xdr:row>
      <xdr:rowOff>0</xdr:rowOff>
    </xdr:from>
    <xdr:to>
      <xdr:col>33</xdr:col>
      <xdr:colOff>163286</xdr:colOff>
      <xdr:row>139</xdr:row>
      <xdr:rowOff>27214</xdr:rowOff>
    </xdr:to>
    <xdr:sp macro="" textlink="">
      <xdr:nvSpPr>
        <xdr:cNvPr id="11" name="テキスト ボックス 10">
          <a:extLst>
            <a:ext uri="{FF2B5EF4-FFF2-40B4-BE49-F238E27FC236}">
              <a16:creationId xmlns:a16="http://schemas.microsoft.com/office/drawing/2014/main" id="{879FD37F-D5DE-4DD1-950F-710548D10D92}"/>
            </a:ext>
          </a:extLst>
        </xdr:cNvPr>
        <xdr:cNvSpPr txBox="1"/>
      </xdr:nvSpPr>
      <xdr:spPr>
        <a:xfrm>
          <a:off x="6000750" y="21040725"/>
          <a:ext cx="763361" cy="532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対前回調査値増</a:t>
          </a:r>
        </a:p>
      </xdr:txBody>
    </xdr:sp>
    <xdr:clientData/>
  </xdr:twoCellAnchor>
  <xdr:twoCellAnchor>
    <xdr:from>
      <xdr:col>38</xdr:col>
      <xdr:colOff>0</xdr:colOff>
      <xdr:row>138</xdr:row>
      <xdr:rowOff>0</xdr:rowOff>
    </xdr:from>
    <xdr:to>
      <xdr:col>41</xdr:col>
      <xdr:colOff>163286</xdr:colOff>
      <xdr:row>139</xdr:row>
      <xdr:rowOff>27214</xdr:rowOff>
    </xdr:to>
    <xdr:sp macro="" textlink="">
      <xdr:nvSpPr>
        <xdr:cNvPr id="12" name="テキスト ボックス 11">
          <a:extLst>
            <a:ext uri="{FF2B5EF4-FFF2-40B4-BE49-F238E27FC236}">
              <a16:creationId xmlns:a16="http://schemas.microsoft.com/office/drawing/2014/main" id="{57D082E9-FCB8-434A-8DDF-567E5CF2DDC6}"/>
            </a:ext>
          </a:extLst>
        </xdr:cNvPr>
        <xdr:cNvSpPr txBox="1"/>
      </xdr:nvSpPr>
      <xdr:spPr>
        <a:xfrm>
          <a:off x="7600950" y="21040725"/>
          <a:ext cx="763361" cy="532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対前回調査値増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36" zoomScale="80" zoomScaleNormal="75" zoomScaleSheetLayoutView="80"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80</v>
      </c>
      <c r="AT2" s="220"/>
      <c r="AU2" s="220"/>
      <c r="AV2" s="52" t="str">
        <f>IF(AW2="", "", "-")</f>
        <v/>
      </c>
      <c r="AW2" s="400"/>
      <c r="AX2" s="400"/>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576</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621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577</v>
      </c>
      <c r="H5" s="562"/>
      <c r="I5" s="562"/>
      <c r="J5" s="562"/>
      <c r="K5" s="562"/>
      <c r="L5" s="562"/>
      <c r="M5" s="563" t="s">
        <v>66</v>
      </c>
      <c r="N5" s="564"/>
      <c r="O5" s="564"/>
      <c r="P5" s="564"/>
      <c r="Q5" s="564"/>
      <c r="R5" s="565"/>
      <c r="S5" s="566" t="s">
        <v>578</v>
      </c>
      <c r="T5" s="562"/>
      <c r="U5" s="562"/>
      <c r="V5" s="562"/>
      <c r="W5" s="562"/>
      <c r="X5" s="567"/>
      <c r="Y5" s="717" t="s">
        <v>3</v>
      </c>
      <c r="Z5" s="718"/>
      <c r="AA5" s="718"/>
      <c r="AB5" s="718"/>
      <c r="AC5" s="718"/>
      <c r="AD5" s="719"/>
      <c r="AE5" s="720" t="s">
        <v>623</v>
      </c>
      <c r="AF5" s="720"/>
      <c r="AG5" s="720"/>
      <c r="AH5" s="720"/>
      <c r="AI5" s="720"/>
      <c r="AJ5" s="720"/>
      <c r="AK5" s="720"/>
      <c r="AL5" s="720"/>
      <c r="AM5" s="720"/>
      <c r="AN5" s="720"/>
      <c r="AO5" s="720"/>
      <c r="AP5" s="721"/>
      <c r="AQ5" s="722" t="s">
        <v>579</v>
      </c>
      <c r="AR5" s="723"/>
      <c r="AS5" s="723"/>
      <c r="AT5" s="723"/>
      <c r="AU5" s="723"/>
      <c r="AV5" s="723"/>
      <c r="AW5" s="723"/>
      <c r="AX5" s="724"/>
    </row>
    <row r="6" spans="1:50" ht="39" customHeight="1" x14ac:dyDescent="0.15">
      <c r="A6" s="727" t="s">
        <v>4</v>
      </c>
      <c r="B6" s="728"/>
      <c r="C6" s="728"/>
      <c r="D6" s="728"/>
      <c r="E6" s="728"/>
      <c r="F6" s="728"/>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3.75" customHeight="1" x14ac:dyDescent="0.15">
      <c r="A7" s="826" t="s">
        <v>22</v>
      </c>
      <c r="B7" s="827"/>
      <c r="C7" s="827"/>
      <c r="D7" s="827"/>
      <c r="E7" s="827"/>
      <c r="F7" s="828"/>
      <c r="G7" s="829" t="s">
        <v>580</v>
      </c>
      <c r="H7" s="830"/>
      <c r="I7" s="830"/>
      <c r="J7" s="830"/>
      <c r="K7" s="830"/>
      <c r="L7" s="830"/>
      <c r="M7" s="830"/>
      <c r="N7" s="830"/>
      <c r="O7" s="830"/>
      <c r="P7" s="830"/>
      <c r="Q7" s="830"/>
      <c r="R7" s="830"/>
      <c r="S7" s="830"/>
      <c r="T7" s="830"/>
      <c r="U7" s="830"/>
      <c r="V7" s="830"/>
      <c r="W7" s="830"/>
      <c r="X7" s="831"/>
      <c r="Y7" s="398" t="s">
        <v>514</v>
      </c>
      <c r="Z7" s="298"/>
      <c r="AA7" s="298"/>
      <c r="AB7" s="298"/>
      <c r="AC7" s="298"/>
      <c r="AD7" s="399"/>
      <c r="AE7" s="386" t="s">
        <v>633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75" customHeight="1" x14ac:dyDescent="0.15">
      <c r="A9" s="145" t="s">
        <v>23</v>
      </c>
      <c r="B9" s="146"/>
      <c r="C9" s="146"/>
      <c r="D9" s="146"/>
      <c r="E9" s="146"/>
      <c r="F9" s="146"/>
      <c r="G9" s="575" t="s">
        <v>581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656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5" t="s">
        <v>533</v>
      </c>
      <c r="Q12" s="300"/>
      <c r="R12" s="300"/>
      <c r="S12" s="300"/>
      <c r="T12" s="300"/>
      <c r="U12" s="300"/>
      <c r="V12" s="301"/>
      <c r="W12" s="305" t="s">
        <v>530</v>
      </c>
      <c r="X12" s="300"/>
      <c r="Y12" s="300"/>
      <c r="Z12" s="300"/>
      <c r="AA12" s="300"/>
      <c r="AB12" s="300"/>
      <c r="AC12" s="301"/>
      <c r="AD12" s="305" t="s">
        <v>525</v>
      </c>
      <c r="AE12" s="300"/>
      <c r="AF12" s="300"/>
      <c r="AG12" s="300"/>
      <c r="AH12" s="300"/>
      <c r="AI12" s="300"/>
      <c r="AJ12" s="301"/>
      <c r="AK12" s="305" t="s">
        <v>518</v>
      </c>
      <c r="AL12" s="300"/>
      <c r="AM12" s="300"/>
      <c r="AN12" s="300"/>
      <c r="AO12" s="300"/>
      <c r="AP12" s="300"/>
      <c r="AQ12" s="301"/>
      <c r="AR12" s="305" t="s">
        <v>516</v>
      </c>
      <c r="AS12" s="300"/>
      <c r="AT12" s="300"/>
      <c r="AU12" s="300"/>
      <c r="AV12" s="300"/>
      <c r="AW12" s="300"/>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8</v>
      </c>
      <c r="Q13" s="109"/>
      <c r="R13" s="109"/>
      <c r="S13" s="109"/>
      <c r="T13" s="109"/>
      <c r="U13" s="109"/>
      <c r="V13" s="110"/>
      <c r="W13" s="108">
        <v>4</v>
      </c>
      <c r="X13" s="109"/>
      <c r="Y13" s="109"/>
      <c r="Z13" s="109"/>
      <c r="AA13" s="109"/>
      <c r="AB13" s="109"/>
      <c r="AC13" s="110"/>
      <c r="AD13" s="108">
        <v>3</v>
      </c>
      <c r="AE13" s="109"/>
      <c r="AF13" s="109"/>
      <c r="AG13" s="109"/>
      <c r="AH13" s="109"/>
      <c r="AI13" s="109"/>
      <c r="AJ13" s="110"/>
      <c r="AK13" s="108">
        <v>3.1</v>
      </c>
      <c r="AL13" s="109"/>
      <c r="AM13" s="109"/>
      <c r="AN13" s="109"/>
      <c r="AO13" s="109"/>
      <c r="AP13" s="109"/>
      <c r="AQ13" s="110"/>
      <c r="AR13" s="105">
        <v>3.1</v>
      </c>
      <c r="AS13" s="106"/>
      <c r="AT13" s="106"/>
      <c r="AU13" s="106"/>
      <c r="AV13" s="106"/>
      <c r="AW13" s="106"/>
      <c r="AX13" s="397"/>
    </row>
    <row r="14" spans="1:50" ht="21" customHeight="1" x14ac:dyDescent="0.15">
      <c r="A14" s="142"/>
      <c r="B14" s="143"/>
      <c r="C14" s="143"/>
      <c r="D14" s="143"/>
      <c r="E14" s="143"/>
      <c r="F14" s="144"/>
      <c r="G14" s="747"/>
      <c r="H14" s="748"/>
      <c r="I14" s="578" t="s">
        <v>8</v>
      </c>
      <c r="J14" s="632"/>
      <c r="K14" s="632"/>
      <c r="L14" s="632"/>
      <c r="M14" s="632"/>
      <c r="N14" s="632"/>
      <c r="O14" s="633"/>
      <c r="P14" s="108" t="s">
        <v>571</v>
      </c>
      <c r="Q14" s="109"/>
      <c r="R14" s="109"/>
      <c r="S14" s="109"/>
      <c r="T14" s="109"/>
      <c r="U14" s="109"/>
      <c r="V14" s="110"/>
      <c r="W14" s="108" t="s">
        <v>571</v>
      </c>
      <c r="X14" s="109"/>
      <c r="Y14" s="109"/>
      <c r="Z14" s="109"/>
      <c r="AA14" s="109"/>
      <c r="AB14" s="109"/>
      <c r="AC14" s="110"/>
      <c r="AD14" s="108" t="s">
        <v>624</v>
      </c>
      <c r="AE14" s="109"/>
      <c r="AF14" s="109"/>
      <c r="AG14" s="109"/>
      <c r="AH14" s="109"/>
      <c r="AI14" s="109"/>
      <c r="AJ14" s="110"/>
      <c r="AK14" s="108" t="s">
        <v>571</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9"/>
      <c r="H18" s="750"/>
      <c r="I18" s="737" t="s">
        <v>20</v>
      </c>
      <c r="J18" s="738"/>
      <c r="K18" s="738"/>
      <c r="L18" s="738"/>
      <c r="M18" s="738"/>
      <c r="N18" s="738"/>
      <c r="O18" s="739"/>
      <c r="P18" s="114">
        <f>SUM(P13:V17)</f>
        <v>8</v>
      </c>
      <c r="Q18" s="115"/>
      <c r="R18" s="115"/>
      <c r="S18" s="115"/>
      <c r="T18" s="115"/>
      <c r="U18" s="115"/>
      <c r="V18" s="116"/>
      <c r="W18" s="114">
        <f>SUM(W13:AC17)</f>
        <v>4</v>
      </c>
      <c r="X18" s="115"/>
      <c r="Y18" s="115"/>
      <c r="Z18" s="115"/>
      <c r="AA18" s="115"/>
      <c r="AB18" s="115"/>
      <c r="AC18" s="116"/>
      <c r="AD18" s="114">
        <f>SUM(AD13:AJ17)</f>
        <v>3</v>
      </c>
      <c r="AE18" s="115"/>
      <c r="AF18" s="115"/>
      <c r="AG18" s="115"/>
      <c r="AH18" s="115"/>
      <c r="AI18" s="115"/>
      <c r="AJ18" s="116"/>
      <c r="AK18" s="114">
        <f>SUM(AK13:AQ17)</f>
        <v>3.1</v>
      </c>
      <c r="AL18" s="115"/>
      <c r="AM18" s="115"/>
      <c r="AN18" s="115"/>
      <c r="AO18" s="115"/>
      <c r="AP18" s="115"/>
      <c r="AQ18" s="116"/>
      <c r="AR18" s="114">
        <f>SUM(AR13:AX17)</f>
        <v>3.1</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8</v>
      </c>
      <c r="Q19" s="109"/>
      <c r="R19" s="109"/>
      <c r="S19" s="109"/>
      <c r="T19" s="109"/>
      <c r="U19" s="109"/>
      <c r="V19" s="110"/>
      <c r="W19" s="108">
        <v>4</v>
      </c>
      <c r="X19" s="109"/>
      <c r="Y19" s="109"/>
      <c r="Z19" s="109"/>
      <c r="AA19" s="109"/>
      <c r="AB19" s="109"/>
      <c r="AC19" s="110"/>
      <c r="AD19" s="108">
        <v>3</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6" t="s">
        <v>478</v>
      </c>
      <c r="H21" s="927"/>
      <c r="I21" s="927"/>
      <c r="J21" s="927"/>
      <c r="K21" s="927"/>
      <c r="L21" s="927"/>
      <c r="M21" s="927"/>
      <c r="N21" s="927"/>
      <c r="O21" s="927"/>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v>
      </c>
      <c r="Q23" s="106"/>
      <c r="R23" s="106"/>
      <c r="S23" s="106"/>
      <c r="T23" s="106"/>
      <c r="U23" s="106"/>
      <c r="V23" s="107"/>
      <c r="W23" s="105">
        <v>2</v>
      </c>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0.6</v>
      </c>
      <c r="Q24" s="109"/>
      <c r="R24" s="109"/>
      <c r="S24" s="109"/>
      <c r="T24" s="109"/>
      <c r="U24" s="109"/>
      <c r="V24" s="110"/>
      <c r="W24" s="108">
        <v>0.6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0.4</v>
      </c>
      <c r="Q25" s="109"/>
      <c r="R25" s="109"/>
      <c r="S25" s="109"/>
      <c r="T25" s="109"/>
      <c r="U25" s="109"/>
      <c r="V25" s="110"/>
      <c r="W25" s="108">
        <v>0.4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3.1</v>
      </c>
      <c r="Q29" s="109"/>
      <c r="R29" s="109"/>
      <c r="S29" s="109"/>
      <c r="T29" s="109"/>
      <c r="U29" s="109"/>
      <c r="V29" s="110"/>
      <c r="W29" s="227">
        <f>AR13</f>
        <v>3.1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534</v>
      </c>
      <c r="AF30" s="390"/>
      <c r="AG30" s="390"/>
      <c r="AH30" s="391"/>
      <c r="AI30" s="389" t="s">
        <v>531</v>
      </c>
      <c r="AJ30" s="390"/>
      <c r="AK30" s="390"/>
      <c r="AL30" s="391"/>
      <c r="AM30" s="392" t="s">
        <v>526</v>
      </c>
      <c r="AN30" s="392"/>
      <c r="AO30" s="392"/>
      <c r="AP30" s="389"/>
      <c r="AQ30" s="641" t="s">
        <v>354</v>
      </c>
      <c r="AR30" s="642"/>
      <c r="AS30" s="642"/>
      <c r="AT30" s="643"/>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7" t="s">
        <v>571</v>
      </c>
      <c r="AR31" s="136"/>
      <c r="AS31" s="137" t="s">
        <v>355</v>
      </c>
      <c r="AT31" s="172"/>
      <c r="AU31" s="271" t="s">
        <v>571</v>
      </c>
      <c r="AV31" s="271"/>
      <c r="AW31" s="382" t="s">
        <v>300</v>
      </c>
      <c r="AX31" s="383"/>
    </row>
    <row r="32" spans="1:50" ht="66" customHeight="1" x14ac:dyDescent="0.15">
      <c r="A32" s="518"/>
      <c r="B32" s="516"/>
      <c r="C32" s="516"/>
      <c r="D32" s="516"/>
      <c r="E32" s="516"/>
      <c r="F32" s="517"/>
      <c r="G32" s="543" t="s">
        <v>586</v>
      </c>
      <c r="H32" s="544"/>
      <c r="I32" s="544"/>
      <c r="J32" s="544"/>
      <c r="K32" s="544"/>
      <c r="L32" s="544"/>
      <c r="M32" s="544"/>
      <c r="N32" s="544"/>
      <c r="O32" s="545"/>
      <c r="P32" s="161" t="s">
        <v>625</v>
      </c>
      <c r="Q32" s="161"/>
      <c r="R32" s="161"/>
      <c r="S32" s="161"/>
      <c r="T32" s="161"/>
      <c r="U32" s="161"/>
      <c r="V32" s="161"/>
      <c r="W32" s="161"/>
      <c r="X32" s="231"/>
      <c r="Y32" s="341" t="s">
        <v>12</v>
      </c>
      <c r="Z32" s="552"/>
      <c r="AA32" s="553"/>
      <c r="AB32" s="554" t="s">
        <v>495</v>
      </c>
      <c r="AC32" s="554"/>
      <c r="AD32" s="554"/>
      <c r="AE32" s="367">
        <v>90.5</v>
      </c>
      <c r="AF32" s="368"/>
      <c r="AG32" s="368"/>
      <c r="AH32" s="368"/>
      <c r="AI32" s="367">
        <v>85.8</v>
      </c>
      <c r="AJ32" s="368"/>
      <c r="AK32" s="368"/>
      <c r="AL32" s="368"/>
      <c r="AM32" s="367" t="s">
        <v>626</v>
      </c>
      <c r="AN32" s="368"/>
      <c r="AO32" s="368"/>
      <c r="AP32" s="368"/>
      <c r="AQ32" s="111" t="s">
        <v>571</v>
      </c>
      <c r="AR32" s="112"/>
      <c r="AS32" s="112"/>
      <c r="AT32" s="113"/>
      <c r="AU32" s="368" t="s">
        <v>571</v>
      </c>
      <c r="AV32" s="368"/>
      <c r="AW32" s="368"/>
      <c r="AX32" s="370"/>
    </row>
    <row r="33" spans="1:50" ht="66"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5" t="s">
        <v>54</v>
      </c>
      <c r="Z33" s="300"/>
      <c r="AA33" s="301"/>
      <c r="AB33" s="525" t="s">
        <v>495</v>
      </c>
      <c r="AC33" s="525"/>
      <c r="AD33" s="525"/>
      <c r="AE33" s="367">
        <v>70</v>
      </c>
      <c r="AF33" s="368"/>
      <c r="AG33" s="368"/>
      <c r="AH33" s="368"/>
      <c r="AI33" s="367">
        <v>70</v>
      </c>
      <c r="AJ33" s="368"/>
      <c r="AK33" s="368"/>
      <c r="AL33" s="368"/>
      <c r="AM33" s="367">
        <v>70</v>
      </c>
      <c r="AN33" s="368"/>
      <c r="AO33" s="368"/>
      <c r="AP33" s="368"/>
      <c r="AQ33" s="111">
        <v>70</v>
      </c>
      <c r="AR33" s="112"/>
      <c r="AS33" s="112"/>
      <c r="AT33" s="113"/>
      <c r="AU33" s="368">
        <v>70</v>
      </c>
      <c r="AV33" s="368"/>
      <c r="AW33" s="368"/>
      <c r="AX33" s="370"/>
    </row>
    <row r="34" spans="1:50" ht="66"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5" t="s">
        <v>13</v>
      </c>
      <c r="Z34" s="300"/>
      <c r="AA34" s="301"/>
      <c r="AB34" s="500" t="s">
        <v>301</v>
      </c>
      <c r="AC34" s="500"/>
      <c r="AD34" s="500"/>
      <c r="AE34" s="367">
        <v>129.30000000000001</v>
      </c>
      <c r="AF34" s="368"/>
      <c r="AG34" s="368"/>
      <c r="AH34" s="368"/>
      <c r="AI34" s="367">
        <v>122.6</v>
      </c>
      <c r="AJ34" s="368"/>
      <c r="AK34" s="368"/>
      <c r="AL34" s="368"/>
      <c r="AM34" s="367" t="s">
        <v>626</v>
      </c>
      <c r="AN34" s="368"/>
      <c r="AO34" s="368"/>
      <c r="AP34" s="368"/>
      <c r="AQ34" s="111" t="s">
        <v>571</v>
      </c>
      <c r="AR34" s="112"/>
      <c r="AS34" s="112"/>
      <c r="AT34" s="113"/>
      <c r="AU34" s="368" t="s">
        <v>571</v>
      </c>
      <c r="AV34" s="368"/>
      <c r="AW34" s="368"/>
      <c r="AX34" s="370"/>
    </row>
    <row r="35" spans="1:50" ht="23.25" customHeight="1" x14ac:dyDescent="0.15">
      <c r="A35" s="897" t="s">
        <v>504</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4" t="s">
        <v>473</v>
      </c>
      <c r="B37" s="645"/>
      <c r="C37" s="645"/>
      <c r="D37" s="645"/>
      <c r="E37" s="645"/>
      <c r="F37" s="646"/>
      <c r="G37" s="568" t="s">
        <v>265</v>
      </c>
      <c r="H37" s="384"/>
      <c r="I37" s="384"/>
      <c r="J37" s="384"/>
      <c r="K37" s="384"/>
      <c r="L37" s="384"/>
      <c r="M37" s="384"/>
      <c r="N37" s="384"/>
      <c r="O37" s="569"/>
      <c r="P37" s="634" t="s">
        <v>59</v>
      </c>
      <c r="Q37" s="384"/>
      <c r="R37" s="384"/>
      <c r="S37" s="384"/>
      <c r="T37" s="384"/>
      <c r="U37" s="384"/>
      <c r="V37" s="384"/>
      <c r="W37" s="384"/>
      <c r="X37" s="569"/>
      <c r="Y37" s="635"/>
      <c r="Z37" s="636"/>
      <c r="AA37" s="637"/>
      <c r="AB37" s="371" t="s">
        <v>11</v>
      </c>
      <c r="AC37" s="372"/>
      <c r="AD37" s="373"/>
      <c r="AE37" s="371" t="s">
        <v>534</v>
      </c>
      <c r="AF37" s="372"/>
      <c r="AG37" s="372"/>
      <c r="AH37" s="373"/>
      <c r="AI37" s="371" t="s">
        <v>531</v>
      </c>
      <c r="AJ37" s="372"/>
      <c r="AK37" s="372"/>
      <c r="AL37" s="373"/>
      <c r="AM37" s="378" t="s">
        <v>526</v>
      </c>
      <c r="AN37" s="378"/>
      <c r="AO37" s="378"/>
      <c r="AP37" s="371"/>
      <c r="AQ37" s="267" t="s">
        <v>354</v>
      </c>
      <c r="AR37" s="268"/>
      <c r="AS37" s="268"/>
      <c r="AT37" s="269"/>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1" t="s">
        <v>12</v>
      </c>
      <c r="Z39" s="552"/>
      <c r="AA39" s="553"/>
      <c r="AB39" s="554"/>
      <c r="AC39" s="554"/>
      <c r="AD39" s="55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5" t="s">
        <v>54</v>
      </c>
      <c r="Z40" s="300"/>
      <c r="AA40" s="301"/>
      <c r="AB40" s="525"/>
      <c r="AC40" s="525"/>
      <c r="AD40" s="52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5" t="s">
        <v>13</v>
      </c>
      <c r="Z41" s="300"/>
      <c r="AA41" s="301"/>
      <c r="AB41" s="500" t="s">
        <v>301</v>
      </c>
      <c r="AC41" s="500"/>
      <c r="AD41" s="50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4" t="s">
        <v>473</v>
      </c>
      <c r="B44" s="645"/>
      <c r="C44" s="645"/>
      <c r="D44" s="645"/>
      <c r="E44" s="645"/>
      <c r="F44" s="646"/>
      <c r="G44" s="568" t="s">
        <v>265</v>
      </c>
      <c r="H44" s="384"/>
      <c r="I44" s="384"/>
      <c r="J44" s="384"/>
      <c r="K44" s="384"/>
      <c r="L44" s="384"/>
      <c r="M44" s="384"/>
      <c r="N44" s="384"/>
      <c r="O44" s="569"/>
      <c r="P44" s="634" t="s">
        <v>59</v>
      </c>
      <c r="Q44" s="384"/>
      <c r="R44" s="384"/>
      <c r="S44" s="384"/>
      <c r="T44" s="384"/>
      <c r="U44" s="384"/>
      <c r="V44" s="384"/>
      <c r="W44" s="384"/>
      <c r="X44" s="569"/>
      <c r="Y44" s="635"/>
      <c r="Z44" s="636"/>
      <c r="AA44" s="637"/>
      <c r="AB44" s="371" t="s">
        <v>11</v>
      </c>
      <c r="AC44" s="372"/>
      <c r="AD44" s="373"/>
      <c r="AE44" s="371" t="s">
        <v>534</v>
      </c>
      <c r="AF44" s="372"/>
      <c r="AG44" s="372"/>
      <c r="AH44" s="373"/>
      <c r="AI44" s="371" t="s">
        <v>531</v>
      </c>
      <c r="AJ44" s="372"/>
      <c r="AK44" s="372"/>
      <c r="AL44" s="373"/>
      <c r="AM44" s="378" t="s">
        <v>526</v>
      </c>
      <c r="AN44" s="378"/>
      <c r="AO44" s="378"/>
      <c r="AP44" s="371"/>
      <c r="AQ44" s="267" t="s">
        <v>354</v>
      </c>
      <c r="AR44" s="268"/>
      <c r="AS44" s="268"/>
      <c r="AT44" s="269"/>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1" t="s">
        <v>12</v>
      </c>
      <c r="Z46" s="552"/>
      <c r="AA46" s="553"/>
      <c r="AB46" s="554"/>
      <c r="AC46" s="554"/>
      <c r="AD46" s="55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5" t="s">
        <v>54</v>
      </c>
      <c r="Z47" s="300"/>
      <c r="AA47" s="301"/>
      <c r="AB47" s="525"/>
      <c r="AC47" s="525"/>
      <c r="AD47" s="52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5" t="s">
        <v>13</v>
      </c>
      <c r="Z48" s="300"/>
      <c r="AA48" s="301"/>
      <c r="AB48" s="500" t="s">
        <v>301</v>
      </c>
      <c r="AC48" s="500"/>
      <c r="AD48" s="50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5" t="s">
        <v>473</v>
      </c>
      <c r="B51" s="516"/>
      <c r="C51" s="516"/>
      <c r="D51" s="516"/>
      <c r="E51" s="516"/>
      <c r="F51" s="517"/>
      <c r="G51" s="568" t="s">
        <v>265</v>
      </c>
      <c r="H51" s="384"/>
      <c r="I51" s="384"/>
      <c r="J51" s="384"/>
      <c r="K51" s="384"/>
      <c r="L51" s="384"/>
      <c r="M51" s="384"/>
      <c r="N51" s="384"/>
      <c r="O51" s="569"/>
      <c r="P51" s="634" t="s">
        <v>59</v>
      </c>
      <c r="Q51" s="384"/>
      <c r="R51" s="384"/>
      <c r="S51" s="384"/>
      <c r="T51" s="384"/>
      <c r="U51" s="384"/>
      <c r="V51" s="384"/>
      <c r="W51" s="384"/>
      <c r="X51" s="569"/>
      <c r="Y51" s="635"/>
      <c r="Z51" s="636"/>
      <c r="AA51" s="637"/>
      <c r="AB51" s="371" t="s">
        <v>11</v>
      </c>
      <c r="AC51" s="372"/>
      <c r="AD51" s="373"/>
      <c r="AE51" s="371" t="s">
        <v>534</v>
      </c>
      <c r="AF51" s="372"/>
      <c r="AG51" s="372"/>
      <c r="AH51" s="373"/>
      <c r="AI51" s="371" t="s">
        <v>531</v>
      </c>
      <c r="AJ51" s="372"/>
      <c r="AK51" s="372"/>
      <c r="AL51" s="373"/>
      <c r="AM51" s="378" t="s">
        <v>527</v>
      </c>
      <c r="AN51" s="378"/>
      <c r="AO51" s="378"/>
      <c r="AP51" s="371"/>
      <c r="AQ51" s="267" t="s">
        <v>354</v>
      </c>
      <c r="AR51" s="268"/>
      <c r="AS51" s="268"/>
      <c r="AT51" s="269"/>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1" t="s">
        <v>12</v>
      </c>
      <c r="Z53" s="552"/>
      <c r="AA53" s="553"/>
      <c r="AB53" s="554"/>
      <c r="AC53" s="554"/>
      <c r="AD53" s="55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5" t="s">
        <v>54</v>
      </c>
      <c r="Z54" s="300"/>
      <c r="AA54" s="301"/>
      <c r="AB54" s="525"/>
      <c r="AC54" s="525"/>
      <c r="AD54" s="52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5" t="s">
        <v>13</v>
      </c>
      <c r="Z55" s="300"/>
      <c r="AA55" s="301"/>
      <c r="AB55" s="464" t="s">
        <v>14</v>
      </c>
      <c r="AC55" s="464"/>
      <c r="AD55" s="464"/>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5" t="s">
        <v>473</v>
      </c>
      <c r="B58" s="516"/>
      <c r="C58" s="516"/>
      <c r="D58" s="516"/>
      <c r="E58" s="516"/>
      <c r="F58" s="517"/>
      <c r="G58" s="568" t="s">
        <v>265</v>
      </c>
      <c r="H58" s="384"/>
      <c r="I58" s="384"/>
      <c r="J58" s="384"/>
      <c r="K58" s="384"/>
      <c r="L58" s="384"/>
      <c r="M58" s="384"/>
      <c r="N58" s="384"/>
      <c r="O58" s="569"/>
      <c r="P58" s="634" t="s">
        <v>59</v>
      </c>
      <c r="Q58" s="384"/>
      <c r="R58" s="384"/>
      <c r="S58" s="384"/>
      <c r="T58" s="384"/>
      <c r="U58" s="384"/>
      <c r="V58" s="384"/>
      <c r="W58" s="384"/>
      <c r="X58" s="569"/>
      <c r="Y58" s="635"/>
      <c r="Z58" s="636"/>
      <c r="AA58" s="637"/>
      <c r="AB58" s="371" t="s">
        <v>11</v>
      </c>
      <c r="AC58" s="372"/>
      <c r="AD58" s="373"/>
      <c r="AE58" s="371" t="s">
        <v>535</v>
      </c>
      <c r="AF58" s="372"/>
      <c r="AG58" s="372"/>
      <c r="AH58" s="373"/>
      <c r="AI58" s="371" t="s">
        <v>531</v>
      </c>
      <c r="AJ58" s="372"/>
      <c r="AK58" s="372"/>
      <c r="AL58" s="373"/>
      <c r="AM58" s="378" t="s">
        <v>526</v>
      </c>
      <c r="AN58" s="378"/>
      <c r="AO58" s="378"/>
      <c r="AP58" s="371"/>
      <c r="AQ58" s="267" t="s">
        <v>354</v>
      </c>
      <c r="AR58" s="268"/>
      <c r="AS58" s="268"/>
      <c r="AT58" s="269"/>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1" t="s">
        <v>12</v>
      </c>
      <c r="Z60" s="552"/>
      <c r="AA60" s="553"/>
      <c r="AB60" s="554"/>
      <c r="AC60" s="554"/>
      <c r="AD60" s="55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5" t="s">
        <v>54</v>
      </c>
      <c r="Z61" s="300"/>
      <c r="AA61" s="301"/>
      <c r="AB61" s="525"/>
      <c r="AC61" s="525"/>
      <c r="AD61" s="52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5" t="s">
        <v>13</v>
      </c>
      <c r="Z62" s="300"/>
      <c r="AA62" s="301"/>
      <c r="AB62" s="500" t="s">
        <v>14</v>
      </c>
      <c r="AC62" s="500"/>
      <c r="AD62" s="50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1" t="s">
        <v>534</v>
      </c>
      <c r="AF65" s="372"/>
      <c r="AG65" s="372"/>
      <c r="AH65" s="373"/>
      <c r="AI65" s="371" t="s">
        <v>531</v>
      </c>
      <c r="AJ65" s="372"/>
      <c r="AK65" s="372"/>
      <c r="AL65" s="373"/>
      <c r="AM65" s="378" t="s">
        <v>526</v>
      </c>
      <c r="AN65" s="378"/>
      <c r="AO65" s="378"/>
      <c r="AP65" s="371"/>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6"/>
      <c r="AG66" s="336"/>
      <c r="AH66" s="337"/>
      <c r="AI66" s="335"/>
      <c r="AJ66" s="336"/>
      <c r="AK66" s="336"/>
      <c r="AL66" s="337"/>
      <c r="AM66" s="379"/>
      <c r="AN66" s="379"/>
      <c r="AO66" s="379"/>
      <c r="AP66" s="335"/>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7"/>
      <c r="AR69" s="368"/>
      <c r="AS69" s="368"/>
      <c r="AT69" s="369"/>
      <c r="AU69" s="368"/>
      <c r="AV69" s="368"/>
      <c r="AW69" s="368"/>
      <c r="AX69" s="370"/>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1" t="s">
        <v>534</v>
      </c>
      <c r="AF73" s="372"/>
      <c r="AG73" s="372"/>
      <c r="AH73" s="373"/>
      <c r="AI73" s="371" t="s">
        <v>531</v>
      </c>
      <c r="AJ73" s="372"/>
      <c r="AK73" s="372"/>
      <c r="AL73" s="373"/>
      <c r="AM73" s="378" t="s">
        <v>526</v>
      </c>
      <c r="AN73" s="378"/>
      <c r="AO73" s="378"/>
      <c r="AP73" s="371"/>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22"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3"/>
      <c r="B81" s="849"/>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4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61" t="s">
        <v>11</v>
      </c>
      <c r="AC85" s="462"/>
      <c r="AD85" s="463"/>
      <c r="AE85" s="371" t="s">
        <v>534</v>
      </c>
      <c r="AF85" s="372"/>
      <c r="AG85" s="372"/>
      <c r="AH85" s="373"/>
      <c r="AI85" s="371" t="s">
        <v>531</v>
      </c>
      <c r="AJ85" s="372"/>
      <c r="AK85" s="372"/>
      <c r="AL85" s="373"/>
      <c r="AM85" s="378" t="s">
        <v>526</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799"/>
      <c r="R87" s="799"/>
      <c r="S87" s="799"/>
      <c r="T87" s="799"/>
      <c r="U87" s="799"/>
      <c r="V87" s="799"/>
      <c r="W87" s="799"/>
      <c r="X87" s="800"/>
      <c r="Y87" s="755" t="s">
        <v>62</v>
      </c>
      <c r="Z87" s="756"/>
      <c r="AA87" s="757"/>
      <c r="AB87" s="554"/>
      <c r="AC87" s="554"/>
      <c r="AD87" s="554"/>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3"/>
      <c r="B88" s="555"/>
      <c r="C88" s="555"/>
      <c r="D88" s="555"/>
      <c r="E88" s="555"/>
      <c r="F88" s="556"/>
      <c r="G88" s="232"/>
      <c r="H88" s="233"/>
      <c r="I88" s="233"/>
      <c r="J88" s="233"/>
      <c r="K88" s="233"/>
      <c r="L88" s="233"/>
      <c r="M88" s="233"/>
      <c r="N88" s="233"/>
      <c r="O88" s="234"/>
      <c r="P88" s="801"/>
      <c r="Q88" s="801"/>
      <c r="R88" s="801"/>
      <c r="S88" s="801"/>
      <c r="T88" s="801"/>
      <c r="U88" s="801"/>
      <c r="V88" s="801"/>
      <c r="W88" s="801"/>
      <c r="X88" s="802"/>
      <c r="Y88" s="732" t="s">
        <v>54</v>
      </c>
      <c r="Z88" s="733"/>
      <c r="AA88" s="734"/>
      <c r="AB88" s="525"/>
      <c r="AC88" s="525"/>
      <c r="AD88" s="525"/>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6"/>
      <c r="Q89" s="306"/>
      <c r="R89" s="306"/>
      <c r="S89" s="306"/>
      <c r="T89" s="306"/>
      <c r="U89" s="306"/>
      <c r="V89" s="306"/>
      <c r="W89" s="306"/>
      <c r="X89" s="803"/>
      <c r="Y89" s="732" t="s">
        <v>13</v>
      </c>
      <c r="Z89" s="733"/>
      <c r="AA89" s="734"/>
      <c r="AB89" s="464" t="s">
        <v>14</v>
      </c>
      <c r="AC89" s="464"/>
      <c r="AD89" s="464"/>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61" t="s">
        <v>11</v>
      </c>
      <c r="AC90" s="462"/>
      <c r="AD90" s="463"/>
      <c r="AE90" s="371" t="s">
        <v>534</v>
      </c>
      <c r="AF90" s="372"/>
      <c r="AG90" s="372"/>
      <c r="AH90" s="373"/>
      <c r="AI90" s="371" t="s">
        <v>531</v>
      </c>
      <c r="AJ90" s="372"/>
      <c r="AK90" s="372"/>
      <c r="AL90" s="373"/>
      <c r="AM90" s="378" t="s">
        <v>526</v>
      </c>
      <c r="AN90" s="378"/>
      <c r="AO90" s="378"/>
      <c r="AP90" s="371"/>
      <c r="AQ90" s="176" t="s">
        <v>354</v>
      </c>
      <c r="AR90" s="169"/>
      <c r="AS90" s="169"/>
      <c r="AT90" s="170"/>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799"/>
      <c r="R92" s="799"/>
      <c r="S92" s="799"/>
      <c r="T92" s="799"/>
      <c r="U92" s="799"/>
      <c r="V92" s="799"/>
      <c r="W92" s="799"/>
      <c r="X92" s="800"/>
      <c r="Y92" s="755" t="s">
        <v>62</v>
      </c>
      <c r="Z92" s="756"/>
      <c r="AA92" s="757"/>
      <c r="AB92" s="554"/>
      <c r="AC92" s="554"/>
      <c r="AD92" s="55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1"/>
      <c r="Q93" s="801"/>
      <c r="R93" s="801"/>
      <c r="S93" s="801"/>
      <c r="T93" s="801"/>
      <c r="U93" s="801"/>
      <c r="V93" s="801"/>
      <c r="W93" s="801"/>
      <c r="X93" s="802"/>
      <c r="Y93" s="732" t="s">
        <v>54</v>
      </c>
      <c r="Z93" s="733"/>
      <c r="AA93" s="734"/>
      <c r="AB93" s="525"/>
      <c r="AC93" s="525"/>
      <c r="AD93" s="525"/>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3"/>
      <c r="B94" s="557"/>
      <c r="C94" s="557"/>
      <c r="D94" s="557"/>
      <c r="E94" s="557"/>
      <c r="F94" s="558"/>
      <c r="G94" s="235"/>
      <c r="H94" s="164"/>
      <c r="I94" s="164"/>
      <c r="J94" s="164"/>
      <c r="K94" s="164"/>
      <c r="L94" s="164"/>
      <c r="M94" s="164"/>
      <c r="N94" s="164"/>
      <c r="O94" s="236"/>
      <c r="P94" s="306"/>
      <c r="Q94" s="306"/>
      <c r="R94" s="306"/>
      <c r="S94" s="306"/>
      <c r="T94" s="306"/>
      <c r="U94" s="306"/>
      <c r="V94" s="306"/>
      <c r="W94" s="306"/>
      <c r="X94" s="803"/>
      <c r="Y94" s="732" t="s">
        <v>13</v>
      </c>
      <c r="Z94" s="733"/>
      <c r="AA94" s="734"/>
      <c r="AB94" s="464" t="s">
        <v>14</v>
      </c>
      <c r="AC94" s="464"/>
      <c r="AD94" s="464"/>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3"/>
      <c r="B95" s="555" t="s">
        <v>264</v>
      </c>
      <c r="C95" s="555"/>
      <c r="D95" s="555"/>
      <c r="E95" s="555"/>
      <c r="F95" s="556"/>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61" t="s">
        <v>11</v>
      </c>
      <c r="AC95" s="462"/>
      <c r="AD95" s="463"/>
      <c r="AE95" s="371" t="s">
        <v>534</v>
      </c>
      <c r="AF95" s="372"/>
      <c r="AG95" s="372"/>
      <c r="AH95" s="373"/>
      <c r="AI95" s="371" t="s">
        <v>531</v>
      </c>
      <c r="AJ95" s="372"/>
      <c r="AK95" s="372"/>
      <c r="AL95" s="373"/>
      <c r="AM95" s="378" t="s">
        <v>526</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3"/>
      <c r="B97" s="555"/>
      <c r="C97" s="555"/>
      <c r="D97" s="555"/>
      <c r="E97" s="555"/>
      <c r="F97" s="556"/>
      <c r="G97" s="230"/>
      <c r="H97" s="161"/>
      <c r="I97" s="161"/>
      <c r="J97" s="161"/>
      <c r="K97" s="161"/>
      <c r="L97" s="161"/>
      <c r="M97" s="161"/>
      <c r="N97" s="161"/>
      <c r="O97" s="231"/>
      <c r="P97" s="161"/>
      <c r="Q97" s="799"/>
      <c r="R97" s="799"/>
      <c r="S97" s="799"/>
      <c r="T97" s="799"/>
      <c r="U97" s="799"/>
      <c r="V97" s="799"/>
      <c r="W97" s="799"/>
      <c r="X97" s="800"/>
      <c r="Y97" s="755" t="s">
        <v>62</v>
      </c>
      <c r="Z97" s="756"/>
      <c r="AA97" s="75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1"/>
      <c r="Q98" s="801"/>
      <c r="R98" s="801"/>
      <c r="S98" s="801"/>
      <c r="T98" s="801"/>
      <c r="U98" s="801"/>
      <c r="V98" s="801"/>
      <c r="W98" s="801"/>
      <c r="X98" s="802"/>
      <c r="Y98" s="732" t="s">
        <v>54</v>
      </c>
      <c r="Z98" s="733"/>
      <c r="AA98" s="734"/>
      <c r="AB98" s="302"/>
      <c r="AC98" s="303"/>
      <c r="AD98" s="304"/>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4"/>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3" t="s">
        <v>13</v>
      </c>
      <c r="Z99" s="484"/>
      <c r="AA99" s="485"/>
      <c r="AB99" s="465" t="s">
        <v>14</v>
      </c>
      <c r="AC99" s="466"/>
      <c r="AD99" s="467"/>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8"/>
      <c r="Z100" s="469"/>
      <c r="AA100" s="470"/>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4"/>
      <c r="B101" s="495"/>
      <c r="C101" s="495"/>
      <c r="D101" s="495"/>
      <c r="E101" s="495"/>
      <c r="F101" s="496"/>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8"/>
      <c r="AA101" s="719"/>
      <c r="AB101" s="554" t="s">
        <v>589</v>
      </c>
      <c r="AC101" s="554"/>
      <c r="AD101" s="554"/>
      <c r="AE101" s="367">
        <v>13</v>
      </c>
      <c r="AF101" s="368"/>
      <c r="AG101" s="368"/>
      <c r="AH101" s="369"/>
      <c r="AI101" s="367">
        <v>10</v>
      </c>
      <c r="AJ101" s="368"/>
      <c r="AK101" s="368"/>
      <c r="AL101" s="369"/>
      <c r="AM101" s="367">
        <v>13</v>
      </c>
      <c r="AN101" s="368"/>
      <c r="AO101" s="368"/>
      <c r="AP101" s="369"/>
      <c r="AQ101" s="367" t="s">
        <v>571</v>
      </c>
      <c r="AR101" s="368"/>
      <c r="AS101" s="368"/>
      <c r="AT101" s="369"/>
      <c r="AU101" s="367" t="s">
        <v>661</v>
      </c>
      <c r="AV101" s="368"/>
      <c r="AW101" s="368"/>
      <c r="AX101" s="369"/>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2"/>
      <c r="AA102" s="343"/>
      <c r="AB102" s="554" t="s">
        <v>589</v>
      </c>
      <c r="AC102" s="554"/>
      <c r="AD102" s="554"/>
      <c r="AE102" s="361">
        <v>9</v>
      </c>
      <c r="AF102" s="361"/>
      <c r="AG102" s="361"/>
      <c r="AH102" s="361"/>
      <c r="AI102" s="361">
        <v>14</v>
      </c>
      <c r="AJ102" s="361"/>
      <c r="AK102" s="361"/>
      <c r="AL102" s="361"/>
      <c r="AM102" s="361">
        <v>12</v>
      </c>
      <c r="AN102" s="361"/>
      <c r="AO102" s="361"/>
      <c r="AP102" s="361"/>
      <c r="AQ102" s="814">
        <v>12</v>
      </c>
      <c r="AR102" s="815"/>
      <c r="AS102" s="815"/>
      <c r="AT102" s="816"/>
      <c r="AU102" s="814">
        <v>12</v>
      </c>
      <c r="AV102" s="815"/>
      <c r="AW102" s="815"/>
      <c r="AX102" s="816"/>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5" t="s">
        <v>11</v>
      </c>
      <c r="AC103" s="300"/>
      <c r="AD103" s="301"/>
      <c r="AE103" s="305" t="s">
        <v>534</v>
      </c>
      <c r="AF103" s="300"/>
      <c r="AG103" s="300"/>
      <c r="AH103" s="301"/>
      <c r="AI103" s="305" t="s">
        <v>531</v>
      </c>
      <c r="AJ103" s="300"/>
      <c r="AK103" s="300"/>
      <c r="AL103" s="301"/>
      <c r="AM103" s="305" t="s">
        <v>527</v>
      </c>
      <c r="AN103" s="300"/>
      <c r="AO103" s="300"/>
      <c r="AP103" s="301"/>
      <c r="AQ103" s="363" t="s">
        <v>520</v>
      </c>
      <c r="AR103" s="364"/>
      <c r="AS103" s="364"/>
      <c r="AT103" s="365"/>
      <c r="AU103" s="363" t="s">
        <v>517</v>
      </c>
      <c r="AV103" s="364"/>
      <c r="AW103" s="364"/>
      <c r="AX103" s="366"/>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4"/>
      <c r="AV105" s="815"/>
      <c r="AW105" s="815"/>
      <c r="AX105" s="816"/>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5" t="s">
        <v>11</v>
      </c>
      <c r="AC106" s="300"/>
      <c r="AD106" s="301"/>
      <c r="AE106" s="305" t="s">
        <v>534</v>
      </c>
      <c r="AF106" s="300"/>
      <c r="AG106" s="300"/>
      <c r="AH106" s="301"/>
      <c r="AI106" s="305" t="s">
        <v>531</v>
      </c>
      <c r="AJ106" s="300"/>
      <c r="AK106" s="300"/>
      <c r="AL106" s="301"/>
      <c r="AM106" s="305" t="s">
        <v>526</v>
      </c>
      <c r="AN106" s="300"/>
      <c r="AO106" s="300"/>
      <c r="AP106" s="301"/>
      <c r="AQ106" s="363" t="s">
        <v>520</v>
      </c>
      <c r="AR106" s="364"/>
      <c r="AS106" s="364"/>
      <c r="AT106" s="365"/>
      <c r="AU106" s="363" t="s">
        <v>517</v>
      </c>
      <c r="AV106" s="364"/>
      <c r="AW106" s="364"/>
      <c r="AX106" s="366"/>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4"/>
      <c r="AV108" s="815"/>
      <c r="AW108" s="815"/>
      <c r="AX108" s="816"/>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5" t="s">
        <v>11</v>
      </c>
      <c r="AC109" s="300"/>
      <c r="AD109" s="301"/>
      <c r="AE109" s="305" t="s">
        <v>534</v>
      </c>
      <c r="AF109" s="300"/>
      <c r="AG109" s="300"/>
      <c r="AH109" s="301"/>
      <c r="AI109" s="305" t="s">
        <v>531</v>
      </c>
      <c r="AJ109" s="300"/>
      <c r="AK109" s="300"/>
      <c r="AL109" s="301"/>
      <c r="AM109" s="305" t="s">
        <v>527</v>
      </c>
      <c r="AN109" s="300"/>
      <c r="AO109" s="300"/>
      <c r="AP109" s="301"/>
      <c r="AQ109" s="363" t="s">
        <v>520</v>
      </c>
      <c r="AR109" s="364"/>
      <c r="AS109" s="364"/>
      <c r="AT109" s="365"/>
      <c r="AU109" s="363" t="s">
        <v>517</v>
      </c>
      <c r="AV109" s="364"/>
      <c r="AW109" s="364"/>
      <c r="AX109" s="366"/>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4"/>
      <c r="AV111" s="815"/>
      <c r="AW111" s="815"/>
      <c r="AX111" s="816"/>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5" t="s">
        <v>11</v>
      </c>
      <c r="AC112" s="300"/>
      <c r="AD112" s="301"/>
      <c r="AE112" s="305" t="s">
        <v>534</v>
      </c>
      <c r="AF112" s="300"/>
      <c r="AG112" s="300"/>
      <c r="AH112" s="301"/>
      <c r="AI112" s="305" t="s">
        <v>531</v>
      </c>
      <c r="AJ112" s="300"/>
      <c r="AK112" s="300"/>
      <c r="AL112" s="301"/>
      <c r="AM112" s="305" t="s">
        <v>526</v>
      </c>
      <c r="AN112" s="300"/>
      <c r="AO112" s="300"/>
      <c r="AP112" s="301"/>
      <c r="AQ112" s="363" t="s">
        <v>520</v>
      </c>
      <c r="AR112" s="364"/>
      <c r="AS112" s="364"/>
      <c r="AT112" s="365"/>
      <c r="AU112" s="363" t="s">
        <v>517</v>
      </c>
      <c r="AV112" s="364"/>
      <c r="AW112" s="364"/>
      <c r="AX112" s="366"/>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05" t="s">
        <v>534</v>
      </c>
      <c r="AF115" s="300"/>
      <c r="AG115" s="300"/>
      <c r="AH115" s="301"/>
      <c r="AI115" s="305" t="s">
        <v>531</v>
      </c>
      <c r="AJ115" s="300"/>
      <c r="AK115" s="300"/>
      <c r="AL115" s="301"/>
      <c r="AM115" s="305" t="s">
        <v>526</v>
      </c>
      <c r="AN115" s="300"/>
      <c r="AO115" s="300"/>
      <c r="AP115" s="301"/>
      <c r="AQ115" s="338" t="s">
        <v>521</v>
      </c>
      <c r="AR115" s="339"/>
      <c r="AS115" s="339"/>
      <c r="AT115" s="339"/>
      <c r="AU115" s="339"/>
      <c r="AV115" s="339"/>
      <c r="AW115" s="339"/>
      <c r="AX115" s="340"/>
    </row>
    <row r="116" spans="1:50" ht="23.25" customHeight="1" x14ac:dyDescent="0.15">
      <c r="A116" s="294"/>
      <c r="B116" s="295"/>
      <c r="C116" s="295"/>
      <c r="D116" s="295"/>
      <c r="E116" s="295"/>
      <c r="F116" s="296"/>
      <c r="G116" s="354" t="s">
        <v>590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2" t="s">
        <v>591</v>
      </c>
      <c r="AC116" s="303"/>
      <c r="AD116" s="304"/>
      <c r="AE116" s="361">
        <v>632</v>
      </c>
      <c r="AF116" s="361"/>
      <c r="AG116" s="361"/>
      <c r="AH116" s="361"/>
      <c r="AI116" s="361">
        <v>370.1</v>
      </c>
      <c r="AJ116" s="361"/>
      <c r="AK116" s="361"/>
      <c r="AL116" s="361"/>
      <c r="AM116" s="361">
        <v>288.60000000000002</v>
      </c>
      <c r="AN116" s="361"/>
      <c r="AO116" s="361"/>
      <c r="AP116" s="361"/>
      <c r="AQ116" s="367">
        <v>254.2</v>
      </c>
      <c r="AR116" s="368"/>
      <c r="AS116" s="368"/>
      <c r="AT116" s="368"/>
      <c r="AU116" s="368"/>
      <c r="AV116" s="368"/>
      <c r="AW116" s="368"/>
      <c r="AX116" s="370"/>
    </row>
    <row r="117" spans="1:50" ht="46.5" customHeight="1" thickBot="1" x14ac:dyDescent="0.2">
      <c r="A117" s="297"/>
      <c r="B117" s="298"/>
      <c r="C117" s="298"/>
      <c r="D117" s="298"/>
      <c r="E117" s="298"/>
      <c r="F117" s="299"/>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592</v>
      </c>
      <c r="AC117" s="345"/>
      <c r="AD117" s="346"/>
      <c r="AE117" s="460" t="s">
        <v>593</v>
      </c>
      <c r="AF117" s="308"/>
      <c r="AG117" s="308"/>
      <c r="AH117" s="308"/>
      <c r="AI117" s="460" t="s">
        <v>594</v>
      </c>
      <c r="AJ117" s="308"/>
      <c r="AK117" s="308"/>
      <c r="AL117" s="308"/>
      <c r="AM117" s="460" t="s">
        <v>641</v>
      </c>
      <c r="AN117" s="308"/>
      <c r="AO117" s="308"/>
      <c r="AP117" s="308"/>
      <c r="AQ117" s="460" t="s">
        <v>632</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05" t="s">
        <v>534</v>
      </c>
      <c r="AF118" s="300"/>
      <c r="AG118" s="300"/>
      <c r="AH118" s="301"/>
      <c r="AI118" s="305" t="s">
        <v>531</v>
      </c>
      <c r="AJ118" s="300"/>
      <c r="AK118" s="300"/>
      <c r="AL118" s="301"/>
      <c r="AM118" s="305" t="s">
        <v>526</v>
      </c>
      <c r="AN118" s="300"/>
      <c r="AO118" s="300"/>
      <c r="AP118" s="301"/>
      <c r="AQ118" s="338" t="s">
        <v>521</v>
      </c>
      <c r="AR118" s="339"/>
      <c r="AS118" s="339"/>
      <c r="AT118" s="339"/>
      <c r="AU118" s="339"/>
      <c r="AV118" s="339"/>
      <c r="AW118" s="339"/>
      <c r="AX118" s="340"/>
    </row>
    <row r="119" spans="1:50" ht="23.25" hidden="1" customHeight="1" x14ac:dyDescent="0.15">
      <c r="A119" s="294"/>
      <c r="B119" s="295"/>
      <c r="C119" s="295"/>
      <c r="D119" s="295"/>
      <c r="E119" s="295"/>
      <c r="F119" s="296"/>
      <c r="G119" s="354" t="s">
        <v>595</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2"/>
      <c r="AC119" s="303"/>
      <c r="AD119" s="304"/>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7"/>
      <c r="B120" s="298"/>
      <c r="C120" s="298"/>
      <c r="D120" s="298"/>
      <c r="E120" s="298"/>
      <c r="F120" s="299"/>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596</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05" t="s">
        <v>534</v>
      </c>
      <c r="AF121" s="300"/>
      <c r="AG121" s="300"/>
      <c r="AH121" s="301"/>
      <c r="AI121" s="305" t="s">
        <v>531</v>
      </c>
      <c r="AJ121" s="300"/>
      <c r="AK121" s="300"/>
      <c r="AL121" s="301"/>
      <c r="AM121" s="305" t="s">
        <v>526</v>
      </c>
      <c r="AN121" s="300"/>
      <c r="AO121" s="300"/>
      <c r="AP121" s="301"/>
      <c r="AQ121" s="338" t="s">
        <v>521</v>
      </c>
      <c r="AR121" s="339"/>
      <c r="AS121" s="339"/>
      <c r="AT121" s="339"/>
      <c r="AU121" s="339"/>
      <c r="AV121" s="339"/>
      <c r="AW121" s="339"/>
      <c r="AX121" s="340"/>
    </row>
    <row r="122" spans="1:50" ht="23.25" hidden="1" customHeight="1" x14ac:dyDescent="0.15">
      <c r="A122" s="294"/>
      <c r="B122" s="295"/>
      <c r="C122" s="295"/>
      <c r="D122" s="295"/>
      <c r="E122" s="295"/>
      <c r="F122" s="296"/>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2"/>
      <c r="AC122" s="303"/>
      <c r="AD122" s="304"/>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7"/>
      <c r="B123" s="298"/>
      <c r="C123" s="298"/>
      <c r="D123" s="298"/>
      <c r="E123" s="298"/>
      <c r="F123" s="299"/>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482</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05" t="s">
        <v>535</v>
      </c>
      <c r="AF124" s="300"/>
      <c r="AG124" s="300"/>
      <c r="AH124" s="301"/>
      <c r="AI124" s="305" t="s">
        <v>531</v>
      </c>
      <c r="AJ124" s="300"/>
      <c r="AK124" s="300"/>
      <c r="AL124" s="301"/>
      <c r="AM124" s="305" t="s">
        <v>526</v>
      </c>
      <c r="AN124" s="300"/>
      <c r="AO124" s="300"/>
      <c r="AP124" s="301"/>
      <c r="AQ124" s="338" t="s">
        <v>521</v>
      </c>
      <c r="AR124" s="339"/>
      <c r="AS124" s="339"/>
      <c r="AT124" s="339"/>
      <c r="AU124" s="339"/>
      <c r="AV124" s="339"/>
      <c r="AW124" s="339"/>
      <c r="AX124" s="340"/>
    </row>
    <row r="125" spans="1:50" ht="23.25" hidden="1" customHeight="1" x14ac:dyDescent="0.15">
      <c r="A125" s="294"/>
      <c r="B125" s="295"/>
      <c r="C125" s="295"/>
      <c r="D125" s="295"/>
      <c r="E125" s="295"/>
      <c r="F125" s="296"/>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2"/>
      <c r="AC125" s="303"/>
      <c r="AD125" s="304"/>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7"/>
      <c r="B126" s="298"/>
      <c r="C126" s="298"/>
      <c r="D126" s="298"/>
      <c r="E126" s="298"/>
      <c r="F126" s="299"/>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9"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5" t="s">
        <v>534</v>
      </c>
      <c r="AF127" s="300"/>
      <c r="AG127" s="300"/>
      <c r="AH127" s="301"/>
      <c r="AI127" s="305" t="s">
        <v>531</v>
      </c>
      <c r="AJ127" s="300"/>
      <c r="AK127" s="300"/>
      <c r="AL127" s="301"/>
      <c r="AM127" s="305" t="s">
        <v>526</v>
      </c>
      <c r="AN127" s="300"/>
      <c r="AO127" s="300"/>
      <c r="AP127" s="301"/>
      <c r="AQ127" s="338" t="s">
        <v>521</v>
      </c>
      <c r="AR127" s="339"/>
      <c r="AS127" s="339"/>
      <c r="AT127" s="339"/>
      <c r="AU127" s="339"/>
      <c r="AV127" s="339"/>
      <c r="AW127" s="339"/>
      <c r="AX127" s="340"/>
    </row>
    <row r="128" spans="1:50" ht="23.25" hidden="1" customHeight="1" x14ac:dyDescent="0.15">
      <c r="A128" s="294"/>
      <c r="B128" s="295"/>
      <c r="C128" s="295"/>
      <c r="D128" s="295"/>
      <c r="E128" s="295"/>
      <c r="F128" s="296"/>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2"/>
      <c r="AC128" s="303"/>
      <c r="AD128" s="304"/>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7"/>
      <c r="B129" s="298"/>
      <c r="C129" s="298"/>
      <c r="D129" s="298"/>
      <c r="E129" s="298"/>
      <c r="F129" s="299"/>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3" t="s">
        <v>564</v>
      </c>
      <c r="B130" s="991"/>
      <c r="C130" s="990" t="s">
        <v>358</v>
      </c>
      <c r="D130" s="991"/>
      <c r="E130" s="310" t="s">
        <v>387</v>
      </c>
      <c r="F130" s="311"/>
      <c r="G130" s="312" t="s">
        <v>619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4"/>
      <c r="B131" s="252"/>
      <c r="C131" s="251"/>
      <c r="D131" s="252"/>
      <c r="E131" s="238" t="s">
        <v>386</v>
      </c>
      <c r="F131" s="239"/>
      <c r="G131" s="235" t="s">
        <v>620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4"/>
      <c r="B132" s="252"/>
      <c r="C132" s="251"/>
      <c r="D132" s="252"/>
      <c r="E132" s="249" t="s">
        <v>359</v>
      </c>
      <c r="F132" s="315"/>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6"/>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6"/>
      <c r="G134" s="230" t="s">
        <v>631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495</v>
      </c>
      <c r="AC134" s="221"/>
      <c r="AD134" s="221"/>
      <c r="AE134" s="266">
        <v>76</v>
      </c>
      <c r="AF134" s="112"/>
      <c r="AG134" s="112"/>
      <c r="AH134" s="112"/>
      <c r="AI134" s="266">
        <v>78.8</v>
      </c>
      <c r="AJ134" s="112"/>
      <c r="AK134" s="112"/>
      <c r="AL134" s="112"/>
      <c r="AM134" s="266"/>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6"/>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495</v>
      </c>
      <c r="AC135" s="133"/>
      <c r="AD135" s="133"/>
      <c r="AE135" s="266">
        <v>90</v>
      </c>
      <c r="AF135" s="112"/>
      <c r="AG135" s="112"/>
      <c r="AH135" s="112"/>
      <c r="AI135" s="266">
        <v>90</v>
      </c>
      <c r="AJ135" s="112"/>
      <c r="AK135" s="112"/>
      <c r="AL135" s="112"/>
      <c r="AM135" s="266">
        <v>90</v>
      </c>
      <c r="AN135" s="289"/>
      <c r="AO135" s="289"/>
      <c r="AP135" s="290"/>
      <c r="AQ135" s="266" t="s">
        <v>571</v>
      </c>
      <c r="AR135" s="112"/>
      <c r="AS135" s="112"/>
      <c r="AT135" s="112"/>
      <c r="AU135" s="266" t="s">
        <v>571</v>
      </c>
      <c r="AV135" s="112"/>
      <c r="AW135" s="112"/>
      <c r="AX135" s="222"/>
    </row>
    <row r="136" spans="1:50" ht="18.75" customHeight="1" x14ac:dyDescent="0.15">
      <c r="A136" s="994"/>
      <c r="B136" s="252"/>
      <c r="C136" s="251"/>
      <c r="D136" s="252"/>
      <c r="E136" s="251"/>
      <c r="F136" s="316"/>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6"/>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571</v>
      </c>
      <c r="AR137" s="271"/>
      <c r="AS137" s="137" t="s">
        <v>355</v>
      </c>
      <c r="AT137" s="172"/>
      <c r="AU137" s="136" t="s">
        <v>571</v>
      </c>
      <c r="AV137" s="136"/>
      <c r="AW137" s="137" t="s">
        <v>300</v>
      </c>
      <c r="AX137" s="138"/>
    </row>
    <row r="138" spans="1:50" ht="39.75" customHeight="1" x14ac:dyDescent="0.15">
      <c r="A138" s="994"/>
      <c r="B138" s="252"/>
      <c r="C138" s="251"/>
      <c r="D138" s="252"/>
      <c r="E138" s="251"/>
      <c r="F138" s="316"/>
      <c r="G138" s="230" t="s">
        <v>636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495</v>
      </c>
      <c r="AC138" s="221"/>
      <c r="AD138" s="221"/>
      <c r="AE138" s="266">
        <v>28.8</v>
      </c>
      <c r="AF138" s="112"/>
      <c r="AG138" s="112"/>
      <c r="AH138" s="112"/>
      <c r="AI138" s="266">
        <v>30.4</v>
      </c>
      <c r="AJ138" s="112"/>
      <c r="AK138" s="112"/>
      <c r="AL138" s="112"/>
      <c r="AM138" s="266"/>
      <c r="AN138" s="112"/>
      <c r="AO138" s="112"/>
      <c r="AP138" s="112"/>
      <c r="AQ138" s="266" t="s">
        <v>571</v>
      </c>
      <c r="AR138" s="112"/>
      <c r="AS138" s="112"/>
      <c r="AT138" s="112"/>
      <c r="AU138" s="266" t="s">
        <v>571</v>
      </c>
      <c r="AV138" s="112"/>
      <c r="AW138" s="112"/>
      <c r="AX138" s="222"/>
    </row>
    <row r="139" spans="1:50" ht="39.75" customHeight="1" x14ac:dyDescent="0.15">
      <c r="A139" s="994"/>
      <c r="B139" s="252"/>
      <c r="C139" s="251"/>
      <c r="D139" s="252"/>
      <c r="E139" s="251"/>
      <c r="F139" s="316"/>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495</v>
      </c>
      <c r="AC139" s="133"/>
      <c r="AD139" s="133"/>
      <c r="AE139" s="266"/>
      <c r="AF139" s="112"/>
      <c r="AG139" s="112"/>
      <c r="AH139" s="112"/>
      <c r="AI139" s="266"/>
      <c r="AJ139" s="112"/>
      <c r="AK139" s="112"/>
      <c r="AL139" s="112"/>
      <c r="AM139" s="266"/>
      <c r="AN139" s="112"/>
      <c r="AO139" s="112"/>
      <c r="AP139" s="112"/>
      <c r="AQ139" s="266" t="s">
        <v>571</v>
      </c>
      <c r="AR139" s="112"/>
      <c r="AS139" s="112"/>
      <c r="AT139" s="112"/>
      <c r="AU139" s="266" t="s">
        <v>571</v>
      </c>
      <c r="AV139" s="112"/>
      <c r="AW139" s="112"/>
      <c r="AX139" s="222"/>
    </row>
    <row r="140" spans="1:50" ht="18.75" customHeight="1" x14ac:dyDescent="0.15">
      <c r="A140" s="994"/>
      <c r="B140" s="252"/>
      <c r="C140" s="251"/>
      <c r="D140" s="252"/>
      <c r="E140" s="251"/>
      <c r="F140" s="316"/>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6"/>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571</v>
      </c>
      <c r="AR141" s="271"/>
      <c r="AS141" s="137" t="s">
        <v>355</v>
      </c>
      <c r="AT141" s="172"/>
      <c r="AU141" s="136" t="s">
        <v>571</v>
      </c>
      <c r="AV141" s="136"/>
      <c r="AW141" s="137" t="s">
        <v>300</v>
      </c>
      <c r="AX141" s="138"/>
    </row>
    <row r="142" spans="1:50" ht="39.75" customHeight="1" x14ac:dyDescent="0.15">
      <c r="A142" s="994"/>
      <c r="B142" s="252"/>
      <c r="C142" s="251"/>
      <c r="D142" s="252"/>
      <c r="E142" s="251"/>
      <c r="F142" s="316"/>
      <c r="G142" s="230" t="s">
        <v>597</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495</v>
      </c>
      <c r="AC142" s="221"/>
      <c r="AD142" s="221"/>
      <c r="AE142" s="266">
        <v>75</v>
      </c>
      <c r="AF142" s="112"/>
      <c r="AG142" s="112"/>
      <c r="AH142" s="112"/>
      <c r="AI142" s="266">
        <v>76.3</v>
      </c>
      <c r="AJ142" s="112"/>
      <c r="AK142" s="112"/>
      <c r="AL142" s="112"/>
      <c r="AM142" s="266"/>
      <c r="AN142" s="112"/>
      <c r="AO142" s="112"/>
      <c r="AP142" s="112"/>
      <c r="AQ142" s="266" t="s">
        <v>571</v>
      </c>
      <c r="AR142" s="112"/>
      <c r="AS142" s="112"/>
      <c r="AT142" s="112"/>
      <c r="AU142" s="266" t="s">
        <v>571</v>
      </c>
      <c r="AV142" s="112"/>
      <c r="AW142" s="112"/>
      <c r="AX142" s="222"/>
    </row>
    <row r="143" spans="1:50" ht="39.75" customHeight="1" x14ac:dyDescent="0.15">
      <c r="A143" s="994"/>
      <c r="B143" s="252"/>
      <c r="C143" s="251"/>
      <c r="D143" s="252"/>
      <c r="E143" s="251"/>
      <c r="F143" s="316"/>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495</v>
      </c>
      <c r="AC143" s="133"/>
      <c r="AD143" s="133"/>
      <c r="AE143" s="266">
        <v>80</v>
      </c>
      <c r="AF143" s="112"/>
      <c r="AG143" s="112"/>
      <c r="AH143" s="112"/>
      <c r="AI143" s="266">
        <v>80</v>
      </c>
      <c r="AJ143" s="289"/>
      <c r="AK143" s="289"/>
      <c r="AL143" s="290"/>
      <c r="AM143" s="266">
        <v>80</v>
      </c>
      <c r="AN143" s="289"/>
      <c r="AO143" s="289"/>
      <c r="AP143" s="290"/>
      <c r="AQ143" s="266" t="s">
        <v>571</v>
      </c>
      <c r="AR143" s="112"/>
      <c r="AS143" s="112"/>
      <c r="AT143" s="112"/>
      <c r="AU143" s="266" t="s">
        <v>571</v>
      </c>
      <c r="AV143" s="112"/>
      <c r="AW143" s="112"/>
      <c r="AX143" s="222"/>
    </row>
    <row r="144" spans="1:50" ht="18.75" customHeight="1" x14ac:dyDescent="0.15">
      <c r="A144" s="994"/>
      <c r="B144" s="252"/>
      <c r="C144" s="251"/>
      <c r="D144" s="252"/>
      <c r="E144" s="251"/>
      <c r="F144" s="316"/>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customHeight="1" x14ac:dyDescent="0.15">
      <c r="A145" s="994"/>
      <c r="B145" s="252"/>
      <c r="C145" s="251"/>
      <c r="D145" s="252"/>
      <c r="E145" s="251"/>
      <c r="F145" s="316"/>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571</v>
      </c>
      <c r="AR145" s="271"/>
      <c r="AS145" s="137" t="s">
        <v>355</v>
      </c>
      <c r="AT145" s="172"/>
      <c r="AU145" s="136" t="s">
        <v>571</v>
      </c>
      <c r="AV145" s="136"/>
      <c r="AW145" s="137" t="s">
        <v>300</v>
      </c>
      <c r="AX145" s="138"/>
    </row>
    <row r="146" spans="1:50" ht="39.75" customHeight="1" x14ac:dyDescent="0.15">
      <c r="A146" s="994"/>
      <c r="B146" s="252"/>
      <c r="C146" s="251"/>
      <c r="D146" s="252"/>
      <c r="E146" s="251"/>
      <c r="F146" s="316"/>
      <c r="G146" s="230" t="s">
        <v>634</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495</v>
      </c>
      <c r="AC146" s="221"/>
      <c r="AD146" s="221"/>
      <c r="AE146" s="266">
        <v>90.5</v>
      </c>
      <c r="AF146" s="112"/>
      <c r="AG146" s="112"/>
      <c r="AH146" s="112"/>
      <c r="AI146" s="266">
        <v>85.8</v>
      </c>
      <c r="AJ146" s="112"/>
      <c r="AK146" s="112"/>
      <c r="AL146" s="112"/>
      <c r="AM146" s="266"/>
      <c r="AN146" s="112"/>
      <c r="AO146" s="112"/>
      <c r="AP146" s="112"/>
      <c r="AQ146" s="266" t="s">
        <v>571</v>
      </c>
      <c r="AR146" s="112"/>
      <c r="AS146" s="112"/>
      <c r="AT146" s="112"/>
      <c r="AU146" s="266" t="s">
        <v>571</v>
      </c>
      <c r="AV146" s="112"/>
      <c r="AW146" s="112"/>
      <c r="AX146" s="222"/>
    </row>
    <row r="147" spans="1:50" ht="39.75" customHeight="1" x14ac:dyDescent="0.15">
      <c r="A147" s="994"/>
      <c r="B147" s="252"/>
      <c r="C147" s="251"/>
      <c r="D147" s="252"/>
      <c r="E147" s="251"/>
      <c r="F147" s="316"/>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495</v>
      </c>
      <c r="AC147" s="133"/>
      <c r="AD147" s="133"/>
      <c r="AE147" s="266">
        <v>70</v>
      </c>
      <c r="AF147" s="112"/>
      <c r="AG147" s="112"/>
      <c r="AH147" s="112"/>
      <c r="AI147" s="266">
        <v>70</v>
      </c>
      <c r="AJ147" s="112"/>
      <c r="AK147" s="112"/>
      <c r="AL147" s="112"/>
      <c r="AM147" s="266">
        <v>70</v>
      </c>
      <c r="AN147" s="289"/>
      <c r="AO147" s="289"/>
      <c r="AP147" s="290"/>
      <c r="AQ147" s="266">
        <v>70</v>
      </c>
      <c r="AR147" s="112"/>
      <c r="AS147" s="112"/>
      <c r="AT147" s="112"/>
      <c r="AU147" s="266">
        <v>70</v>
      </c>
      <c r="AV147" s="112"/>
      <c r="AW147" s="112"/>
      <c r="AX147" s="222"/>
    </row>
    <row r="148" spans="1:50" ht="18.75" hidden="1" customHeight="1" x14ac:dyDescent="0.15">
      <c r="A148" s="994"/>
      <c r="B148" s="252"/>
      <c r="C148" s="251"/>
      <c r="D148" s="252"/>
      <c r="E148" s="251"/>
      <c r="F148" s="316"/>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6"/>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6"/>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6"/>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6"/>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4"/>
      <c r="B153" s="252"/>
      <c r="C153" s="251"/>
      <c r="D153" s="252"/>
      <c r="E153" s="251"/>
      <c r="F153" s="316"/>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6"/>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6"/>
      <c r="G155" s="232"/>
      <c r="H155" s="233"/>
      <c r="I155" s="233"/>
      <c r="J155" s="233"/>
      <c r="K155" s="233"/>
      <c r="L155" s="233"/>
      <c r="M155" s="233"/>
      <c r="N155" s="233"/>
      <c r="O155" s="233"/>
      <c r="P155" s="234"/>
      <c r="Q155" s="430"/>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6"/>
      <c r="G156" s="232"/>
      <c r="H156" s="233"/>
      <c r="I156" s="233"/>
      <c r="J156" s="233"/>
      <c r="K156" s="233"/>
      <c r="L156" s="233"/>
      <c r="M156" s="233"/>
      <c r="N156" s="233"/>
      <c r="O156" s="233"/>
      <c r="P156" s="234"/>
      <c r="Q156" s="430"/>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6"/>
      <c r="G157" s="232"/>
      <c r="H157" s="233"/>
      <c r="I157" s="233"/>
      <c r="J157" s="233"/>
      <c r="K157" s="233"/>
      <c r="L157" s="233"/>
      <c r="M157" s="233"/>
      <c r="N157" s="233"/>
      <c r="O157" s="233"/>
      <c r="P157" s="234"/>
      <c r="Q157" s="430"/>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6"/>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6"/>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6"/>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6"/>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6"/>
      <c r="G162" s="232"/>
      <c r="H162" s="233"/>
      <c r="I162" s="233"/>
      <c r="J162" s="233"/>
      <c r="K162" s="233"/>
      <c r="L162" s="233"/>
      <c r="M162" s="233"/>
      <c r="N162" s="233"/>
      <c r="O162" s="233"/>
      <c r="P162" s="234"/>
      <c r="Q162" s="430"/>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6"/>
      <c r="G163" s="232"/>
      <c r="H163" s="233"/>
      <c r="I163" s="233"/>
      <c r="J163" s="233"/>
      <c r="K163" s="233"/>
      <c r="L163" s="233"/>
      <c r="M163" s="233"/>
      <c r="N163" s="233"/>
      <c r="O163" s="233"/>
      <c r="P163" s="234"/>
      <c r="Q163" s="430"/>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6"/>
      <c r="G164" s="232"/>
      <c r="H164" s="233"/>
      <c r="I164" s="233"/>
      <c r="J164" s="233"/>
      <c r="K164" s="233"/>
      <c r="L164" s="233"/>
      <c r="M164" s="233"/>
      <c r="N164" s="233"/>
      <c r="O164" s="233"/>
      <c r="P164" s="234"/>
      <c r="Q164" s="430"/>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6"/>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6"/>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6"/>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6"/>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6"/>
      <c r="G169" s="232"/>
      <c r="H169" s="233"/>
      <c r="I169" s="233"/>
      <c r="J169" s="233"/>
      <c r="K169" s="233"/>
      <c r="L169" s="233"/>
      <c r="M169" s="233"/>
      <c r="N169" s="233"/>
      <c r="O169" s="233"/>
      <c r="P169" s="234"/>
      <c r="Q169" s="430"/>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6"/>
      <c r="G170" s="232"/>
      <c r="H170" s="233"/>
      <c r="I170" s="233"/>
      <c r="J170" s="233"/>
      <c r="K170" s="233"/>
      <c r="L170" s="233"/>
      <c r="M170" s="233"/>
      <c r="N170" s="233"/>
      <c r="O170" s="233"/>
      <c r="P170" s="234"/>
      <c r="Q170" s="430"/>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6"/>
      <c r="G171" s="232"/>
      <c r="H171" s="233"/>
      <c r="I171" s="233"/>
      <c r="J171" s="233"/>
      <c r="K171" s="233"/>
      <c r="L171" s="233"/>
      <c r="M171" s="233"/>
      <c r="N171" s="233"/>
      <c r="O171" s="233"/>
      <c r="P171" s="234"/>
      <c r="Q171" s="430"/>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6"/>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6"/>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6"/>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6"/>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6"/>
      <c r="G176" s="232"/>
      <c r="H176" s="233"/>
      <c r="I176" s="233"/>
      <c r="J176" s="233"/>
      <c r="K176" s="233"/>
      <c r="L176" s="233"/>
      <c r="M176" s="233"/>
      <c r="N176" s="233"/>
      <c r="O176" s="233"/>
      <c r="P176" s="234"/>
      <c r="Q176" s="430"/>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6"/>
      <c r="G177" s="232"/>
      <c r="H177" s="233"/>
      <c r="I177" s="233"/>
      <c r="J177" s="233"/>
      <c r="K177" s="233"/>
      <c r="L177" s="233"/>
      <c r="M177" s="233"/>
      <c r="N177" s="233"/>
      <c r="O177" s="233"/>
      <c r="P177" s="234"/>
      <c r="Q177" s="430"/>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6"/>
      <c r="G178" s="232"/>
      <c r="H178" s="233"/>
      <c r="I178" s="233"/>
      <c r="J178" s="233"/>
      <c r="K178" s="233"/>
      <c r="L178" s="233"/>
      <c r="M178" s="233"/>
      <c r="N178" s="233"/>
      <c r="O178" s="233"/>
      <c r="P178" s="234"/>
      <c r="Q178" s="430"/>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6"/>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6"/>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6"/>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6"/>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6"/>
      <c r="G183" s="232"/>
      <c r="H183" s="233"/>
      <c r="I183" s="233"/>
      <c r="J183" s="233"/>
      <c r="K183" s="233"/>
      <c r="L183" s="233"/>
      <c r="M183" s="233"/>
      <c r="N183" s="233"/>
      <c r="O183" s="233"/>
      <c r="P183" s="234"/>
      <c r="Q183" s="430"/>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6"/>
      <c r="G184" s="232"/>
      <c r="H184" s="233"/>
      <c r="I184" s="233"/>
      <c r="J184" s="233"/>
      <c r="K184" s="233"/>
      <c r="L184" s="233"/>
      <c r="M184" s="233"/>
      <c r="N184" s="233"/>
      <c r="O184" s="233"/>
      <c r="P184" s="234"/>
      <c r="Q184" s="430"/>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6"/>
      <c r="G185" s="232"/>
      <c r="H185" s="233"/>
      <c r="I185" s="233"/>
      <c r="J185" s="233"/>
      <c r="K185" s="233"/>
      <c r="L185" s="233"/>
      <c r="M185" s="233"/>
      <c r="N185" s="233"/>
      <c r="O185" s="233"/>
      <c r="P185" s="234"/>
      <c r="Q185" s="430"/>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7"/>
      <c r="F186" s="318"/>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635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4"/>
      <c r="B190" s="252"/>
      <c r="C190" s="251"/>
      <c r="D190" s="252"/>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4"/>
      <c r="B191" s="252"/>
      <c r="C191" s="251"/>
      <c r="D191" s="252"/>
      <c r="E191" s="238" t="s">
        <v>386</v>
      </c>
      <c r="F191" s="239"/>
      <c r="G191" s="235"/>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4"/>
      <c r="B192" s="252"/>
      <c r="C192" s="251"/>
      <c r="D192" s="252"/>
      <c r="E192" s="249" t="s">
        <v>359</v>
      </c>
      <c r="F192" s="315"/>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6"/>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6"/>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6"/>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6"/>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6"/>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6"/>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6"/>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6"/>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6"/>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6"/>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6"/>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6"/>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6"/>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6"/>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6"/>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6"/>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6"/>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6"/>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6"/>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6"/>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4"/>
      <c r="B213" s="252"/>
      <c r="C213" s="251"/>
      <c r="D213" s="252"/>
      <c r="E213" s="251"/>
      <c r="F213" s="316"/>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6"/>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6"/>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6"/>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6"/>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6"/>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6"/>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6"/>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6"/>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6"/>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6"/>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6"/>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6"/>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6"/>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6"/>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6"/>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6"/>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6"/>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6"/>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6"/>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6"/>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6"/>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6"/>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6"/>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6"/>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6"/>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6"/>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6"/>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6"/>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6"/>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6"/>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6"/>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6"/>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7"/>
      <c r="F246" s="318"/>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617</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4"/>
      <c r="B250" s="252"/>
      <c r="C250" s="251"/>
      <c r="D250" s="252"/>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4"/>
      <c r="B251" s="252"/>
      <c r="C251" s="251"/>
      <c r="D251" s="252"/>
      <c r="E251" s="238" t="s">
        <v>386</v>
      </c>
      <c r="F251" s="239"/>
      <c r="G251" s="235"/>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4"/>
      <c r="B252" s="252"/>
      <c r="C252" s="251"/>
      <c r="D252" s="252"/>
      <c r="E252" s="249" t="s">
        <v>359</v>
      </c>
      <c r="F252" s="315"/>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6"/>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6"/>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6"/>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6"/>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6"/>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6"/>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6"/>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6"/>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6"/>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6"/>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6"/>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6"/>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6"/>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6"/>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6"/>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6"/>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6"/>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6"/>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6"/>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6"/>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4"/>
      <c r="B273" s="252"/>
      <c r="C273" s="251"/>
      <c r="D273" s="252"/>
      <c r="E273" s="251"/>
      <c r="F273" s="316"/>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6"/>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6"/>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6"/>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6"/>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6"/>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6"/>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6"/>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6"/>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6"/>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6"/>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6"/>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6"/>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6"/>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6"/>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6"/>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6"/>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6"/>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6"/>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6"/>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6"/>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6"/>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6"/>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6"/>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6"/>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6"/>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6"/>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6"/>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6"/>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6"/>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6"/>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6"/>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6"/>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7"/>
      <c r="F306" s="318"/>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4"/>
      <c r="B311" s="252"/>
      <c r="C311" s="251"/>
      <c r="D311" s="252"/>
      <c r="E311" s="238" t="s">
        <v>386</v>
      </c>
      <c r="F311" s="239"/>
      <c r="G311" s="235"/>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4"/>
      <c r="B312" s="252"/>
      <c r="C312" s="251"/>
      <c r="D312" s="252"/>
      <c r="E312" s="249" t="s">
        <v>359</v>
      </c>
      <c r="F312" s="315"/>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6"/>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6"/>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6"/>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6"/>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6"/>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6"/>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6"/>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6"/>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6"/>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6"/>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6"/>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6"/>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6"/>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6"/>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6"/>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6"/>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6"/>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6"/>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6"/>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6"/>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4"/>
      <c r="B333" s="252"/>
      <c r="C333" s="251"/>
      <c r="D333" s="252"/>
      <c r="E333" s="251"/>
      <c r="F333" s="316"/>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6"/>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6"/>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6"/>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6"/>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6"/>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6"/>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6"/>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6"/>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6"/>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6"/>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6"/>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6"/>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6"/>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6"/>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6"/>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6"/>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6"/>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6"/>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6"/>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6"/>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6"/>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6"/>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6"/>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6"/>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6"/>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6"/>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6"/>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6"/>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6"/>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6"/>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6"/>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6"/>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7"/>
      <c r="F366" s="318"/>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4"/>
      <c r="B370" s="252"/>
      <c r="C370" s="251"/>
      <c r="D370" s="252"/>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4"/>
      <c r="B371" s="252"/>
      <c r="C371" s="251"/>
      <c r="D371" s="252"/>
      <c r="E371" s="238" t="s">
        <v>386</v>
      </c>
      <c r="F371" s="239"/>
      <c r="G371" s="235"/>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4"/>
      <c r="B372" s="252"/>
      <c r="C372" s="251"/>
      <c r="D372" s="252"/>
      <c r="E372" s="249" t="s">
        <v>359</v>
      </c>
      <c r="F372" s="315"/>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6"/>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6"/>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6"/>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6"/>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6"/>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6"/>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6"/>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6"/>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6"/>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6"/>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6"/>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6"/>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6"/>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6"/>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6"/>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6"/>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6"/>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6"/>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6"/>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6"/>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4"/>
      <c r="B393" s="252"/>
      <c r="C393" s="251"/>
      <c r="D393" s="252"/>
      <c r="E393" s="251"/>
      <c r="F393" s="316"/>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6"/>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6"/>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6"/>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6"/>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6"/>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6"/>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6"/>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6"/>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6"/>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6"/>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6"/>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6"/>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6"/>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6"/>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6"/>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6"/>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6"/>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6"/>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6"/>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6"/>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6"/>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6"/>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6"/>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6"/>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6"/>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6"/>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6"/>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6"/>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6"/>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6"/>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6"/>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6"/>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7"/>
      <c r="F426" s="318"/>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7"/>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50"/>
      <c r="G430" s="240" t="s">
        <v>374</v>
      </c>
      <c r="H430" s="158"/>
      <c r="I430" s="158"/>
      <c r="J430" s="241" t="s">
        <v>598</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ht="23.25" customHeight="1" x14ac:dyDescent="0.15">
      <c r="A433" s="994"/>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599</v>
      </c>
      <c r="AC433" s="133"/>
      <c r="AD433" s="133"/>
      <c r="AE433" s="111" t="s">
        <v>598</v>
      </c>
      <c r="AF433" s="112"/>
      <c r="AG433" s="112"/>
      <c r="AH433" s="113"/>
      <c r="AI433" s="111" t="s">
        <v>598</v>
      </c>
      <c r="AJ433" s="112"/>
      <c r="AK433" s="112"/>
      <c r="AL433" s="112"/>
      <c r="AM433" s="111" t="s">
        <v>571</v>
      </c>
      <c r="AN433" s="112"/>
      <c r="AO433" s="112"/>
      <c r="AP433" s="113"/>
      <c r="AQ433" s="111" t="s">
        <v>598</v>
      </c>
      <c r="AR433" s="112"/>
      <c r="AS433" s="112"/>
      <c r="AT433" s="113"/>
      <c r="AU433" s="112" t="s">
        <v>598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598</v>
      </c>
      <c r="AF434" s="112"/>
      <c r="AG434" s="112"/>
      <c r="AH434" s="113"/>
      <c r="AI434" s="111" t="s">
        <v>598</v>
      </c>
      <c r="AJ434" s="112"/>
      <c r="AK434" s="112"/>
      <c r="AL434" s="112"/>
      <c r="AM434" s="111" t="s">
        <v>571</v>
      </c>
      <c r="AN434" s="112"/>
      <c r="AO434" s="112"/>
      <c r="AP434" s="113"/>
      <c r="AQ434" s="111" t="s">
        <v>598</v>
      </c>
      <c r="AR434" s="112"/>
      <c r="AS434" s="112"/>
      <c r="AT434" s="113"/>
      <c r="AU434" s="112" t="s">
        <v>598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598</v>
      </c>
      <c r="AJ435" s="112"/>
      <c r="AK435" s="112"/>
      <c r="AL435" s="112"/>
      <c r="AM435" s="111" t="s">
        <v>571</v>
      </c>
      <c r="AN435" s="112"/>
      <c r="AO435" s="112"/>
      <c r="AP435" s="113"/>
      <c r="AQ435" s="111" t="s">
        <v>598</v>
      </c>
      <c r="AR435" s="112"/>
      <c r="AS435" s="112"/>
      <c r="AT435" s="113"/>
      <c r="AU435" s="112" t="s">
        <v>598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x14ac:dyDescent="0.15">
      <c r="A458" s="994"/>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598</v>
      </c>
      <c r="AF458" s="112"/>
      <c r="AG458" s="112"/>
      <c r="AH458" s="112"/>
      <c r="AI458" s="111" t="s">
        <v>598</v>
      </c>
      <c r="AJ458" s="112"/>
      <c r="AK458" s="112"/>
      <c r="AL458" s="112"/>
      <c r="AM458" s="111" t="s">
        <v>571</v>
      </c>
      <c r="AN458" s="112"/>
      <c r="AO458" s="112"/>
      <c r="AP458" s="113"/>
      <c r="AQ458" s="111" t="s">
        <v>598</v>
      </c>
      <c r="AR458" s="112"/>
      <c r="AS458" s="112"/>
      <c r="AT458" s="113"/>
      <c r="AU458" s="112" t="s">
        <v>598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598</v>
      </c>
      <c r="AF459" s="112"/>
      <c r="AG459" s="112"/>
      <c r="AH459" s="113"/>
      <c r="AI459" s="111" t="s">
        <v>598</v>
      </c>
      <c r="AJ459" s="112"/>
      <c r="AK459" s="112"/>
      <c r="AL459" s="112"/>
      <c r="AM459" s="111" t="s">
        <v>571</v>
      </c>
      <c r="AN459" s="112"/>
      <c r="AO459" s="112"/>
      <c r="AP459" s="113"/>
      <c r="AQ459" s="111" t="s">
        <v>600</v>
      </c>
      <c r="AR459" s="112"/>
      <c r="AS459" s="112"/>
      <c r="AT459" s="113"/>
      <c r="AU459" s="112" t="s">
        <v>598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598</v>
      </c>
      <c r="AJ460" s="112"/>
      <c r="AK460" s="112"/>
      <c r="AL460" s="112"/>
      <c r="AM460" s="111" t="s">
        <v>571</v>
      </c>
      <c r="AN460" s="112"/>
      <c r="AO460" s="112"/>
      <c r="AP460" s="113"/>
      <c r="AQ460" s="111" t="s">
        <v>598</v>
      </c>
      <c r="AR460" s="112"/>
      <c r="AS460" s="112"/>
      <c r="AT460" s="113"/>
      <c r="AU460" s="112" t="s">
        <v>598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618</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64.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618</v>
      </c>
      <c r="AE703" s="155"/>
      <c r="AF703" s="155"/>
      <c r="AG703" s="667" t="s">
        <v>602</v>
      </c>
      <c r="AH703" s="668"/>
      <c r="AI703" s="668"/>
      <c r="AJ703" s="668"/>
      <c r="AK703" s="668"/>
      <c r="AL703" s="668"/>
      <c r="AM703" s="668"/>
      <c r="AN703" s="668"/>
      <c r="AO703" s="668"/>
      <c r="AP703" s="668"/>
      <c r="AQ703" s="668"/>
      <c r="AR703" s="668"/>
      <c r="AS703" s="668"/>
      <c r="AT703" s="668"/>
      <c r="AU703" s="668"/>
      <c r="AV703" s="668"/>
      <c r="AW703" s="668"/>
      <c r="AX703" s="669"/>
    </row>
    <row r="704" spans="1:50" ht="59.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618</v>
      </c>
      <c r="AE704" s="589"/>
      <c r="AF704" s="589"/>
      <c r="AG704" s="430" t="s">
        <v>603</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4" t="s">
        <v>39</v>
      </c>
      <c r="B705" s="769"/>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627</v>
      </c>
      <c r="AE705" s="736"/>
      <c r="AF705" s="736"/>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0"/>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628</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8"/>
      <c r="B707" s="770"/>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628</v>
      </c>
      <c r="AE707" s="587"/>
      <c r="AF707" s="587"/>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627</v>
      </c>
      <c r="AE708" s="671"/>
      <c r="AF708" s="671"/>
      <c r="AG708" s="529" t="s">
        <v>604</v>
      </c>
      <c r="AH708" s="530"/>
      <c r="AI708" s="530"/>
      <c r="AJ708" s="530"/>
      <c r="AK708" s="530"/>
      <c r="AL708" s="530"/>
      <c r="AM708" s="530"/>
      <c r="AN708" s="530"/>
      <c r="AO708" s="530"/>
      <c r="AP708" s="530"/>
      <c r="AQ708" s="530"/>
      <c r="AR708" s="530"/>
      <c r="AS708" s="530"/>
      <c r="AT708" s="530"/>
      <c r="AU708" s="530"/>
      <c r="AV708" s="530"/>
      <c r="AW708" s="530"/>
      <c r="AX708" s="531"/>
    </row>
    <row r="709" spans="1:50" ht="40.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618</v>
      </c>
      <c r="AE709" s="155"/>
      <c r="AF709" s="155"/>
      <c r="AG709" s="667" t="s">
        <v>605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627</v>
      </c>
      <c r="AE710" s="155"/>
      <c r="AF710" s="155"/>
      <c r="AG710" s="667" t="s">
        <v>604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618</v>
      </c>
      <c r="AE711" s="155"/>
      <c r="AF711" s="155"/>
      <c r="AG711" s="667" t="s">
        <v>606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627</v>
      </c>
      <c r="AE712" s="589"/>
      <c r="AF712" s="589"/>
      <c r="AG712" s="597" t="s">
        <v>604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7" t="s">
        <v>604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4" t="s">
        <v>618</v>
      </c>
      <c r="AE714" s="595"/>
      <c r="AF714" s="596"/>
      <c r="AG714" s="692" t="s">
        <v>607</v>
      </c>
      <c r="AH714" s="693"/>
      <c r="AI714" s="693"/>
      <c r="AJ714" s="693"/>
      <c r="AK714" s="693"/>
      <c r="AL714" s="693"/>
      <c r="AM714" s="693"/>
      <c r="AN714" s="693"/>
      <c r="AO714" s="693"/>
      <c r="AP714" s="693"/>
      <c r="AQ714" s="693"/>
      <c r="AR714" s="693"/>
      <c r="AS714" s="693"/>
      <c r="AT714" s="693"/>
      <c r="AU714" s="693"/>
      <c r="AV714" s="693"/>
      <c r="AW714" s="693"/>
      <c r="AX714" s="694"/>
    </row>
    <row r="715" spans="1:50" ht="41.2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618</v>
      </c>
      <c r="AE715" s="671"/>
      <c r="AF715" s="777"/>
      <c r="AG715" s="529" t="s">
        <v>608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618</v>
      </c>
      <c r="AE716" s="759"/>
      <c r="AF716" s="759"/>
      <c r="AG716" s="667" t="s">
        <v>609</v>
      </c>
      <c r="AH716" s="668"/>
      <c r="AI716" s="668"/>
      <c r="AJ716" s="668"/>
      <c r="AK716" s="668"/>
      <c r="AL716" s="668"/>
      <c r="AM716" s="668"/>
      <c r="AN716" s="668"/>
      <c r="AO716" s="668"/>
      <c r="AP716" s="668"/>
      <c r="AQ716" s="668"/>
      <c r="AR716" s="668"/>
      <c r="AS716" s="668"/>
      <c r="AT716" s="668"/>
      <c r="AU716" s="668"/>
      <c r="AV716" s="668"/>
      <c r="AW716" s="668"/>
      <c r="AX716" s="669"/>
    </row>
    <row r="717" spans="1:50" ht="42"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618</v>
      </c>
      <c r="AE717" s="155"/>
      <c r="AF717" s="155"/>
      <c r="AG717" s="667" t="s">
        <v>610</v>
      </c>
      <c r="AH717" s="668"/>
      <c r="AI717" s="668"/>
      <c r="AJ717" s="668"/>
      <c r="AK717" s="668"/>
      <c r="AL717" s="668"/>
      <c r="AM717" s="668"/>
      <c r="AN717" s="668"/>
      <c r="AO717" s="668"/>
      <c r="AP717" s="668"/>
      <c r="AQ717" s="668"/>
      <c r="AR717" s="668"/>
      <c r="AS717" s="668"/>
      <c r="AT717" s="668"/>
      <c r="AU717" s="668"/>
      <c r="AV717" s="668"/>
      <c r="AW717" s="668"/>
      <c r="AX717" s="669"/>
    </row>
    <row r="718" spans="1:50" ht="44.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618</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9"/>
      <c r="AD719" s="670" t="s">
        <v>627</v>
      </c>
      <c r="AE719" s="671"/>
      <c r="AF719" s="671"/>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3"/>
      <c r="B721" s="654"/>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3"/>
      <c r="B722" s="654"/>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15">
      <c r="A723" s="653"/>
      <c r="B723" s="654"/>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15">
      <c r="A724" s="653"/>
      <c r="B724" s="654"/>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5"/>
      <c r="B725" s="656"/>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5" t="s">
        <v>53</v>
      </c>
      <c r="D726" s="584"/>
      <c r="E726" s="584"/>
      <c r="F726" s="585"/>
      <c r="G726" s="797" t="s">
        <v>629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6"/>
      <c r="B727" s="627"/>
      <c r="C727" s="698" t="s">
        <v>57</v>
      </c>
      <c r="D727" s="699"/>
      <c r="E727" s="699"/>
      <c r="F727" s="700"/>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5" t="s">
        <v>659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78" customHeight="1" thickBot="1" x14ac:dyDescent="0.2">
      <c r="A731" s="621" t="s">
        <v>660</v>
      </c>
      <c r="B731" s="622"/>
      <c r="C731" s="622"/>
      <c r="D731" s="622"/>
      <c r="E731" s="623"/>
      <c r="F731" s="683" t="s">
        <v>657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621" t="s">
        <v>660</v>
      </c>
      <c r="B733" s="622"/>
      <c r="C733" s="622"/>
      <c r="D733" s="622"/>
      <c r="E733" s="623"/>
      <c r="F733" s="766" t="s">
        <v>658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571</v>
      </c>
      <c r="F737" s="122"/>
      <c r="G737" s="122"/>
      <c r="H737" s="122"/>
      <c r="I737" s="122"/>
      <c r="J737" s="122"/>
      <c r="K737" s="122"/>
      <c r="L737" s="122"/>
      <c r="M737" s="122"/>
      <c r="N737" s="101" t="s">
        <v>541</v>
      </c>
      <c r="O737" s="101"/>
      <c r="P737" s="101"/>
      <c r="Q737" s="101"/>
      <c r="R737" s="122" t="s">
        <v>612</v>
      </c>
      <c r="S737" s="122"/>
      <c r="T737" s="122"/>
      <c r="U737" s="122"/>
      <c r="V737" s="122"/>
      <c r="W737" s="122"/>
      <c r="X737" s="122"/>
      <c r="Y737" s="122"/>
      <c r="Z737" s="122"/>
      <c r="AA737" s="101" t="s">
        <v>540</v>
      </c>
      <c r="AB737" s="101"/>
      <c r="AC737" s="101"/>
      <c r="AD737" s="101"/>
      <c r="AE737" s="122" t="s">
        <v>613</v>
      </c>
      <c r="AF737" s="122"/>
      <c r="AG737" s="122"/>
      <c r="AH737" s="122"/>
      <c r="AI737" s="122"/>
      <c r="AJ737" s="122"/>
      <c r="AK737" s="122"/>
      <c r="AL737" s="122"/>
      <c r="AM737" s="122"/>
      <c r="AN737" s="101" t="s">
        <v>539</v>
      </c>
      <c r="AO737" s="101"/>
      <c r="AP737" s="101"/>
      <c r="AQ737" s="101"/>
      <c r="AR737" s="102" t="s">
        <v>614</v>
      </c>
      <c r="AS737" s="103"/>
      <c r="AT737" s="103"/>
      <c r="AU737" s="103"/>
      <c r="AV737" s="103"/>
      <c r="AW737" s="103"/>
      <c r="AX737" s="104"/>
      <c r="AY737" s="89"/>
      <c r="AZ737" s="89"/>
    </row>
    <row r="738" spans="1:52" ht="24.75" customHeight="1" x14ac:dyDescent="0.15">
      <c r="A738" s="123" t="s">
        <v>538</v>
      </c>
      <c r="B738" s="124"/>
      <c r="C738" s="124"/>
      <c r="D738" s="125"/>
      <c r="E738" s="122" t="s">
        <v>615</v>
      </c>
      <c r="F738" s="122"/>
      <c r="G738" s="122"/>
      <c r="H738" s="122"/>
      <c r="I738" s="122"/>
      <c r="J738" s="122"/>
      <c r="K738" s="122"/>
      <c r="L738" s="122"/>
      <c r="M738" s="122"/>
      <c r="N738" s="101" t="s">
        <v>537</v>
      </c>
      <c r="O738" s="101"/>
      <c r="P738" s="101"/>
      <c r="Q738" s="101"/>
      <c r="R738" s="122" t="s">
        <v>616</v>
      </c>
      <c r="S738" s="122"/>
      <c r="T738" s="122"/>
      <c r="U738" s="122"/>
      <c r="V738" s="122"/>
      <c r="W738" s="122"/>
      <c r="X738" s="122"/>
      <c r="Y738" s="122"/>
      <c r="Z738" s="122"/>
      <c r="AA738" s="101" t="s">
        <v>536</v>
      </c>
      <c r="AB738" s="101"/>
      <c r="AC738" s="101"/>
      <c r="AD738" s="101"/>
      <c r="AE738" s="122" t="s">
        <v>614</v>
      </c>
      <c r="AF738" s="122"/>
      <c r="AG738" s="122"/>
      <c r="AH738" s="122"/>
      <c r="AI738" s="122"/>
      <c r="AJ738" s="122"/>
      <c r="AK738" s="122"/>
      <c r="AL738" s="122"/>
      <c r="AM738" s="122"/>
      <c r="AN738" s="101" t="s">
        <v>532</v>
      </c>
      <c r="AO738" s="101"/>
      <c r="AP738" s="101"/>
      <c r="AQ738" s="101"/>
      <c r="AR738" s="102">
        <v>64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66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25" customHeight="1" x14ac:dyDescent="0.15">
      <c r="A779" s="760" t="s">
        <v>510</v>
      </c>
      <c r="B779" s="761"/>
      <c r="C779" s="761"/>
      <c r="D779" s="761"/>
      <c r="E779" s="761"/>
      <c r="F779" s="762"/>
      <c r="G779" s="441" t="s">
        <v>484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9"/>
      <c r="B780" s="763"/>
      <c r="C780" s="763"/>
      <c r="D780" s="763"/>
      <c r="E780" s="763"/>
      <c r="F780" s="764"/>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51" customHeight="1" x14ac:dyDescent="0.15">
      <c r="A781" s="559"/>
      <c r="B781" s="763"/>
      <c r="C781" s="763"/>
      <c r="D781" s="763"/>
      <c r="E781" s="763"/>
      <c r="F781" s="764"/>
      <c r="G781" s="451" t="s">
        <v>637</v>
      </c>
      <c r="H781" s="452"/>
      <c r="I781" s="452"/>
      <c r="J781" s="452"/>
      <c r="K781" s="453"/>
      <c r="L781" s="454" t="s">
        <v>638</v>
      </c>
      <c r="M781" s="455"/>
      <c r="N781" s="455"/>
      <c r="O781" s="455"/>
      <c r="P781" s="455"/>
      <c r="Q781" s="455"/>
      <c r="R781" s="455"/>
      <c r="S781" s="455"/>
      <c r="T781" s="455"/>
      <c r="U781" s="455"/>
      <c r="V781" s="455"/>
      <c r="W781" s="455"/>
      <c r="X781" s="456"/>
      <c r="Y781" s="457">
        <v>0.5</v>
      </c>
      <c r="Z781" s="458"/>
      <c r="AA781" s="458"/>
      <c r="AB781" s="560"/>
      <c r="AC781" s="451" t="s">
        <v>639</v>
      </c>
      <c r="AD781" s="452"/>
      <c r="AE781" s="452"/>
      <c r="AF781" s="452"/>
      <c r="AG781" s="453"/>
      <c r="AH781" s="454" t="s">
        <v>640</v>
      </c>
      <c r="AI781" s="455"/>
      <c r="AJ781" s="455"/>
      <c r="AK781" s="455"/>
      <c r="AL781" s="455"/>
      <c r="AM781" s="455"/>
      <c r="AN781" s="455"/>
      <c r="AO781" s="455"/>
      <c r="AP781" s="455"/>
      <c r="AQ781" s="455"/>
      <c r="AR781" s="455"/>
      <c r="AS781" s="455"/>
      <c r="AT781" s="456"/>
      <c r="AU781" s="457">
        <v>0.4</v>
      </c>
      <c r="AV781" s="458"/>
      <c r="AW781" s="458"/>
      <c r="AX781" s="459"/>
    </row>
    <row r="782" spans="1:50" ht="24.75" hidden="1" customHeight="1" x14ac:dyDescent="0.15">
      <c r="A782" s="559"/>
      <c r="B782" s="763"/>
      <c r="C782" s="763"/>
      <c r="D782" s="763"/>
      <c r="E782" s="763"/>
      <c r="F782" s="76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59"/>
      <c r="B783" s="763"/>
      <c r="C783" s="763"/>
      <c r="D783" s="763"/>
      <c r="E783" s="763"/>
      <c r="F783" s="76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9"/>
      <c r="B784" s="763"/>
      <c r="C784" s="763"/>
      <c r="D784" s="763"/>
      <c r="E784" s="763"/>
      <c r="F784" s="76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9"/>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7" customHeight="1" x14ac:dyDescent="0.15">
      <c r="A791" s="559"/>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0.5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0.4</v>
      </c>
      <c r="AV791" s="418"/>
      <c r="AW791" s="418"/>
      <c r="AX791" s="420"/>
    </row>
    <row r="792" spans="1:50" ht="24.75" hidden="1" customHeight="1" x14ac:dyDescent="0.15">
      <c r="A792" s="559"/>
      <c r="B792" s="763"/>
      <c r="C792" s="763"/>
      <c r="D792" s="763"/>
      <c r="E792" s="763"/>
      <c r="F792" s="764"/>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9"/>
      <c r="B793" s="763"/>
      <c r="C793" s="763"/>
      <c r="D793" s="763"/>
      <c r="E793" s="763"/>
      <c r="F793" s="764"/>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9"/>
      <c r="B794" s="763"/>
      <c r="C794" s="763"/>
      <c r="D794" s="763"/>
      <c r="E794" s="763"/>
      <c r="F794" s="764"/>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0"/>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9"/>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9"/>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9"/>
      <c r="B805" s="763"/>
      <c r="C805" s="763"/>
      <c r="D805" s="763"/>
      <c r="E805" s="763"/>
      <c r="F805" s="764"/>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9"/>
      <c r="B806" s="763"/>
      <c r="C806" s="763"/>
      <c r="D806" s="763"/>
      <c r="E806" s="763"/>
      <c r="F806" s="764"/>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9"/>
      <c r="B807" s="763"/>
      <c r="C807" s="763"/>
      <c r="D807" s="763"/>
      <c r="E807" s="763"/>
      <c r="F807" s="764"/>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0"/>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9"/>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3"/>
      <c r="C818" s="763"/>
      <c r="D818" s="763"/>
      <c r="E818" s="763"/>
      <c r="F818" s="764"/>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9"/>
      <c r="B819" s="763"/>
      <c r="C819" s="763"/>
      <c r="D819" s="763"/>
      <c r="E819" s="763"/>
      <c r="F819" s="764"/>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9"/>
      <c r="B820" s="763"/>
      <c r="C820" s="763"/>
      <c r="D820" s="763"/>
      <c r="E820" s="763"/>
      <c r="F820" s="764"/>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0"/>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9"/>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491</v>
      </c>
      <c r="AI836" s="349"/>
      <c r="AJ836" s="349"/>
      <c r="AK836" s="349"/>
      <c r="AL836" s="349" t="s">
        <v>21</v>
      </c>
      <c r="AM836" s="349"/>
      <c r="AN836" s="349"/>
      <c r="AO836" s="428"/>
      <c r="AP836" s="429" t="s">
        <v>420</v>
      </c>
      <c r="AQ836" s="429"/>
      <c r="AR836" s="429"/>
      <c r="AS836" s="429"/>
      <c r="AT836" s="429"/>
      <c r="AU836" s="429"/>
      <c r="AV836" s="429"/>
      <c r="AW836" s="429"/>
      <c r="AX836" s="429"/>
    </row>
    <row r="837" spans="1:50" ht="30" customHeight="1" x14ac:dyDescent="0.15">
      <c r="A837" s="407">
        <v>1</v>
      </c>
      <c r="B837" s="407">
        <v>1</v>
      </c>
      <c r="C837" s="427" t="s">
        <v>642</v>
      </c>
      <c r="D837" s="421"/>
      <c r="E837" s="421"/>
      <c r="F837" s="421"/>
      <c r="G837" s="421"/>
      <c r="H837" s="421"/>
      <c r="I837" s="421"/>
      <c r="J837" s="422" t="s">
        <v>651</v>
      </c>
      <c r="K837" s="423"/>
      <c r="L837" s="423"/>
      <c r="M837" s="423"/>
      <c r="N837" s="423"/>
      <c r="O837" s="423"/>
      <c r="P837" s="319" t="s">
        <v>655</v>
      </c>
      <c r="Q837" s="320"/>
      <c r="R837" s="320"/>
      <c r="S837" s="320"/>
      <c r="T837" s="320"/>
      <c r="U837" s="320"/>
      <c r="V837" s="320"/>
      <c r="W837" s="320"/>
      <c r="X837" s="320"/>
      <c r="Y837" s="321">
        <v>0.1</v>
      </c>
      <c r="Z837" s="322"/>
      <c r="AA837" s="322"/>
      <c r="AB837" s="323"/>
      <c r="AC837" s="331" t="s">
        <v>196</v>
      </c>
      <c r="AD837" s="426"/>
      <c r="AE837" s="426"/>
      <c r="AF837" s="426"/>
      <c r="AG837" s="426"/>
      <c r="AH837" s="424" t="s">
        <v>651</v>
      </c>
      <c r="AI837" s="425"/>
      <c r="AJ837" s="425"/>
      <c r="AK837" s="425"/>
      <c r="AL837" s="328" t="s">
        <v>651</v>
      </c>
      <c r="AM837" s="329"/>
      <c r="AN837" s="329"/>
      <c r="AO837" s="330"/>
      <c r="AP837" s="324" t="s">
        <v>651</v>
      </c>
      <c r="AQ837" s="324"/>
      <c r="AR837" s="324"/>
      <c r="AS837" s="324"/>
      <c r="AT837" s="324"/>
      <c r="AU837" s="324"/>
      <c r="AV837" s="324"/>
      <c r="AW837" s="324"/>
      <c r="AX837" s="324"/>
    </row>
    <row r="838" spans="1:50" ht="30" customHeight="1" x14ac:dyDescent="0.15">
      <c r="A838" s="407">
        <v>2</v>
      </c>
      <c r="B838" s="407">
        <v>1</v>
      </c>
      <c r="C838" s="427" t="s">
        <v>643</v>
      </c>
      <c r="D838" s="421"/>
      <c r="E838" s="421"/>
      <c r="F838" s="421"/>
      <c r="G838" s="421"/>
      <c r="H838" s="421"/>
      <c r="I838" s="421"/>
      <c r="J838" s="422" t="s">
        <v>651</v>
      </c>
      <c r="K838" s="423"/>
      <c r="L838" s="423"/>
      <c r="M838" s="423"/>
      <c r="N838" s="423"/>
      <c r="O838" s="423"/>
      <c r="P838" s="319" t="s">
        <v>652</v>
      </c>
      <c r="Q838" s="320"/>
      <c r="R838" s="320"/>
      <c r="S838" s="320"/>
      <c r="T838" s="320"/>
      <c r="U838" s="320"/>
      <c r="V838" s="320"/>
      <c r="W838" s="320"/>
      <c r="X838" s="320"/>
      <c r="Y838" s="321">
        <v>0.1</v>
      </c>
      <c r="Z838" s="322"/>
      <c r="AA838" s="322"/>
      <c r="AB838" s="323"/>
      <c r="AC838" s="331" t="s">
        <v>196</v>
      </c>
      <c r="AD838" s="331"/>
      <c r="AE838" s="331"/>
      <c r="AF838" s="331"/>
      <c r="AG838" s="331"/>
      <c r="AH838" s="424" t="s">
        <v>651</v>
      </c>
      <c r="AI838" s="425"/>
      <c r="AJ838" s="425"/>
      <c r="AK838" s="425"/>
      <c r="AL838" s="328" t="s">
        <v>651</v>
      </c>
      <c r="AM838" s="329"/>
      <c r="AN838" s="329"/>
      <c r="AO838" s="330"/>
      <c r="AP838" s="324" t="s">
        <v>651</v>
      </c>
      <c r="AQ838" s="324"/>
      <c r="AR838" s="324"/>
      <c r="AS838" s="324"/>
      <c r="AT838" s="324"/>
      <c r="AU838" s="324"/>
      <c r="AV838" s="324"/>
      <c r="AW838" s="324"/>
      <c r="AX838" s="324"/>
    </row>
    <row r="839" spans="1:50" ht="30" customHeight="1" x14ac:dyDescent="0.15">
      <c r="A839" s="407">
        <v>3</v>
      </c>
      <c r="B839" s="407">
        <v>1</v>
      </c>
      <c r="C839" s="427" t="s">
        <v>644</v>
      </c>
      <c r="D839" s="421"/>
      <c r="E839" s="421"/>
      <c r="F839" s="421"/>
      <c r="G839" s="421"/>
      <c r="H839" s="421"/>
      <c r="I839" s="421"/>
      <c r="J839" s="422" t="s">
        <v>651</v>
      </c>
      <c r="K839" s="423"/>
      <c r="L839" s="423"/>
      <c r="M839" s="423"/>
      <c r="N839" s="423"/>
      <c r="O839" s="423"/>
      <c r="P839" s="319" t="s">
        <v>655</v>
      </c>
      <c r="Q839" s="320"/>
      <c r="R839" s="320"/>
      <c r="S839" s="320"/>
      <c r="T839" s="320"/>
      <c r="U839" s="320"/>
      <c r="V839" s="320"/>
      <c r="W839" s="320"/>
      <c r="X839" s="320"/>
      <c r="Y839" s="321">
        <v>0.1</v>
      </c>
      <c r="Z839" s="322"/>
      <c r="AA839" s="322"/>
      <c r="AB839" s="323"/>
      <c r="AC839" s="331" t="s">
        <v>196</v>
      </c>
      <c r="AD839" s="331"/>
      <c r="AE839" s="331"/>
      <c r="AF839" s="331"/>
      <c r="AG839" s="331"/>
      <c r="AH839" s="326" t="s">
        <v>651</v>
      </c>
      <c r="AI839" s="327"/>
      <c r="AJ839" s="327"/>
      <c r="AK839" s="327"/>
      <c r="AL839" s="328" t="s">
        <v>651</v>
      </c>
      <c r="AM839" s="329"/>
      <c r="AN839" s="329"/>
      <c r="AO839" s="330"/>
      <c r="AP839" s="324" t="s">
        <v>651</v>
      </c>
      <c r="AQ839" s="324"/>
      <c r="AR839" s="324"/>
      <c r="AS839" s="324"/>
      <c r="AT839" s="324"/>
      <c r="AU839" s="324"/>
      <c r="AV839" s="324"/>
      <c r="AW839" s="324"/>
      <c r="AX839" s="324"/>
    </row>
    <row r="840" spans="1:50" ht="30" customHeight="1" x14ac:dyDescent="0.15">
      <c r="A840" s="407">
        <v>4</v>
      </c>
      <c r="B840" s="407">
        <v>1</v>
      </c>
      <c r="C840" s="427" t="s">
        <v>645</v>
      </c>
      <c r="D840" s="421"/>
      <c r="E840" s="421"/>
      <c r="F840" s="421"/>
      <c r="G840" s="421"/>
      <c r="H840" s="421"/>
      <c r="I840" s="421"/>
      <c r="J840" s="422" t="s">
        <v>651</v>
      </c>
      <c r="K840" s="423"/>
      <c r="L840" s="423"/>
      <c r="M840" s="423"/>
      <c r="N840" s="423"/>
      <c r="O840" s="423"/>
      <c r="P840" s="319" t="s">
        <v>655</v>
      </c>
      <c r="Q840" s="320"/>
      <c r="R840" s="320"/>
      <c r="S840" s="320"/>
      <c r="T840" s="320"/>
      <c r="U840" s="320"/>
      <c r="V840" s="320"/>
      <c r="W840" s="320"/>
      <c r="X840" s="320"/>
      <c r="Y840" s="321">
        <v>0.1</v>
      </c>
      <c r="Z840" s="322"/>
      <c r="AA840" s="322"/>
      <c r="AB840" s="323"/>
      <c r="AC840" s="331" t="s">
        <v>196</v>
      </c>
      <c r="AD840" s="331"/>
      <c r="AE840" s="331"/>
      <c r="AF840" s="331"/>
      <c r="AG840" s="331"/>
      <c r="AH840" s="326" t="s">
        <v>651</v>
      </c>
      <c r="AI840" s="327"/>
      <c r="AJ840" s="327"/>
      <c r="AK840" s="327"/>
      <c r="AL840" s="328" t="s">
        <v>651</v>
      </c>
      <c r="AM840" s="329"/>
      <c r="AN840" s="329"/>
      <c r="AO840" s="330"/>
      <c r="AP840" s="324" t="s">
        <v>651</v>
      </c>
      <c r="AQ840" s="324"/>
      <c r="AR840" s="324"/>
      <c r="AS840" s="324"/>
      <c r="AT840" s="324"/>
      <c r="AU840" s="324"/>
      <c r="AV840" s="324"/>
      <c r="AW840" s="324"/>
      <c r="AX840" s="324"/>
    </row>
    <row r="841" spans="1:50" ht="30" hidden="1" customHeight="1" x14ac:dyDescent="0.15">
      <c r="A841" s="407">
        <v>5</v>
      </c>
      <c r="B841" s="407">
        <v>1</v>
      </c>
      <c r="C841" s="427"/>
      <c r="D841" s="421"/>
      <c r="E841" s="421"/>
      <c r="F841" s="421"/>
      <c r="G841" s="421"/>
      <c r="H841" s="421"/>
      <c r="I841" s="421"/>
      <c r="J841" s="422"/>
      <c r="K841" s="423"/>
      <c r="L841" s="423"/>
      <c r="M841" s="423"/>
      <c r="N841" s="423"/>
      <c r="O841" s="423"/>
      <c r="P841" s="319"/>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7"/>
      <c r="D842" s="421"/>
      <c r="E842" s="421"/>
      <c r="F842" s="421"/>
      <c r="G842" s="421"/>
      <c r="H842" s="421"/>
      <c r="I842" s="421"/>
      <c r="J842" s="422"/>
      <c r="K842" s="423"/>
      <c r="L842" s="423"/>
      <c r="M842" s="423"/>
      <c r="N842" s="423"/>
      <c r="O842" s="423"/>
      <c r="P842" s="319"/>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7"/>
      <c r="D843" s="421"/>
      <c r="E843" s="421"/>
      <c r="F843" s="421"/>
      <c r="G843" s="421"/>
      <c r="H843" s="421"/>
      <c r="I843" s="421"/>
      <c r="J843" s="422"/>
      <c r="K843" s="423"/>
      <c r="L843" s="423"/>
      <c r="M843" s="423"/>
      <c r="N843" s="423"/>
      <c r="O843" s="423"/>
      <c r="P843" s="319"/>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7"/>
      <c r="D844" s="421"/>
      <c r="E844" s="421"/>
      <c r="F844" s="421"/>
      <c r="G844" s="421"/>
      <c r="H844" s="421"/>
      <c r="I844" s="421"/>
      <c r="J844" s="422"/>
      <c r="K844" s="423"/>
      <c r="L844" s="423"/>
      <c r="M844" s="423"/>
      <c r="N844" s="423"/>
      <c r="O844" s="423"/>
      <c r="P844" s="319"/>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7"/>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7"/>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491</v>
      </c>
      <c r="AI869" s="349"/>
      <c r="AJ869" s="349"/>
      <c r="AK869" s="349"/>
      <c r="AL869" s="349" t="s">
        <v>21</v>
      </c>
      <c r="AM869" s="349"/>
      <c r="AN869" s="349"/>
      <c r="AO869" s="428"/>
      <c r="AP869" s="429" t="s">
        <v>420</v>
      </c>
      <c r="AQ869" s="429"/>
      <c r="AR869" s="429"/>
      <c r="AS869" s="429"/>
      <c r="AT869" s="429"/>
      <c r="AU869" s="429"/>
      <c r="AV869" s="429"/>
      <c r="AW869" s="429"/>
      <c r="AX869" s="429"/>
    </row>
    <row r="870" spans="1:50" ht="30" customHeight="1" x14ac:dyDescent="0.15">
      <c r="A870" s="407">
        <v>1</v>
      </c>
      <c r="B870" s="407">
        <v>1</v>
      </c>
      <c r="C870" s="427" t="s">
        <v>642</v>
      </c>
      <c r="D870" s="421"/>
      <c r="E870" s="421"/>
      <c r="F870" s="421"/>
      <c r="G870" s="421"/>
      <c r="H870" s="421"/>
      <c r="I870" s="421"/>
      <c r="J870" s="422" t="s">
        <v>651</v>
      </c>
      <c r="K870" s="423"/>
      <c r="L870" s="423"/>
      <c r="M870" s="423"/>
      <c r="N870" s="423"/>
      <c r="O870" s="423"/>
      <c r="P870" s="319" t="s">
        <v>653</v>
      </c>
      <c r="Q870" s="320"/>
      <c r="R870" s="320"/>
      <c r="S870" s="320"/>
      <c r="T870" s="320"/>
      <c r="U870" s="320"/>
      <c r="V870" s="320"/>
      <c r="W870" s="320"/>
      <c r="X870" s="320"/>
      <c r="Y870" s="321">
        <v>0.1</v>
      </c>
      <c r="Z870" s="322"/>
      <c r="AA870" s="322"/>
      <c r="AB870" s="323"/>
      <c r="AC870" s="331" t="s">
        <v>196</v>
      </c>
      <c r="AD870" s="426"/>
      <c r="AE870" s="426"/>
      <c r="AF870" s="426"/>
      <c r="AG870" s="426"/>
      <c r="AH870" s="424" t="s">
        <v>651</v>
      </c>
      <c r="AI870" s="425"/>
      <c r="AJ870" s="425"/>
      <c r="AK870" s="425"/>
      <c r="AL870" s="328" t="s">
        <v>651</v>
      </c>
      <c r="AM870" s="329"/>
      <c r="AN870" s="329"/>
      <c r="AO870" s="330"/>
      <c r="AP870" s="324" t="s">
        <v>651</v>
      </c>
      <c r="AQ870" s="324"/>
      <c r="AR870" s="324"/>
      <c r="AS870" s="324"/>
      <c r="AT870" s="324"/>
      <c r="AU870" s="324"/>
      <c r="AV870" s="324"/>
      <c r="AW870" s="324"/>
      <c r="AX870" s="324"/>
    </row>
    <row r="871" spans="1:50" ht="30" customHeight="1" x14ac:dyDescent="0.15">
      <c r="A871" s="407">
        <v>2</v>
      </c>
      <c r="B871" s="407">
        <v>1</v>
      </c>
      <c r="C871" s="427" t="s">
        <v>643</v>
      </c>
      <c r="D871" s="421"/>
      <c r="E871" s="421"/>
      <c r="F871" s="421"/>
      <c r="G871" s="421"/>
      <c r="H871" s="421"/>
      <c r="I871" s="421"/>
      <c r="J871" s="422" t="s">
        <v>651</v>
      </c>
      <c r="K871" s="423"/>
      <c r="L871" s="423"/>
      <c r="M871" s="423"/>
      <c r="N871" s="423"/>
      <c r="O871" s="423"/>
      <c r="P871" s="319" t="s">
        <v>653</v>
      </c>
      <c r="Q871" s="320"/>
      <c r="R871" s="320"/>
      <c r="S871" s="320"/>
      <c r="T871" s="320"/>
      <c r="U871" s="320"/>
      <c r="V871" s="320"/>
      <c r="W871" s="320"/>
      <c r="X871" s="320"/>
      <c r="Y871" s="321">
        <v>0.1</v>
      </c>
      <c r="Z871" s="322"/>
      <c r="AA871" s="322"/>
      <c r="AB871" s="323"/>
      <c r="AC871" s="331" t="s">
        <v>196</v>
      </c>
      <c r="AD871" s="331"/>
      <c r="AE871" s="331"/>
      <c r="AF871" s="331"/>
      <c r="AG871" s="331"/>
      <c r="AH871" s="424" t="s">
        <v>651</v>
      </c>
      <c r="AI871" s="425"/>
      <c r="AJ871" s="425"/>
      <c r="AK871" s="425"/>
      <c r="AL871" s="328" t="s">
        <v>651</v>
      </c>
      <c r="AM871" s="329"/>
      <c r="AN871" s="329"/>
      <c r="AO871" s="330"/>
      <c r="AP871" s="324" t="s">
        <v>651</v>
      </c>
      <c r="AQ871" s="324"/>
      <c r="AR871" s="324"/>
      <c r="AS871" s="324"/>
      <c r="AT871" s="324"/>
      <c r="AU871" s="324"/>
      <c r="AV871" s="324"/>
      <c r="AW871" s="324"/>
      <c r="AX871" s="324"/>
    </row>
    <row r="872" spans="1:50" ht="30" customHeight="1" x14ac:dyDescent="0.15">
      <c r="A872" s="407">
        <v>3</v>
      </c>
      <c r="B872" s="407">
        <v>1</v>
      </c>
      <c r="C872" s="427" t="s">
        <v>644</v>
      </c>
      <c r="D872" s="421"/>
      <c r="E872" s="421"/>
      <c r="F872" s="421"/>
      <c r="G872" s="421"/>
      <c r="H872" s="421"/>
      <c r="I872" s="421"/>
      <c r="J872" s="422" t="s">
        <v>651</v>
      </c>
      <c r="K872" s="423"/>
      <c r="L872" s="423"/>
      <c r="M872" s="423"/>
      <c r="N872" s="423"/>
      <c r="O872" s="423"/>
      <c r="P872" s="319" t="s">
        <v>653</v>
      </c>
      <c r="Q872" s="320"/>
      <c r="R872" s="320"/>
      <c r="S872" s="320"/>
      <c r="T872" s="320"/>
      <c r="U872" s="320"/>
      <c r="V872" s="320"/>
      <c r="W872" s="320"/>
      <c r="X872" s="320"/>
      <c r="Y872" s="321">
        <v>0</v>
      </c>
      <c r="Z872" s="322"/>
      <c r="AA872" s="322"/>
      <c r="AB872" s="323"/>
      <c r="AC872" s="331" t="s">
        <v>196</v>
      </c>
      <c r="AD872" s="331"/>
      <c r="AE872" s="331"/>
      <c r="AF872" s="331"/>
      <c r="AG872" s="331"/>
      <c r="AH872" s="326" t="s">
        <v>651</v>
      </c>
      <c r="AI872" s="327"/>
      <c r="AJ872" s="327"/>
      <c r="AK872" s="327"/>
      <c r="AL872" s="328" t="s">
        <v>651</v>
      </c>
      <c r="AM872" s="329"/>
      <c r="AN872" s="329"/>
      <c r="AO872" s="330"/>
      <c r="AP872" s="324" t="s">
        <v>651</v>
      </c>
      <c r="AQ872" s="324"/>
      <c r="AR872" s="324"/>
      <c r="AS872" s="324"/>
      <c r="AT872" s="324"/>
      <c r="AU872" s="324"/>
      <c r="AV872" s="324"/>
      <c r="AW872" s="324"/>
      <c r="AX872" s="324"/>
    </row>
    <row r="873" spans="1:50" ht="30" customHeight="1" x14ac:dyDescent="0.15">
      <c r="A873" s="407">
        <v>4</v>
      </c>
      <c r="B873" s="407">
        <v>1</v>
      </c>
      <c r="C873" s="427" t="s">
        <v>645</v>
      </c>
      <c r="D873" s="421"/>
      <c r="E873" s="421"/>
      <c r="F873" s="421"/>
      <c r="G873" s="421"/>
      <c r="H873" s="421"/>
      <c r="I873" s="421"/>
      <c r="J873" s="422" t="s">
        <v>651</v>
      </c>
      <c r="K873" s="423"/>
      <c r="L873" s="423"/>
      <c r="M873" s="423"/>
      <c r="N873" s="423"/>
      <c r="O873" s="423"/>
      <c r="P873" s="319" t="s">
        <v>653</v>
      </c>
      <c r="Q873" s="320"/>
      <c r="R873" s="320"/>
      <c r="S873" s="320"/>
      <c r="T873" s="320"/>
      <c r="U873" s="320"/>
      <c r="V873" s="320"/>
      <c r="W873" s="320"/>
      <c r="X873" s="320"/>
      <c r="Y873" s="321">
        <v>0</v>
      </c>
      <c r="Z873" s="322"/>
      <c r="AA873" s="322"/>
      <c r="AB873" s="323"/>
      <c r="AC873" s="331" t="s">
        <v>196</v>
      </c>
      <c r="AD873" s="331"/>
      <c r="AE873" s="331"/>
      <c r="AF873" s="331"/>
      <c r="AG873" s="331"/>
      <c r="AH873" s="326" t="s">
        <v>651</v>
      </c>
      <c r="AI873" s="327"/>
      <c r="AJ873" s="327"/>
      <c r="AK873" s="327"/>
      <c r="AL873" s="328" t="s">
        <v>651</v>
      </c>
      <c r="AM873" s="329"/>
      <c r="AN873" s="329"/>
      <c r="AO873" s="330"/>
      <c r="AP873" s="324" t="s">
        <v>651</v>
      </c>
      <c r="AQ873" s="324"/>
      <c r="AR873" s="324"/>
      <c r="AS873" s="324"/>
      <c r="AT873" s="324"/>
      <c r="AU873" s="324"/>
      <c r="AV873" s="324"/>
      <c r="AW873" s="324"/>
      <c r="AX873" s="324"/>
    </row>
    <row r="874" spans="1:50" ht="30" customHeight="1" x14ac:dyDescent="0.15">
      <c r="A874" s="407">
        <v>5</v>
      </c>
      <c r="B874" s="407">
        <v>1</v>
      </c>
      <c r="C874" s="427" t="s">
        <v>646</v>
      </c>
      <c r="D874" s="421"/>
      <c r="E874" s="421"/>
      <c r="F874" s="421"/>
      <c r="G874" s="421"/>
      <c r="H874" s="421"/>
      <c r="I874" s="421"/>
      <c r="J874" s="422" t="s">
        <v>651</v>
      </c>
      <c r="K874" s="423"/>
      <c r="L874" s="423"/>
      <c r="M874" s="423"/>
      <c r="N874" s="423"/>
      <c r="O874" s="423"/>
      <c r="P874" s="319" t="s">
        <v>653</v>
      </c>
      <c r="Q874" s="320"/>
      <c r="R874" s="320"/>
      <c r="S874" s="320"/>
      <c r="T874" s="320"/>
      <c r="U874" s="320"/>
      <c r="V874" s="320"/>
      <c r="W874" s="320"/>
      <c r="X874" s="320"/>
      <c r="Y874" s="321">
        <v>0</v>
      </c>
      <c r="Z874" s="322"/>
      <c r="AA874" s="322"/>
      <c r="AB874" s="323"/>
      <c r="AC874" s="325" t="s">
        <v>196</v>
      </c>
      <c r="AD874" s="325"/>
      <c r="AE874" s="325"/>
      <c r="AF874" s="325"/>
      <c r="AG874" s="325"/>
      <c r="AH874" s="326" t="s">
        <v>651</v>
      </c>
      <c r="AI874" s="327"/>
      <c r="AJ874" s="327"/>
      <c r="AK874" s="327"/>
      <c r="AL874" s="328" t="s">
        <v>651</v>
      </c>
      <c r="AM874" s="329"/>
      <c r="AN874" s="329"/>
      <c r="AO874" s="330"/>
      <c r="AP874" s="324" t="s">
        <v>651</v>
      </c>
      <c r="AQ874" s="324"/>
      <c r="AR874" s="324"/>
      <c r="AS874" s="324"/>
      <c r="AT874" s="324"/>
      <c r="AU874" s="324"/>
      <c r="AV874" s="324"/>
      <c r="AW874" s="324"/>
      <c r="AX874" s="324"/>
    </row>
    <row r="875" spans="1:50" ht="30" customHeight="1" x14ac:dyDescent="0.15">
      <c r="A875" s="407">
        <v>6</v>
      </c>
      <c r="B875" s="407">
        <v>1</v>
      </c>
      <c r="C875" s="427" t="s">
        <v>647</v>
      </c>
      <c r="D875" s="421"/>
      <c r="E875" s="421"/>
      <c r="F875" s="421"/>
      <c r="G875" s="421"/>
      <c r="H875" s="421"/>
      <c r="I875" s="421"/>
      <c r="J875" s="422" t="s">
        <v>651</v>
      </c>
      <c r="K875" s="423"/>
      <c r="L875" s="423"/>
      <c r="M875" s="423"/>
      <c r="N875" s="423"/>
      <c r="O875" s="423"/>
      <c r="P875" s="319" t="s">
        <v>653</v>
      </c>
      <c r="Q875" s="320"/>
      <c r="R875" s="320"/>
      <c r="S875" s="320"/>
      <c r="T875" s="320"/>
      <c r="U875" s="320"/>
      <c r="V875" s="320"/>
      <c r="W875" s="320"/>
      <c r="X875" s="320"/>
      <c r="Y875" s="321">
        <v>0</v>
      </c>
      <c r="Z875" s="322"/>
      <c r="AA875" s="322"/>
      <c r="AB875" s="323"/>
      <c r="AC875" s="325" t="s">
        <v>196</v>
      </c>
      <c r="AD875" s="325"/>
      <c r="AE875" s="325"/>
      <c r="AF875" s="325"/>
      <c r="AG875" s="325"/>
      <c r="AH875" s="326" t="s">
        <v>651</v>
      </c>
      <c r="AI875" s="327"/>
      <c r="AJ875" s="327"/>
      <c r="AK875" s="327"/>
      <c r="AL875" s="328" t="s">
        <v>651</v>
      </c>
      <c r="AM875" s="329"/>
      <c r="AN875" s="329"/>
      <c r="AO875" s="330"/>
      <c r="AP875" s="324" t="s">
        <v>651</v>
      </c>
      <c r="AQ875" s="324"/>
      <c r="AR875" s="324"/>
      <c r="AS875" s="324"/>
      <c r="AT875" s="324"/>
      <c r="AU875" s="324"/>
      <c r="AV875" s="324"/>
      <c r="AW875" s="324"/>
      <c r="AX875" s="324"/>
    </row>
    <row r="876" spans="1:50" ht="30" customHeight="1" x14ac:dyDescent="0.15">
      <c r="A876" s="407">
        <v>7</v>
      </c>
      <c r="B876" s="407">
        <v>1</v>
      </c>
      <c r="C876" s="427" t="s">
        <v>648</v>
      </c>
      <c r="D876" s="421"/>
      <c r="E876" s="421"/>
      <c r="F876" s="421"/>
      <c r="G876" s="421"/>
      <c r="H876" s="421"/>
      <c r="I876" s="421"/>
      <c r="J876" s="422" t="s">
        <v>651</v>
      </c>
      <c r="K876" s="423"/>
      <c r="L876" s="423"/>
      <c r="M876" s="423"/>
      <c r="N876" s="423"/>
      <c r="O876" s="423"/>
      <c r="P876" s="319" t="s">
        <v>654</v>
      </c>
      <c r="Q876" s="320"/>
      <c r="R876" s="320"/>
      <c r="S876" s="320"/>
      <c r="T876" s="320"/>
      <c r="U876" s="320"/>
      <c r="V876" s="320"/>
      <c r="W876" s="320"/>
      <c r="X876" s="320"/>
      <c r="Y876" s="321">
        <v>0</v>
      </c>
      <c r="Z876" s="322"/>
      <c r="AA876" s="322"/>
      <c r="AB876" s="323"/>
      <c r="AC876" s="325" t="s">
        <v>196</v>
      </c>
      <c r="AD876" s="325"/>
      <c r="AE876" s="325"/>
      <c r="AF876" s="325"/>
      <c r="AG876" s="325"/>
      <c r="AH876" s="326" t="s">
        <v>651</v>
      </c>
      <c r="AI876" s="327"/>
      <c r="AJ876" s="327"/>
      <c r="AK876" s="327"/>
      <c r="AL876" s="328" t="s">
        <v>651</v>
      </c>
      <c r="AM876" s="329"/>
      <c r="AN876" s="329"/>
      <c r="AO876" s="330"/>
      <c r="AP876" s="324" t="s">
        <v>651</v>
      </c>
      <c r="AQ876" s="324"/>
      <c r="AR876" s="324"/>
      <c r="AS876" s="324"/>
      <c r="AT876" s="324"/>
      <c r="AU876" s="324"/>
      <c r="AV876" s="324"/>
      <c r="AW876" s="324"/>
      <c r="AX876" s="324"/>
    </row>
    <row r="877" spans="1:50" ht="30" customHeight="1" x14ac:dyDescent="0.15">
      <c r="A877" s="407">
        <v>8</v>
      </c>
      <c r="B877" s="407">
        <v>1</v>
      </c>
      <c r="C877" s="427" t="s">
        <v>649</v>
      </c>
      <c r="D877" s="421"/>
      <c r="E877" s="421"/>
      <c r="F877" s="421"/>
      <c r="G877" s="421"/>
      <c r="H877" s="421"/>
      <c r="I877" s="421"/>
      <c r="J877" s="422" t="s">
        <v>651</v>
      </c>
      <c r="K877" s="423"/>
      <c r="L877" s="423"/>
      <c r="M877" s="423"/>
      <c r="N877" s="423"/>
      <c r="O877" s="423"/>
      <c r="P877" s="319" t="s">
        <v>654</v>
      </c>
      <c r="Q877" s="320"/>
      <c r="R877" s="320"/>
      <c r="S877" s="320"/>
      <c r="T877" s="320"/>
      <c r="U877" s="320"/>
      <c r="V877" s="320"/>
      <c r="W877" s="320"/>
      <c r="X877" s="320"/>
      <c r="Y877" s="321">
        <v>0</v>
      </c>
      <c r="Z877" s="322"/>
      <c r="AA877" s="322"/>
      <c r="AB877" s="323"/>
      <c r="AC877" s="325" t="s">
        <v>196</v>
      </c>
      <c r="AD877" s="325"/>
      <c r="AE877" s="325"/>
      <c r="AF877" s="325"/>
      <c r="AG877" s="325"/>
      <c r="AH877" s="326" t="s">
        <v>651</v>
      </c>
      <c r="AI877" s="327"/>
      <c r="AJ877" s="327"/>
      <c r="AK877" s="327"/>
      <c r="AL877" s="328" t="s">
        <v>651</v>
      </c>
      <c r="AM877" s="329"/>
      <c r="AN877" s="329"/>
      <c r="AO877" s="330"/>
      <c r="AP877" s="324" t="s">
        <v>651</v>
      </c>
      <c r="AQ877" s="324"/>
      <c r="AR877" s="324"/>
      <c r="AS877" s="324"/>
      <c r="AT877" s="324"/>
      <c r="AU877" s="324"/>
      <c r="AV877" s="324"/>
      <c r="AW877" s="324"/>
      <c r="AX877" s="324"/>
    </row>
    <row r="878" spans="1:50" ht="30" customHeight="1" x14ac:dyDescent="0.15">
      <c r="A878" s="407">
        <v>9</v>
      </c>
      <c r="B878" s="407">
        <v>1</v>
      </c>
      <c r="C878" s="427" t="s">
        <v>650</v>
      </c>
      <c r="D878" s="421"/>
      <c r="E878" s="421"/>
      <c r="F878" s="421"/>
      <c r="G878" s="421"/>
      <c r="H878" s="421"/>
      <c r="I878" s="421"/>
      <c r="J878" s="422" t="s">
        <v>651</v>
      </c>
      <c r="K878" s="423"/>
      <c r="L878" s="423"/>
      <c r="M878" s="423"/>
      <c r="N878" s="423"/>
      <c r="O878" s="423"/>
      <c r="P878" s="319" t="s">
        <v>653</v>
      </c>
      <c r="Q878" s="320"/>
      <c r="R878" s="320"/>
      <c r="S878" s="320"/>
      <c r="T878" s="320"/>
      <c r="U878" s="320"/>
      <c r="V878" s="320"/>
      <c r="W878" s="320"/>
      <c r="X878" s="320"/>
      <c r="Y878" s="321">
        <v>0</v>
      </c>
      <c r="Z878" s="322"/>
      <c r="AA878" s="322"/>
      <c r="AB878" s="323"/>
      <c r="AC878" s="325" t="s">
        <v>196</v>
      </c>
      <c r="AD878" s="325"/>
      <c r="AE878" s="325"/>
      <c r="AF878" s="325"/>
      <c r="AG878" s="325"/>
      <c r="AH878" s="326" t="s">
        <v>651</v>
      </c>
      <c r="AI878" s="327"/>
      <c r="AJ878" s="327"/>
      <c r="AK878" s="327"/>
      <c r="AL878" s="328" t="s">
        <v>651</v>
      </c>
      <c r="AM878" s="329"/>
      <c r="AN878" s="329"/>
      <c r="AO878" s="330"/>
      <c r="AP878" s="324" t="s">
        <v>651</v>
      </c>
      <c r="AQ878" s="324"/>
      <c r="AR878" s="324"/>
      <c r="AS878" s="324"/>
      <c r="AT878" s="324"/>
      <c r="AU878" s="324"/>
      <c r="AV878" s="324"/>
      <c r="AW878" s="324"/>
      <c r="AX878" s="324"/>
    </row>
    <row r="879" spans="1:50" ht="30" hidden="1" customHeight="1" x14ac:dyDescent="0.15">
      <c r="A879" s="407">
        <v>10</v>
      </c>
      <c r="B879" s="407">
        <v>1</v>
      </c>
      <c r="C879" s="427"/>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v>0</v>
      </c>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491</v>
      </c>
      <c r="AI902" s="349"/>
      <c r="AJ902" s="349"/>
      <c r="AK902" s="349"/>
      <c r="AL902" s="349" t="s">
        <v>21</v>
      </c>
      <c r="AM902" s="349"/>
      <c r="AN902" s="349"/>
      <c r="AO902" s="428"/>
      <c r="AP902" s="429" t="s">
        <v>420</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9"/>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9"/>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491</v>
      </c>
      <c r="AI935" s="349"/>
      <c r="AJ935" s="349"/>
      <c r="AK935" s="349"/>
      <c r="AL935" s="349" t="s">
        <v>21</v>
      </c>
      <c r="AM935" s="349"/>
      <c r="AN935" s="349"/>
      <c r="AO935" s="428"/>
      <c r="AP935" s="429" t="s">
        <v>420</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9"/>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491</v>
      </c>
      <c r="AI968" s="349"/>
      <c r="AJ968" s="349"/>
      <c r="AK968" s="349"/>
      <c r="AL968" s="349" t="s">
        <v>21</v>
      </c>
      <c r="AM968" s="349"/>
      <c r="AN968" s="349"/>
      <c r="AO968" s="428"/>
      <c r="AP968" s="429" t="s">
        <v>420</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491</v>
      </c>
      <c r="AI1001" s="349"/>
      <c r="AJ1001" s="349"/>
      <c r="AK1001" s="349"/>
      <c r="AL1001" s="349" t="s">
        <v>21</v>
      </c>
      <c r="AM1001" s="349"/>
      <c r="AN1001" s="349"/>
      <c r="AO1001" s="428"/>
      <c r="AP1001" s="429" t="s">
        <v>420</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9"/>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491</v>
      </c>
      <c r="AI1034" s="349"/>
      <c r="AJ1034" s="349"/>
      <c r="AK1034" s="349"/>
      <c r="AL1034" s="349" t="s">
        <v>21</v>
      </c>
      <c r="AM1034" s="349"/>
      <c r="AN1034" s="349"/>
      <c r="AO1034" s="428"/>
      <c r="AP1034" s="429" t="s">
        <v>420</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491</v>
      </c>
      <c r="AI1067" s="349"/>
      <c r="AJ1067" s="349"/>
      <c r="AK1067" s="349"/>
      <c r="AL1067" s="349" t="s">
        <v>21</v>
      </c>
      <c r="AM1067" s="349"/>
      <c r="AN1067" s="349"/>
      <c r="AO1067" s="428"/>
      <c r="AP1067" s="429" t="s">
        <v>420</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1"/>
      <c r="E1101" s="277" t="s">
        <v>384</v>
      </c>
      <c r="F1101" s="891"/>
      <c r="G1101" s="891"/>
      <c r="H1101" s="891"/>
      <c r="I1101" s="891"/>
      <c r="J1101" s="277" t="s">
        <v>419</v>
      </c>
      <c r="K1101" s="277"/>
      <c r="L1101" s="277"/>
      <c r="M1101" s="277"/>
      <c r="N1101" s="277"/>
      <c r="O1101" s="277"/>
      <c r="P1101" s="347" t="s">
        <v>27</v>
      </c>
      <c r="Q1101" s="347"/>
      <c r="R1101" s="347"/>
      <c r="S1101" s="347"/>
      <c r="T1101" s="347"/>
      <c r="U1101" s="347"/>
      <c r="V1101" s="347"/>
      <c r="W1101" s="347"/>
      <c r="X1101" s="347"/>
      <c r="Y1101" s="277" t="s">
        <v>421</v>
      </c>
      <c r="Z1101" s="891"/>
      <c r="AA1101" s="891"/>
      <c r="AB1101" s="891"/>
      <c r="AC1101" s="277" t="s">
        <v>367</v>
      </c>
      <c r="AD1101" s="277"/>
      <c r="AE1101" s="277"/>
      <c r="AF1101" s="277"/>
      <c r="AG1101" s="277"/>
      <c r="AH1101" s="347" t="s">
        <v>380</v>
      </c>
      <c r="AI1101" s="348"/>
      <c r="AJ1101" s="348"/>
      <c r="AK1101" s="348"/>
      <c r="AL1101" s="348" t="s">
        <v>21</v>
      </c>
      <c r="AM1101" s="348"/>
      <c r="AN1101" s="348"/>
      <c r="AO1101" s="894"/>
      <c r="AP1101" s="429" t="s">
        <v>453</v>
      </c>
      <c r="AQ1101" s="429"/>
      <c r="AR1101" s="429"/>
      <c r="AS1101" s="429"/>
      <c r="AT1101" s="429"/>
      <c r="AU1101" s="429"/>
      <c r="AV1101" s="429"/>
      <c r="AW1101" s="429"/>
      <c r="AX1101" s="429"/>
    </row>
    <row r="1102" spans="1:50" ht="30" customHeight="1" x14ac:dyDescent="0.15">
      <c r="A1102" s="407">
        <v>1</v>
      </c>
      <c r="B1102" s="407">
        <v>1</v>
      </c>
      <c r="C1102" s="893"/>
      <c r="D1102" s="893"/>
      <c r="E1102" s="261" t="s">
        <v>572</v>
      </c>
      <c r="F1102" s="892"/>
      <c r="G1102" s="892"/>
      <c r="H1102" s="892"/>
      <c r="I1102" s="892"/>
      <c r="J1102" s="422" t="s">
        <v>573</v>
      </c>
      <c r="K1102" s="423"/>
      <c r="L1102" s="423"/>
      <c r="M1102" s="423"/>
      <c r="N1102" s="423"/>
      <c r="O1102" s="423"/>
      <c r="P1102" s="319" t="s">
        <v>572</v>
      </c>
      <c r="Q1102" s="320"/>
      <c r="R1102" s="320"/>
      <c r="S1102" s="320"/>
      <c r="T1102" s="320"/>
      <c r="U1102" s="320"/>
      <c r="V1102" s="320"/>
      <c r="W1102" s="320"/>
      <c r="X1102" s="320"/>
      <c r="Y1102" s="321" t="s">
        <v>574</v>
      </c>
      <c r="Z1102" s="322"/>
      <c r="AA1102" s="322"/>
      <c r="AB1102" s="323"/>
      <c r="AC1102" s="325"/>
      <c r="AD1102" s="325"/>
      <c r="AE1102" s="325"/>
      <c r="AF1102" s="325"/>
      <c r="AG1102" s="325"/>
      <c r="AH1102" s="326" t="s">
        <v>573</v>
      </c>
      <c r="AI1102" s="327"/>
      <c r="AJ1102" s="327"/>
      <c r="AK1102" s="327"/>
      <c r="AL1102" s="328" t="s">
        <v>575</v>
      </c>
      <c r="AM1102" s="329"/>
      <c r="AN1102" s="329"/>
      <c r="AO1102" s="330"/>
      <c r="AP1102" s="324" t="s">
        <v>572</v>
      </c>
      <c r="AQ1102" s="324"/>
      <c r="AR1102" s="324"/>
      <c r="AS1102" s="324"/>
      <c r="AT1102" s="324"/>
      <c r="AU1102" s="324"/>
      <c r="AV1102" s="324"/>
      <c r="AW1102" s="324"/>
      <c r="AX1102" s="324"/>
    </row>
    <row r="1103" spans="1:50" ht="30" hidden="1" customHeight="1" x14ac:dyDescent="0.15">
      <c r="A1103" s="407">
        <v>2</v>
      </c>
      <c r="B1103" s="407">
        <v>1</v>
      </c>
      <c r="C1103" s="893"/>
      <c r="D1103" s="893"/>
      <c r="E1103" s="892"/>
      <c r="F1103" s="892"/>
      <c r="G1103" s="892"/>
      <c r="H1103" s="892"/>
      <c r="I1103" s="892"/>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3"/>
      <c r="D1104" s="893"/>
      <c r="E1104" s="892"/>
      <c r="F1104" s="892"/>
      <c r="G1104" s="892"/>
      <c r="H1104" s="892"/>
      <c r="I1104" s="892"/>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3"/>
      <c r="D1105" s="893"/>
      <c r="E1105" s="892"/>
      <c r="F1105" s="892"/>
      <c r="G1105" s="892"/>
      <c r="H1105" s="892"/>
      <c r="I1105" s="892"/>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3"/>
      <c r="D1106" s="893"/>
      <c r="E1106" s="892"/>
      <c r="F1106" s="892"/>
      <c r="G1106" s="892"/>
      <c r="H1106" s="892"/>
      <c r="I1106" s="892"/>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3"/>
      <c r="D1107" s="893"/>
      <c r="E1107" s="892"/>
      <c r="F1107" s="892"/>
      <c r="G1107" s="892"/>
      <c r="H1107" s="892"/>
      <c r="I1107" s="892"/>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3"/>
      <c r="D1108" s="893"/>
      <c r="E1108" s="892"/>
      <c r="F1108" s="892"/>
      <c r="G1108" s="892"/>
      <c r="H1108" s="892"/>
      <c r="I1108" s="892"/>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3"/>
      <c r="D1109" s="893"/>
      <c r="E1109" s="892"/>
      <c r="F1109" s="892"/>
      <c r="G1109" s="892"/>
      <c r="H1109" s="892"/>
      <c r="I1109" s="892"/>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3"/>
      <c r="D1110" s="893"/>
      <c r="E1110" s="892"/>
      <c r="F1110" s="892"/>
      <c r="G1110" s="892"/>
      <c r="H1110" s="892"/>
      <c r="I1110" s="892"/>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3"/>
      <c r="D1111" s="893"/>
      <c r="E1111" s="892"/>
      <c r="F1111" s="892"/>
      <c r="G1111" s="892"/>
      <c r="H1111" s="892"/>
      <c r="I1111" s="892"/>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3"/>
      <c r="D1112" s="893"/>
      <c r="E1112" s="892"/>
      <c r="F1112" s="892"/>
      <c r="G1112" s="892"/>
      <c r="H1112" s="892"/>
      <c r="I1112" s="892"/>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3"/>
      <c r="D1113" s="893"/>
      <c r="E1113" s="892"/>
      <c r="F1113" s="892"/>
      <c r="G1113" s="892"/>
      <c r="H1113" s="892"/>
      <c r="I1113" s="892"/>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3"/>
      <c r="D1114" s="893"/>
      <c r="E1114" s="892"/>
      <c r="F1114" s="892"/>
      <c r="G1114" s="892"/>
      <c r="H1114" s="892"/>
      <c r="I1114" s="892"/>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3"/>
      <c r="D1115" s="893"/>
      <c r="E1115" s="892"/>
      <c r="F1115" s="892"/>
      <c r="G1115" s="892"/>
      <c r="H1115" s="892"/>
      <c r="I1115" s="892"/>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3"/>
      <c r="D1116" s="893"/>
      <c r="E1116" s="892"/>
      <c r="F1116" s="892"/>
      <c r="G1116" s="892"/>
      <c r="H1116" s="892"/>
      <c r="I1116" s="892"/>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3"/>
      <c r="D1117" s="893"/>
      <c r="E1117" s="892"/>
      <c r="F1117" s="892"/>
      <c r="G1117" s="892"/>
      <c r="H1117" s="892"/>
      <c r="I1117" s="892"/>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3"/>
      <c r="D1118" s="893"/>
      <c r="E1118" s="892"/>
      <c r="F1118" s="892"/>
      <c r="G1118" s="892"/>
      <c r="H1118" s="892"/>
      <c r="I1118" s="892"/>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3"/>
      <c r="D1119" s="893"/>
      <c r="E1119" s="261"/>
      <c r="F1119" s="892"/>
      <c r="G1119" s="892"/>
      <c r="H1119" s="892"/>
      <c r="I1119" s="892"/>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3"/>
      <c r="D1120" s="893"/>
      <c r="E1120" s="892"/>
      <c r="F1120" s="892"/>
      <c r="G1120" s="892"/>
      <c r="H1120" s="892"/>
      <c r="I1120" s="892"/>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3"/>
      <c r="D1121" s="893"/>
      <c r="E1121" s="892"/>
      <c r="F1121" s="892"/>
      <c r="G1121" s="892"/>
      <c r="H1121" s="892"/>
      <c r="I1121" s="892"/>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3"/>
      <c r="D1122" s="893"/>
      <c r="E1122" s="892"/>
      <c r="F1122" s="892"/>
      <c r="G1122" s="892"/>
      <c r="H1122" s="892"/>
      <c r="I1122" s="892"/>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3"/>
      <c r="D1123" s="893"/>
      <c r="E1123" s="892"/>
      <c r="F1123" s="892"/>
      <c r="G1123" s="892"/>
      <c r="H1123" s="892"/>
      <c r="I1123" s="892"/>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3"/>
      <c r="D1124" s="893"/>
      <c r="E1124" s="892"/>
      <c r="F1124" s="892"/>
      <c r="G1124" s="892"/>
      <c r="H1124" s="892"/>
      <c r="I1124" s="892"/>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3"/>
      <c r="D1125" s="893"/>
      <c r="E1125" s="892"/>
      <c r="F1125" s="892"/>
      <c r="G1125" s="892"/>
      <c r="H1125" s="892"/>
      <c r="I1125" s="892"/>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3"/>
      <c r="D1126" s="893"/>
      <c r="E1126" s="892"/>
      <c r="F1126" s="892"/>
      <c r="G1126" s="892"/>
      <c r="H1126" s="892"/>
      <c r="I1126" s="892"/>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3"/>
      <c r="D1127" s="893"/>
      <c r="E1127" s="892"/>
      <c r="F1127" s="892"/>
      <c r="G1127" s="892"/>
      <c r="H1127" s="892"/>
      <c r="I1127" s="892"/>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3"/>
      <c r="D1128" s="893"/>
      <c r="E1128" s="892"/>
      <c r="F1128" s="892"/>
      <c r="G1128" s="892"/>
      <c r="H1128" s="892"/>
      <c r="I1128" s="892"/>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3"/>
      <c r="D1129" s="893"/>
      <c r="E1129" s="892"/>
      <c r="F1129" s="892"/>
      <c r="G1129" s="892"/>
      <c r="H1129" s="892"/>
      <c r="I1129" s="892"/>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3"/>
      <c r="D1130" s="893"/>
      <c r="E1130" s="892"/>
      <c r="F1130" s="892"/>
      <c r="G1130" s="892"/>
      <c r="H1130" s="892"/>
      <c r="I1130" s="892"/>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3"/>
      <c r="D1131" s="893"/>
      <c r="E1131" s="892"/>
      <c r="F1131" s="892"/>
      <c r="G1131" s="892"/>
      <c r="H1131" s="892"/>
      <c r="I1131" s="892"/>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t="s">
        <v>618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618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4" t="s">
        <v>265</v>
      </c>
      <c r="H2" s="779"/>
      <c r="I2" s="779"/>
      <c r="J2" s="779"/>
      <c r="K2" s="779"/>
      <c r="L2" s="779"/>
      <c r="M2" s="779"/>
      <c r="N2" s="779"/>
      <c r="O2" s="780"/>
      <c r="P2" s="778" t="s">
        <v>59</v>
      </c>
      <c r="Q2" s="779"/>
      <c r="R2" s="779"/>
      <c r="S2" s="779"/>
      <c r="T2" s="779"/>
      <c r="U2" s="779"/>
      <c r="V2" s="779"/>
      <c r="W2" s="779"/>
      <c r="X2" s="780"/>
      <c r="Y2" s="1004"/>
      <c r="Z2" s="415"/>
      <c r="AA2" s="416"/>
      <c r="AB2" s="1008" t="s">
        <v>11</v>
      </c>
      <c r="AC2" s="1009"/>
      <c r="AD2" s="1010"/>
      <c r="AE2" s="996" t="s">
        <v>555</v>
      </c>
      <c r="AF2" s="996"/>
      <c r="AG2" s="996"/>
      <c r="AH2" s="996"/>
      <c r="AI2" s="996" t="s">
        <v>552</v>
      </c>
      <c r="AJ2" s="996"/>
      <c r="AK2" s="996"/>
      <c r="AL2" s="996"/>
      <c r="AM2" s="996" t="s">
        <v>526</v>
      </c>
      <c r="AN2" s="996"/>
      <c r="AO2" s="996"/>
      <c r="AP2" s="461"/>
      <c r="AQ2" s="176" t="s">
        <v>354</v>
      </c>
      <c r="AR2" s="169"/>
      <c r="AS2" s="169"/>
      <c r="AT2" s="170"/>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5"/>
      <c r="Z3" s="1006"/>
      <c r="AA3" s="1007"/>
      <c r="AB3" s="1011"/>
      <c r="AC3" s="1012"/>
      <c r="AD3" s="1013"/>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8"/>
      <c r="B4" s="516"/>
      <c r="C4" s="516"/>
      <c r="D4" s="516"/>
      <c r="E4" s="516"/>
      <c r="F4" s="517"/>
      <c r="G4" s="543"/>
      <c r="H4" s="1014"/>
      <c r="I4" s="1014"/>
      <c r="J4" s="1014"/>
      <c r="K4" s="1014"/>
      <c r="L4" s="1014"/>
      <c r="M4" s="1014"/>
      <c r="N4" s="1014"/>
      <c r="O4" s="1015"/>
      <c r="P4" s="161"/>
      <c r="Q4" s="1022"/>
      <c r="R4" s="1022"/>
      <c r="S4" s="1022"/>
      <c r="T4" s="1022"/>
      <c r="U4" s="1022"/>
      <c r="V4" s="1022"/>
      <c r="W4" s="1022"/>
      <c r="X4" s="1023"/>
      <c r="Y4" s="1000" t="s">
        <v>12</v>
      </c>
      <c r="Z4" s="1001"/>
      <c r="AA4" s="1002"/>
      <c r="AB4" s="554"/>
      <c r="AC4" s="1003"/>
      <c r="AD4" s="100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9"/>
      <c r="B5" s="520"/>
      <c r="C5" s="520"/>
      <c r="D5" s="520"/>
      <c r="E5" s="520"/>
      <c r="F5" s="521"/>
      <c r="G5" s="1016"/>
      <c r="H5" s="1017"/>
      <c r="I5" s="1017"/>
      <c r="J5" s="1017"/>
      <c r="K5" s="1017"/>
      <c r="L5" s="1017"/>
      <c r="M5" s="1017"/>
      <c r="N5" s="1017"/>
      <c r="O5" s="1018"/>
      <c r="P5" s="1024"/>
      <c r="Q5" s="1024"/>
      <c r="R5" s="1024"/>
      <c r="S5" s="1024"/>
      <c r="T5" s="1024"/>
      <c r="U5" s="1024"/>
      <c r="V5" s="1024"/>
      <c r="W5" s="1024"/>
      <c r="X5" s="1025"/>
      <c r="Y5" s="305" t="s">
        <v>54</v>
      </c>
      <c r="Z5" s="997"/>
      <c r="AA5" s="998"/>
      <c r="AB5" s="525"/>
      <c r="AC5" s="999"/>
      <c r="AD5" s="99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9"/>
      <c r="B6" s="520"/>
      <c r="C6" s="520"/>
      <c r="D6" s="520"/>
      <c r="E6" s="520"/>
      <c r="F6" s="521"/>
      <c r="G6" s="1019"/>
      <c r="H6" s="1020"/>
      <c r="I6" s="1020"/>
      <c r="J6" s="1020"/>
      <c r="K6" s="1020"/>
      <c r="L6" s="1020"/>
      <c r="M6" s="1020"/>
      <c r="N6" s="1020"/>
      <c r="O6" s="1021"/>
      <c r="P6" s="1026"/>
      <c r="Q6" s="1026"/>
      <c r="R6" s="1026"/>
      <c r="S6" s="1026"/>
      <c r="T6" s="1026"/>
      <c r="U6" s="1026"/>
      <c r="V6" s="1026"/>
      <c r="W6" s="1026"/>
      <c r="X6" s="1027"/>
      <c r="Y6" s="1028" t="s">
        <v>13</v>
      </c>
      <c r="Z6" s="997"/>
      <c r="AA6" s="998"/>
      <c r="AB6" s="464" t="s">
        <v>301</v>
      </c>
      <c r="AC6" s="1029"/>
      <c r="AD6" s="102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5" t="s">
        <v>473</v>
      </c>
      <c r="B9" s="516"/>
      <c r="C9" s="516"/>
      <c r="D9" s="516"/>
      <c r="E9" s="516"/>
      <c r="F9" s="517"/>
      <c r="G9" s="794" t="s">
        <v>265</v>
      </c>
      <c r="H9" s="779"/>
      <c r="I9" s="779"/>
      <c r="J9" s="779"/>
      <c r="K9" s="779"/>
      <c r="L9" s="779"/>
      <c r="M9" s="779"/>
      <c r="N9" s="779"/>
      <c r="O9" s="780"/>
      <c r="P9" s="778" t="s">
        <v>59</v>
      </c>
      <c r="Q9" s="779"/>
      <c r="R9" s="779"/>
      <c r="S9" s="779"/>
      <c r="T9" s="779"/>
      <c r="U9" s="779"/>
      <c r="V9" s="779"/>
      <c r="W9" s="779"/>
      <c r="X9" s="780"/>
      <c r="Y9" s="1004"/>
      <c r="Z9" s="415"/>
      <c r="AA9" s="416"/>
      <c r="AB9" s="1008" t="s">
        <v>11</v>
      </c>
      <c r="AC9" s="1009"/>
      <c r="AD9" s="1010"/>
      <c r="AE9" s="996" t="s">
        <v>556</v>
      </c>
      <c r="AF9" s="996"/>
      <c r="AG9" s="996"/>
      <c r="AH9" s="996"/>
      <c r="AI9" s="996" t="s">
        <v>552</v>
      </c>
      <c r="AJ9" s="996"/>
      <c r="AK9" s="996"/>
      <c r="AL9" s="996"/>
      <c r="AM9" s="996" t="s">
        <v>526</v>
      </c>
      <c r="AN9" s="996"/>
      <c r="AO9" s="996"/>
      <c r="AP9" s="461"/>
      <c r="AQ9" s="176" t="s">
        <v>354</v>
      </c>
      <c r="AR9" s="169"/>
      <c r="AS9" s="169"/>
      <c r="AT9" s="170"/>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5"/>
      <c r="Z10" s="1006"/>
      <c r="AA10" s="1007"/>
      <c r="AB10" s="1011"/>
      <c r="AC10" s="1012"/>
      <c r="AD10" s="1013"/>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8"/>
      <c r="B11" s="516"/>
      <c r="C11" s="516"/>
      <c r="D11" s="516"/>
      <c r="E11" s="516"/>
      <c r="F11" s="517"/>
      <c r="G11" s="543"/>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4"/>
      <c r="AC11" s="1003"/>
      <c r="AD11" s="100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9"/>
      <c r="B12" s="520"/>
      <c r="C12" s="520"/>
      <c r="D12" s="520"/>
      <c r="E12" s="520"/>
      <c r="F12" s="521"/>
      <c r="G12" s="1016"/>
      <c r="H12" s="1017"/>
      <c r="I12" s="1017"/>
      <c r="J12" s="1017"/>
      <c r="K12" s="1017"/>
      <c r="L12" s="1017"/>
      <c r="M12" s="1017"/>
      <c r="N12" s="1017"/>
      <c r="O12" s="1018"/>
      <c r="P12" s="1024"/>
      <c r="Q12" s="1024"/>
      <c r="R12" s="1024"/>
      <c r="S12" s="1024"/>
      <c r="T12" s="1024"/>
      <c r="U12" s="1024"/>
      <c r="V12" s="1024"/>
      <c r="W12" s="1024"/>
      <c r="X12" s="1025"/>
      <c r="Y12" s="305" t="s">
        <v>54</v>
      </c>
      <c r="Z12" s="997"/>
      <c r="AA12" s="998"/>
      <c r="AB12" s="525"/>
      <c r="AC12" s="999"/>
      <c r="AD12" s="99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4" t="s">
        <v>301</v>
      </c>
      <c r="AC13" s="1029"/>
      <c r="AD13" s="102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5" t="s">
        <v>473</v>
      </c>
      <c r="B16" s="516"/>
      <c r="C16" s="516"/>
      <c r="D16" s="516"/>
      <c r="E16" s="516"/>
      <c r="F16" s="517"/>
      <c r="G16" s="794" t="s">
        <v>265</v>
      </c>
      <c r="H16" s="779"/>
      <c r="I16" s="779"/>
      <c r="J16" s="779"/>
      <c r="K16" s="779"/>
      <c r="L16" s="779"/>
      <c r="M16" s="779"/>
      <c r="N16" s="779"/>
      <c r="O16" s="780"/>
      <c r="P16" s="778" t="s">
        <v>59</v>
      </c>
      <c r="Q16" s="779"/>
      <c r="R16" s="779"/>
      <c r="S16" s="779"/>
      <c r="T16" s="779"/>
      <c r="U16" s="779"/>
      <c r="V16" s="779"/>
      <c r="W16" s="779"/>
      <c r="X16" s="780"/>
      <c r="Y16" s="1004"/>
      <c r="Z16" s="415"/>
      <c r="AA16" s="416"/>
      <c r="AB16" s="1008" t="s">
        <v>11</v>
      </c>
      <c r="AC16" s="1009"/>
      <c r="AD16" s="1010"/>
      <c r="AE16" s="996" t="s">
        <v>555</v>
      </c>
      <c r="AF16" s="996"/>
      <c r="AG16" s="996"/>
      <c r="AH16" s="996"/>
      <c r="AI16" s="996" t="s">
        <v>553</v>
      </c>
      <c r="AJ16" s="996"/>
      <c r="AK16" s="996"/>
      <c r="AL16" s="996"/>
      <c r="AM16" s="996" t="s">
        <v>526</v>
      </c>
      <c r="AN16" s="996"/>
      <c r="AO16" s="996"/>
      <c r="AP16" s="461"/>
      <c r="AQ16" s="176" t="s">
        <v>354</v>
      </c>
      <c r="AR16" s="169"/>
      <c r="AS16" s="169"/>
      <c r="AT16" s="170"/>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5"/>
      <c r="Z17" s="1006"/>
      <c r="AA17" s="1007"/>
      <c r="AB17" s="1011"/>
      <c r="AC17" s="1012"/>
      <c r="AD17" s="1013"/>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8"/>
      <c r="B18" s="516"/>
      <c r="C18" s="516"/>
      <c r="D18" s="516"/>
      <c r="E18" s="516"/>
      <c r="F18" s="517"/>
      <c r="G18" s="543"/>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4"/>
      <c r="AC18" s="1003"/>
      <c r="AD18" s="100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9"/>
      <c r="B19" s="520"/>
      <c r="C19" s="520"/>
      <c r="D19" s="520"/>
      <c r="E19" s="520"/>
      <c r="F19" s="521"/>
      <c r="G19" s="1016"/>
      <c r="H19" s="1017"/>
      <c r="I19" s="1017"/>
      <c r="J19" s="1017"/>
      <c r="K19" s="1017"/>
      <c r="L19" s="1017"/>
      <c r="M19" s="1017"/>
      <c r="N19" s="1017"/>
      <c r="O19" s="1018"/>
      <c r="P19" s="1024"/>
      <c r="Q19" s="1024"/>
      <c r="R19" s="1024"/>
      <c r="S19" s="1024"/>
      <c r="T19" s="1024"/>
      <c r="U19" s="1024"/>
      <c r="V19" s="1024"/>
      <c r="W19" s="1024"/>
      <c r="X19" s="1025"/>
      <c r="Y19" s="305" t="s">
        <v>54</v>
      </c>
      <c r="Z19" s="997"/>
      <c r="AA19" s="998"/>
      <c r="AB19" s="525"/>
      <c r="AC19" s="999"/>
      <c r="AD19" s="99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4" t="s">
        <v>301</v>
      </c>
      <c r="AC20" s="1029"/>
      <c r="AD20" s="102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5" t="s">
        <v>473</v>
      </c>
      <c r="B23" s="516"/>
      <c r="C23" s="516"/>
      <c r="D23" s="516"/>
      <c r="E23" s="516"/>
      <c r="F23" s="517"/>
      <c r="G23" s="794" t="s">
        <v>265</v>
      </c>
      <c r="H23" s="779"/>
      <c r="I23" s="779"/>
      <c r="J23" s="779"/>
      <c r="K23" s="779"/>
      <c r="L23" s="779"/>
      <c r="M23" s="779"/>
      <c r="N23" s="779"/>
      <c r="O23" s="780"/>
      <c r="P23" s="778" t="s">
        <v>59</v>
      </c>
      <c r="Q23" s="779"/>
      <c r="R23" s="779"/>
      <c r="S23" s="779"/>
      <c r="T23" s="779"/>
      <c r="U23" s="779"/>
      <c r="V23" s="779"/>
      <c r="W23" s="779"/>
      <c r="X23" s="780"/>
      <c r="Y23" s="1004"/>
      <c r="Z23" s="415"/>
      <c r="AA23" s="416"/>
      <c r="AB23" s="1008" t="s">
        <v>11</v>
      </c>
      <c r="AC23" s="1009"/>
      <c r="AD23" s="1010"/>
      <c r="AE23" s="996" t="s">
        <v>557</v>
      </c>
      <c r="AF23" s="996"/>
      <c r="AG23" s="996"/>
      <c r="AH23" s="996"/>
      <c r="AI23" s="996" t="s">
        <v>552</v>
      </c>
      <c r="AJ23" s="996"/>
      <c r="AK23" s="996"/>
      <c r="AL23" s="996"/>
      <c r="AM23" s="996" t="s">
        <v>526</v>
      </c>
      <c r="AN23" s="996"/>
      <c r="AO23" s="996"/>
      <c r="AP23" s="461"/>
      <c r="AQ23" s="176" t="s">
        <v>354</v>
      </c>
      <c r="AR23" s="169"/>
      <c r="AS23" s="169"/>
      <c r="AT23" s="170"/>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5"/>
      <c r="Z24" s="1006"/>
      <c r="AA24" s="1007"/>
      <c r="AB24" s="1011"/>
      <c r="AC24" s="1012"/>
      <c r="AD24" s="1013"/>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8"/>
      <c r="B25" s="516"/>
      <c r="C25" s="516"/>
      <c r="D25" s="516"/>
      <c r="E25" s="516"/>
      <c r="F25" s="517"/>
      <c r="G25" s="543"/>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4"/>
      <c r="AC25" s="1003"/>
      <c r="AD25" s="100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9"/>
      <c r="B26" s="520"/>
      <c r="C26" s="520"/>
      <c r="D26" s="520"/>
      <c r="E26" s="520"/>
      <c r="F26" s="521"/>
      <c r="G26" s="1016"/>
      <c r="H26" s="1017"/>
      <c r="I26" s="1017"/>
      <c r="J26" s="1017"/>
      <c r="K26" s="1017"/>
      <c r="L26" s="1017"/>
      <c r="M26" s="1017"/>
      <c r="N26" s="1017"/>
      <c r="O26" s="1018"/>
      <c r="P26" s="1024"/>
      <c r="Q26" s="1024"/>
      <c r="R26" s="1024"/>
      <c r="S26" s="1024"/>
      <c r="T26" s="1024"/>
      <c r="U26" s="1024"/>
      <c r="V26" s="1024"/>
      <c r="W26" s="1024"/>
      <c r="X26" s="1025"/>
      <c r="Y26" s="305" t="s">
        <v>54</v>
      </c>
      <c r="Z26" s="997"/>
      <c r="AA26" s="998"/>
      <c r="AB26" s="525"/>
      <c r="AC26" s="999"/>
      <c r="AD26" s="99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4" t="s">
        <v>301</v>
      </c>
      <c r="AC27" s="1029"/>
      <c r="AD27" s="102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5" t="s">
        <v>473</v>
      </c>
      <c r="B30" s="516"/>
      <c r="C30" s="516"/>
      <c r="D30" s="516"/>
      <c r="E30" s="516"/>
      <c r="F30" s="517"/>
      <c r="G30" s="794" t="s">
        <v>265</v>
      </c>
      <c r="H30" s="779"/>
      <c r="I30" s="779"/>
      <c r="J30" s="779"/>
      <c r="K30" s="779"/>
      <c r="L30" s="779"/>
      <c r="M30" s="779"/>
      <c r="N30" s="779"/>
      <c r="O30" s="780"/>
      <c r="P30" s="778" t="s">
        <v>59</v>
      </c>
      <c r="Q30" s="779"/>
      <c r="R30" s="779"/>
      <c r="S30" s="779"/>
      <c r="T30" s="779"/>
      <c r="U30" s="779"/>
      <c r="V30" s="779"/>
      <c r="W30" s="779"/>
      <c r="X30" s="780"/>
      <c r="Y30" s="1004"/>
      <c r="Z30" s="415"/>
      <c r="AA30" s="416"/>
      <c r="AB30" s="1008" t="s">
        <v>11</v>
      </c>
      <c r="AC30" s="1009"/>
      <c r="AD30" s="1010"/>
      <c r="AE30" s="996" t="s">
        <v>555</v>
      </c>
      <c r="AF30" s="996"/>
      <c r="AG30" s="996"/>
      <c r="AH30" s="996"/>
      <c r="AI30" s="996" t="s">
        <v>552</v>
      </c>
      <c r="AJ30" s="996"/>
      <c r="AK30" s="996"/>
      <c r="AL30" s="996"/>
      <c r="AM30" s="996" t="s">
        <v>550</v>
      </c>
      <c r="AN30" s="996"/>
      <c r="AO30" s="996"/>
      <c r="AP30" s="461"/>
      <c r="AQ30" s="176" t="s">
        <v>354</v>
      </c>
      <c r="AR30" s="169"/>
      <c r="AS30" s="169"/>
      <c r="AT30" s="170"/>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5"/>
      <c r="Z31" s="1006"/>
      <c r="AA31" s="1007"/>
      <c r="AB31" s="1011"/>
      <c r="AC31" s="1012"/>
      <c r="AD31" s="1013"/>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8"/>
      <c r="B32" s="516"/>
      <c r="C32" s="516"/>
      <c r="D32" s="516"/>
      <c r="E32" s="516"/>
      <c r="F32" s="517"/>
      <c r="G32" s="543"/>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4"/>
      <c r="AC32" s="1003"/>
      <c r="AD32" s="100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9"/>
      <c r="B33" s="520"/>
      <c r="C33" s="520"/>
      <c r="D33" s="520"/>
      <c r="E33" s="520"/>
      <c r="F33" s="521"/>
      <c r="G33" s="1016"/>
      <c r="H33" s="1017"/>
      <c r="I33" s="1017"/>
      <c r="J33" s="1017"/>
      <c r="K33" s="1017"/>
      <c r="L33" s="1017"/>
      <c r="M33" s="1017"/>
      <c r="N33" s="1017"/>
      <c r="O33" s="1018"/>
      <c r="P33" s="1024"/>
      <c r="Q33" s="1024"/>
      <c r="R33" s="1024"/>
      <c r="S33" s="1024"/>
      <c r="T33" s="1024"/>
      <c r="U33" s="1024"/>
      <c r="V33" s="1024"/>
      <c r="W33" s="1024"/>
      <c r="X33" s="1025"/>
      <c r="Y33" s="305" t="s">
        <v>54</v>
      </c>
      <c r="Z33" s="997"/>
      <c r="AA33" s="998"/>
      <c r="AB33" s="525"/>
      <c r="AC33" s="999"/>
      <c r="AD33" s="99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4" t="s">
        <v>301</v>
      </c>
      <c r="AC34" s="1029"/>
      <c r="AD34" s="102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5" t="s">
        <v>473</v>
      </c>
      <c r="B37" s="516"/>
      <c r="C37" s="516"/>
      <c r="D37" s="516"/>
      <c r="E37" s="516"/>
      <c r="F37" s="517"/>
      <c r="G37" s="794" t="s">
        <v>265</v>
      </c>
      <c r="H37" s="779"/>
      <c r="I37" s="779"/>
      <c r="J37" s="779"/>
      <c r="K37" s="779"/>
      <c r="L37" s="779"/>
      <c r="M37" s="779"/>
      <c r="N37" s="779"/>
      <c r="O37" s="780"/>
      <c r="P37" s="778" t="s">
        <v>59</v>
      </c>
      <c r="Q37" s="779"/>
      <c r="R37" s="779"/>
      <c r="S37" s="779"/>
      <c r="T37" s="779"/>
      <c r="U37" s="779"/>
      <c r="V37" s="779"/>
      <c r="W37" s="779"/>
      <c r="X37" s="780"/>
      <c r="Y37" s="1004"/>
      <c r="Z37" s="415"/>
      <c r="AA37" s="416"/>
      <c r="AB37" s="1008" t="s">
        <v>11</v>
      </c>
      <c r="AC37" s="1009"/>
      <c r="AD37" s="1010"/>
      <c r="AE37" s="996" t="s">
        <v>557</v>
      </c>
      <c r="AF37" s="996"/>
      <c r="AG37" s="996"/>
      <c r="AH37" s="996"/>
      <c r="AI37" s="996" t="s">
        <v>554</v>
      </c>
      <c r="AJ37" s="996"/>
      <c r="AK37" s="996"/>
      <c r="AL37" s="996"/>
      <c r="AM37" s="996" t="s">
        <v>551</v>
      </c>
      <c r="AN37" s="996"/>
      <c r="AO37" s="996"/>
      <c r="AP37" s="461"/>
      <c r="AQ37" s="176" t="s">
        <v>354</v>
      </c>
      <c r="AR37" s="169"/>
      <c r="AS37" s="169"/>
      <c r="AT37" s="170"/>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5"/>
      <c r="Z38" s="1006"/>
      <c r="AA38" s="1007"/>
      <c r="AB38" s="1011"/>
      <c r="AC38" s="1012"/>
      <c r="AD38" s="1013"/>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8"/>
      <c r="B39" s="516"/>
      <c r="C39" s="516"/>
      <c r="D39" s="516"/>
      <c r="E39" s="516"/>
      <c r="F39" s="517"/>
      <c r="G39" s="543"/>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4"/>
      <c r="AC39" s="1003"/>
      <c r="AD39" s="100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9"/>
      <c r="B40" s="520"/>
      <c r="C40" s="520"/>
      <c r="D40" s="520"/>
      <c r="E40" s="520"/>
      <c r="F40" s="521"/>
      <c r="G40" s="1016"/>
      <c r="H40" s="1017"/>
      <c r="I40" s="1017"/>
      <c r="J40" s="1017"/>
      <c r="K40" s="1017"/>
      <c r="L40" s="1017"/>
      <c r="M40" s="1017"/>
      <c r="N40" s="1017"/>
      <c r="O40" s="1018"/>
      <c r="P40" s="1024"/>
      <c r="Q40" s="1024"/>
      <c r="R40" s="1024"/>
      <c r="S40" s="1024"/>
      <c r="T40" s="1024"/>
      <c r="U40" s="1024"/>
      <c r="V40" s="1024"/>
      <c r="W40" s="1024"/>
      <c r="X40" s="1025"/>
      <c r="Y40" s="305" t="s">
        <v>54</v>
      </c>
      <c r="Z40" s="997"/>
      <c r="AA40" s="998"/>
      <c r="AB40" s="525"/>
      <c r="AC40" s="999"/>
      <c r="AD40" s="99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4" t="s">
        <v>301</v>
      </c>
      <c r="AC41" s="1029"/>
      <c r="AD41" s="102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5" t="s">
        <v>473</v>
      </c>
      <c r="B44" s="516"/>
      <c r="C44" s="516"/>
      <c r="D44" s="516"/>
      <c r="E44" s="516"/>
      <c r="F44" s="517"/>
      <c r="G44" s="794" t="s">
        <v>265</v>
      </c>
      <c r="H44" s="779"/>
      <c r="I44" s="779"/>
      <c r="J44" s="779"/>
      <c r="K44" s="779"/>
      <c r="L44" s="779"/>
      <c r="M44" s="779"/>
      <c r="N44" s="779"/>
      <c r="O44" s="780"/>
      <c r="P44" s="778" t="s">
        <v>59</v>
      </c>
      <c r="Q44" s="779"/>
      <c r="R44" s="779"/>
      <c r="S44" s="779"/>
      <c r="T44" s="779"/>
      <c r="U44" s="779"/>
      <c r="V44" s="779"/>
      <c r="W44" s="779"/>
      <c r="X44" s="780"/>
      <c r="Y44" s="1004"/>
      <c r="Z44" s="415"/>
      <c r="AA44" s="416"/>
      <c r="AB44" s="1008" t="s">
        <v>11</v>
      </c>
      <c r="AC44" s="1009"/>
      <c r="AD44" s="1010"/>
      <c r="AE44" s="996" t="s">
        <v>555</v>
      </c>
      <c r="AF44" s="996"/>
      <c r="AG44" s="996"/>
      <c r="AH44" s="996"/>
      <c r="AI44" s="996" t="s">
        <v>552</v>
      </c>
      <c r="AJ44" s="996"/>
      <c r="AK44" s="996"/>
      <c r="AL44" s="996"/>
      <c r="AM44" s="996" t="s">
        <v>526</v>
      </c>
      <c r="AN44" s="996"/>
      <c r="AO44" s="996"/>
      <c r="AP44" s="461"/>
      <c r="AQ44" s="176" t="s">
        <v>354</v>
      </c>
      <c r="AR44" s="169"/>
      <c r="AS44" s="169"/>
      <c r="AT44" s="170"/>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5"/>
      <c r="Z45" s="1006"/>
      <c r="AA45" s="1007"/>
      <c r="AB45" s="1011"/>
      <c r="AC45" s="1012"/>
      <c r="AD45" s="1013"/>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8"/>
      <c r="B46" s="516"/>
      <c r="C46" s="516"/>
      <c r="D46" s="516"/>
      <c r="E46" s="516"/>
      <c r="F46" s="517"/>
      <c r="G46" s="543"/>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4"/>
      <c r="AC46" s="1003"/>
      <c r="AD46" s="100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9"/>
      <c r="B47" s="520"/>
      <c r="C47" s="520"/>
      <c r="D47" s="520"/>
      <c r="E47" s="520"/>
      <c r="F47" s="521"/>
      <c r="G47" s="1016"/>
      <c r="H47" s="1017"/>
      <c r="I47" s="1017"/>
      <c r="J47" s="1017"/>
      <c r="K47" s="1017"/>
      <c r="L47" s="1017"/>
      <c r="M47" s="1017"/>
      <c r="N47" s="1017"/>
      <c r="O47" s="1018"/>
      <c r="P47" s="1024"/>
      <c r="Q47" s="1024"/>
      <c r="R47" s="1024"/>
      <c r="S47" s="1024"/>
      <c r="T47" s="1024"/>
      <c r="U47" s="1024"/>
      <c r="V47" s="1024"/>
      <c r="W47" s="1024"/>
      <c r="X47" s="1025"/>
      <c r="Y47" s="305" t="s">
        <v>54</v>
      </c>
      <c r="Z47" s="997"/>
      <c r="AA47" s="998"/>
      <c r="AB47" s="525"/>
      <c r="AC47" s="999"/>
      <c r="AD47" s="99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4" t="s">
        <v>301</v>
      </c>
      <c r="AC48" s="1029"/>
      <c r="AD48" s="102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5" t="s">
        <v>473</v>
      </c>
      <c r="B51" s="516"/>
      <c r="C51" s="516"/>
      <c r="D51" s="516"/>
      <c r="E51" s="516"/>
      <c r="F51" s="517"/>
      <c r="G51" s="794" t="s">
        <v>265</v>
      </c>
      <c r="H51" s="779"/>
      <c r="I51" s="779"/>
      <c r="J51" s="779"/>
      <c r="K51" s="779"/>
      <c r="L51" s="779"/>
      <c r="M51" s="779"/>
      <c r="N51" s="779"/>
      <c r="O51" s="780"/>
      <c r="P51" s="778" t="s">
        <v>59</v>
      </c>
      <c r="Q51" s="779"/>
      <c r="R51" s="779"/>
      <c r="S51" s="779"/>
      <c r="T51" s="779"/>
      <c r="U51" s="779"/>
      <c r="V51" s="779"/>
      <c r="W51" s="779"/>
      <c r="X51" s="780"/>
      <c r="Y51" s="1004"/>
      <c r="Z51" s="415"/>
      <c r="AA51" s="416"/>
      <c r="AB51" s="461" t="s">
        <v>11</v>
      </c>
      <c r="AC51" s="1009"/>
      <c r="AD51" s="1010"/>
      <c r="AE51" s="996" t="s">
        <v>555</v>
      </c>
      <c r="AF51" s="996"/>
      <c r="AG51" s="996"/>
      <c r="AH51" s="996"/>
      <c r="AI51" s="996" t="s">
        <v>552</v>
      </c>
      <c r="AJ51" s="996"/>
      <c r="AK51" s="996"/>
      <c r="AL51" s="996"/>
      <c r="AM51" s="996" t="s">
        <v>526</v>
      </c>
      <c r="AN51" s="996"/>
      <c r="AO51" s="996"/>
      <c r="AP51" s="461"/>
      <c r="AQ51" s="176" t="s">
        <v>354</v>
      </c>
      <c r="AR51" s="169"/>
      <c r="AS51" s="169"/>
      <c r="AT51" s="170"/>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5"/>
      <c r="Z52" s="1006"/>
      <c r="AA52" s="1007"/>
      <c r="AB52" s="1011"/>
      <c r="AC52" s="1012"/>
      <c r="AD52" s="1013"/>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8"/>
      <c r="B53" s="516"/>
      <c r="C53" s="516"/>
      <c r="D53" s="516"/>
      <c r="E53" s="516"/>
      <c r="F53" s="517"/>
      <c r="G53" s="543"/>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4"/>
      <c r="AC53" s="1003"/>
      <c r="AD53" s="100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9"/>
      <c r="B54" s="520"/>
      <c r="C54" s="520"/>
      <c r="D54" s="520"/>
      <c r="E54" s="520"/>
      <c r="F54" s="521"/>
      <c r="G54" s="1016"/>
      <c r="H54" s="1017"/>
      <c r="I54" s="1017"/>
      <c r="J54" s="1017"/>
      <c r="K54" s="1017"/>
      <c r="L54" s="1017"/>
      <c r="M54" s="1017"/>
      <c r="N54" s="1017"/>
      <c r="O54" s="1018"/>
      <c r="P54" s="1024"/>
      <c r="Q54" s="1024"/>
      <c r="R54" s="1024"/>
      <c r="S54" s="1024"/>
      <c r="T54" s="1024"/>
      <c r="U54" s="1024"/>
      <c r="V54" s="1024"/>
      <c r="W54" s="1024"/>
      <c r="X54" s="1025"/>
      <c r="Y54" s="305" t="s">
        <v>54</v>
      </c>
      <c r="Z54" s="997"/>
      <c r="AA54" s="998"/>
      <c r="AB54" s="525"/>
      <c r="AC54" s="999"/>
      <c r="AD54" s="99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4" t="s">
        <v>301</v>
      </c>
      <c r="AC55" s="1029"/>
      <c r="AD55" s="102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5" t="s">
        <v>473</v>
      </c>
      <c r="B58" s="516"/>
      <c r="C58" s="516"/>
      <c r="D58" s="516"/>
      <c r="E58" s="516"/>
      <c r="F58" s="517"/>
      <c r="G58" s="794" t="s">
        <v>265</v>
      </c>
      <c r="H58" s="779"/>
      <c r="I58" s="779"/>
      <c r="J58" s="779"/>
      <c r="K58" s="779"/>
      <c r="L58" s="779"/>
      <c r="M58" s="779"/>
      <c r="N58" s="779"/>
      <c r="O58" s="780"/>
      <c r="P58" s="778" t="s">
        <v>59</v>
      </c>
      <c r="Q58" s="779"/>
      <c r="R58" s="779"/>
      <c r="S58" s="779"/>
      <c r="T58" s="779"/>
      <c r="U58" s="779"/>
      <c r="V58" s="779"/>
      <c r="W58" s="779"/>
      <c r="X58" s="780"/>
      <c r="Y58" s="1004"/>
      <c r="Z58" s="415"/>
      <c r="AA58" s="416"/>
      <c r="AB58" s="1008" t="s">
        <v>11</v>
      </c>
      <c r="AC58" s="1009"/>
      <c r="AD58" s="1010"/>
      <c r="AE58" s="996" t="s">
        <v>555</v>
      </c>
      <c r="AF58" s="996"/>
      <c r="AG58" s="996"/>
      <c r="AH58" s="996"/>
      <c r="AI58" s="996" t="s">
        <v>552</v>
      </c>
      <c r="AJ58" s="996"/>
      <c r="AK58" s="996"/>
      <c r="AL58" s="996"/>
      <c r="AM58" s="996" t="s">
        <v>526</v>
      </c>
      <c r="AN58" s="996"/>
      <c r="AO58" s="996"/>
      <c r="AP58" s="461"/>
      <c r="AQ58" s="176" t="s">
        <v>354</v>
      </c>
      <c r="AR58" s="169"/>
      <c r="AS58" s="169"/>
      <c r="AT58" s="170"/>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5"/>
      <c r="Z59" s="1006"/>
      <c r="AA59" s="1007"/>
      <c r="AB59" s="1011"/>
      <c r="AC59" s="1012"/>
      <c r="AD59" s="1013"/>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8"/>
      <c r="B60" s="516"/>
      <c r="C60" s="516"/>
      <c r="D60" s="516"/>
      <c r="E60" s="516"/>
      <c r="F60" s="517"/>
      <c r="G60" s="543"/>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4"/>
      <c r="AC60" s="1003"/>
      <c r="AD60" s="100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9"/>
      <c r="B61" s="520"/>
      <c r="C61" s="520"/>
      <c r="D61" s="520"/>
      <c r="E61" s="520"/>
      <c r="F61" s="521"/>
      <c r="G61" s="1016"/>
      <c r="H61" s="1017"/>
      <c r="I61" s="1017"/>
      <c r="J61" s="1017"/>
      <c r="K61" s="1017"/>
      <c r="L61" s="1017"/>
      <c r="M61" s="1017"/>
      <c r="N61" s="1017"/>
      <c r="O61" s="1018"/>
      <c r="P61" s="1024"/>
      <c r="Q61" s="1024"/>
      <c r="R61" s="1024"/>
      <c r="S61" s="1024"/>
      <c r="T61" s="1024"/>
      <c r="U61" s="1024"/>
      <c r="V61" s="1024"/>
      <c r="W61" s="1024"/>
      <c r="X61" s="1025"/>
      <c r="Y61" s="305" t="s">
        <v>54</v>
      </c>
      <c r="Z61" s="997"/>
      <c r="AA61" s="998"/>
      <c r="AB61" s="525"/>
      <c r="AC61" s="999"/>
      <c r="AD61" s="99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4" t="s">
        <v>301</v>
      </c>
      <c r="AC62" s="1029"/>
      <c r="AD62" s="102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5" t="s">
        <v>473</v>
      </c>
      <c r="B65" s="516"/>
      <c r="C65" s="516"/>
      <c r="D65" s="516"/>
      <c r="E65" s="516"/>
      <c r="F65" s="517"/>
      <c r="G65" s="794" t="s">
        <v>265</v>
      </c>
      <c r="H65" s="779"/>
      <c r="I65" s="779"/>
      <c r="J65" s="779"/>
      <c r="K65" s="779"/>
      <c r="L65" s="779"/>
      <c r="M65" s="779"/>
      <c r="N65" s="779"/>
      <c r="O65" s="780"/>
      <c r="P65" s="778" t="s">
        <v>59</v>
      </c>
      <c r="Q65" s="779"/>
      <c r="R65" s="779"/>
      <c r="S65" s="779"/>
      <c r="T65" s="779"/>
      <c r="U65" s="779"/>
      <c r="V65" s="779"/>
      <c r="W65" s="779"/>
      <c r="X65" s="780"/>
      <c r="Y65" s="1004"/>
      <c r="Z65" s="415"/>
      <c r="AA65" s="416"/>
      <c r="AB65" s="1008" t="s">
        <v>11</v>
      </c>
      <c r="AC65" s="1009"/>
      <c r="AD65" s="1010"/>
      <c r="AE65" s="996" t="s">
        <v>555</v>
      </c>
      <c r="AF65" s="996"/>
      <c r="AG65" s="996"/>
      <c r="AH65" s="996"/>
      <c r="AI65" s="996" t="s">
        <v>552</v>
      </c>
      <c r="AJ65" s="996"/>
      <c r="AK65" s="996"/>
      <c r="AL65" s="996"/>
      <c r="AM65" s="996" t="s">
        <v>526</v>
      </c>
      <c r="AN65" s="996"/>
      <c r="AO65" s="996"/>
      <c r="AP65" s="461"/>
      <c r="AQ65" s="176" t="s">
        <v>354</v>
      </c>
      <c r="AR65" s="169"/>
      <c r="AS65" s="169"/>
      <c r="AT65" s="170"/>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5"/>
      <c r="Z66" s="1006"/>
      <c r="AA66" s="1007"/>
      <c r="AB66" s="1011"/>
      <c r="AC66" s="1012"/>
      <c r="AD66" s="1013"/>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8"/>
      <c r="B67" s="516"/>
      <c r="C67" s="516"/>
      <c r="D67" s="516"/>
      <c r="E67" s="516"/>
      <c r="F67" s="517"/>
      <c r="G67" s="543"/>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4"/>
      <c r="AC67" s="1003"/>
      <c r="AD67" s="100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9"/>
      <c r="B68" s="520"/>
      <c r="C68" s="520"/>
      <c r="D68" s="520"/>
      <c r="E68" s="520"/>
      <c r="F68" s="521"/>
      <c r="G68" s="1016"/>
      <c r="H68" s="1017"/>
      <c r="I68" s="1017"/>
      <c r="J68" s="1017"/>
      <c r="K68" s="1017"/>
      <c r="L68" s="1017"/>
      <c r="M68" s="1017"/>
      <c r="N68" s="1017"/>
      <c r="O68" s="1018"/>
      <c r="P68" s="1024"/>
      <c r="Q68" s="1024"/>
      <c r="R68" s="1024"/>
      <c r="S68" s="1024"/>
      <c r="T68" s="1024"/>
      <c r="U68" s="1024"/>
      <c r="V68" s="1024"/>
      <c r="W68" s="1024"/>
      <c r="X68" s="1025"/>
      <c r="Y68" s="305" t="s">
        <v>54</v>
      </c>
      <c r="Z68" s="997"/>
      <c r="AA68" s="998"/>
      <c r="AB68" s="525"/>
      <c r="AC68" s="999"/>
      <c r="AD68" s="99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5" t="s">
        <v>13</v>
      </c>
      <c r="Z69" s="997"/>
      <c r="AA69" s="998"/>
      <c r="AB69" s="500" t="s">
        <v>301</v>
      </c>
      <c r="AC69" s="428"/>
      <c r="AD69" s="428"/>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1" t="s">
        <v>490</v>
      </c>
      <c r="H2" s="442"/>
      <c r="I2" s="442"/>
      <c r="J2" s="442"/>
      <c r="K2" s="442"/>
      <c r="L2" s="442"/>
      <c r="M2" s="442"/>
      <c r="N2" s="442"/>
      <c r="O2" s="442"/>
      <c r="P2" s="442"/>
      <c r="Q2" s="442"/>
      <c r="R2" s="442"/>
      <c r="S2" s="442"/>
      <c r="T2" s="442"/>
      <c r="U2" s="442"/>
      <c r="V2" s="442"/>
      <c r="W2" s="442"/>
      <c r="X2" s="442"/>
      <c r="Y2" s="442"/>
      <c r="Z2" s="442"/>
      <c r="AA2" s="442"/>
      <c r="AB2" s="443"/>
      <c r="AC2" s="441"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6"/>
      <c r="B5" s="1037"/>
      <c r="C5" s="1037"/>
      <c r="D5" s="1037"/>
      <c r="E5" s="1037"/>
      <c r="F5" s="103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6"/>
      <c r="B6" s="1037"/>
      <c r="C6" s="1037"/>
      <c r="D6" s="1037"/>
      <c r="E6" s="1037"/>
      <c r="F6" s="103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6"/>
      <c r="B7" s="1037"/>
      <c r="C7" s="1037"/>
      <c r="D7" s="1037"/>
      <c r="E7" s="1037"/>
      <c r="F7" s="103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6"/>
      <c r="B8" s="1037"/>
      <c r="C8" s="1037"/>
      <c r="D8" s="1037"/>
      <c r="E8" s="1037"/>
      <c r="F8" s="103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6"/>
      <c r="B9" s="1037"/>
      <c r="C9" s="1037"/>
      <c r="D9" s="1037"/>
      <c r="E9" s="1037"/>
      <c r="F9" s="103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6"/>
      <c r="B10" s="1037"/>
      <c r="C10" s="1037"/>
      <c r="D10" s="1037"/>
      <c r="E10" s="1037"/>
      <c r="F10" s="103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6"/>
      <c r="B11" s="1037"/>
      <c r="C11" s="1037"/>
      <c r="D11" s="1037"/>
      <c r="E11" s="1037"/>
      <c r="F11" s="103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6"/>
      <c r="B12" s="1037"/>
      <c r="C12" s="1037"/>
      <c r="D12" s="1037"/>
      <c r="E12" s="1037"/>
      <c r="F12" s="103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6"/>
      <c r="B13" s="1037"/>
      <c r="C13" s="1037"/>
      <c r="D13" s="1037"/>
      <c r="E13" s="1037"/>
      <c r="F13" s="103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6"/>
      <c r="B14" s="1037"/>
      <c r="C14" s="1037"/>
      <c r="D14" s="1037"/>
      <c r="E14" s="1037"/>
      <c r="F14" s="103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6"/>
      <c r="B15" s="1037"/>
      <c r="C15" s="1037"/>
      <c r="D15" s="1037"/>
      <c r="E15" s="1037"/>
      <c r="F15" s="1038"/>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6"/>
      <c r="B18" s="1037"/>
      <c r="C18" s="1037"/>
      <c r="D18" s="1037"/>
      <c r="E18" s="1037"/>
      <c r="F18" s="103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6"/>
      <c r="B19" s="1037"/>
      <c r="C19" s="1037"/>
      <c r="D19" s="1037"/>
      <c r="E19" s="1037"/>
      <c r="F19" s="103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6"/>
      <c r="B20" s="1037"/>
      <c r="C20" s="1037"/>
      <c r="D20" s="1037"/>
      <c r="E20" s="1037"/>
      <c r="F20" s="103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6"/>
      <c r="B21" s="1037"/>
      <c r="C21" s="1037"/>
      <c r="D21" s="1037"/>
      <c r="E21" s="1037"/>
      <c r="F21" s="103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6"/>
      <c r="B22" s="1037"/>
      <c r="C22" s="1037"/>
      <c r="D22" s="1037"/>
      <c r="E22" s="1037"/>
      <c r="F22" s="103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6"/>
      <c r="B23" s="1037"/>
      <c r="C23" s="1037"/>
      <c r="D23" s="1037"/>
      <c r="E23" s="1037"/>
      <c r="F23" s="103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6"/>
      <c r="B24" s="1037"/>
      <c r="C24" s="1037"/>
      <c r="D24" s="1037"/>
      <c r="E24" s="1037"/>
      <c r="F24" s="103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6"/>
      <c r="B25" s="1037"/>
      <c r="C25" s="1037"/>
      <c r="D25" s="1037"/>
      <c r="E25" s="1037"/>
      <c r="F25" s="103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6"/>
      <c r="B26" s="1037"/>
      <c r="C26" s="1037"/>
      <c r="D26" s="1037"/>
      <c r="E26" s="1037"/>
      <c r="F26" s="103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6"/>
      <c r="B27" s="1037"/>
      <c r="C27" s="1037"/>
      <c r="D27" s="1037"/>
      <c r="E27" s="1037"/>
      <c r="F27" s="103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6"/>
      <c r="B28" s="1037"/>
      <c r="C28" s="1037"/>
      <c r="D28" s="1037"/>
      <c r="E28" s="1037"/>
      <c r="F28" s="1038"/>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6"/>
      <c r="B31" s="1037"/>
      <c r="C31" s="1037"/>
      <c r="D31" s="1037"/>
      <c r="E31" s="1037"/>
      <c r="F31" s="103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6"/>
      <c r="B32" s="1037"/>
      <c r="C32" s="1037"/>
      <c r="D32" s="1037"/>
      <c r="E32" s="1037"/>
      <c r="F32" s="103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6"/>
      <c r="B33" s="1037"/>
      <c r="C33" s="1037"/>
      <c r="D33" s="1037"/>
      <c r="E33" s="1037"/>
      <c r="F33" s="103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6"/>
      <c r="B34" s="1037"/>
      <c r="C34" s="1037"/>
      <c r="D34" s="1037"/>
      <c r="E34" s="1037"/>
      <c r="F34" s="103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6"/>
      <c r="B35" s="1037"/>
      <c r="C35" s="1037"/>
      <c r="D35" s="1037"/>
      <c r="E35" s="1037"/>
      <c r="F35" s="103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6"/>
      <c r="B36" s="1037"/>
      <c r="C36" s="1037"/>
      <c r="D36" s="1037"/>
      <c r="E36" s="1037"/>
      <c r="F36" s="103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6"/>
      <c r="B37" s="1037"/>
      <c r="C37" s="1037"/>
      <c r="D37" s="1037"/>
      <c r="E37" s="1037"/>
      <c r="F37" s="103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6"/>
      <c r="B38" s="1037"/>
      <c r="C38" s="1037"/>
      <c r="D38" s="1037"/>
      <c r="E38" s="1037"/>
      <c r="F38" s="103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6"/>
      <c r="B39" s="1037"/>
      <c r="C39" s="1037"/>
      <c r="D39" s="1037"/>
      <c r="E39" s="1037"/>
      <c r="F39" s="103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6"/>
      <c r="B40" s="1037"/>
      <c r="C40" s="1037"/>
      <c r="D40" s="1037"/>
      <c r="E40" s="1037"/>
      <c r="F40" s="103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6"/>
      <c r="B41" s="1037"/>
      <c r="C41" s="1037"/>
      <c r="D41" s="1037"/>
      <c r="E41" s="1037"/>
      <c r="F41" s="1038"/>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6"/>
      <c r="B44" s="1037"/>
      <c r="C44" s="1037"/>
      <c r="D44" s="1037"/>
      <c r="E44" s="1037"/>
      <c r="F44" s="103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6"/>
      <c r="B45" s="1037"/>
      <c r="C45" s="1037"/>
      <c r="D45" s="1037"/>
      <c r="E45" s="1037"/>
      <c r="F45" s="103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6"/>
      <c r="B46" s="1037"/>
      <c r="C46" s="1037"/>
      <c r="D46" s="1037"/>
      <c r="E46" s="1037"/>
      <c r="F46" s="103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6"/>
      <c r="B47" s="1037"/>
      <c r="C47" s="1037"/>
      <c r="D47" s="1037"/>
      <c r="E47" s="1037"/>
      <c r="F47" s="103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6"/>
      <c r="B48" s="1037"/>
      <c r="C48" s="1037"/>
      <c r="D48" s="1037"/>
      <c r="E48" s="1037"/>
      <c r="F48" s="103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6"/>
      <c r="B49" s="1037"/>
      <c r="C49" s="1037"/>
      <c r="D49" s="1037"/>
      <c r="E49" s="1037"/>
      <c r="F49" s="103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6"/>
      <c r="B50" s="1037"/>
      <c r="C50" s="1037"/>
      <c r="D50" s="1037"/>
      <c r="E50" s="1037"/>
      <c r="F50" s="103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6"/>
      <c r="B51" s="1037"/>
      <c r="C51" s="1037"/>
      <c r="D51" s="1037"/>
      <c r="E51" s="1037"/>
      <c r="F51" s="103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6"/>
      <c r="B52" s="1037"/>
      <c r="C52" s="1037"/>
      <c r="D52" s="1037"/>
      <c r="E52" s="1037"/>
      <c r="F52" s="103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6"/>
      <c r="B58" s="1037"/>
      <c r="C58" s="1037"/>
      <c r="D58" s="1037"/>
      <c r="E58" s="1037"/>
      <c r="F58" s="103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6"/>
      <c r="B59" s="1037"/>
      <c r="C59" s="1037"/>
      <c r="D59" s="1037"/>
      <c r="E59" s="1037"/>
      <c r="F59" s="103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6"/>
      <c r="B60" s="1037"/>
      <c r="C60" s="1037"/>
      <c r="D60" s="1037"/>
      <c r="E60" s="1037"/>
      <c r="F60" s="103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6"/>
      <c r="B61" s="1037"/>
      <c r="C61" s="1037"/>
      <c r="D61" s="1037"/>
      <c r="E61" s="1037"/>
      <c r="F61" s="103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6"/>
      <c r="B62" s="1037"/>
      <c r="C62" s="1037"/>
      <c r="D62" s="1037"/>
      <c r="E62" s="1037"/>
      <c r="F62" s="103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6"/>
      <c r="B63" s="1037"/>
      <c r="C63" s="1037"/>
      <c r="D63" s="1037"/>
      <c r="E63" s="1037"/>
      <c r="F63" s="103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6"/>
      <c r="B64" s="1037"/>
      <c r="C64" s="1037"/>
      <c r="D64" s="1037"/>
      <c r="E64" s="1037"/>
      <c r="F64" s="103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6"/>
      <c r="B65" s="1037"/>
      <c r="C65" s="1037"/>
      <c r="D65" s="1037"/>
      <c r="E65" s="1037"/>
      <c r="F65" s="103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6"/>
      <c r="B66" s="1037"/>
      <c r="C66" s="1037"/>
      <c r="D66" s="1037"/>
      <c r="E66" s="1037"/>
      <c r="F66" s="103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6"/>
      <c r="B67" s="1037"/>
      <c r="C67" s="1037"/>
      <c r="D67" s="1037"/>
      <c r="E67" s="1037"/>
      <c r="F67" s="103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6"/>
      <c r="B68" s="1037"/>
      <c r="C68" s="1037"/>
      <c r="D68" s="1037"/>
      <c r="E68" s="1037"/>
      <c r="F68" s="1038"/>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6"/>
      <c r="B71" s="1037"/>
      <c r="C71" s="1037"/>
      <c r="D71" s="1037"/>
      <c r="E71" s="1037"/>
      <c r="F71" s="103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6"/>
      <c r="B72" s="1037"/>
      <c r="C72" s="1037"/>
      <c r="D72" s="1037"/>
      <c r="E72" s="1037"/>
      <c r="F72" s="103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6"/>
      <c r="B73" s="1037"/>
      <c r="C73" s="1037"/>
      <c r="D73" s="1037"/>
      <c r="E73" s="1037"/>
      <c r="F73" s="103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6"/>
      <c r="B74" s="1037"/>
      <c r="C74" s="1037"/>
      <c r="D74" s="1037"/>
      <c r="E74" s="1037"/>
      <c r="F74" s="103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6"/>
      <c r="B75" s="1037"/>
      <c r="C75" s="1037"/>
      <c r="D75" s="1037"/>
      <c r="E75" s="1037"/>
      <c r="F75" s="103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6"/>
      <c r="B76" s="1037"/>
      <c r="C76" s="1037"/>
      <c r="D76" s="1037"/>
      <c r="E76" s="1037"/>
      <c r="F76" s="103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6"/>
      <c r="B77" s="1037"/>
      <c r="C77" s="1037"/>
      <c r="D77" s="1037"/>
      <c r="E77" s="1037"/>
      <c r="F77" s="103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6"/>
      <c r="B78" s="1037"/>
      <c r="C78" s="1037"/>
      <c r="D78" s="1037"/>
      <c r="E78" s="1037"/>
      <c r="F78" s="103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6"/>
      <c r="B79" s="1037"/>
      <c r="C79" s="1037"/>
      <c r="D79" s="1037"/>
      <c r="E79" s="1037"/>
      <c r="F79" s="103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6"/>
      <c r="B80" s="1037"/>
      <c r="C80" s="1037"/>
      <c r="D80" s="1037"/>
      <c r="E80" s="1037"/>
      <c r="F80" s="103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6"/>
      <c r="B81" s="1037"/>
      <c r="C81" s="1037"/>
      <c r="D81" s="1037"/>
      <c r="E81" s="1037"/>
      <c r="F81" s="1038"/>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6"/>
      <c r="B84" s="1037"/>
      <c r="C84" s="1037"/>
      <c r="D84" s="1037"/>
      <c r="E84" s="1037"/>
      <c r="F84" s="103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6"/>
      <c r="B85" s="1037"/>
      <c r="C85" s="1037"/>
      <c r="D85" s="1037"/>
      <c r="E85" s="1037"/>
      <c r="F85" s="103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6"/>
      <c r="B86" s="1037"/>
      <c r="C86" s="1037"/>
      <c r="D86" s="1037"/>
      <c r="E86" s="1037"/>
      <c r="F86" s="103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6"/>
      <c r="B87" s="1037"/>
      <c r="C87" s="1037"/>
      <c r="D87" s="1037"/>
      <c r="E87" s="1037"/>
      <c r="F87" s="103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6"/>
      <c r="B88" s="1037"/>
      <c r="C88" s="1037"/>
      <c r="D88" s="1037"/>
      <c r="E88" s="1037"/>
      <c r="F88" s="103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6"/>
      <c r="B89" s="1037"/>
      <c r="C89" s="1037"/>
      <c r="D89" s="1037"/>
      <c r="E89" s="1037"/>
      <c r="F89" s="103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6"/>
      <c r="B90" s="1037"/>
      <c r="C90" s="1037"/>
      <c r="D90" s="1037"/>
      <c r="E90" s="1037"/>
      <c r="F90" s="103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6"/>
      <c r="B91" s="1037"/>
      <c r="C91" s="1037"/>
      <c r="D91" s="1037"/>
      <c r="E91" s="1037"/>
      <c r="F91" s="103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6"/>
      <c r="B92" s="1037"/>
      <c r="C92" s="1037"/>
      <c r="D92" s="1037"/>
      <c r="E92" s="1037"/>
      <c r="F92" s="103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6"/>
      <c r="B93" s="1037"/>
      <c r="C93" s="1037"/>
      <c r="D93" s="1037"/>
      <c r="E93" s="1037"/>
      <c r="F93" s="103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6"/>
      <c r="B94" s="1037"/>
      <c r="C94" s="1037"/>
      <c r="D94" s="1037"/>
      <c r="E94" s="1037"/>
      <c r="F94" s="1038"/>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6"/>
      <c r="B97" s="1037"/>
      <c r="C97" s="1037"/>
      <c r="D97" s="1037"/>
      <c r="E97" s="1037"/>
      <c r="F97" s="103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6"/>
      <c r="B98" s="1037"/>
      <c r="C98" s="1037"/>
      <c r="D98" s="1037"/>
      <c r="E98" s="1037"/>
      <c r="F98" s="103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6"/>
      <c r="B99" s="1037"/>
      <c r="C99" s="1037"/>
      <c r="D99" s="1037"/>
      <c r="E99" s="1037"/>
      <c r="F99" s="103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6"/>
      <c r="B100" s="1037"/>
      <c r="C100" s="1037"/>
      <c r="D100" s="1037"/>
      <c r="E100" s="1037"/>
      <c r="F100" s="103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6"/>
      <c r="B101" s="1037"/>
      <c r="C101" s="1037"/>
      <c r="D101" s="1037"/>
      <c r="E101" s="1037"/>
      <c r="F101" s="103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6"/>
      <c r="B102" s="1037"/>
      <c r="C102" s="1037"/>
      <c r="D102" s="1037"/>
      <c r="E102" s="1037"/>
      <c r="F102" s="103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6"/>
      <c r="B103" s="1037"/>
      <c r="C103" s="1037"/>
      <c r="D103" s="1037"/>
      <c r="E103" s="1037"/>
      <c r="F103" s="103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6"/>
      <c r="B104" s="1037"/>
      <c r="C104" s="1037"/>
      <c r="D104" s="1037"/>
      <c r="E104" s="1037"/>
      <c r="F104" s="103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6"/>
      <c r="B105" s="1037"/>
      <c r="C105" s="1037"/>
      <c r="D105" s="1037"/>
      <c r="E105" s="1037"/>
      <c r="F105" s="103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6"/>
      <c r="B111" s="1037"/>
      <c r="C111" s="1037"/>
      <c r="D111" s="1037"/>
      <c r="E111" s="1037"/>
      <c r="F111" s="103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6"/>
      <c r="B112" s="1037"/>
      <c r="C112" s="1037"/>
      <c r="D112" s="1037"/>
      <c r="E112" s="1037"/>
      <c r="F112" s="103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6"/>
      <c r="B113" s="1037"/>
      <c r="C113" s="1037"/>
      <c r="D113" s="1037"/>
      <c r="E113" s="1037"/>
      <c r="F113" s="103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6"/>
      <c r="B114" s="1037"/>
      <c r="C114" s="1037"/>
      <c r="D114" s="1037"/>
      <c r="E114" s="1037"/>
      <c r="F114" s="103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6"/>
      <c r="B115" s="1037"/>
      <c r="C115" s="1037"/>
      <c r="D115" s="1037"/>
      <c r="E115" s="1037"/>
      <c r="F115" s="103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6"/>
      <c r="B116" s="1037"/>
      <c r="C116" s="1037"/>
      <c r="D116" s="1037"/>
      <c r="E116" s="1037"/>
      <c r="F116" s="103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6"/>
      <c r="B117" s="1037"/>
      <c r="C117" s="1037"/>
      <c r="D117" s="1037"/>
      <c r="E117" s="1037"/>
      <c r="F117" s="103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6"/>
      <c r="B118" s="1037"/>
      <c r="C118" s="1037"/>
      <c r="D118" s="1037"/>
      <c r="E118" s="1037"/>
      <c r="F118" s="103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6"/>
      <c r="B119" s="1037"/>
      <c r="C119" s="1037"/>
      <c r="D119" s="1037"/>
      <c r="E119" s="1037"/>
      <c r="F119" s="103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6"/>
      <c r="B120" s="1037"/>
      <c r="C120" s="1037"/>
      <c r="D120" s="1037"/>
      <c r="E120" s="1037"/>
      <c r="F120" s="103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6"/>
      <c r="B121" s="1037"/>
      <c r="C121" s="1037"/>
      <c r="D121" s="1037"/>
      <c r="E121" s="1037"/>
      <c r="F121" s="1038"/>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6"/>
      <c r="B124" s="1037"/>
      <c r="C124" s="1037"/>
      <c r="D124" s="1037"/>
      <c r="E124" s="1037"/>
      <c r="F124" s="103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6"/>
      <c r="B125" s="1037"/>
      <c r="C125" s="1037"/>
      <c r="D125" s="1037"/>
      <c r="E125" s="1037"/>
      <c r="F125" s="103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6"/>
      <c r="B126" s="1037"/>
      <c r="C126" s="1037"/>
      <c r="D126" s="1037"/>
      <c r="E126" s="1037"/>
      <c r="F126" s="103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6"/>
      <c r="B127" s="1037"/>
      <c r="C127" s="1037"/>
      <c r="D127" s="1037"/>
      <c r="E127" s="1037"/>
      <c r="F127" s="103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6"/>
      <c r="B128" s="1037"/>
      <c r="C128" s="1037"/>
      <c r="D128" s="1037"/>
      <c r="E128" s="1037"/>
      <c r="F128" s="103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6"/>
      <c r="B129" s="1037"/>
      <c r="C129" s="1037"/>
      <c r="D129" s="1037"/>
      <c r="E129" s="1037"/>
      <c r="F129" s="103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6"/>
      <c r="B130" s="1037"/>
      <c r="C130" s="1037"/>
      <c r="D130" s="1037"/>
      <c r="E130" s="1037"/>
      <c r="F130" s="103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6"/>
      <c r="B131" s="1037"/>
      <c r="C131" s="1037"/>
      <c r="D131" s="1037"/>
      <c r="E131" s="1037"/>
      <c r="F131" s="103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6"/>
      <c r="B132" s="1037"/>
      <c r="C132" s="1037"/>
      <c r="D132" s="1037"/>
      <c r="E132" s="1037"/>
      <c r="F132" s="103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6"/>
      <c r="B133" s="1037"/>
      <c r="C133" s="1037"/>
      <c r="D133" s="1037"/>
      <c r="E133" s="1037"/>
      <c r="F133" s="103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6"/>
      <c r="B134" s="1037"/>
      <c r="C134" s="1037"/>
      <c r="D134" s="1037"/>
      <c r="E134" s="1037"/>
      <c r="F134" s="1038"/>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6"/>
      <c r="B137" s="1037"/>
      <c r="C137" s="1037"/>
      <c r="D137" s="1037"/>
      <c r="E137" s="1037"/>
      <c r="F137" s="103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6"/>
      <c r="B138" s="1037"/>
      <c r="C138" s="1037"/>
      <c r="D138" s="1037"/>
      <c r="E138" s="1037"/>
      <c r="F138" s="103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6"/>
      <c r="B139" s="1037"/>
      <c r="C139" s="1037"/>
      <c r="D139" s="1037"/>
      <c r="E139" s="1037"/>
      <c r="F139" s="103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6"/>
      <c r="B140" s="1037"/>
      <c r="C140" s="1037"/>
      <c r="D140" s="1037"/>
      <c r="E140" s="1037"/>
      <c r="F140" s="103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6"/>
      <c r="B141" s="1037"/>
      <c r="C141" s="1037"/>
      <c r="D141" s="1037"/>
      <c r="E141" s="1037"/>
      <c r="F141" s="103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6"/>
      <c r="B142" s="1037"/>
      <c r="C142" s="1037"/>
      <c r="D142" s="1037"/>
      <c r="E142" s="1037"/>
      <c r="F142" s="103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6"/>
      <c r="B143" s="1037"/>
      <c r="C143" s="1037"/>
      <c r="D143" s="1037"/>
      <c r="E143" s="1037"/>
      <c r="F143" s="103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6"/>
      <c r="B144" s="1037"/>
      <c r="C144" s="1037"/>
      <c r="D144" s="1037"/>
      <c r="E144" s="1037"/>
      <c r="F144" s="103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6"/>
      <c r="B145" s="1037"/>
      <c r="C145" s="1037"/>
      <c r="D145" s="1037"/>
      <c r="E145" s="1037"/>
      <c r="F145" s="103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6"/>
      <c r="B146" s="1037"/>
      <c r="C146" s="1037"/>
      <c r="D146" s="1037"/>
      <c r="E146" s="1037"/>
      <c r="F146" s="103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6"/>
      <c r="B147" s="1037"/>
      <c r="C147" s="1037"/>
      <c r="D147" s="1037"/>
      <c r="E147" s="1037"/>
      <c r="F147" s="1038"/>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6"/>
      <c r="B150" s="1037"/>
      <c r="C150" s="1037"/>
      <c r="D150" s="1037"/>
      <c r="E150" s="1037"/>
      <c r="F150" s="103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6"/>
      <c r="B151" s="1037"/>
      <c r="C151" s="1037"/>
      <c r="D151" s="1037"/>
      <c r="E151" s="1037"/>
      <c r="F151" s="103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6"/>
      <c r="B152" s="1037"/>
      <c r="C152" s="1037"/>
      <c r="D152" s="1037"/>
      <c r="E152" s="1037"/>
      <c r="F152" s="103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6"/>
      <c r="B153" s="1037"/>
      <c r="C153" s="1037"/>
      <c r="D153" s="1037"/>
      <c r="E153" s="1037"/>
      <c r="F153" s="103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6"/>
      <c r="B154" s="1037"/>
      <c r="C154" s="1037"/>
      <c r="D154" s="1037"/>
      <c r="E154" s="1037"/>
      <c r="F154" s="103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6"/>
      <c r="B155" s="1037"/>
      <c r="C155" s="1037"/>
      <c r="D155" s="1037"/>
      <c r="E155" s="1037"/>
      <c r="F155" s="103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6"/>
      <c r="B156" s="1037"/>
      <c r="C156" s="1037"/>
      <c r="D156" s="1037"/>
      <c r="E156" s="1037"/>
      <c r="F156" s="103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6"/>
      <c r="B157" s="1037"/>
      <c r="C157" s="1037"/>
      <c r="D157" s="1037"/>
      <c r="E157" s="1037"/>
      <c r="F157" s="103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6"/>
      <c r="B158" s="1037"/>
      <c r="C158" s="1037"/>
      <c r="D158" s="1037"/>
      <c r="E158" s="1037"/>
      <c r="F158" s="103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6"/>
      <c r="B164" s="1037"/>
      <c r="C164" s="1037"/>
      <c r="D164" s="1037"/>
      <c r="E164" s="1037"/>
      <c r="F164" s="103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6"/>
      <c r="B165" s="1037"/>
      <c r="C165" s="1037"/>
      <c r="D165" s="1037"/>
      <c r="E165" s="1037"/>
      <c r="F165" s="103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6"/>
      <c r="B166" s="1037"/>
      <c r="C166" s="1037"/>
      <c r="D166" s="1037"/>
      <c r="E166" s="1037"/>
      <c r="F166" s="103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6"/>
      <c r="B167" s="1037"/>
      <c r="C167" s="1037"/>
      <c r="D167" s="1037"/>
      <c r="E167" s="1037"/>
      <c r="F167" s="103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6"/>
      <c r="B168" s="1037"/>
      <c r="C168" s="1037"/>
      <c r="D168" s="1037"/>
      <c r="E168" s="1037"/>
      <c r="F168" s="103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6"/>
      <c r="B169" s="1037"/>
      <c r="C169" s="1037"/>
      <c r="D169" s="1037"/>
      <c r="E169" s="1037"/>
      <c r="F169" s="103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6"/>
      <c r="B170" s="1037"/>
      <c r="C170" s="1037"/>
      <c r="D170" s="1037"/>
      <c r="E170" s="1037"/>
      <c r="F170" s="103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6"/>
      <c r="B171" s="1037"/>
      <c r="C171" s="1037"/>
      <c r="D171" s="1037"/>
      <c r="E171" s="1037"/>
      <c r="F171" s="103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6"/>
      <c r="B172" s="1037"/>
      <c r="C172" s="1037"/>
      <c r="D172" s="1037"/>
      <c r="E172" s="1037"/>
      <c r="F172" s="103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6"/>
      <c r="B173" s="1037"/>
      <c r="C173" s="1037"/>
      <c r="D173" s="1037"/>
      <c r="E173" s="1037"/>
      <c r="F173" s="103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6"/>
      <c r="B174" s="1037"/>
      <c r="C174" s="1037"/>
      <c r="D174" s="1037"/>
      <c r="E174" s="1037"/>
      <c r="F174" s="1038"/>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6"/>
      <c r="B177" s="1037"/>
      <c r="C177" s="1037"/>
      <c r="D177" s="1037"/>
      <c r="E177" s="1037"/>
      <c r="F177" s="103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6"/>
      <c r="B178" s="1037"/>
      <c r="C178" s="1037"/>
      <c r="D178" s="1037"/>
      <c r="E178" s="1037"/>
      <c r="F178" s="103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6"/>
      <c r="B179" s="1037"/>
      <c r="C179" s="1037"/>
      <c r="D179" s="1037"/>
      <c r="E179" s="1037"/>
      <c r="F179" s="103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6"/>
      <c r="B180" s="1037"/>
      <c r="C180" s="1037"/>
      <c r="D180" s="1037"/>
      <c r="E180" s="1037"/>
      <c r="F180" s="103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6"/>
      <c r="B181" s="1037"/>
      <c r="C181" s="1037"/>
      <c r="D181" s="1037"/>
      <c r="E181" s="1037"/>
      <c r="F181" s="103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6"/>
      <c r="B182" s="1037"/>
      <c r="C182" s="1037"/>
      <c r="D182" s="1037"/>
      <c r="E182" s="1037"/>
      <c r="F182" s="103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6"/>
      <c r="B183" s="1037"/>
      <c r="C183" s="1037"/>
      <c r="D183" s="1037"/>
      <c r="E183" s="1037"/>
      <c r="F183" s="103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6"/>
      <c r="B184" s="1037"/>
      <c r="C184" s="1037"/>
      <c r="D184" s="1037"/>
      <c r="E184" s="1037"/>
      <c r="F184" s="103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6"/>
      <c r="B185" s="1037"/>
      <c r="C185" s="1037"/>
      <c r="D185" s="1037"/>
      <c r="E185" s="1037"/>
      <c r="F185" s="103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6"/>
      <c r="B186" s="1037"/>
      <c r="C186" s="1037"/>
      <c r="D186" s="1037"/>
      <c r="E186" s="1037"/>
      <c r="F186" s="103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6"/>
      <c r="B187" s="1037"/>
      <c r="C187" s="1037"/>
      <c r="D187" s="1037"/>
      <c r="E187" s="1037"/>
      <c r="F187" s="1038"/>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6"/>
      <c r="B190" s="1037"/>
      <c r="C190" s="1037"/>
      <c r="D190" s="1037"/>
      <c r="E190" s="1037"/>
      <c r="F190" s="103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6"/>
      <c r="B191" s="1037"/>
      <c r="C191" s="1037"/>
      <c r="D191" s="1037"/>
      <c r="E191" s="1037"/>
      <c r="F191" s="103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6"/>
      <c r="B192" s="1037"/>
      <c r="C192" s="1037"/>
      <c r="D192" s="1037"/>
      <c r="E192" s="1037"/>
      <c r="F192" s="103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6"/>
      <c r="B193" s="1037"/>
      <c r="C193" s="1037"/>
      <c r="D193" s="1037"/>
      <c r="E193" s="1037"/>
      <c r="F193" s="103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6"/>
      <c r="B194" s="1037"/>
      <c r="C194" s="1037"/>
      <c r="D194" s="1037"/>
      <c r="E194" s="1037"/>
      <c r="F194" s="103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6"/>
      <c r="B195" s="1037"/>
      <c r="C195" s="1037"/>
      <c r="D195" s="1037"/>
      <c r="E195" s="1037"/>
      <c r="F195" s="103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6"/>
      <c r="B196" s="1037"/>
      <c r="C196" s="1037"/>
      <c r="D196" s="1037"/>
      <c r="E196" s="1037"/>
      <c r="F196" s="103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6"/>
      <c r="B197" s="1037"/>
      <c r="C197" s="1037"/>
      <c r="D197" s="1037"/>
      <c r="E197" s="1037"/>
      <c r="F197" s="103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6"/>
      <c r="B198" s="1037"/>
      <c r="C198" s="1037"/>
      <c r="D198" s="1037"/>
      <c r="E198" s="1037"/>
      <c r="F198" s="103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6"/>
      <c r="B199" s="1037"/>
      <c r="C199" s="1037"/>
      <c r="D199" s="1037"/>
      <c r="E199" s="1037"/>
      <c r="F199" s="103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6"/>
      <c r="B200" s="1037"/>
      <c r="C200" s="1037"/>
      <c r="D200" s="1037"/>
      <c r="E200" s="1037"/>
      <c r="F200" s="1038"/>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6"/>
      <c r="B203" s="1037"/>
      <c r="C203" s="1037"/>
      <c r="D203" s="1037"/>
      <c r="E203" s="1037"/>
      <c r="F203" s="103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6"/>
      <c r="B204" s="1037"/>
      <c r="C204" s="1037"/>
      <c r="D204" s="1037"/>
      <c r="E204" s="1037"/>
      <c r="F204" s="103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6"/>
      <c r="B205" s="1037"/>
      <c r="C205" s="1037"/>
      <c r="D205" s="1037"/>
      <c r="E205" s="1037"/>
      <c r="F205" s="103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6"/>
      <c r="B206" s="1037"/>
      <c r="C206" s="1037"/>
      <c r="D206" s="1037"/>
      <c r="E206" s="1037"/>
      <c r="F206" s="103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6"/>
      <c r="B207" s="1037"/>
      <c r="C207" s="1037"/>
      <c r="D207" s="1037"/>
      <c r="E207" s="1037"/>
      <c r="F207" s="103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6"/>
      <c r="B208" s="1037"/>
      <c r="C208" s="1037"/>
      <c r="D208" s="1037"/>
      <c r="E208" s="1037"/>
      <c r="F208" s="103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6"/>
      <c r="B209" s="1037"/>
      <c r="C209" s="1037"/>
      <c r="D209" s="1037"/>
      <c r="E209" s="1037"/>
      <c r="F209" s="103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6"/>
      <c r="B210" s="1037"/>
      <c r="C210" s="1037"/>
      <c r="D210" s="1037"/>
      <c r="E210" s="1037"/>
      <c r="F210" s="103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6"/>
      <c r="B211" s="1037"/>
      <c r="C211" s="1037"/>
      <c r="D211" s="1037"/>
      <c r="E211" s="1037"/>
      <c r="F211" s="103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6"/>
      <c r="B217" s="1037"/>
      <c r="C217" s="1037"/>
      <c r="D217" s="1037"/>
      <c r="E217" s="1037"/>
      <c r="F217" s="103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6"/>
      <c r="B218" s="1037"/>
      <c r="C218" s="1037"/>
      <c r="D218" s="1037"/>
      <c r="E218" s="1037"/>
      <c r="F218" s="103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6"/>
      <c r="B219" s="1037"/>
      <c r="C219" s="1037"/>
      <c r="D219" s="1037"/>
      <c r="E219" s="1037"/>
      <c r="F219" s="103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6"/>
      <c r="B220" s="1037"/>
      <c r="C220" s="1037"/>
      <c r="D220" s="1037"/>
      <c r="E220" s="1037"/>
      <c r="F220" s="103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6"/>
      <c r="B221" s="1037"/>
      <c r="C221" s="1037"/>
      <c r="D221" s="1037"/>
      <c r="E221" s="1037"/>
      <c r="F221" s="103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6"/>
      <c r="B222" s="1037"/>
      <c r="C222" s="1037"/>
      <c r="D222" s="1037"/>
      <c r="E222" s="1037"/>
      <c r="F222" s="103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6"/>
      <c r="B223" s="1037"/>
      <c r="C223" s="1037"/>
      <c r="D223" s="1037"/>
      <c r="E223" s="1037"/>
      <c r="F223" s="103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6"/>
      <c r="B224" s="1037"/>
      <c r="C224" s="1037"/>
      <c r="D224" s="1037"/>
      <c r="E224" s="1037"/>
      <c r="F224" s="103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6"/>
      <c r="B225" s="1037"/>
      <c r="C225" s="1037"/>
      <c r="D225" s="1037"/>
      <c r="E225" s="1037"/>
      <c r="F225" s="103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6"/>
      <c r="B226" s="1037"/>
      <c r="C226" s="1037"/>
      <c r="D226" s="1037"/>
      <c r="E226" s="1037"/>
      <c r="F226" s="103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6"/>
      <c r="B227" s="1037"/>
      <c r="C227" s="1037"/>
      <c r="D227" s="1037"/>
      <c r="E227" s="1037"/>
      <c r="F227" s="1038"/>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6"/>
      <c r="B230" s="1037"/>
      <c r="C230" s="1037"/>
      <c r="D230" s="1037"/>
      <c r="E230" s="1037"/>
      <c r="F230" s="103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6"/>
      <c r="B231" s="1037"/>
      <c r="C231" s="1037"/>
      <c r="D231" s="1037"/>
      <c r="E231" s="1037"/>
      <c r="F231" s="103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6"/>
      <c r="B232" s="1037"/>
      <c r="C232" s="1037"/>
      <c r="D232" s="1037"/>
      <c r="E232" s="1037"/>
      <c r="F232" s="103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6"/>
      <c r="B233" s="1037"/>
      <c r="C233" s="1037"/>
      <c r="D233" s="1037"/>
      <c r="E233" s="1037"/>
      <c r="F233" s="103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6"/>
      <c r="B234" s="1037"/>
      <c r="C234" s="1037"/>
      <c r="D234" s="1037"/>
      <c r="E234" s="1037"/>
      <c r="F234" s="103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6"/>
      <c r="B235" s="1037"/>
      <c r="C235" s="1037"/>
      <c r="D235" s="1037"/>
      <c r="E235" s="1037"/>
      <c r="F235" s="103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6"/>
      <c r="B236" s="1037"/>
      <c r="C236" s="1037"/>
      <c r="D236" s="1037"/>
      <c r="E236" s="1037"/>
      <c r="F236" s="103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6"/>
      <c r="B237" s="1037"/>
      <c r="C237" s="1037"/>
      <c r="D237" s="1037"/>
      <c r="E237" s="1037"/>
      <c r="F237" s="103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6"/>
      <c r="B238" s="1037"/>
      <c r="C238" s="1037"/>
      <c r="D238" s="1037"/>
      <c r="E238" s="1037"/>
      <c r="F238" s="103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6"/>
      <c r="B239" s="1037"/>
      <c r="C239" s="1037"/>
      <c r="D239" s="1037"/>
      <c r="E239" s="1037"/>
      <c r="F239" s="103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6"/>
      <c r="B240" s="1037"/>
      <c r="C240" s="1037"/>
      <c r="D240" s="1037"/>
      <c r="E240" s="1037"/>
      <c r="F240" s="1038"/>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6"/>
      <c r="B243" s="1037"/>
      <c r="C243" s="1037"/>
      <c r="D243" s="1037"/>
      <c r="E243" s="1037"/>
      <c r="F243" s="103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6"/>
      <c r="B244" s="1037"/>
      <c r="C244" s="1037"/>
      <c r="D244" s="1037"/>
      <c r="E244" s="1037"/>
      <c r="F244" s="103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6"/>
      <c r="B245" s="1037"/>
      <c r="C245" s="1037"/>
      <c r="D245" s="1037"/>
      <c r="E245" s="1037"/>
      <c r="F245" s="103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6"/>
      <c r="B246" s="1037"/>
      <c r="C246" s="1037"/>
      <c r="D246" s="1037"/>
      <c r="E246" s="1037"/>
      <c r="F246" s="103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6"/>
      <c r="B247" s="1037"/>
      <c r="C247" s="1037"/>
      <c r="D247" s="1037"/>
      <c r="E247" s="1037"/>
      <c r="F247" s="103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6"/>
      <c r="B248" s="1037"/>
      <c r="C248" s="1037"/>
      <c r="D248" s="1037"/>
      <c r="E248" s="1037"/>
      <c r="F248" s="103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6"/>
      <c r="B249" s="1037"/>
      <c r="C249" s="1037"/>
      <c r="D249" s="1037"/>
      <c r="E249" s="1037"/>
      <c r="F249" s="103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6"/>
      <c r="B250" s="1037"/>
      <c r="C250" s="1037"/>
      <c r="D250" s="1037"/>
      <c r="E250" s="1037"/>
      <c r="F250" s="103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6"/>
      <c r="B251" s="1037"/>
      <c r="C251" s="1037"/>
      <c r="D251" s="1037"/>
      <c r="E251" s="1037"/>
      <c r="F251" s="103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6"/>
      <c r="B252" s="1037"/>
      <c r="C252" s="1037"/>
      <c r="D252" s="1037"/>
      <c r="E252" s="1037"/>
      <c r="F252" s="103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6"/>
      <c r="B253" s="1037"/>
      <c r="C253" s="1037"/>
      <c r="D253" s="1037"/>
      <c r="E253" s="1037"/>
      <c r="F253" s="1038"/>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6"/>
      <c r="B256" s="1037"/>
      <c r="C256" s="1037"/>
      <c r="D256" s="1037"/>
      <c r="E256" s="1037"/>
      <c r="F256" s="103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6"/>
      <c r="B257" s="1037"/>
      <c r="C257" s="1037"/>
      <c r="D257" s="1037"/>
      <c r="E257" s="1037"/>
      <c r="F257" s="103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6"/>
      <c r="B258" s="1037"/>
      <c r="C258" s="1037"/>
      <c r="D258" s="1037"/>
      <c r="E258" s="1037"/>
      <c r="F258" s="103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6"/>
      <c r="B259" s="1037"/>
      <c r="C259" s="1037"/>
      <c r="D259" s="1037"/>
      <c r="E259" s="1037"/>
      <c r="F259" s="103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6"/>
      <c r="B260" s="1037"/>
      <c r="C260" s="1037"/>
      <c r="D260" s="1037"/>
      <c r="E260" s="1037"/>
      <c r="F260" s="103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6"/>
      <c r="B261" s="1037"/>
      <c r="C261" s="1037"/>
      <c r="D261" s="1037"/>
      <c r="E261" s="1037"/>
      <c r="F261" s="103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6"/>
      <c r="B262" s="1037"/>
      <c r="C262" s="1037"/>
      <c r="D262" s="1037"/>
      <c r="E262" s="1037"/>
      <c r="F262" s="103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6"/>
      <c r="B263" s="1037"/>
      <c r="C263" s="1037"/>
      <c r="D263" s="1037"/>
      <c r="E263" s="1037"/>
      <c r="F263" s="103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6"/>
      <c r="B264" s="1037"/>
      <c r="C264" s="1037"/>
      <c r="D264" s="1037"/>
      <c r="E264" s="1037"/>
      <c r="F264" s="103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8"/>
      <c r="AP3" s="429" t="s">
        <v>420</v>
      </c>
      <c r="AQ3" s="429"/>
      <c r="AR3" s="429"/>
      <c r="AS3" s="429"/>
      <c r="AT3" s="429"/>
      <c r="AU3" s="429"/>
      <c r="AV3" s="429"/>
      <c r="AW3" s="429"/>
      <c r="AX3" s="429"/>
    </row>
    <row r="4" spans="1:50" ht="26.25" customHeight="1" x14ac:dyDescent="0.15">
      <c r="A4" s="1056">
        <v>1</v>
      </c>
      <c r="B4" s="1056">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6">
        <v>2</v>
      </c>
      <c r="B5" s="1056">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6">
        <v>3</v>
      </c>
      <c r="B6" s="1056">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6">
        <v>4</v>
      </c>
      <c r="B7" s="1056">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6">
        <v>5</v>
      </c>
      <c r="B8" s="1056">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6">
        <v>6</v>
      </c>
      <c r="B9" s="1056">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6">
        <v>7</v>
      </c>
      <c r="B10" s="1056">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6">
        <v>8</v>
      </c>
      <c r="B11" s="1056">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6">
        <v>9</v>
      </c>
      <c r="B12" s="1056">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6">
        <v>10</v>
      </c>
      <c r="B13" s="1056">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6">
        <v>11</v>
      </c>
      <c r="B14" s="1056">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6">
        <v>12</v>
      </c>
      <c r="B15" s="1056">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6">
        <v>13</v>
      </c>
      <c r="B16" s="1056">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6">
        <v>14</v>
      </c>
      <c r="B17" s="1056">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6">
        <v>15</v>
      </c>
      <c r="B18" s="1056">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6">
        <v>16</v>
      </c>
      <c r="B19" s="1056">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6">
        <v>17</v>
      </c>
      <c r="B20" s="1056">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6">
        <v>18</v>
      </c>
      <c r="B21" s="1056">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6">
        <v>19</v>
      </c>
      <c r="B22" s="1056">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6">
        <v>20</v>
      </c>
      <c r="B23" s="1056">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6">
        <v>21</v>
      </c>
      <c r="B24" s="1056">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6">
        <v>22</v>
      </c>
      <c r="B25" s="1056">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6">
        <v>23</v>
      </c>
      <c r="B26" s="1056">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6">
        <v>24</v>
      </c>
      <c r="B27" s="1056">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6">
        <v>25</v>
      </c>
      <c r="B28" s="1056">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6">
        <v>26</v>
      </c>
      <c r="B29" s="1056">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6">
        <v>27</v>
      </c>
      <c r="B30" s="1056">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6">
        <v>28</v>
      </c>
      <c r="B31" s="1056">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6">
        <v>29</v>
      </c>
      <c r="B32" s="1056">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6">
        <v>30</v>
      </c>
      <c r="B33" s="1056">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8"/>
      <c r="AP36" s="429" t="s">
        <v>420</v>
      </c>
      <c r="AQ36" s="429"/>
      <c r="AR36" s="429"/>
      <c r="AS36" s="429"/>
      <c r="AT36" s="429"/>
      <c r="AU36" s="429"/>
      <c r="AV36" s="429"/>
      <c r="AW36" s="429"/>
      <c r="AX36" s="429"/>
    </row>
    <row r="37" spans="1:50" ht="26.25" customHeight="1" x14ac:dyDescent="0.15">
      <c r="A37" s="1056">
        <v>1</v>
      </c>
      <c r="B37" s="1056">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6">
        <v>2</v>
      </c>
      <c r="B38" s="1056">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6">
        <v>3</v>
      </c>
      <c r="B39" s="1056">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6">
        <v>4</v>
      </c>
      <c r="B40" s="1056">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6">
        <v>5</v>
      </c>
      <c r="B41" s="1056">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6">
        <v>6</v>
      </c>
      <c r="B42" s="1056">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6">
        <v>7</v>
      </c>
      <c r="B43" s="1056">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6">
        <v>8</v>
      </c>
      <c r="B44" s="1056">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6">
        <v>9</v>
      </c>
      <c r="B45" s="1056">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6">
        <v>10</v>
      </c>
      <c r="B46" s="1056">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6">
        <v>11</v>
      </c>
      <c r="B47" s="1056">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6">
        <v>12</v>
      </c>
      <c r="B48" s="1056">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6">
        <v>13</v>
      </c>
      <c r="B49" s="1056">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6">
        <v>14</v>
      </c>
      <c r="B50" s="1056">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6">
        <v>15</v>
      </c>
      <c r="B51" s="1056">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6">
        <v>16</v>
      </c>
      <c r="B52" s="1056">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6">
        <v>17</v>
      </c>
      <c r="B53" s="1056">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6">
        <v>18</v>
      </c>
      <c r="B54" s="1056">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6">
        <v>19</v>
      </c>
      <c r="B55" s="1056">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6">
        <v>20</v>
      </c>
      <c r="B56" s="1056">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6">
        <v>21</v>
      </c>
      <c r="B57" s="1056">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6">
        <v>22</v>
      </c>
      <c r="B58" s="1056">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6">
        <v>23</v>
      </c>
      <c r="B59" s="1056">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6">
        <v>24</v>
      </c>
      <c r="B60" s="1056">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6">
        <v>25</v>
      </c>
      <c r="B61" s="1056">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6">
        <v>26</v>
      </c>
      <c r="B62" s="1056">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6">
        <v>27</v>
      </c>
      <c r="B63" s="1056">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6">
        <v>28</v>
      </c>
      <c r="B64" s="1056">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6">
        <v>29</v>
      </c>
      <c r="B65" s="1056">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6">
        <v>30</v>
      </c>
      <c r="B66" s="1056">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8"/>
      <c r="AP69" s="429" t="s">
        <v>420</v>
      </c>
      <c r="AQ69" s="429"/>
      <c r="AR69" s="429"/>
      <c r="AS69" s="429"/>
      <c r="AT69" s="429"/>
      <c r="AU69" s="429"/>
      <c r="AV69" s="429"/>
      <c r="AW69" s="429"/>
      <c r="AX69" s="429"/>
    </row>
    <row r="70" spans="1:50" ht="26.25" customHeight="1" x14ac:dyDescent="0.15">
      <c r="A70" s="1056">
        <v>1</v>
      </c>
      <c r="B70" s="1056">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6">
        <v>2</v>
      </c>
      <c r="B71" s="1056">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6">
        <v>3</v>
      </c>
      <c r="B72" s="1056">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6">
        <v>4</v>
      </c>
      <c r="B73" s="1056">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6">
        <v>5</v>
      </c>
      <c r="B74" s="1056">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6">
        <v>6</v>
      </c>
      <c r="B75" s="1056">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6">
        <v>7</v>
      </c>
      <c r="B76" s="1056">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6">
        <v>8</v>
      </c>
      <c r="B77" s="1056">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6">
        <v>9</v>
      </c>
      <c r="B78" s="1056">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6">
        <v>10</v>
      </c>
      <c r="B79" s="1056">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6">
        <v>11</v>
      </c>
      <c r="B80" s="1056">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6">
        <v>12</v>
      </c>
      <c r="B81" s="1056">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6">
        <v>13</v>
      </c>
      <c r="B82" s="1056">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6">
        <v>14</v>
      </c>
      <c r="B83" s="1056">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6">
        <v>15</v>
      </c>
      <c r="B84" s="1056">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6">
        <v>16</v>
      </c>
      <c r="B85" s="1056">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6">
        <v>17</v>
      </c>
      <c r="B86" s="1056">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6">
        <v>18</v>
      </c>
      <c r="B87" s="1056">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6">
        <v>19</v>
      </c>
      <c r="B88" s="1056">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6">
        <v>20</v>
      </c>
      <c r="B89" s="1056">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6">
        <v>21</v>
      </c>
      <c r="B90" s="1056">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6">
        <v>22</v>
      </c>
      <c r="B91" s="1056">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6">
        <v>23</v>
      </c>
      <c r="B92" s="1056">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6">
        <v>24</v>
      </c>
      <c r="B93" s="1056">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6">
        <v>25</v>
      </c>
      <c r="B94" s="1056">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6">
        <v>26</v>
      </c>
      <c r="B95" s="1056">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6">
        <v>27</v>
      </c>
      <c r="B96" s="1056">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6">
        <v>28</v>
      </c>
      <c r="B97" s="1056">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6">
        <v>29</v>
      </c>
      <c r="B98" s="1056">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6">
        <v>30</v>
      </c>
      <c r="B99" s="1056">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8"/>
      <c r="AP102" s="429" t="s">
        <v>420</v>
      </c>
      <c r="AQ102" s="429"/>
      <c r="AR102" s="429"/>
      <c r="AS102" s="429"/>
      <c r="AT102" s="429"/>
      <c r="AU102" s="429"/>
      <c r="AV102" s="429"/>
      <c r="AW102" s="429"/>
      <c r="AX102" s="429"/>
    </row>
    <row r="103" spans="1:50" ht="26.25" customHeight="1" x14ac:dyDescent="0.15">
      <c r="A103" s="1056">
        <v>1</v>
      </c>
      <c r="B103" s="1056">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6">
        <v>2</v>
      </c>
      <c r="B104" s="1056">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6">
        <v>3</v>
      </c>
      <c r="B105" s="1056">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6">
        <v>4</v>
      </c>
      <c r="B106" s="1056">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6">
        <v>5</v>
      </c>
      <c r="B107" s="1056">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6">
        <v>6</v>
      </c>
      <c r="B108" s="1056">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6">
        <v>7</v>
      </c>
      <c r="B109" s="1056">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6">
        <v>8</v>
      </c>
      <c r="B110" s="1056">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6">
        <v>9</v>
      </c>
      <c r="B111" s="1056">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6">
        <v>10</v>
      </c>
      <c r="B112" s="1056">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6">
        <v>11</v>
      </c>
      <c r="B113" s="1056">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6">
        <v>12</v>
      </c>
      <c r="B114" s="1056">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6">
        <v>13</v>
      </c>
      <c r="B115" s="1056">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6">
        <v>14</v>
      </c>
      <c r="B116" s="1056">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6">
        <v>15</v>
      </c>
      <c r="B117" s="1056">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6">
        <v>16</v>
      </c>
      <c r="B118" s="1056">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6">
        <v>17</v>
      </c>
      <c r="B119" s="1056">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6">
        <v>18</v>
      </c>
      <c r="B120" s="1056">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6">
        <v>19</v>
      </c>
      <c r="B121" s="1056">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6">
        <v>20</v>
      </c>
      <c r="B122" s="1056">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6">
        <v>21</v>
      </c>
      <c r="B123" s="1056">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6">
        <v>22</v>
      </c>
      <c r="B124" s="1056">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6">
        <v>23</v>
      </c>
      <c r="B125" s="1056">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6">
        <v>24</v>
      </c>
      <c r="B126" s="1056">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6">
        <v>25</v>
      </c>
      <c r="B127" s="1056">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6">
        <v>26</v>
      </c>
      <c r="B128" s="1056">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6">
        <v>27</v>
      </c>
      <c r="B129" s="1056">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6">
        <v>28</v>
      </c>
      <c r="B130" s="1056">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6">
        <v>29</v>
      </c>
      <c r="B131" s="1056">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6">
        <v>30</v>
      </c>
      <c r="B132" s="1056">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8"/>
      <c r="AP135" s="429" t="s">
        <v>420</v>
      </c>
      <c r="AQ135" s="429"/>
      <c r="AR135" s="429"/>
      <c r="AS135" s="429"/>
      <c r="AT135" s="429"/>
      <c r="AU135" s="429"/>
      <c r="AV135" s="429"/>
      <c r="AW135" s="429"/>
      <c r="AX135" s="429"/>
    </row>
    <row r="136" spans="1:50" ht="26.25" customHeight="1" x14ac:dyDescent="0.15">
      <c r="A136" s="1056">
        <v>1</v>
      </c>
      <c r="B136" s="1056">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6">
        <v>2</v>
      </c>
      <c r="B137" s="1056">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6">
        <v>3</v>
      </c>
      <c r="B138" s="1056">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6">
        <v>4</v>
      </c>
      <c r="B139" s="1056">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6">
        <v>5</v>
      </c>
      <c r="B140" s="1056">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6">
        <v>6</v>
      </c>
      <c r="B141" s="1056">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6">
        <v>7</v>
      </c>
      <c r="B142" s="1056">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6">
        <v>8</v>
      </c>
      <c r="B143" s="1056">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6">
        <v>9</v>
      </c>
      <c r="B144" s="1056">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6">
        <v>10</v>
      </c>
      <c r="B145" s="1056">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6">
        <v>11</v>
      </c>
      <c r="B146" s="1056">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6">
        <v>12</v>
      </c>
      <c r="B147" s="1056">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6">
        <v>13</v>
      </c>
      <c r="B148" s="1056">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6">
        <v>14</v>
      </c>
      <c r="B149" s="1056">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6">
        <v>15</v>
      </c>
      <c r="B150" s="1056">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6">
        <v>16</v>
      </c>
      <c r="B151" s="1056">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6">
        <v>17</v>
      </c>
      <c r="B152" s="1056">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6">
        <v>18</v>
      </c>
      <c r="B153" s="1056">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6">
        <v>19</v>
      </c>
      <c r="B154" s="1056">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6">
        <v>20</v>
      </c>
      <c r="B155" s="1056">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6">
        <v>21</v>
      </c>
      <c r="B156" s="1056">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6">
        <v>22</v>
      </c>
      <c r="B157" s="1056">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6">
        <v>23</v>
      </c>
      <c r="B158" s="1056">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6">
        <v>24</v>
      </c>
      <c r="B159" s="1056">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6">
        <v>25</v>
      </c>
      <c r="B160" s="1056">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6">
        <v>26</v>
      </c>
      <c r="B161" s="1056">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6">
        <v>27</v>
      </c>
      <c r="B162" s="1056">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6">
        <v>28</v>
      </c>
      <c r="B163" s="1056">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6">
        <v>29</v>
      </c>
      <c r="B164" s="1056">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6">
        <v>30</v>
      </c>
      <c r="B165" s="1056">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8"/>
      <c r="AP168" s="429" t="s">
        <v>420</v>
      </c>
      <c r="AQ168" s="429"/>
      <c r="AR168" s="429"/>
      <c r="AS168" s="429"/>
      <c r="AT168" s="429"/>
      <c r="AU168" s="429"/>
      <c r="AV168" s="429"/>
      <c r="AW168" s="429"/>
      <c r="AX168" s="429"/>
    </row>
    <row r="169" spans="1:50" ht="26.25" customHeight="1" x14ac:dyDescent="0.15">
      <c r="A169" s="1056">
        <v>1</v>
      </c>
      <c r="B169" s="1056">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6">
        <v>2</v>
      </c>
      <c r="B170" s="1056">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6">
        <v>3</v>
      </c>
      <c r="B171" s="1056">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6">
        <v>4</v>
      </c>
      <c r="B172" s="1056">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6">
        <v>5</v>
      </c>
      <c r="B173" s="1056">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6">
        <v>6</v>
      </c>
      <c r="B174" s="1056">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6">
        <v>7</v>
      </c>
      <c r="B175" s="1056">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6">
        <v>8</v>
      </c>
      <c r="B176" s="1056">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6">
        <v>9</v>
      </c>
      <c r="B177" s="1056">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6">
        <v>10</v>
      </c>
      <c r="B178" s="1056">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6">
        <v>11</v>
      </c>
      <c r="B179" s="1056">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6">
        <v>12</v>
      </c>
      <c r="B180" s="1056">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6">
        <v>13</v>
      </c>
      <c r="B181" s="1056">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6">
        <v>14</v>
      </c>
      <c r="B182" s="1056">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6">
        <v>15</v>
      </c>
      <c r="B183" s="1056">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6">
        <v>16</v>
      </c>
      <c r="B184" s="1056">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6">
        <v>17</v>
      </c>
      <c r="B185" s="1056">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6">
        <v>18</v>
      </c>
      <c r="B186" s="1056">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6">
        <v>19</v>
      </c>
      <c r="B187" s="1056">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6">
        <v>20</v>
      </c>
      <c r="B188" s="1056">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6">
        <v>21</v>
      </c>
      <c r="B189" s="1056">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6">
        <v>22</v>
      </c>
      <c r="B190" s="1056">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6">
        <v>23</v>
      </c>
      <c r="B191" s="1056">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6">
        <v>24</v>
      </c>
      <c r="B192" s="1056">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6">
        <v>25</v>
      </c>
      <c r="B193" s="1056">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6">
        <v>26</v>
      </c>
      <c r="B194" s="1056">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6">
        <v>27</v>
      </c>
      <c r="B195" s="1056">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6">
        <v>28</v>
      </c>
      <c r="B196" s="1056">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6">
        <v>29</v>
      </c>
      <c r="B197" s="1056">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6">
        <v>30</v>
      </c>
      <c r="B198" s="1056">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8"/>
      <c r="AP201" s="429" t="s">
        <v>420</v>
      </c>
      <c r="AQ201" s="429"/>
      <c r="AR201" s="429"/>
      <c r="AS201" s="429"/>
      <c r="AT201" s="429"/>
      <c r="AU201" s="429"/>
      <c r="AV201" s="429"/>
      <c r="AW201" s="429"/>
      <c r="AX201" s="429"/>
    </row>
    <row r="202" spans="1:50" ht="26.25" customHeight="1" x14ac:dyDescent="0.15">
      <c r="A202" s="1056">
        <v>1</v>
      </c>
      <c r="B202" s="1056">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6">
        <v>2</v>
      </c>
      <c r="B203" s="1056">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6">
        <v>3</v>
      </c>
      <c r="B204" s="1056">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6">
        <v>4</v>
      </c>
      <c r="B205" s="1056">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6">
        <v>5</v>
      </c>
      <c r="B206" s="1056">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6">
        <v>6</v>
      </c>
      <c r="B207" s="1056">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6">
        <v>7</v>
      </c>
      <c r="B208" s="1056">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6">
        <v>8</v>
      </c>
      <c r="B209" s="1056">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6">
        <v>9</v>
      </c>
      <c r="B210" s="1056">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6">
        <v>10</v>
      </c>
      <c r="B211" s="1056">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6">
        <v>11</v>
      </c>
      <c r="B212" s="1056">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6">
        <v>12</v>
      </c>
      <c r="B213" s="1056">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6">
        <v>13</v>
      </c>
      <c r="B214" s="1056">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6">
        <v>14</v>
      </c>
      <c r="B215" s="1056">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6">
        <v>15</v>
      </c>
      <c r="B216" s="1056">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6">
        <v>16</v>
      </c>
      <c r="B217" s="1056">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6">
        <v>17</v>
      </c>
      <c r="B218" s="1056">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6">
        <v>18</v>
      </c>
      <c r="B219" s="1056">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6">
        <v>19</v>
      </c>
      <c r="B220" s="1056">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6">
        <v>20</v>
      </c>
      <c r="B221" s="1056">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6">
        <v>21</v>
      </c>
      <c r="B222" s="1056">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6">
        <v>22</v>
      </c>
      <c r="B223" s="1056">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6">
        <v>23</v>
      </c>
      <c r="B224" s="1056">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6">
        <v>24</v>
      </c>
      <c r="B225" s="1056">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6">
        <v>25</v>
      </c>
      <c r="B226" s="1056">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6">
        <v>26</v>
      </c>
      <c r="B227" s="1056">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6">
        <v>27</v>
      </c>
      <c r="B228" s="1056">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6">
        <v>28</v>
      </c>
      <c r="B229" s="1056">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6">
        <v>29</v>
      </c>
      <c r="B230" s="1056">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6">
        <v>30</v>
      </c>
      <c r="B231" s="1056">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8"/>
      <c r="AP234" s="429" t="s">
        <v>420</v>
      </c>
      <c r="AQ234" s="429"/>
      <c r="AR234" s="429"/>
      <c r="AS234" s="429"/>
      <c r="AT234" s="429"/>
      <c r="AU234" s="429"/>
      <c r="AV234" s="429"/>
      <c r="AW234" s="429"/>
      <c r="AX234" s="429"/>
    </row>
    <row r="235" spans="1:50" ht="26.25" customHeight="1" x14ac:dyDescent="0.15">
      <c r="A235" s="1056">
        <v>1</v>
      </c>
      <c r="B235" s="1056">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6">
        <v>2</v>
      </c>
      <c r="B236" s="1056">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6">
        <v>3</v>
      </c>
      <c r="B237" s="1056">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6">
        <v>4</v>
      </c>
      <c r="B238" s="1056">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6">
        <v>5</v>
      </c>
      <c r="B239" s="1056">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6">
        <v>6</v>
      </c>
      <c r="B240" s="1056">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6">
        <v>7</v>
      </c>
      <c r="B241" s="1056">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6">
        <v>8</v>
      </c>
      <c r="B242" s="1056">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6">
        <v>9</v>
      </c>
      <c r="B243" s="1056">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6">
        <v>10</v>
      </c>
      <c r="B244" s="1056">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6">
        <v>11</v>
      </c>
      <c r="B245" s="1056">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6">
        <v>12</v>
      </c>
      <c r="B246" s="1056">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6">
        <v>13</v>
      </c>
      <c r="B247" s="1056">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6">
        <v>14</v>
      </c>
      <c r="B248" s="1056">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6">
        <v>15</v>
      </c>
      <c r="B249" s="1056">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6">
        <v>16</v>
      </c>
      <c r="B250" s="1056">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6">
        <v>17</v>
      </c>
      <c r="B251" s="1056">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6">
        <v>18</v>
      </c>
      <c r="B252" s="1056">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6">
        <v>19</v>
      </c>
      <c r="B253" s="1056">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6">
        <v>20</v>
      </c>
      <c r="B254" s="1056">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6">
        <v>21</v>
      </c>
      <c r="B255" s="1056">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6">
        <v>22</v>
      </c>
      <c r="B256" s="1056">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6">
        <v>23</v>
      </c>
      <c r="B257" s="1056">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6">
        <v>24</v>
      </c>
      <c r="B258" s="1056">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6">
        <v>25</v>
      </c>
      <c r="B259" s="1056">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6">
        <v>26</v>
      </c>
      <c r="B260" s="1056">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6">
        <v>27</v>
      </c>
      <c r="B261" s="1056">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6">
        <v>28</v>
      </c>
      <c r="B262" s="1056">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6">
        <v>29</v>
      </c>
      <c r="B263" s="1056">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6">
        <v>30</v>
      </c>
      <c r="B264" s="1056">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8"/>
      <c r="AP267" s="429" t="s">
        <v>420</v>
      </c>
      <c r="AQ267" s="429"/>
      <c r="AR267" s="429"/>
      <c r="AS267" s="429"/>
      <c r="AT267" s="429"/>
      <c r="AU267" s="429"/>
      <c r="AV267" s="429"/>
      <c r="AW267" s="429"/>
      <c r="AX267" s="429"/>
    </row>
    <row r="268" spans="1:50" ht="26.25" customHeight="1" x14ac:dyDescent="0.15">
      <c r="A268" s="1056">
        <v>1</v>
      </c>
      <c r="B268" s="1056">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6">
        <v>2</v>
      </c>
      <c r="B269" s="1056">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6">
        <v>3</v>
      </c>
      <c r="B270" s="1056">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6">
        <v>4</v>
      </c>
      <c r="B271" s="1056">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6">
        <v>5</v>
      </c>
      <c r="B272" s="1056">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6">
        <v>6</v>
      </c>
      <c r="B273" s="1056">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6">
        <v>7</v>
      </c>
      <c r="B274" s="1056">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6">
        <v>8</v>
      </c>
      <c r="B275" s="1056">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6">
        <v>9</v>
      </c>
      <c r="B276" s="1056">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6">
        <v>10</v>
      </c>
      <c r="B277" s="1056">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6">
        <v>11</v>
      </c>
      <c r="B278" s="1056">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6">
        <v>12</v>
      </c>
      <c r="B279" s="1056">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6">
        <v>13</v>
      </c>
      <c r="B280" s="1056">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6">
        <v>14</v>
      </c>
      <c r="B281" s="1056">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6">
        <v>15</v>
      </c>
      <c r="B282" s="1056">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6">
        <v>16</v>
      </c>
      <c r="B283" s="1056">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6">
        <v>17</v>
      </c>
      <c r="B284" s="1056">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6">
        <v>18</v>
      </c>
      <c r="B285" s="1056">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6">
        <v>19</v>
      </c>
      <c r="B286" s="1056">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6">
        <v>20</v>
      </c>
      <c r="B287" s="1056">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6">
        <v>21</v>
      </c>
      <c r="B288" s="1056">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6">
        <v>22</v>
      </c>
      <c r="B289" s="1056">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6">
        <v>23</v>
      </c>
      <c r="B290" s="1056">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6">
        <v>24</v>
      </c>
      <c r="B291" s="1056">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6">
        <v>25</v>
      </c>
      <c r="B292" s="1056">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6">
        <v>26</v>
      </c>
      <c r="B293" s="1056">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6">
        <v>27</v>
      </c>
      <c r="B294" s="1056">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6">
        <v>28</v>
      </c>
      <c r="B295" s="1056">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6">
        <v>29</v>
      </c>
      <c r="B296" s="1056">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6">
        <v>30</v>
      </c>
      <c r="B297" s="1056">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8"/>
      <c r="AP300" s="429" t="s">
        <v>420</v>
      </c>
      <c r="AQ300" s="429"/>
      <c r="AR300" s="429"/>
      <c r="AS300" s="429"/>
      <c r="AT300" s="429"/>
      <c r="AU300" s="429"/>
      <c r="AV300" s="429"/>
      <c r="AW300" s="429"/>
      <c r="AX300" s="429"/>
    </row>
    <row r="301" spans="1:50" ht="26.25" customHeight="1" x14ac:dyDescent="0.15">
      <c r="A301" s="1056">
        <v>1</v>
      </c>
      <c r="B301" s="1056">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6">
        <v>2</v>
      </c>
      <c r="B302" s="1056">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6">
        <v>3</v>
      </c>
      <c r="B303" s="1056">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6">
        <v>4</v>
      </c>
      <c r="B304" s="1056">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6">
        <v>5</v>
      </c>
      <c r="B305" s="1056">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6">
        <v>6</v>
      </c>
      <c r="B306" s="1056">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6">
        <v>7</v>
      </c>
      <c r="B307" s="1056">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6">
        <v>8</v>
      </c>
      <c r="B308" s="1056">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6">
        <v>9</v>
      </c>
      <c r="B309" s="1056">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6">
        <v>10</v>
      </c>
      <c r="B310" s="1056">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6">
        <v>11</v>
      </c>
      <c r="B311" s="1056">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6">
        <v>12</v>
      </c>
      <c r="B312" s="1056">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6">
        <v>13</v>
      </c>
      <c r="B313" s="1056">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6">
        <v>14</v>
      </c>
      <c r="B314" s="1056">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6">
        <v>15</v>
      </c>
      <c r="B315" s="1056">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6">
        <v>16</v>
      </c>
      <c r="B316" s="1056">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6">
        <v>17</v>
      </c>
      <c r="B317" s="1056">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6">
        <v>18</v>
      </c>
      <c r="B318" s="1056">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6">
        <v>19</v>
      </c>
      <c r="B319" s="1056">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6">
        <v>20</v>
      </c>
      <c r="B320" s="1056">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6">
        <v>21</v>
      </c>
      <c r="B321" s="1056">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6">
        <v>22</v>
      </c>
      <c r="B322" s="1056">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6">
        <v>23</v>
      </c>
      <c r="B323" s="1056">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6">
        <v>24</v>
      </c>
      <c r="B324" s="1056">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6">
        <v>25</v>
      </c>
      <c r="B325" s="1056">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6">
        <v>26</v>
      </c>
      <c r="B326" s="1056">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6">
        <v>27</v>
      </c>
      <c r="B327" s="1056">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6">
        <v>28</v>
      </c>
      <c r="B328" s="1056">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6">
        <v>29</v>
      </c>
      <c r="B329" s="1056">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6">
        <v>30</v>
      </c>
      <c r="B330" s="1056">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8"/>
      <c r="AP333" s="429" t="s">
        <v>420</v>
      </c>
      <c r="AQ333" s="429"/>
      <c r="AR333" s="429"/>
      <c r="AS333" s="429"/>
      <c r="AT333" s="429"/>
      <c r="AU333" s="429"/>
      <c r="AV333" s="429"/>
      <c r="AW333" s="429"/>
      <c r="AX333" s="429"/>
    </row>
    <row r="334" spans="1:50" ht="26.25" customHeight="1" x14ac:dyDescent="0.15">
      <c r="A334" s="1056">
        <v>1</v>
      </c>
      <c r="B334" s="1056">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6">
        <v>2</v>
      </c>
      <c r="B335" s="1056">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6">
        <v>3</v>
      </c>
      <c r="B336" s="1056">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6">
        <v>4</v>
      </c>
      <c r="B337" s="1056">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6">
        <v>5</v>
      </c>
      <c r="B338" s="1056">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6">
        <v>6</v>
      </c>
      <c r="B339" s="1056">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6">
        <v>7</v>
      </c>
      <c r="B340" s="1056">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6">
        <v>8</v>
      </c>
      <c r="B341" s="1056">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6">
        <v>9</v>
      </c>
      <c r="B342" s="1056">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6">
        <v>10</v>
      </c>
      <c r="B343" s="1056">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6">
        <v>11</v>
      </c>
      <c r="B344" s="1056">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6">
        <v>12</v>
      </c>
      <c r="B345" s="1056">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6">
        <v>13</v>
      </c>
      <c r="B346" s="1056">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6">
        <v>14</v>
      </c>
      <c r="B347" s="1056">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6">
        <v>15</v>
      </c>
      <c r="B348" s="1056">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6">
        <v>16</v>
      </c>
      <c r="B349" s="1056">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6">
        <v>17</v>
      </c>
      <c r="B350" s="1056">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6">
        <v>18</v>
      </c>
      <c r="B351" s="1056">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6">
        <v>19</v>
      </c>
      <c r="B352" s="1056">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6">
        <v>20</v>
      </c>
      <c r="B353" s="1056">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6">
        <v>21</v>
      </c>
      <c r="B354" s="1056">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6">
        <v>22</v>
      </c>
      <c r="B355" s="1056">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6">
        <v>23</v>
      </c>
      <c r="B356" s="1056">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6">
        <v>24</v>
      </c>
      <c r="B357" s="1056">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6">
        <v>25</v>
      </c>
      <c r="B358" s="1056">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6">
        <v>26</v>
      </c>
      <c r="B359" s="1056">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6">
        <v>27</v>
      </c>
      <c r="B360" s="1056">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6">
        <v>28</v>
      </c>
      <c r="B361" s="1056">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6">
        <v>29</v>
      </c>
      <c r="B362" s="1056">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6">
        <v>30</v>
      </c>
      <c r="B363" s="1056">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8"/>
      <c r="AP366" s="429" t="s">
        <v>420</v>
      </c>
      <c r="AQ366" s="429"/>
      <c r="AR366" s="429"/>
      <c r="AS366" s="429"/>
      <c r="AT366" s="429"/>
      <c r="AU366" s="429"/>
      <c r="AV366" s="429"/>
      <c r="AW366" s="429"/>
      <c r="AX366" s="429"/>
    </row>
    <row r="367" spans="1:50" ht="26.25" customHeight="1" x14ac:dyDescent="0.15">
      <c r="A367" s="1056">
        <v>1</v>
      </c>
      <c r="B367" s="1056">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6">
        <v>2</v>
      </c>
      <c r="B368" s="1056">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6">
        <v>3</v>
      </c>
      <c r="B369" s="1056">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6">
        <v>4</v>
      </c>
      <c r="B370" s="1056">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6">
        <v>5</v>
      </c>
      <c r="B371" s="1056">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6">
        <v>6</v>
      </c>
      <c r="B372" s="1056">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6">
        <v>7</v>
      </c>
      <c r="B373" s="1056">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6">
        <v>8</v>
      </c>
      <c r="B374" s="1056">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6">
        <v>9</v>
      </c>
      <c r="B375" s="1056">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6">
        <v>10</v>
      </c>
      <c r="B376" s="1056">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6">
        <v>11</v>
      </c>
      <c r="B377" s="1056">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6">
        <v>12</v>
      </c>
      <c r="B378" s="1056">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6">
        <v>13</v>
      </c>
      <c r="B379" s="1056">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6">
        <v>14</v>
      </c>
      <c r="B380" s="1056">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6">
        <v>15</v>
      </c>
      <c r="B381" s="1056">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6">
        <v>16</v>
      </c>
      <c r="B382" s="1056">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6">
        <v>17</v>
      </c>
      <c r="B383" s="1056">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6">
        <v>18</v>
      </c>
      <c r="B384" s="1056">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6">
        <v>19</v>
      </c>
      <c r="B385" s="1056">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6">
        <v>20</v>
      </c>
      <c r="B386" s="1056">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6">
        <v>21</v>
      </c>
      <c r="B387" s="1056">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6">
        <v>22</v>
      </c>
      <c r="B388" s="1056">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6">
        <v>23</v>
      </c>
      <c r="B389" s="1056">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6">
        <v>24</v>
      </c>
      <c r="B390" s="1056">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6">
        <v>25</v>
      </c>
      <c r="B391" s="1056">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6">
        <v>26</v>
      </c>
      <c r="B392" s="1056">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6">
        <v>27</v>
      </c>
      <c r="B393" s="1056">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6">
        <v>28</v>
      </c>
      <c r="B394" s="1056">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6">
        <v>29</v>
      </c>
      <c r="B395" s="1056">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6">
        <v>30</v>
      </c>
      <c r="B396" s="1056">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8"/>
      <c r="AP399" s="429" t="s">
        <v>420</v>
      </c>
      <c r="AQ399" s="429"/>
      <c r="AR399" s="429"/>
      <c r="AS399" s="429"/>
      <c r="AT399" s="429"/>
      <c r="AU399" s="429"/>
      <c r="AV399" s="429"/>
      <c r="AW399" s="429"/>
      <c r="AX399" s="429"/>
    </row>
    <row r="400" spans="1:50" ht="26.25" customHeight="1" x14ac:dyDescent="0.15">
      <c r="A400" s="1056">
        <v>1</v>
      </c>
      <c r="B400" s="1056">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6">
        <v>2</v>
      </c>
      <c r="B401" s="1056">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6">
        <v>3</v>
      </c>
      <c r="B402" s="1056">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6">
        <v>4</v>
      </c>
      <c r="B403" s="1056">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6">
        <v>5</v>
      </c>
      <c r="B404" s="1056">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6">
        <v>6</v>
      </c>
      <c r="B405" s="1056">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6">
        <v>7</v>
      </c>
      <c r="B406" s="1056">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6">
        <v>8</v>
      </c>
      <c r="B407" s="1056">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6">
        <v>9</v>
      </c>
      <c r="B408" s="1056">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6">
        <v>10</v>
      </c>
      <c r="B409" s="1056">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6">
        <v>11</v>
      </c>
      <c r="B410" s="1056">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6">
        <v>12</v>
      </c>
      <c r="B411" s="1056">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6">
        <v>13</v>
      </c>
      <c r="B412" s="1056">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6">
        <v>14</v>
      </c>
      <c r="B413" s="1056">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6">
        <v>15</v>
      </c>
      <c r="B414" s="1056">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6">
        <v>16</v>
      </c>
      <c r="B415" s="1056">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6">
        <v>17</v>
      </c>
      <c r="B416" s="1056">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6">
        <v>18</v>
      </c>
      <c r="B417" s="1056">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6">
        <v>19</v>
      </c>
      <c r="B418" s="1056">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6">
        <v>20</v>
      </c>
      <c r="B419" s="1056">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6">
        <v>21</v>
      </c>
      <c r="B420" s="1056">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6">
        <v>22</v>
      </c>
      <c r="B421" s="1056">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6">
        <v>23</v>
      </c>
      <c r="B422" s="1056">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6">
        <v>24</v>
      </c>
      <c r="B423" s="1056">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6">
        <v>25</v>
      </c>
      <c r="B424" s="1056">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6">
        <v>26</v>
      </c>
      <c r="B425" s="1056">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6">
        <v>27</v>
      </c>
      <c r="B426" s="1056">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6">
        <v>28</v>
      </c>
      <c r="B427" s="1056">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6">
        <v>29</v>
      </c>
      <c r="B428" s="1056">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6">
        <v>30</v>
      </c>
      <c r="B429" s="1056">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8"/>
      <c r="AP432" s="429" t="s">
        <v>420</v>
      </c>
      <c r="AQ432" s="429"/>
      <c r="AR432" s="429"/>
      <c r="AS432" s="429"/>
      <c r="AT432" s="429"/>
      <c r="AU432" s="429"/>
      <c r="AV432" s="429"/>
      <c r="AW432" s="429"/>
      <c r="AX432" s="429"/>
    </row>
    <row r="433" spans="1:50" ht="26.25" customHeight="1" x14ac:dyDescent="0.15">
      <c r="A433" s="1056">
        <v>1</v>
      </c>
      <c r="B433" s="1056">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6">
        <v>2</v>
      </c>
      <c r="B434" s="1056">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6">
        <v>3</v>
      </c>
      <c r="B435" s="1056">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6">
        <v>4</v>
      </c>
      <c r="B436" s="1056">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6">
        <v>5</v>
      </c>
      <c r="B437" s="1056">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6">
        <v>6</v>
      </c>
      <c r="B438" s="1056">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6">
        <v>7</v>
      </c>
      <c r="B439" s="1056">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6">
        <v>8</v>
      </c>
      <c r="B440" s="1056">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6">
        <v>9</v>
      </c>
      <c r="B441" s="1056">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6">
        <v>10</v>
      </c>
      <c r="B442" s="1056">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6">
        <v>11</v>
      </c>
      <c r="B443" s="1056">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6">
        <v>12</v>
      </c>
      <c r="B444" s="1056">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6">
        <v>13</v>
      </c>
      <c r="B445" s="1056">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6">
        <v>14</v>
      </c>
      <c r="B446" s="1056">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6">
        <v>15</v>
      </c>
      <c r="B447" s="1056">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6">
        <v>16</v>
      </c>
      <c r="B448" s="1056">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6">
        <v>17</v>
      </c>
      <c r="B449" s="1056">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6">
        <v>18</v>
      </c>
      <c r="B450" s="1056">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6">
        <v>19</v>
      </c>
      <c r="B451" s="1056">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6">
        <v>20</v>
      </c>
      <c r="B452" s="1056">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6">
        <v>21</v>
      </c>
      <c r="B453" s="1056">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6">
        <v>22</v>
      </c>
      <c r="B454" s="1056">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6">
        <v>23</v>
      </c>
      <c r="B455" s="1056">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6">
        <v>24</v>
      </c>
      <c r="B456" s="1056">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6">
        <v>25</v>
      </c>
      <c r="B457" s="1056">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6">
        <v>26</v>
      </c>
      <c r="B458" s="1056">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6">
        <v>27</v>
      </c>
      <c r="B459" s="1056">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6">
        <v>28</v>
      </c>
      <c r="B460" s="1056">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6">
        <v>29</v>
      </c>
      <c r="B461" s="1056">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6">
        <v>30</v>
      </c>
      <c r="B462" s="1056">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8"/>
      <c r="AP465" s="429" t="s">
        <v>420</v>
      </c>
      <c r="AQ465" s="429"/>
      <c r="AR465" s="429"/>
      <c r="AS465" s="429"/>
      <c r="AT465" s="429"/>
      <c r="AU465" s="429"/>
      <c r="AV465" s="429"/>
      <c r="AW465" s="429"/>
      <c r="AX465" s="429"/>
    </row>
    <row r="466" spans="1:50" ht="26.25" customHeight="1" x14ac:dyDescent="0.15">
      <c r="A466" s="1056">
        <v>1</v>
      </c>
      <c r="B466" s="1056">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6">
        <v>2</v>
      </c>
      <c r="B467" s="1056">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6">
        <v>3</v>
      </c>
      <c r="B468" s="1056">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6">
        <v>4</v>
      </c>
      <c r="B469" s="1056">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6">
        <v>5</v>
      </c>
      <c r="B470" s="1056">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6">
        <v>6</v>
      </c>
      <c r="B471" s="1056">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6">
        <v>7</v>
      </c>
      <c r="B472" s="1056">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6">
        <v>8</v>
      </c>
      <c r="B473" s="1056">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6">
        <v>9</v>
      </c>
      <c r="B474" s="1056">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6">
        <v>10</v>
      </c>
      <c r="B475" s="1056">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6">
        <v>11</v>
      </c>
      <c r="B476" s="1056">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6">
        <v>12</v>
      </c>
      <c r="B477" s="1056">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6">
        <v>13</v>
      </c>
      <c r="B478" s="1056">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6">
        <v>14</v>
      </c>
      <c r="B479" s="1056">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6">
        <v>15</v>
      </c>
      <c r="B480" s="1056">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6">
        <v>16</v>
      </c>
      <c r="B481" s="1056">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6">
        <v>17</v>
      </c>
      <c r="B482" s="1056">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6">
        <v>18</v>
      </c>
      <c r="B483" s="1056">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6">
        <v>19</v>
      </c>
      <c r="B484" s="1056">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6">
        <v>20</v>
      </c>
      <c r="B485" s="1056">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6">
        <v>21</v>
      </c>
      <c r="B486" s="1056">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6">
        <v>22</v>
      </c>
      <c r="B487" s="1056">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6">
        <v>23</v>
      </c>
      <c r="B488" s="1056">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6">
        <v>24</v>
      </c>
      <c r="B489" s="1056">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6">
        <v>25</v>
      </c>
      <c r="B490" s="1056">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6">
        <v>26</v>
      </c>
      <c r="B491" s="1056">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6">
        <v>27</v>
      </c>
      <c r="B492" s="1056">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6">
        <v>28</v>
      </c>
      <c r="B493" s="1056">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6">
        <v>29</v>
      </c>
      <c r="B494" s="1056">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6">
        <v>30</v>
      </c>
      <c r="B495" s="1056">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8"/>
      <c r="AP498" s="429" t="s">
        <v>420</v>
      </c>
      <c r="AQ498" s="429"/>
      <c r="AR498" s="429"/>
      <c r="AS498" s="429"/>
      <c r="AT498" s="429"/>
      <c r="AU498" s="429"/>
      <c r="AV498" s="429"/>
      <c r="AW498" s="429"/>
      <c r="AX498" s="429"/>
    </row>
    <row r="499" spans="1:50" ht="26.25" customHeight="1" x14ac:dyDescent="0.15">
      <c r="A499" s="1056">
        <v>1</v>
      </c>
      <c r="B499" s="1056">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6">
        <v>2</v>
      </c>
      <c r="B500" s="1056">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6">
        <v>3</v>
      </c>
      <c r="B501" s="1056">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6">
        <v>4</v>
      </c>
      <c r="B502" s="1056">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6">
        <v>5</v>
      </c>
      <c r="B503" s="1056">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6">
        <v>6</v>
      </c>
      <c r="B504" s="1056">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6">
        <v>7</v>
      </c>
      <c r="B505" s="1056">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6">
        <v>8</v>
      </c>
      <c r="B506" s="1056">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6">
        <v>9</v>
      </c>
      <c r="B507" s="1056">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6">
        <v>10</v>
      </c>
      <c r="B508" s="1056">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6">
        <v>11</v>
      </c>
      <c r="B509" s="1056">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6">
        <v>12</v>
      </c>
      <c r="B510" s="1056">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6">
        <v>13</v>
      </c>
      <c r="B511" s="1056">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6">
        <v>14</v>
      </c>
      <c r="B512" s="1056">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6">
        <v>15</v>
      </c>
      <c r="B513" s="1056">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6">
        <v>16</v>
      </c>
      <c r="B514" s="1056">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6">
        <v>17</v>
      </c>
      <c r="B515" s="1056">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6">
        <v>18</v>
      </c>
      <c r="B516" s="1056">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6">
        <v>19</v>
      </c>
      <c r="B517" s="1056">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6">
        <v>20</v>
      </c>
      <c r="B518" s="1056">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6">
        <v>21</v>
      </c>
      <c r="B519" s="1056">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6">
        <v>22</v>
      </c>
      <c r="B520" s="1056">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6">
        <v>23</v>
      </c>
      <c r="B521" s="1056">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6">
        <v>24</v>
      </c>
      <c r="B522" s="1056">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6">
        <v>25</v>
      </c>
      <c r="B523" s="1056">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6">
        <v>26</v>
      </c>
      <c r="B524" s="1056">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6">
        <v>27</v>
      </c>
      <c r="B525" s="1056">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6">
        <v>28</v>
      </c>
      <c r="B526" s="1056">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6">
        <v>29</v>
      </c>
      <c r="B527" s="1056">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6">
        <v>30</v>
      </c>
      <c r="B528" s="1056">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8"/>
      <c r="AP531" s="429" t="s">
        <v>420</v>
      </c>
      <c r="AQ531" s="429"/>
      <c r="AR531" s="429"/>
      <c r="AS531" s="429"/>
      <c r="AT531" s="429"/>
      <c r="AU531" s="429"/>
      <c r="AV531" s="429"/>
      <c r="AW531" s="429"/>
      <c r="AX531" s="429"/>
    </row>
    <row r="532" spans="1:50" ht="26.25" customHeight="1" x14ac:dyDescent="0.15">
      <c r="A532" s="1056">
        <v>1</v>
      </c>
      <c r="B532" s="1056">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6">
        <v>2</v>
      </c>
      <c r="B533" s="1056">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6">
        <v>3</v>
      </c>
      <c r="B534" s="1056">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6">
        <v>4</v>
      </c>
      <c r="B535" s="1056">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6">
        <v>5</v>
      </c>
      <c r="B536" s="1056">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6">
        <v>6</v>
      </c>
      <c r="B537" s="1056">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6">
        <v>7</v>
      </c>
      <c r="B538" s="1056">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6">
        <v>8</v>
      </c>
      <c r="B539" s="1056">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6">
        <v>9</v>
      </c>
      <c r="B540" s="1056">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6">
        <v>10</v>
      </c>
      <c r="B541" s="1056">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6">
        <v>11</v>
      </c>
      <c r="B542" s="1056">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6">
        <v>12</v>
      </c>
      <c r="B543" s="1056">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6">
        <v>13</v>
      </c>
      <c r="B544" s="1056">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6">
        <v>14</v>
      </c>
      <c r="B545" s="1056">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6">
        <v>15</v>
      </c>
      <c r="B546" s="1056">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6">
        <v>16</v>
      </c>
      <c r="B547" s="1056">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6">
        <v>17</v>
      </c>
      <c r="B548" s="1056">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6">
        <v>18</v>
      </c>
      <c r="B549" s="1056">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6">
        <v>19</v>
      </c>
      <c r="B550" s="1056">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6">
        <v>20</v>
      </c>
      <c r="B551" s="1056">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6">
        <v>21</v>
      </c>
      <c r="B552" s="1056">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6">
        <v>22</v>
      </c>
      <c r="B553" s="1056">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6">
        <v>23</v>
      </c>
      <c r="B554" s="1056">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6">
        <v>24</v>
      </c>
      <c r="B555" s="1056">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6">
        <v>25</v>
      </c>
      <c r="B556" s="1056">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6">
        <v>26</v>
      </c>
      <c r="B557" s="1056">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6">
        <v>27</v>
      </c>
      <c r="B558" s="1056">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6">
        <v>28</v>
      </c>
      <c r="B559" s="1056">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6">
        <v>29</v>
      </c>
      <c r="B560" s="1056">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6">
        <v>30</v>
      </c>
      <c r="B561" s="1056">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8"/>
      <c r="AP564" s="429" t="s">
        <v>420</v>
      </c>
      <c r="AQ564" s="429"/>
      <c r="AR564" s="429"/>
      <c r="AS564" s="429"/>
      <c r="AT564" s="429"/>
      <c r="AU564" s="429"/>
      <c r="AV564" s="429"/>
      <c r="AW564" s="429"/>
      <c r="AX564" s="429"/>
    </row>
    <row r="565" spans="1:50" ht="26.25" customHeight="1" x14ac:dyDescent="0.15">
      <c r="A565" s="1056">
        <v>1</v>
      </c>
      <c r="B565" s="1056">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6">
        <v>2</v>
      </c>
      <c r="B566" s="1056">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6">
        <v>3</v>
      </c>
      <c r="B567" s="1056">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6">
        <v>4</v>
      </c>
      <c r="B568" s="1056">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6">
        <v>5</v>
      </c>
      <c r="B569" s="1056">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6">
        <v>6</v>
      </c>
      <c r="B570" s="1056">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6">
        <v>7</v>
      </c>
      <c r="B571" s="1056">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6">
        <v>8</v>
      </c>
      <c r="B572" s="1056">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6">
        <v>9</v>
      </c>
      <c r="B573" s="1056">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6">
        <v>10</v>
      </c>
      <c r="B574" s="1056">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6">
        <v>11</v>
      </c>
      <c r="B575" s="1056">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6">
        <v>12</v>
      </c>
      <c r="B576" s="1056">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6">
        <v>13</v>
      </c>
      <c r="B577" s="1056">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6">
        <v>14</v>
      </c>
      <c r="B578" s="1056">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6">
        <v>15</v>
      </c>
      <c r="B579" s="1056">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6">
        <v>16</v>
      </c>
      <c r="B580" s="1056">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6">
        <v>17</v>
      </c>
      <c r="B581" s="1056">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6">
        <v>18</v>
      </c>
      <c r="B582" s="1056">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6">
        <v>19</v>
      </c>
      <c r="B583" s="1056">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6">
        <v>20</v>
      </c>
      <c r="B584" s="1056">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6">
        <v>21</v>
      </c>
      <c r="B585" s="1056">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6">
        <v>22</v>
      </c>
      <c r="B586" s="1056">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6">
        <v>23</v>
      </c>
      <c r="B587" s="1056">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6">
        <v>24</v>
      </c>
      <c r="B588" s="1056">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6">
        <v>25</v>
      </c>
      <c r="B589" s="1056">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6">
        <v>26</v>
      </c>
      <c r="B590" s="1056">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6">
        <v>27</v>
      </c>
      <c r="B591" s="1056">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6">
        <v>28</v>
      </c>
      <c r="B592" s="1056">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6">
        <v>29</v>
      </c>
      <c r="B593" s="1056">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6">
        <v>30</v>
      </c>
      <c r="B594" s="1056">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8"/>
      <c r="AP597" s="429" t="s">
        <v>420</v>
      </c>
      <c r="AQ597" s="429"/>
      <c r="AR597" s="429"/>
      <c r="AS597" s="429"/>
      <c r="AT597" s="429"/>
      <c r="AU597" s="429"/>
      <c r="AV597" s="429"/>
      <c r="AW597" s="429"/>
      <c r="AX597" s="429"/>
    </row>
    <row r="598" spans="1:50" ht="26.25" customHeight="1" x14ac:dyDescent="0.15">
      <c r="A598" s="1056">
        <v>1</v>
      </c>
      <c r="B598" s="1056">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6">
        <v>2</v>
      </c>
      <c r="B599" s="1056">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6">
        <v>3</v>
      </c>
      <c r="B600" s="1056">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6">
        <v>4</v>
      </c>
      <c r="B601" s="1056">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6">
        <v>5</v>
      </c>
      <c r="B602" s="1056">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6">
        <v>6</v>
      </c>
      <c r="B603" s="1056">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6">
        <v>7</v>
      </c>
      <c r="B604" s="1056">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6">
        <v>8</v>
      </c>
      <c r="B605" s="1056">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6">
        <v>9</v>
      </c>
      <c r="B606" s="1056">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6">
        <v>10</v>
      </c>
      <c r="B607" s="1056">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6">
        <v>11</v>
      </c>
      <c r="B608" s="1056">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6">
        <v>12</v>
      </c>
      <c r="B609" s="1056">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6">
        <v>13</v>
      </c>
      <c r="B610" s="1056">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6">
        <v>14</v>
      </c>
      <c r="B611" s="1056">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6">
        <v>15</v>
      </c>
      <c r="B612" s="1056">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6">
        <v>16</v>
      </c>
      <c r="B613" s="1056">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6">
        <v>17</v>
      </c>
      <c r="B614" s="1056">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6">
        <v>18</v>
      </c>
      <c r="B615" s="1056">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6">
        <v>19</v>
      </c>
      <c r="B616" s="1056">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6">
        <v>20</v>
      </c>
      <c r="B617" s="1056">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6">
        <v>21</v>
      </c>
      <c r="B618" s="1056">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6">
        <v>22</v>
      </c>
      <c r="B619" s="1056">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6">
        <v>23</v>
      </c>
      <c r="B620" s="1056">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6">
        <v>24</v>
      </c>
      <c r="B621" s="1056">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6">
        <v>25</v>
      </c>
      <c r="B622" s="1056">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6">
        <v>26</v>
      </c>
      <c r="B623" s="1056">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6">
        <v>27</v>
      </c>
      <c r="B624" s="1056">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6">
        <v>28</v>
      </c>
      <c r="B625" s="1056">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6">
        <v>29</v>
      </c>
      <c r="B626" s="1056">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6">
        <v>30</v>
      </c>
      <c r="B627" s="1056">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8"/>
      <c r="AP630" s="429" t="s">
        <v>420</v>
      </c>
      <c r="AQ630" s="429"/>
      <c r="AR630" s="429"/>
      <c r="AS630" s="429"/>
      <c r="AT630" s="429"/>
      <c r="AU630" s="429"/>
      <c r="AV630" s="429"/>
      <c r="AW630" s="429"/>
      <c r="AX630" s="429"/>
    </row>
    <row r="631" spans="1:50" ht="26.25" customHeight="1" x14ac:dyDescent="0.15">
      <c r="A631" s="1056">
        <v>1</v>
      </c>
      <c r="B631" s="1056">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6">
        <v>2</v>
      </c>
      <c r="B632" s="1056">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6">
        <v>3</v>
      </c>
      <c r="B633" s="1056">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6">
        <v>4</v>
      </c>
      <c r="B634" s="1056">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6">
        <v>5</v>
      </c>
      <c r="B635" s="1056">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6">
        <v>6</v>
      </c>
      <c r="B636" s="1056">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6">
        <v>7</v>
      </c>
      <c r="B637" s="1056">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6">
        <v>8</v>
      </c>
      <c r="B638" s="1056">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6">
        <v>9</v>
      </c>
      <c r="B639" s="1056">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6">
        <v>10</v>
      </c>
      <c r="B640" s="1056">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6">
        <v>11</v>
      </c>
      <c r="B641" s="1056">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6">
        <v>12</v>
      </c>
      <c r="B642" s="1056">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6">
        <v>13</v>
      </c>
      <c r="B643" s="1056">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6">
        <v>14</v>
      </c>
      <c r="B644" s="1056">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6">
        <v>15</v>
      </c>
      <c r="B645" s="1056">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6">
        <v>16</v>
      </c>
      <c r="B646" s="1056">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6">
        <v>17</v>
      </c>
      <c r="B647" s="1056">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6">
        <v>18</v>
      </c>
      <c r="B648" s="1056">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6">
        <v>19</v>
      </c>
      <c r="B649" s="1056">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6">
        <v>20</v>
      </c>
      <c r="B650" s="1056">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6">
        <v>21</v>
      </c>
      <c r="B651" s="1056">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6">
        <v>22</v>
      </c>
      <c r="B652" s="1056">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6">
        <v>23</v>
      </c>
      <c r="B653" s="1056">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6">
        <v>24</v>
      </c>
      <c r="B654" s="1056">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6">
        <v>25</v>
      </c>
      <c r="B655" s="1056">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6">
        <v>26</v>
      </c>
      <c r="B656" s="1056">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6">
        <v>27</v>
      </c>
      <c r="B657" s="1056">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6">
        <v>28</v>
      </c>
      <c r="B658" s="1056">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6">
        <v>29</v>
      </c>
      <c r="B659" s="1056">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6">
        <v>30</v>
      </c>
      <c r="B660" s="1056">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8"/>
      <c r="AP663" s="429" t="s">
        <v>420</v>
      </c>
      <c r="AQ663" s="429"/>
      <c r="AR663" s="429"/>
      <c r="AS663" s="429"/>
      <c r="AT663" s="429"/>
      <c r="AU663" s="429"/>
      <c r="AV663" s="429"/>
      <c r="AW663" s="429"/>
      <c r="AX663" s="429"/>
    </row>
    <row r="664" spans="1:50" ht="26.25" customHeight="1" x14ac:dyDescent="0.15">
      <c r="A664" s="1056">
        <v>1</v>
      </c>
      <c r="B664" s="1056">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6">
        <v>2</v>
      </c>
      <c r="B665" s="1056">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6">
        <v>3</v>
      </c>
      <c r="B666" s="1056">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6">
        <v>4</v>
      </c>
      <c r="B667" s="1056">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6">
        <v>5</v>
      </c>
      <c r="B668" s="1056">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6">
        <v>6</v>
      </c>
      <c r="B669" s="1056">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6">
        <v>7</v>
      </c>
      <c r="B670" s="1056">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6">
        <v>8</v>
      </c>
      <c r="B671" s="1056">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6">
        <v>9</v>
      </c>
      <c r="B672" s="1056">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6">
        <v>10</v>
      </c>
      <c r="B673" s="1056">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6">
        <v>11</v>
      </c>
      <c r="B674" s="1056">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6">
        <v>12</v>
      </c>
      <c r="B675" s="1056">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6">
        <v>13</v>
      </c>
      <c r="B676" s="1056">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6">
        <v>14</v>
      </c>
      <c r="B677" s="1056">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6">
        <v>15</v>
      </c>
      <c r="B678" s="1056">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6">
        <v>16</v>
      </c>
      <c r="B679" s="1056">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6">
        <v>17</v>
      </c>
      <c r="B680" s="1056">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6">
        <v>18</v>
      </c>
      <c r="B681" s="1056">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6">
        <v>19</v>
      </c>
      <c r="B682" s="1056">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6">
        <v>20</v>
      </c>
      <c r="B683" s="1056">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6">
        <v>21</v>
      </c>
      <c r="B684" s="1056">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6">
        <v>22</v>
      </c>
      <c r="B685" s="1056">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6">
        <v>23</v>
      </c>
      <c r="B686" s="1056">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6">
        <v>24</v>
      </c>
      <c r="B687" s="1056">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6">
        <v>25</v>
      </c>
      <c r="B688" s="1056">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6">
        <v>26</v>
      </c>
      <c r="B689" s="1056">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6">
        <v>27</v>
      </c>
      <c r="B690" s="1056">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6">
        <v>28</v>
      </c>
      <c r="B691" s="1056">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6">
        <v>29</v>
      </c>
      <c r="B692" s="1056">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6">
        <v>30</v>
      </c>
      <c r="B693" s="1056">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8"/>
      <c r="AP696" s="429" t="s">
        <v>420</v>
      </c>
      <c r="AQ696" s="429"/>
      <c r="AR696" s="429"/>
      <c r="AS696" s="429"/>
      <c r="AT696" s="429"/>
      <c r="AU696" s="429"/>
      <c r="AV696" s="429"/>
      <c r="AW696" s="429"/>
      <c r="AX696" s="429"/>
    </row>
    <row r="697" spans="1:50" ht="26.25" customHeight="1" x14ac:dyDescent="0.15">
      <c r="A697" s="1056">
        <v>1</v>
      </c>
      <c r="B697" s="1056">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6">
        <v>2</v>
      </c>
      <c r="B698" s="1056">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6">
        <v>3</v>
      </c>
      <c r="B699" s="1056">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6">
        <v>4</v>
      </c>
      <c r="B700" s="1056">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6">
        <v>5</v>
      </c>
      <c r="B701" s="1056">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6">
        <v>6</v>
      </c>
      <c r="B702" s="1056">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6">
        <v>7</v>
      </c>
      <c r="B703" s="1056">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6">
        <v>8</v>
      </c>
      <c r="B704" s="1056">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6">
        <v>9</v>
      </c>
      <c r="B705" s="1056">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6">
        <v>10</v>
      </c>
      <c r="B706" s="1056">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6">
        <v>11</v>
      </c>
      <c r="B707" s="1056">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6">
        <v>12</v>
      </c>
      <c r="B708" s="1056">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6">
        <v>13</v>
      </c>
      <c r="B709" s="1056">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6">
        <v>14</v>
      </c>
      <c r="B710" s="1056">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6">
        <v>15</v>
      </c>
      <c r="B711" s="1056">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6">
        <v>16</v>
      </c>
      <c r="B712" s="1056">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6">
        <v>17</v>
      </c>
      <c r="B713" s="1056">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6">
        <v>18</v>
      </c>
      <c r="B714" s="1056">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6">
        <v>19</v>
      </c>
      <c r="B715" s="1056">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6">
        <v>20</v>
      </c>
      <c r="B716" s="1056">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6">
        <v>21</v>
      </c>
      <c r="B717" s="1056">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6">
        <v>22</v>
      </c>
      <c r="B718" s="1056">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6">
        <v>23</v>
      </c>
      <c r="B719" s="1056">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6">
        <v>24</v>
      </c>
      <c r="B720" s="1056">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6">
        <v>25</v>
      </c>
      <c r="B721" s="1056">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6">
        <v>26</v>
      </c>
      <c r="B722" s="1056">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6">
        <v>27</v>
      </c>
      <c r="B723" s="1056">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6">
        <v>28</v>
      </c>
      <c r="B724" s="1056">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6">
        <v>29</v>
      </c>
      <c r="B725" s="1056">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6">
        <v>30</v>
      </c>
      <c r="B726" s="1056">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8"/>
      <c r="AP729" s="429" t="s">
        <v>420</v>
      </c>
      <c r="AQ729" s="429"/>
      <c r="AR729" s="429"/>
      <c r="AS729" s="429"/>
      <c r="AT729" s="429"/>
      <c r="AU729" s="429"/>
      <c r="AV729" s="429"/>
      <c r="AW729" s="429"/>
      <c r="AX729" s="429"/>
    </row>
    <row r="730" spans="1:50" ht="26.25" customHeight="1" x14ac:dyDescent="0.15">
      <c r="A730" s="1056">
        <v>1</v>
      </c>
      <c r="B730" s="1056">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6">
        <v>2</v>
      </c>
      <c r="B731" s="1056">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6">
        <v>3</v>
      </c>
      <c r="B732" s="1056">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6">
        <v>4</v>
      </c>
      <c r="B733" s="1056">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6">
        <v>5</v>
      </c>
      <c r="B734" s="1056">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6">
        <v>6</v>
      </c>
      <c r="B735" s="1056">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6">
        <v>7</v>
      </c>
      <c r="B736" s="1056">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6">
        <v>8</v>
      </c>
      <c r="B737" s="1056">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6">
        <v>9</v>
      </c>
      <c r="B738" s="1056">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6">
        <v>10</v>
      </c>
      <c r="B739" s="1056">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6">
        <v>11</v>
      </c>
      <c r="B740" s="1056">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6">
        <v>12</v>
      </c>
      <c r="B741" s="1056">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6">
        <v>13</v>
      </c>
      <c r="B742" s="1056">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6">
        <v>14</v>
      </c>
      <c r="B743" s="1056">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6">
        <v>15</v>
      </c>
      <c r="B744" s="1056">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6">
        <v>16</v>
      </c>
      <c r="B745" s="1056">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6">
        <v>17</v>
      </c>
      <c r="B746" s="1056">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6">
        <v>18</v>
      </c>
      <c r="B747" s="1056">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6">
        <v>19</v>
      </c>
      <c r="B748" s="1056">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6">
        <v>20</v>
      </c>
      <c r="B749" s="1056">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6">
        <v>21</v>
      </c>
      <c r="B750" s="1056">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6">
        <v>22</v>
      </c>
      <c r="B751" s="1056">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6">
        <v>23</v>
      </c>
      <c r="B752" s="1056">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6">
        <v>24</v>
      </c>
      <c r="B753" s="1056">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6">
        <v>25</v>
      </c>
      <c r="B754" s="1056">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6">
        <v>26</v>
      </c>
      <c r="B755" s="1056">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6">
        <v>27</v>
      </c>
      <c r="B756" s="1056">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6">
        <v>28</v>
      </c>
      <c r="B757" s="1056">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6">
        <v>29</v>
      </c>
      <c r="B758" s="1056">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6">
        <v>30</v>
      </c>
      <c r="B759" s="1056">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8"/>
      <c r="AP762" s="429" t="s">
        <v>420</v>
      </c>
      <c r="AQ762" s="429"/>
      <c r="AR762" s="429"/>
      <c r="AS762" s="429"/>
      <c r="AT762" s="429"/>
      <c r="AU762" s="429"/>
      <c r="AV762" s="429"/>
      <c r="AW762" s="429"/>
      <c r="AX762" s="429"/>
    </row>
    <row r="763" spans="1:50" ht="26.25" customHeight="1" x14ac:dyDescent="0.15">
      <c r="A763" s="1056">
        <v>1</v>
      </c>
      <c r="B763" s="1056">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6">
        <v>2</v>
      </c>
      <c r="B764" s="1056">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6">
        <v>3</v>
      </c>
      <c r="B765" s="1056">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6">
        <v>4</v>
      </c>
      <c r="B766" s="1056">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6">
        <v>5</v>
      </c>
      <c r="B767" s="1056">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6">
        <v>6</v>
      </c>
      <c r="B768" s="1056">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6">
        <v>7</v>
      </c>
      <c r="B769" s="1056">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6">
        <v>8</v>
      </c>
      <c r="B770" s="1056">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6">
        <v>9</v>
      </c>
      <c r="B771" s="1056">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6">
        <v>10</v>
      </c>
      <c r="B772" s="1056">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6">
        <v>11</v>
      </c>
      <c r="B773" s="1056">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6">
        <v>12</v>
      </c>
      <c r="B774" s="1056">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6">
        <v>13</v>
      </c>
      <c r="B775" s="1056">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6">
        <v>14</v>
      </c>
      <c r="B776" s="1056">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6">
        <v>15</v>
      </c>
      <c r="B777" s="1056">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6">
        <v>16</v>
      </c>
      <c r="B778" s="1056">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6">
        <v>17</v>
      </c>
      <c r="B779" s="1056">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6">
        <v>18</v>
      </c>
      <c r="B780" s="1056">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6">
        <v>19</v>
      </c>
      <c r="B781" s="1056">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6">
        <v>20</v>
      </c>
      <c r="B782" s="1056">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6">
        <v>21</v>
      </c>
      <c r="B783" s="1056">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6">
        <v>22</v>
      </c>
      <c r="B784" s="1056">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6">
        <v>23</v>
      </c>
      <c r="B785" s="1056">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6">
        <v>24</v>
      </c>
      <c r="B786" s="1056">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6">
        <v>25</v>
      </c>
      <c r="B787" s="1056">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6">
        <v>26</v>
      </c>
      <c r="B788" s="1056">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6">
        <v>27</v>
      </c>
      <c r="B789" s="1056">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6">
        <v>28</v>
      </c>
      <c r="B790" s="1056">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6">
        <v>29</v>
      </c>
      <c r="B791" s="1056">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6">
        <v>30</v>
      </c>
      <c r="B792" s="1056">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8"/>
      <c r="AP795" s="429" t="s">
        <v>420</v>
      </c>
      <c r="AQ795" s="429"/>
      <c r="AR795" s="429"/>
      <c r="AS795" s="429"/>
      <c r="AT795" s="429"/>
      <c r="AU795" s="429"/>
      <c r="AV795" s="429"/>
      <c r="AW795" s="429"/>
      <c r="AX795" s="429"/>
    </row>
    <row r="796" spans="1:50" ht="26.25" customHeight="1" x14ac:dyDescent="0.15">
      <c r="A796" s="1056">
        <v>1</v>
      </c>
      <c r="B796" s="1056">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6">
        <v>2</v>
      </c>
      <c r="B797" s="1056">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6">
        <v>3</v>
      </c>
      <c r="B798" s="1056">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6">
        <v>4</v>
      </c>
      <c r="B799" s="1056">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6">
        <v>5</v>
      </c>
      <c r="B800" s="1056">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6">
        <v>6</v>
      </c>
      <c r="B801" s="1056">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6">
        <v>7</v>
      </c>
      <c r="B802" s="1056">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6">
        <v>8</v>
      </c>
      <c r="B803" s="1056">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6">
        <v>9</v>
      </c>
      <c r="B804" s="1056">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6">
        <v>10</v>
      </c>
      <c r="B805" s="1056">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6">
        <v>11</v>
      </c>
      <c r="B806" s="1056">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6">
        <v>12</v>
      </c>
      <c r="B807" s="1056">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6">
        <v>13</v>
      </c>
      <c r="B808" s="1056">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6">
        <v>14</v>
      </c>
      <c r="B809" s="1056">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6">
        <v>15</v>
      </c>
      <c r="B810" s="1056">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6">
        <v>16</v>
      </c>
      <c r="B811" s="1056">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6">
        <v>17</v>
      </c>
      <c r="B812" s="1056">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6">
        <v>18</v>
      </c>
      <c r="B813" s="1056">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6">
        <v>19</v>
      </c>
      <c r="B814" s="1056">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6">
        <v>20</v>
      </c>
      <c r="B815" s="1056">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6">
        <v>21</v>
      </c>
      <c r="B816" s="1056">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6">
        <v>22</v>
      </c>
      <c r="B817" s="1056">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6">
        <v>23</v>
      </c>
      <c r="B818" s="1056">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6">
        <v>24</v>
      </c>
      <c r="B819" s="1056">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6">
        <v>25</v>
      </c>
      <c r="B820" s="1056">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6">
        <v>26</v>
      </c>
      <c r="B821" s="1056">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6">
        <v>27</v>
      </c>
      <c r="B822" s="1056">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6">
        <v>28</v>
      </c>
      <c r="B823" s="1056">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6">
        <v>29</v>
      </c>
      <c r="B824" s="1056">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6">
        <v>30</v>
      </c>
      <c r="B825" s="1056">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8"/>
      <c r="AP828" s="429" t="s">
        <v>420</v>
      </c>
      <c r="AQ828" s="429"/>
      <c r="AR828" s="429"/>
      <c r="AS828" s="429"/>
      <c r="AT828" s="429"/>
      <c r="AU828" s="429"/>
      <c r="AV828" s="429"/>
      <c r="AW828" s="429"/>
      <c r="AX828" s="429"/>
    </row>
    <row r="829" spans="1:50" ht="26.25" customHeight="1" x14ac:dyDescent="0.15">
      <c r="A829" s="1056">
        <v>1</v>
      </c>
      <c r="B829" s="1056">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6">
        <v>2</v>
      </c>
      <c r="B830" s="1056">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6">
        <v>3</v>
      </c>
      <c r="B831" s="1056">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6">
        <v>4</v>
      </c>
      <c r="B832" s="1056">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6">
        <v>5</v>
      </c>
      <c r="B833" s="1056">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6">
        <v>6</v>
      </c>
      <c r="B834" s="1056">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6">
        <v>7</v>
      </c>
      <c r="B835" s="1056">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6">
        <v>8</v>
      </c>
      <c r="B836" s="1056">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6">
        <v>9</v>
      </c>
      <c r="B837" s="1056">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6">
        <v>10</v>
      </c>
      <c r="B838" s="1056">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6">
        <v>11</v>
      </c>
      <c r="B839" s="1056">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6">
        <v>12</v>
      </c>
      <c r="B840" s="1056">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6">
        <v>13</v>
      </c>
      <c r="B841" s="1056">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6">
        <v>14</v>
      </c>
      <c r="B842" s="1056">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6">
        <v>15</v>
      </c>
      <c r="B843" s="1056">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6">
        <v>16</v>
      </c>
      <c r="B844" s="1056">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6">
        <v>17</v>
      </c>
      <c r="B845" s="1056">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6">
        <v>18</v>
      </c>
      <c r="B846" s="1056">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6">
        <v>19</v>
      </c>
      <c r="B847" s="1056">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6">
        <v>20</v>
      </c>
      <c r="B848" s="1056">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6">
        <v>21</v>
      </c>
      <c r="B849" s="1056">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6">
        <v>22</v>
      </c>
      <c r="B850" s="1056">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6">
        <v>23</v>
      </c>
      <c r="B851" s="1056">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6">
        <v>24</v>
      </c>
      <c r="B852" s="1056">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6">
        <v>25</v>
      </c>
      <c r="B853" s="1056">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6">
        <v>26</v>
      </c>
      <c r="B854" s="1056">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6">
        <v>27</v>
      </c>
      <c r="B855" s="1056">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6">
        <v>28</v>
      </c>
      <c r="B856" s="1056">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6">
        <v>29</v>
      </c>
      <c r="B857" s="1056">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6">
        <v>30</v>
      </c>
      <c r="B858" s="1056">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8"/>
      <c r="AP861" s="429" t="s">
        <v>420</v>
      </c>
      <c r="AQ861" s="429"/>
      <c r="AR861" s="429"/>
      <c r="AS861" s="429"/>
      <c r="AT861" s="429"/>
      <c r="AU861" s="429"/>
      <c r="AV861" s="429"/>
      <c r="AW861" s="429"/>
      <c r="AX861" s="429"/>
    </row>
    <row r="862" spans="1:50" ht="26.25" customHeight="1" x14ac:dyDescent="0.15">
      <c r="A862" s="1056">
        <v>1</v>
      </c>
      <c r="B862" s="1056">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6">
        <v>2</v>
      </c>
      <c r="B863" s="1056">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6">
        <v>3</v>
      </c>
      <c r="B864" s="1056">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6">
        <v>4</v>
      </c>
      <c r="B865" s="1056">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6">
        <v>5</v>
      </c>
      <c r="B866" s="1056">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6">
        <v>6</v>
      </c>
      <c r="B867" s="1056">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6">
        <v>7</v>
      </c>
      <c r="B868" s="1056">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6">
        <v>8</v>
      </c>
      <c r="B869" s="1056">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6">
        <v>9</v>
      </c>
      <c r="B870" s="1056">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6">
        <v>10</v>
      </c>
      <c r="B871" s="1056">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6">
        <v>11</v>
      </c>
      <c r="B872" s="1056">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6">
        <v>12</v>
      </c>
      <c r="B873" s="1056">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6">
        <v>13</v>
      </c>
      <c r="B874" s="1056">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6">
        <v>14</v>
      </c>
      <c r="B875" s="1056">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6">
        <v>15</v>
      </c>
      <c r="B876" s="1056">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6">
        <v>16</v>
      </c>
      <c r="B877" s="1056">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6">
        <v>17</v>
      </c>
      <c r="B878" s="1056">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6">
        <v>18</v>
      </c>
      <c r="B879" s="1056">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6">
        <v>19</v>
      </c>
      <c r="B880" s="1056">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6">
        <v>20</v>
      </c>
      <c r="B881" s="1056">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6">
        <v>21</v>
      </c>
      <c r="B882" s="1056">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6">
        <v>22</v>
      </c>
      <c r="B883" s="1056">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6">
        <v>23</v>
      </c>
      <c r="B884" s="1056">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6">
        <v>24</v>
      </c>
      <c r="B885" s="1056">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6">
        <v>25</v>
      </c>
      <c r="B886" s="1056">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6">
        <v>26</v>
      </c>
      <c r="B887" s="1056">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6">
        <v>27</v>
      </c>
      <c r="B888" s="1056">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6">
        <v>28</v>
      </c>
      <c r="B889" s="1056">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6">
        <v>29</v>
      </c>
      <c r="B890" s="1056">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6">
        <v>30</v>
      </c>
      <c r="B891" s="1056">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8"/>
      <c r="AP894" s="429" t="s">
        <v>420</v>
      </c>
      <c r="AQ894" s="429"/>
      <c r="AR894" s="429"/>
      <c r="AS894" s="429"/>
      <c r="AT894" s="429"/>
      <c r="AU894" s="429"/>
      <c r="AV894" s="429"/>
      <c r="AW894" s="429"/>
      <c r="AX894" s="429"/>
    </row>
    <row r="895" spans="1:50" ht="26.25" customHeight="1" x14ac:dyDescent="0.15">
      <c r="A895" s="1056">
        <v>1</v>
      </c>
      <c r="B895" s="1056">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6">
        <v>2</v>
      </c>
      <c r="B896" s="1056">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6">
        <v>3</v>
      </c>
      <c r="B897" s="1056">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6">
        <v>4</v>
      </c>
      <c r="B898" s="1056">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6">
        <v>5</v>
      </c>
      <c r="B899" s="1056">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6">
        <v>6</v>
      </c>
      <c r="B900" s="1056">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6">
        <v>7</v>
      </c>
      <c r="B901" s="1056">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6">
        <v>8</v>
      </c>
      <c r="B902" s="1056">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6">
        <v>9</v>
      </c>
      <c r="B903" s="1056">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6">
        <v>10</v>
      </c>
      <c r="B904" s="1056">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6">
        <v>11</v>
      </c>
      <c r="B905" s="1056">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6">
        <v>12</v>
      </c>
      <c r="B906" s="1056">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6">
        <v>13</v>
      </c>
      <c r="B907" s="1056">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6">
        <v>14</v>
      </c>
      <c r="B908" s="1056">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6">
        <v>15</v>
      </c>
      <c r="B909" s="1056">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6">
        <v>16</v>
      </c>
      <c r="B910" s="1056">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6">
        <v>17</v>
      </c>
      <c r="B911" s="1056">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6">
        <v>18</v>
      </c>
      <c r="B912" s="1056">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6">
        <v>19</v>
      </c>
      <c r="B913" s="1056">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6">
        <v>20</v>
      </c>
      <c r="B914" s="1056">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6">
        <v>21</v>
      </c>
      <c r="B915" s="1056">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6">
        <v>22</v>
      </c>
      <c r="B916" s="1056">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6">
        <v>23</v>
      </c>
      <c r="B917" s="1056">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6">
        <v>24</v>
      </c>
      <c r="B918" s="1056">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6">
        <v>25</v>
      </c>
      <c r="B919" s="1056">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6">
        <v>26</v>
      </c>
      <c r="B920" s="1056">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6">
        <v>27</v>
      </c>
      <c r="B921" s="1056">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6">
        <v>28</v>
      </c>
      <c r="B922" s="1056">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6">
        <v>29</v>
      </c>
      <c r="B923" s="1056">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6">
        <v>30</v>
      </c>
      <c r="B924" s="1056">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8"/>
      <c r="AP927" s="429" t="s">
        <v>420</v>
      </c>
      <c r="AQ927" s="429"/>
      <c r="AR927" s="429"/>
      <c r="AS927" s="429"/>
      <c r="AT927" s="429"/>
      <c r="AU927" s="429"/>
      <c r="AV927" s="429"/>
      <c r="AW927" s="429"/>
      <c r="AX927" s="429"/>
    </row>
    <row r="928" spans="1:50" ht="26.25" customHeight="1" x14ac:dyDescent="0.15">
      <c r="A928" s="1056">
        <v>1</v>
      </c>
      <c r="B928" s="1056">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6">
        <v>2</v>
      </c>
      <c r="B929" s="1056">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6">
        <v>3</v>
      </c>
      <c r="B930" s="1056">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6">
        <v>4</v>
      </c>
      <c r="B931" s="1056">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6">
        <v>5</v>
      </c>
      <c r="B932" s="1056">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6">
        <v>6</v>
      </c>
      <c r="B933" s="1056">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6">
        <v>7</v>
      </c>
      <c r="B934" s="1056">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6">
        <v>8</v>
      </c>
      <c r="B935" s="1056">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6">
        <v>9</v>
      </c>
      <c r="B936" s="1056">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6">
        <v>10</v>
      </c>
      <c r="B937" s="1056">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6">
        <v>11</v>
      </c>
      <c r="B938" s="1056">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6">
        <v>12</v>
      </c>
      <c r="B939" s="1056">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6">
        <v>13</v>
      </c>
      <c r="B940" s="1056">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6">
        <v>14</v>
      </c>
      <c r="B941" s="1056">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6">
        <v>15</v>
      </c>
      <c r="B942" s="1056">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6">
        <v>16</v>
      </c>
      <c r="B943" s="1056">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6">
        <v>17</v>
      </c>
      <c r="B944" s="1056">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6">
        <v>18</v>
      </c>
      <c r="B945" s="1056">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6">
        <v>19</v>
      </c>
      <c r="B946" s="1056">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6">
        <v>20</v>
      </c>
      <c r="B947" s="1056">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6">
        <v>21</v>
      </c>
      <c r="B948" s="1056">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6">
        <v>22</v>
      </c>
      <c r="B949" s="1056">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6">
        <v>23</v>
      </c>
      <c r="B950" s="1056">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6">
        <v>24</v>
      </c>
      <c r="B951" s="1056">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6">
        <v>25</v>
      </c>
      <c r="B952" s="1056">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6">
        <v>26</v>
      </c>
      <c r="B953" s="1056">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6">
        <v>27</v>
      </c>
      <c r="B954" s="1056">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6">
        <v>28</v>
      </c>
      <c r="B955" s="1056">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6">
        <v>29</v>
      </c>
      <c r="B956" s="1056">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6">
        <v>30</v>
      </c>
      <c r="B957" s="1056">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8"/>
      <c r="AP960" s="429" t="s">
        <v>420</v>
      </c>
      <c r="AQ960" s="429"/>
      <c r="AR960" s="429"/>
      <c r="AS960" s="429"/>
      <c r="AT960" s="429"/>
      <c r="AU960" s="429"/>
      <c r="AV960" s="429"/>
      <c r="AW960" s="429"/>
      <c r="AX960" s="429"/>
    </row>
    <row r="961" spans="1:50" ht="26.25" customHeight="1" x14ac:dyDescent="0.15">
      <c r="A961" s="1056">
        <v>1</v>
      </c>
      <c r="B961" s="1056">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6">
        <v>2</v>
      </c>
      <c r="B962" s="1056">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6">
        <v>3</v>
      </c>
      <c r="B963" s="1056">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6">
        <v>4</v>
      </c>
      <c r="B964" s="1056">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6">
        <v>5</v>
      </c>
      <c r="B965" s="1056">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6">
        <v>6</v>
      </c>
      <c r="B966" s="1056">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6">
        <v>7</v>
      </c>
      <c r="B967" s="1056">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6">
        <v>8</v>
      </c>
      <c r="B968" s="1056">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6">
        <v>9</v>
      </c>
      <c r="B969" s="1056">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6">
        <v>10</v>
      </c>
      <c r="B970" s="1056">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6">
        <v>11</v>
      </c>
      <c r="B971" s="1056">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6">
        <v>12</v>
      </c>
      <c r="B972" s="1056">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6">
        <v>13</v>
      </c>
      <c r="B973" s="1056">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6">
        <v>14</v>
      </c>
      <c r="B974" s="1056">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6">
        <v>15</v>
      </c>
      <c r="B975" s="1056">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6">
        <v>16</v>
      </c>
      <c r="B976" s="1056">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6">
        <v>17</v>
      </c>
      <c r="B977" s="1056">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6">
        <v>18</v>
      </c>
      <c r="B978" s="1056">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6">
        <v>19</v>
      </c>
      <c r="B979" s="1056">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6">
        <v>20</v>
      </c>
      <c r="B980" s="1056">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6">
        <v>21</v>
      </c>
      <c r="B981" s="1056">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6">
        <v>22</v>
      </c>
      <c r="B982" s="1056">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6">
        <v>23</v>
      </c>
      <c r="B983" s="1056">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6">
        <v>24</v>
      </c>
      <c r="B984" s="1056">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6">
        <v>25</v>
      </c>
      <c r="B985" s="1056">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6">
        <v>26</v>
      </c>
      <c r="B986" s="1056">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6">
        <v>27</v>
      </c>
      <c r="B987" s="1056">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6">
        <v>28</v>
      </c>
      <c r="B988" s="1056">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6">
        <v>29</v>
      </c>
      <c r="B989" s="1056">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6">
        <v>30</v>
      </c>
      <c r="B990" s="1056">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8"/>
      <c r="AP993" s="429" t="s">
        <v>420</v>
      </c>
      <c r="AQ993" s="429"/>
      <c r="AR993" s="429"/>
      <c r="AS993" s="429"/>
      <c r="AT993" s="429"/>
      <c r="AU993" s="429"/>
      <c r="AV993" s="429"/>
      <c r="AW993" s="429"/>
      <c r="AX993" s="429"/>
    </row>
    <row r="994" spans="1:50" ht="26.25" customHeight="1" x14ac:dyDescent="0.15">
      <c r="A994" s="1056">
        <v>1</v>
      </c>
      <c r="B994" s="1056">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6">
        <v>2</v>
      </c>
      <c r="B995" s="1056">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6">
        <v>3</v>
      </c>
      <c r="B996" s="1056">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6">
        <v>4</v>
      </c>
      <c r="B997" s="1056">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6">
        <v>5</v>
      </c>
      <c r="B998" s="1056">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6">
        <v>6</v>
      </c>
      <c r="B999" s="1056">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6">
        <v>7</v>
      </c>
      <c r="B1000" s="1056">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6">
        <v>8</v>
      </c>
      <c r="B1001" s="1056">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6">
        <v>9</v>
      </c>
      <c r="B1002" s="1056">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6">
        <v>10</v>
      </c>
      <c r="B1003" s="1056">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6">
        <v>11</v>
      </c>
      <c r="B1004" s="1056">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6">
        <v>12</v>
      </c>
      <c r="B1005" s="1056">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6">
        <v>13</v>
      </c>
      <c r="B1006" s="1056">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6">
        <v>14</v>
      </c>
      <c r="B1007" s="1056">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6">
        <v>15</v>
      </c>
      <c r="B1008" s="1056">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6">
        <v>16</v>
      </c>
      <c r="B1009" s="1056">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6">
        <v>17</v>
      </c>
      <c r="B1010" s="1056">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6">
        <v>18</v>
      </c>
      <c r="B1011" s="1056">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6">
        <v>19</v>
      </c>
      <c r="B1012" s="1056">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6">
        <v>20</v>
      </c>
      <c r="B1013" s="1056">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6">
        <v>21</v>
      </c>
      <c r="B1014" s="1056">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6">
        <v>22</v>
      </c>
      <c r="B1015" s="1056">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6">
        <v>23</v>
      </c>
      <c r="B1016" s="1056">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6">
        <v>24</v>
      </c>
      <c r="B1017" s="1056">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6">
        <v>25</v>
      </c>
      <c r="B1018" s="1056">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6">
        <v>26</v>
      </c>
      <c r="B1019" s="1056">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6">
        <v>27</v>
      </c>
      <c r="B1020" s="1056">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6">
        <v>28</v>
      </c>
      <c r="B1021" s="1056">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6">
        <v>29</v>
      </c>
      <c r="B1022" s="1056">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6">
        <v>30</v>
      </c>
      <c r="B1023" s="1056">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8"/>
      <c r="AP1026" s="429" t="s">
        <v>420</v>
      </c>
      <c r="AQ1026" s="429"/>
      <c r="AR1026" s="429"/>
      <c r="AS1026" s="429"/>
      <c r="AT1026" s="429"/>
      <c r="AU1026" s="429"/>
      <c r="AV1026" s="429"/>
      <c r="AW1026" s="429"/>
      <c r="AX1026" s="429"/>
    </row>
    <row r="1027" spans="1:50" ht="26.25" customHeight="1" x14ac:dyDescent="0.15">
      <c r="A1027" s="1056">
        <v>1</v>
      </c>
      <c r="B1027" s="1056">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6">
        <v>2</v>
      </c>
      <c r="B1028" s="1056">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6">
        <v>3</v>
      </c>
      <c r="B1029" s="1056">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6">
        <v>4</v>
      </c>
      <c r="B1030" s="1056">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6">
        <v>5</v>
      </c>
      <c r="B1031" s="1056">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6">
        <v>6</v>
      </c>
      <c r="B1032" s="1056">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6">
        <v>7</v>
      </c>
      <c r="B1033" s="1056">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6">
        <v>8</v>
      </c>
      <c r="B1034" s="1056">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6">
        <v>9</v>
      </c>
      <c r="B1035" s="1056">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6">
        <v>10</v>
      </c>
      <c r="B1036" s="1056">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6">
        <v>11</v>
      </c>
      <c r="B1037" s="1056">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6">
        <v>12</v>
      </c>
      <c r="B1038" s="1056">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6">
        <v>13</v>
      </c>
      <c r="B1039" s="1056">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6">
        <v>14</v>
      </c>
      <c r="B1040" s="1056">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6">
        <v>15</v>
      </c>
      <c r="B1041" s="1056">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6">
        <v>16</v>
      </c>
      <c r="B1042" s="1056">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6">
        <v>17</v>
      </c>
      <c r="B1043" s="1056">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6">
        <v>18</v>
      </c>
      <c r="B1044" s="1056">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6">
        <v>19</v>
      </c>
      <c r="B1045" s="1056">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6">
        <v>20</v>
      </c>
      <c r="B1046" s="1056">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6">
        <v>21</v>
      </c>
      <c r="B1047" s="1056">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6">
        <v>22</v>
      </c>
      <c r="B1048" s="1056">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6">
        <v>23</v>
      </c>
      <c r="B1049" s="1056">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6">
        <v>24</v>
      </c>
      <c r="B1050" s="1056">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6">
        <v>25</v>
      </c>
      <c r="B1051" s="1056">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6">
        <v>26</v>
      </c>
      <c r="B1052" s="1056">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6">
        <v>27</v>
      </c>
      <c r="B1053" s="1056">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6">
        <v>28</v>
      </c>
      <c r="B1054" s="1056">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6">
        <v>29</v>
      </c>
      <c r="B1055" s="1056">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6">
        <v>30</v>
      </c>
      <c r="B1056" s="1056">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8"/>
      <c r="AP1059" s="429" t="s">
        <v>420</v>
      </c>
      <c r="AQ1059" s="429"/>
      <c r="AR1059" s="429"/>
      <c r="AS1059" s="429"/>
      <c r="AT1059" s="429"/>
      <c r="AU1059" s="429"/>
      <c r="AV1059" s="429"/>
      <c r="AW1059" s="429"/>
      <c r="AX1059" s="429"/>
    </row>
    <row r="1060" spans="1:50" ht="26.25" customHeight="1" x14ac:dyDescent="0.15">
      <c r="A1060" s="1056">
        <v>1</v>
      </c>
      <c r="B1060" s="1056">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6">
        <v>2</v>
      </c>
      <c r="B1061" s="1056">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6">
        <v>3</v>
      </c>
      <c r="B1062" s="1056">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6">
        <v>4</v>
      </c>
      <c r="B1063" s="1056">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6">
        <v>5</v>
      </c>
      <c r="B1064" s="1056">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6">
        <v>6</v>
      </c>
      <c r="B1065" s="1056">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6">
        <v>7</v>
      </c>
      <c r="B1066" s="1056">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6">
        <v>8</v>
      </c>
      <c r="B1067" s="1056">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6">
        <v>9</v>
      </c>
      <c r="B1068" s="1056">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6">
        <v>10</v>
      </c>
      <c r="B1069" s="1056">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6">
        <v>11</v>
      </c>
      <c r="B1070" s="1056">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6">
        <v>12</v>
      </c>
      <c r="B1071" s="1056">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6">
        <v>13</v>
      </c>
      <c r="B1072" s="1056">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6">
        <v>14</v>
      </c>
      <c r="B1073" s="1056">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6">
        <v>15</v>
      </c>
      <c r="B1074" s="1056">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6">
        <v>16</v>
      </c>
      <c r="B1075" s="1056">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6">
        <v>17</v>
      </c>
      <c r="B1076" s="1056">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6">
        <v>18</v>
      </c>
      <c r="B1077" s="1056">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6">
        <v>19</v>
      </c>
      <c r="B1078" s="1056">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6">
        <v>20</v>
      </c>
      <c r="B1079" s="1056">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6">
        <v>21</v>
      </c>
      <c r="B1080" s="1056">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6">
        <v>22</v>
      </c>
      <c r="B1081" s="1056">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6">
        <v>23</v>
      </c>
      <c r="B1082" s="1056">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6">
        <v>24</v>
      </c>
      <c r="B1083" s="1056">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6">
        <v>25</v>
      </c>
      <c r="B1084" s="1056">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6">
        <v>26</v>
      </c>
      <c r="B1085" s="1056">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6">
        <v>27</v>
      </c>
      <c r="B1086" s="1056">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6">
        <v>28</v>
      </c>
      <c r="B1087" s="1056">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6">
        <v>29</v>
      </c>
      <c r="B1088" s="1056">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6">
        <v>30</v>
      </c>
      <c r="B1089" s="1056">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8"/>
      <c r="AP1092" s="429" t="s">
        <v>420</v>
      </c>
      <c r="AQ1092" s="429"/>
      <c r="AR1092" s="429"/>
      <c r="AS1092" s="429"/>
      <c r="AT1092" s="429"/>
      <c r="AU1092" s="429"/>
      <c r="AV1092" s="429"/>
      <c r="AW1092" s="429"/>
      <c r="AX1092" s="429"/>
    </row>
    <row r="1093" spans="1:50" ht="26.25" customHeight="1" x14ac:dyDescent="0.15">
      <c r="A1093" s="1056">
        <v>1</v>
      </c>
      <c r="B1093" s="1056">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6">
        <v>2</v>
      </c>
      <c r="B1094" s="1056">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6">
        <v>3</v>
      </c>
      <c r="B1095" s="1056">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6">
        <v>4</v>
      </c>
      <c r="B1096" s="1056">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6">
        <v>5</v>
      </c>
      <c r="B1097" s="1056">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6">
        <v>6</v>
      </c>
      <c r="B1098" s="1056">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6">
        <v>7</v>
      </c>
      <c r="B1099" s="1056">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6">
        <v>8</v>
      </c>
      <c r="B1100" s="1056">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6">
        <v>9</v>
      </c>
      <c r="B1101" s="1056">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6">
        <v>10</v>
      </c>
      <c r="B1102" s="1056">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6">
        <v>11</v>
      </c>
      <c r="B1103" s="1056">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6">
        <v>12</v>
      </c>
      <c r="B1104" s="1056">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6">
        <v>13</v>
      </c>
      <c r="B1105" s="1056">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6">
        <v>14</v>
      </c>
      <c r="B1106" s="1056">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6">
        <v>15</v>
      </c>
      <c r="B1107" s="1056">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6">
        <v>16</v>
      </c>
      <c r="B1108" s="1056">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6">
        <v>17</v>
      </c>
      <c r="B1109" s="1056">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6">
        <v>18</v>
      </c>
      <c r="B1110" s="1056">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6">
        <v>19</v>
      </c>
      <c r="B1111" s="1056">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6">
        <v>20</v>
      </c>
      <c r="B1112" s="1056">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6">
        <v>21</v>
      </c>
      <c r="B1113" s="1056">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6">
        <v>22</v>
      </c>
      <c r="B1114" s="1056">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6">
        <v>23</v>
      </c>
      <c r="B1115" s="1056">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6">
        <v>24</v>
      </c>
      <c r="B1116" s="1056">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6">
        <v>25</v>
      </c>
      <c r="B1117" s="1056">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6">
        <v>26</v>
      </c>
      <c r="B1118" s="1056">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6">
        <v>27</v>
      </c>
      <c r="B1119" s="1056">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6">
        <v>28</v>
      </c>
      <c r="B1120" s="1056">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6">
        <v>29</v>
      </c>
      <c r="B1121" s="1056">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6">
        <v>30</v>
      </c>
      <c r="B1122" s="1056">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8"/>
      <c r="AP1125" s="429" t="s">
        <v>420</v>
      </c>
      <c r="AQ1125" s="429"/>
      <c r="AR1125" s="429"/>
      <c r="AS1125" s="429"/>
      <c r="AT1125" s="429"/>
      <c r="AU1125" s="429"/>
      <c r="AV1125" s="429"/>
      <c r="AW1125" s="429"/>
      <c r="AX1125" s="429"/>
    </row>
    <row r="1126" spans="1:50" ht="26.25" customHeight="1" x14ac:dyDescent="0.15">
      <c r="A1126" s="1056">
        <v>1</v>
      </c>
      <c r="B1126" s="1056">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6">
        <v>2</v>
      </c>
      <c r="B1127" s="1056">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6">
        <v>3</v>
      </c>
      <c r="B1128" s="1056">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6">
        <v>4</v>
      </c>
      <c r="B1129" s="1056">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6">
        <v>5</v>
      </c>
      <c r="B1130" s="1056">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6">
        <v>6</v>
      </c>
      <c r="B1131" s="1056">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6">
        <v>7</v>
      </c>
      <c r="B1132" s="1056">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6">
        <v>8</v>
      </c>
      <c r="B1133" s="1056">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6">
        <v>9</v>
      </c>
      <c r="B1134" s="1056">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6">
        <v>10</v>
      </c>
      <c r="B1135" s="1056">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6">
        <v>11</v>
      </c>
      <c r="B1136" s="1056">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6">
        <v>12</v>
      </c>
      <c r="B1137" s="1056">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6">
        <v>13</v>
      </c>
      <c r="B1138" s="1056">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6">
        <v>14</v>
      </c>
      <c r="B1139" s="1056">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6">
        <v>15</v>
      </c>
      <c r="B1140" s="1056">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6">
        <v>16</v>
      </c>
      <c r="B1141" s="1056">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6">
        <v>17</v>
      </c>
      <c r="B1142" s="1056">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6">
        <v>18</v>
      </c>
      <c r="B1143" s="1056">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6">
        <v>19</v>
      </c>
      <c r="B1144" s="1056">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6">
        <v>20</v>
      </c>
      <c r="B1145" s="1056">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6">
        <v>21</v>
      </c>
      <c r="B1146" s="1056">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6">
        <v>22</v>
      </c>
      <c r="B1147" s="1056">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6">
        <v>23</v>
      </c>
      <c r="B1148" s="1056">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6">
        <v>24</v>
      </c>
      <c r="B1149" s="1056">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6">
        <v>25</v>
      </c>
      <c r="B1150" s="1056">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6">
        <v>26</v>
      </c>
      <c r="B1151" s="1056">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6">
        <v>27</v>
      </c>
      <c r="B1152" s="1056">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6">
        <v>28</v>
      </c>
      <c r="B1153" s="1056">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6">
        <v>29</v>
      </c>
      <c r="B1154" s="1056">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6">
        <v>30</v>
      </c>
      <c r="B1155" s="1056">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8"/>
      <c r="AP1158" s="429" t="s">
        <v>420</v>
      </c>
      <c r="AQ1158" s="429"/>
      <c r="AR1158" s="429"/>
      <c r="AS1158" s="429"/>
      <c r="AT1158" s="429"/>
      <c r="AU1158" s="429"/>
      <c r="AV1158" s="429"/>
      <c r="AW1158" s="429"/>
      <c r="AX1158" s="429"/>
    </row>
    <row r="1159" spans="1:50" ht="26.25" customHeight="1" x14ac:dyDescent="0.15">
      <c r="A1159" s="1056">
        <v>1</v>
      </c>
      <c r="B1159" s="1056">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6">
        <v>2</v>
      </c>
      <c r="B1160" s="1056">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6">
        <v>3</v>
      </c>
      <c r="B1161" s="1056">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6">
        <v>4</v>
      </c>
      <c r="B1162" s="1056">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6">
        <v>5</v>
      </c>
      <c r="B1163" s="1056">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6">
        <v>6</v>
      </c>
      <c r="B1164" s="1056">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6">
        <v>7</v>
      </c>
      <c r="B1165" s="1056">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6">
        <v>8</v>
      </c>
      <c r="B1166" s="1056">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6">
        <v>9</v>
      </c>
      <c r="B1167" s="1056">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6">
        <v>10</v>
      </c>
      <c r="B1168" s="1056">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6">
        <v>11</v>
      </c>
      <c r="B1169" s="1056">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6">
        <v>12</v>
      </c>
      <c r="B1170" s="1056">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6">
        <v>13</v>
      </c>
      <c r="B1171" s="1056">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6">
        <v>14</v>
      </c>
      <c r="B1172" s="1056">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6">
        <v>15</v>
      </c>
      <c r="B1173" s="1056">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6">
        <v>16</v>
      </c>
      <c r="B1174" s="1056">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6">
        <v>17</v>
      </c>
      <c r="B1175" s="1056">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6">
        <v>18</v>
      </c>
      <c r="B1176" s="1056">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6">
        <v>19</v>
      </c>
      <c r="B1177" s="1056">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6">
        <v>20</v>
      </c>
      <c r="B1178" s="1056">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6">
        <v>21</v>
      </c>
      <c r="B1179" s="1056">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6">
        <v>22</v>
      </c>
      <c r="B1180" s="1056">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6">
        <v>23</v>
      </c>
      <c r="B1181" s="1056">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6">
        <v>24</v>
      </c>
      <c r="B1182" s="1056">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6">
        <v>25</v>
      </c>
      <c r="B1183" s="1056">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6">
        <v>26</v>
      </c>
      <c r="B1184" s="1056">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6">
        <v>27</v>
      </c>
      <c r="B1185" s="1056">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6">
        <v>28</v>
      </c>
      <c r="B1186" s="1056">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6">
        <v>29</v>
      </c>
      <c r="B1187" s="1056">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6">
        <v>30</v>
      </c>
      <c r="B1188" s="1056">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8"/>
      <c r="AP1191" s="429" t="s">
        <v>420</v>
      </c>
      <c r="AQ1191" s="429"/>
      <c r="AR1191" s="429"/>
      <c r="AS1191" s="429"/>
      <c r="AT1191" s="429"/>
      <c r="AU1191" s="429"/>
      <c r="AV1191" s="429"/>
      <c r="AW1191" s="429"/>
      <c r="AX1191" s="429"/>
    </row>
    <row r="1192" spans="1:50" ht="26.25" customHeight="1" x14ac:dyDescent="0.15">
      <c r="A1192" s="1056">
        <v>1</v>
      </c>
      <c r="B1192" s="1056">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6">
        <v>2</v>
      </c>
      <c r="B1193" s="1056">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6">
        <v>3</v>
      </c>
      <c r="B1194" s="1056">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6">
        <v>4</v>
      </c>
      <c r="B1195" s="1056">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6">
        <v>5</v>
      </c>
      <c r="B1196" s="1056">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6">
        <v>6</v>
      </c>
      <c r="B1197" s="1056">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6">
        <v>7</v>
      </c>
      <c r="B1198" s="1056">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6">
        <v>8</v>
      </c>
      <c r="B1199" s="1056">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6">
        <v>9</v>
      </c>
      <c r="B1200" s="1056">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6">
        <v>10</v>
      </c>
      <c r="B1201" s="1056">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6">
        <v>11</v>
      </c>
      <c r="B1202" s="1056">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6">
        <v>12</v>
      </c>
      <c r="B1203" s="1056">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6">
        <v>13</v>
      </c>
      <c r="B1204" s="1056">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6">
        <v>14</v>
      </c>
      <c r="B1205" s="1056">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6">
        <v>15</v>
      </c>
      <c r="B1206" s="1056">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6">
        <v>16</v>
      </c>
      <c r="B1207" s="1056">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6">
        <v>17</v>
      </c>
      <c r="B1208" s="1056">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6">
        <v>18</v>
      </c>
      <c r="B1209" s="1056">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6">
        <v>19</v>
      </c>
      <c r="B1210" s="1056">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6">
        <v>20</v>
      </c>
      <c r="B1211" s="1056">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6">
        <v>21</v>
      </c>
      <c r="B1212" s="1056">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6">
        <v>22</v>
      </c>
      <c r="B1213" s="1056">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6">
        <v>23</v>
      </c>
      <c r="B1214" s="1056">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6">
        <v>24</v>
      </c>
      <c r="B1215" s="1056">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6">
        <v>25</v>
      </c>
      <c r="B1216" s="1056">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6">
        <v>26</v>
      </c>
      <c r="B1217" s="1056">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6">
        <v>27</v>
      </c>
      <c r="B1218" s="1056">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6">
        <v>28</v>
      </c>
      <c r="B1219" s="1056">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6">
        <v>29</v>
      </c>
      <c r="B1220" s="1056">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6">
        <v>30</v>
      </c>
      <c r="B1221" s="1056">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8"/>
      <c r="AP1224" s="429" t="s">
        <v>420</v>
      </c>
      <c r="AQ1224" s="429"/>
      <c r="AR1224" s="429"/>
      <c r="AS1224" s="429"/>
      <c r="AT1224" s="429"/>
      <c r="AU1224" s="429"/>
      <c r="AV1224" s="429"/>
      <c r="AW1224" s="429"/>
      <c r="AX1224" s="429"/>
    </row>
    <row r="1225" spans="1:50" ht="26.25" customHeight="1" x14ac:dyDescent="0.15">
      <c r="A1225" s="1056">
        <v>1</v>
      </c>
      <c r="B1225" s="1056">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6">
        <v>2</v>
      </c>
      <c r="B1226" s="1056">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6">
        <v>3</v>
      </c>
      <c r="B1227" s="1056">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6">
        <v>4</v>
      </c>
      <c r="B1228" s="1056">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6">
        <v>5</v>
      </c>
      <c r="B1229" s="1056">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6">
        <v>6</v>
      </c>
      <c r="B1230" s="1056">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6">
        <v>7</v>
      </c>
      <c r="B1231" s="1056">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6">
        <v>8</v>
      </c>
      <c r="B1232" s="1056">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6">
        <v>9</v>
      </c>
      <c r="B1233" s="1056">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6">
        <v>10</v>
      </c>
      <c r="B1234" s="1056">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6">
        <v>11</v>
      </c>
      <c r="B1235" s="1056">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6">
        <v>12</v>
      </c>
      <c r="B1236" s="1056">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6">
        <v>13</v>
      </c>
      <c r="B1237" s="1056">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6">
        <v>14</v>
      </c>
      <c r="B1238" s="1056">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6">
        <v>15</v>
      </c>
      <c r="B1239" s="1056">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6">
        <v>16</v>
      </c>
      <c r="B1240" s="1056">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6">
        <v>17</v>
      </c>
      <c r="B1241" s="1056">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6">
        <v>18</v>
      </c>
      <c r="B1242" s="1056">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6">
        <v>19</v>
      </c>
      <c r="B1243" s="1056">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6">
        <v>20</v>
      </c>
      <c r="B1244" s="1056">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6">
        <v>21</v>
      </c>
      <c r="B1245" s="1056">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6">
        <v>22</v>
      </c>
      <c r="B1246" s="1056">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6">
        <v>23</v>
      </c>
      <c r="B1247" s="1056">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6">
        <v>24</v>
      </c>
      <c r="B1248" s="1056">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6">
        <v>25</v>
      </c>
      <c r="B1249" s="1056">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6">
        <v>26</v>
      </c>
      <c r="B1250" s="1056">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6">
        <v>27</v>
      </c>
      <c r="B1251" s="1056">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6">
        <v>28</v>
      </c>
      <c r="B1252" s="1056">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6">
        <v>29</v>
      </c>
      <c r="B1253" s="1056">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6">
        <v>30</v>
      </c>
      <c r="B1254" s="1056">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8"/>
      <c r="AP1257" s="429" t="s">
        <v>420</v>
      </c>
      <c r="AQ1257" s="429"/>
      <c r="AR1257" s="429"/>
      <c r="AS1257" s="429"/>
      <c r="AT1257" s="429"/>
      <c r="AU1257" s="429"/>
      <c r="AV1257" s="429"/>
      <c r="AW1257" s="429"/>
      <c r="AX1257" s="429"/>
    </row>
    <row r="1258" spans="1:50" ht="26.25" customHeight="1" x14ac:dyDescent="0.15">
      <c r="A1258" s="1056">
        <v>1</v>
      </c>
      <c r="B1258" s="1056">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6">
        <v>2</v>
      </c>
      <c r="B1259" s="1056">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6">
        <v>3</v>
      </c>
      <c r="B1260" s="1056">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6">
        <v>4</v>
      </c>
      <c r="B1261" s="1056">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6">
        <v>5</v>
      </c>
      <c r="B1262" s="1056">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6">
        <v>6</v>
      </c>
      <c r="B1263" s="1056">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6">
        <v>7</v>
      </c>
      <c r="B1264" s="1056">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6">
        <v>8</v>
      </c>
      <c r="B1265" s="1056">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6">
        <v>9</v>
      </c>
      <c r="B1266" s="1056">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6">
        <v>10</v>
      </c>
      <c r="B1267" s="1056">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6">
        <v>11</v>
      </c>
      <c r="B1268" s="1056">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6">
        <v>12</v>
      </c>
      <c r="B1269" s="1056">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6">
        <v>13</v>
      </c>
      <c r="B1270" s="1056">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6">
        <v>14</v>
      </c>
      <c r="B1271" s="1056">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6">
        <v>15</v>
      </c>
      <c r="B1272" s="1056">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6">
        <v>16</v>
      </c>
      <c r="B1273" s="1056">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6">
        <v>17</v>
      </c>
      <c r="B1274" s="1056">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6">
        <v>18</v>
      </c>
      <c r="B1275" s="1056">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6">
        <v>19</v>
      </c>
      <c r="B1276" s="1056">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6">
        <v>20</v>
      </c>
      <c r="B1277" s="1056">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6">
        <v>21</v>
      </c>
      <c r="B1278" s="1056">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6">
        <v>22</v>
      </c>
      <c r="B1279" s="1056">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6">
        <v>23</v>
      </c>
      <c r="B1280" s="1056">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6">
        <v>24</v>
      </c>
      <c r="B1281" s="1056">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6">
        <v>25</v>
      </c>
      <c r="B1282" s="1056">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6">
        <v>26</v>
      </c>
      <c r="B1283" s="1056">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6">
        <v>27</v>
      </c>
      <c r="B1284" s="1056">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6">
        <v>28</v>
      </c>
      <c r="B1285" s="1056">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6">
        <v>29</v>
      </c>
      <c r="B1286" s="1056">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6">
        <v>30</v>
      </c>
      <c r="B1287" s="1056">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8"/>
      <c r="AP1290" s="429" t="s">
        <v>420</v>
      </c>
      <c r="AQ1290" s="429"/>
      <c r="AR1290" s="429"/>
      <c r="AS1290" s="429"/>
      <c r="AT1290" s="429"/>
      <c r="AU1290" s="429"/>
      <c r="AV1290" s="429"/>
      <c r="AW1290" s="429"/>
      <c r="AX1290" s="429"/>
    </row>
    <row r="1291" spans="1:50" ht="26.25" customHeight="1" x14ac:dyDescent="0.15">
      <c r="A1291" s="1056">
        <v>1</v>
      </c>
      <c r="B1291" s="1056">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6">
        <v>2</v>
      </c>
      <c r="B1292" s="1056">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6">
        <v>3</v>
      </c>
      <c r="B1293" s="1056">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6">
        <v>4</v>
      </c>
      <c r="B1294" s="1056">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6">
        <v>5</v>
      </c>
      <c r="B1295" s="1056">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6">
        <v>6</v>
      </c>
      <c r="B1296" s="1056">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6">
        <v>7</v>
      </c>
      <c r="B1297" s="1056">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6">
        <v>8</v>
      </c>
      <c r="B1298" s="1056">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6">
        <v>9</v>
      </c>
      <c r="B1299" s="1056">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6">
        <v>10</v>
      </c>
      <c r="B1300" s="1056">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6">
        <v>11</v>
      </c>
      <c r="B1301" s="1056">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6">
        <v>12</v>
      </c>
      <c r="B1302" s="1056">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6">
        <v>13</v>
      </c>
      <c r="B1303" s="1056">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6">
        <v>14</v>
      </c>
      <c r="B1304" s="1056">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6">
        <v>15</v>
      </c>
      <c r="B1305" s="1056">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6">
        <v>16</v>
      </c>
      <c r="B1306" s="1056">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6">
        <v>17</v>
      </c>
      <c r="B1307" s="1056">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6">
        <v>18</v>
      </c>
      <c r="B1308" s="1056">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6">
        <v>19</v>
      </c>
      <c r="B1309" s="1056">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6">
        <v>20</v>
      </c>
      <c r="B1310" s="1056">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6">
        <v>21</v>
      </c>
      <c r="B1311" s="1056">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6">
        <v>22</v>
      </c>
      <c r="B1312" s="1056">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6">
        <v>23</v>
      </c>
      <c r="B1313" s="1056">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6">
        <v>24</v>
      </c>
      <c r="B1314" s="1056">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6">
        <v>25</v>
      </c>
      <c r="B1315" s="1056">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6">
        <v>26</v>
      </c>
      <c r="B1316" s="1056">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6">
        <v>27</v>
      </c>
      <c r="B1317" s="1056">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6">
        <v>28</v>
      </c>
      <c r="B1318" s="1056">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6">
        <v>29</v>
      </c>
      <c r="B1319" s="1056">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6">
        <v>30</v>
      </c>
      <c r="B1320" s="1056">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2019-08-22T14:57:56Z</cp:lastPrinted>
  <dcterms:created xsi:type="dcterms:W3CDTF">2012-03-13T00:50:25Z</dcterms:created>
  <dcterms:modified xsi:type="dcterms:W3CDTF">2019-09-03T02:01:49Z</dcterms:modified>
</cp:coreProperties>
</file>