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E12D8F7E-6E97-43BA-B826-D24870D1D08D}" xr6:coauthVersionLast="36" xr6:coauthVersionMax="36" xr10:uidLastSave="{00000000-0000-0000-0000-000000000000}"/>
  <bookViews>
    <workbookView xWindow="278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P26" i="3"/>
  <c r="P24" i="3"/>
  <c r="P25" i="3"/>
  <c r="P27" i="3"/>
  <c r="AK13" i="3"/>
  <c r="AD13" i="3" l="1"/>
  <c r="AM34" i="3" l="1"/>
  <c r="AI41" i="3" l="1"/>
  <c r="AE41" i="3"/>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<sst xmlns="http://schemas.openxmlformats.org/spreadsheetml/2006/main" count="2941" uniqueCount="685">
  <si>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</si>
  <si>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</si>
  <si>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</si>
  <si>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</si>
  <si>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</si>
  <si>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</si>
  <si>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</si>
  <si>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</si>
  <si>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</si>
  <si>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</si>
  <si>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</si>
  <si>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</si>
  <si>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</si>
  <si>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</si>
  <si>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</si>
  <si>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</si>
  <si>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</si>
  <si>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</si>
  <si>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</si>
  <si>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</si>
  <si>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</si>
  <si>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</si>
  <si>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</si>
  <si>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</si>
  <si>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</si>
  <si>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</si>
  <si>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</si>
  <si>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</si>
  <si>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</si>
  <si>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</si>
  <si>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</si>
  <si>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</si>
  <si>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</si>
  <si>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</si>
  <si>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</si>
  <si>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</si>
  <si>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</si>
  <si>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</si>
  <si>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</si>
  <si>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</si>
  <si>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</si>
  <si>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</si>
  <si>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</si>
  <si>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</si>
  <si>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</si>
  <si>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</si>
  <si>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</si>
  <si>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</si>
  <si>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</si>
  <si>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</si>
  <si>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</si>
  <si>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</si>
  <si>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</si>
  <si>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</si>
  <si>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</si>
  <si>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</si>
  <si>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</si>
  <si>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</si>
  <si>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</si>
  <si>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</si>
  <si>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</si>
  <si>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</si>
  <si>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</si>
  <si>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</si>
  <si>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</si>
  <si>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</si>
  <si>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</si>
  <si>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</si>
  <si>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</si>
  <si>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</si>
  <si>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</si>
  <si>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</si>
  <si>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</si>
  <si>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</si>
  <si>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</si>
  <si>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</si>
  <si>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</si>
  <si>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</si>
  <si>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</si>
  <si>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</si>
  <si>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</si>
  <si>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</si>
  <si>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</si>
  <si>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</si>
  <si>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</si>
  <si>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</si>
  <si>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</si>
  <si>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</si>
  <si>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</si>
  <si>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</si>
  <si>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</si>
  <si>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</si>
  <si>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</si>
  <si>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</si>
  <si>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</si>
  <si>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</si>
  <si>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</si>
  <si>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</si>
  <si>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</si>
  <si>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</si>
  <si>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</si>
  <si>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</si>
  <si>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</si>
  <si>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</si>
  <si>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</si>
  <si>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</si>
  <si>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</si>
  <si>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</si>
  <si>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</si>
  <si>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</si>
  <si>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</si>
  <si>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</si>
  <si>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</si>
  <si>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</si>
  <si>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</si>
  <si>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</si>
  <si>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</si>
  <si>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</si>
  <si>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</si>
  <si>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</si>
  <si>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</si>
  <si>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</si>
  <si>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</si>
  <si>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</si>
  <si>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</si>
  <si>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</si>
  <si>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</si>
  <si>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</si>
  <si>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</si>
  <si>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</si>
  <si>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</si>
  <si>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</si>
  <si>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</si>
  <si>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</si>
  <si>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</si>
  <si>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</si>
  <si>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</si>
  <si>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</si>
  <si>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</si>
  <si>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</si>
  <si>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</si>
  <si>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</si>
  <si>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</si>
  <si>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</si>
  <si>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</si>
  <si>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</si>
  <si>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</si>
  <si>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</si>
  <si>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</si>
  <si>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</si>
  <si>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</si>
  <si>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</si>
  <si>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</si>
  <si>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</si>
  <si>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</si>
  <si>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</si>
  <si>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</si>
  <si>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</si>
  <si>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</si>
  <si>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</si>
  <si>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</si>
  <si>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</si>
  <si>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</si>
  <si>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</si>
  <si>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</si>
  <si>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</si>
  <si>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</si>
  <si>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</si>
  <si>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</si>
  <si>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</si>
  <si>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</si>
  <si>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</si>
  <si>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</si>
  <si>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</si>
  <si>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</si>
  <si>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</si>
  <si>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</si>
  <si>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</si>
  <si>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</si>
  <si>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</si>
  <si>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</si>
  <si>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</si>
  <si>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</si>
  <si>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</si>
  <si>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</si>
  <si>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</si>
  <si>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</si>
  <si>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</si>
  <si>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</si>
  <si>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</si>
  <si>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</si>
  <si>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</si>
  <si>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</si>
  <si>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</si>
  <si>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</si>
  <si>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</si>
  <si>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</si>
  <si>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</si>
  <si>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</si>
  <si>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</si>
  <si>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</si>
  <si>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</si>
  <si>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</si>
  <si>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</si>
  <si>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</si>
  <si>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</si>
  <si>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</si>
  <si>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</si>
  <si>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</si>
  <si>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</si>
  <si>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</si>
  <si>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</si>
  <si>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</si>
  <si>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</si>
  <si>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</si>
  <si>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</si>
  <si>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</si>
  <si>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</si>
  <si>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</si>
  <si>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</si>
  <si>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</si>
  <si>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</si>
  <si>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</si>
  <si>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</si>
  <si>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</si>
  <si>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</si>
  <si>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</si>
  <si>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</si>
  <si>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</si>
  <si>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</si>
  <si>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</si>
  <si>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</si>
  <si>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</si>
  <si>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</si>
  <si>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</si>
  <si>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</si>
  <si>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</si>
  <si>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</si>
  <si>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</si>
  <si>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</si>
  <si>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</si>
  <si>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</si>
  <si>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</si>
  <si>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</si>
  <si>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</si>
  <si>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</si>
  <si>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</si>
  <si>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</si>
  <si>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</si>
  <si>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</si>
  <si>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</si>
  <si>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</si>
  <si>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</si>
  <si>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</si>
  <si>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</si>
  <si>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</si>
  <si>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</si>
  <si>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</si>
  <si>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</si>
  <si>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</si>
  <si>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</si>
  <si>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</si>
  <si>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</si>
  <si>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</si>
  <si>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</si>
  <si>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</si>
  <si>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</si>
  <si>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</si>
  <si>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</si>
  <si>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</si>
  <si>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</si>
  <si>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</si>
  <si>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</si>
  <si>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</si>
  <si>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</si>
  <si>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</si>
  <si>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</si>
  <si>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</si>
  <si>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</si>
  <si>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</si>
  <si>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</si>
  <si>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</si>
  <si>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</si>
  <si>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</si>
  <si>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</si>
  <si>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</si>
  <si>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</si>
  <si>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</si>
  <si>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</si>
  <si>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</si>
  <si>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</si>
  <si>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</si>
  <si>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</si>
  <si>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</si>
  <si>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</si>
  <si>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</si>
  <si>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</si>
  <si>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</si>
  <si>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</si>
  <si>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</si>
  <si>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</si>
  <si>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</si>
  <si>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</si>
  <si>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</si>
  <si>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</si>
  <si>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</si>
  <si>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</si>
  <si>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</si>
  <si>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</si>
  <si>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</si>
  <si>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</si>
  <si>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</si>
  <si>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</si>
  <si>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</si>
  <si>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</si>
  <si>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</si>
  <si>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</si>
  <si>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</si>
  <si>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</si>
  <si>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</si>
  <si>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</si>
  <si>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</si>
  <si>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</si>
  <si>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</si>
  <si>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</si>
  <si>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</si>
  <si>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</si>
  <si>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</si>
  <si>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</si>
  <si>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</si>
  <si>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</si>
  <si>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</si>
  <si>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</si>
  <si>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</si>
  <si>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</si>
  <si>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</si>
  <si>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</si>
  <si>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</si>
  <si>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</si>
  <si>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</si>
  <si>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</si>
  <si>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</si>
  <si>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</si>
  <si>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</si>
  <si>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</si>
  <si>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</si>
  <si>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</si>
  <si>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</si>
  <si>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</si>
  <si>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</si>
  <si>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</si>
  <si>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</si>
  <si>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</si>
  <si>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</si>
  <si>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</si>
  <si>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</si>
  <si>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</si>
  <si>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</si>
  <si>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</si>
  <si>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</si>
  <si>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</si>
  <si>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</si>
  <si>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</si>
  <si>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</si>
  <si>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</si>
  <si>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</si>
  <si>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</si>
  <si>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</si>
  <si>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</si>
  <si>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</si>
  <si>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</si>
  <si>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</si>
  <si>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</si>
  <si>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</si>
  <si>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</si>
  <si>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</si>
  <si>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</si>
  <si>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</si>
  <si>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</si>
  <si>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</si>
  <si>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</si>
  <si>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</si>
  <si>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</si>
  <si>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</si>
  <si>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</si>
  <si>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</si>
  <si>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</si>
  <si>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</si>
  <si>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</si>
  <si>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</si>
  <si>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</si>
  <si>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</si>
  <si>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</si>
  <si>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</si>
  <si>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</si>
  <si>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</si>
  <si>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</si>
  <si>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</si>
  <si>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</si>
  <si>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</si>
  <si>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</si>
  <si>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</si>
  <si>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</si>
  <si>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</si>
  <si>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</si>
  <si>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</si>
  <si>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</si>
  <si>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</si>
  <si>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</si>
  <si>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</si>
  <si>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</si>
  <si>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</si>
  <si>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</si>
  <si>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</si>
  <si>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</si>
  <si>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</si>
  <si>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</si>
  <si>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</si>
  <si>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</si>
  <si>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</si>
  <si>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</si>
  <si>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</si>
  <si>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</si>
  <si>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</si>
  <si>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</si>
  <si>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</si>
  <si>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</si>
  <si>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</si>
  <si>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</si>
  <si>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</si>
  <si>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</si>
  <si>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</si>
  <si>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</si>
  <si>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</si>
  <si>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</si>
  <si>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</si>
  <si>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</si>
  <si>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</si>
  <si>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</si>
  <si>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</si>
  <si>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</si>
  <si>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</si>
  <si>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</si>
  <si>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</si>
  <si>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</si>
  <si>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</si>
  <si>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</si>
  <si>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</si>
  <si>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</si>
  <si>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</si>
  <si>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</si>
  <si>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</si>
  <si>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</si>
  <si>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</si>
  <si>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</si>
  <si>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</si>
  <si>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</si>
  <si>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</si>
  <si>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</si>
  <si>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</si>
  <si>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</si>
  <si>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</si>
  <si>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</si>
  <si>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</si>
  <si>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</si>
  <si>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</si>
  <si>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</si>
  <si>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</si>
  <si>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</si>
  <si>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</si>
  <si>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</si>
  <si>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</si>
  <si>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</si>
  <si>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</si>
  <si>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</si>
  <si>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</si>
  <si>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</si>
  <si>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</si>
  <si>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</si>
  <si>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</si>
  <si>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</si>
  <si>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</si>
  <si>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</si>
  <si>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</si>
  <si>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</si>
  <si>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</si>
  <si>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</si>
  <si>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</si>
  <si>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</si>
  <si>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</si>
  <si>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</si>
  <si>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</si>
  <si>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</si>
  <si>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</si>
  <si>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</si>
  <si>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</si>
  <si>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</si>
  <si>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</si>
  <si>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</si>
  <si>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</si>
  <si>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</si>
  <si>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</si>
  <si>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</si>
  <si>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</si>
  <si>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</si>
  <si>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</si>
  <si>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</si>
  <si>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</si>
  <si>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</si>
  <si>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</si>
  <si>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</si>
  <si>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</si>
  <si>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</si>
  <si>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</si>
  <si>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</si>
  <si>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</si>
  <si>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</si>
  <si>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</si>
  <si>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</si>
  <si>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</si>
  <si>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</si>
  <si>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</si>
  <si>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</si>
  <si>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</si>
  <si>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</si>
  <si>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</si>
  <si>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</si>
  <si>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</si>
  <si>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</si>
  <si>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</si>
  <si>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</si>
  <si>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</si>
  <si>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</si>
  <si>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</si>
  <si>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</si>
  <si>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</si>
  <si>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</si>
  <si>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</si>
  <si>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</si>
  <si>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</si>
  <si>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</si>
  <si>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</si>
  <si>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</si>
  <si>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</si>
  <si>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</si>
  <si>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</si>
  <si>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</si>
  <si>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</si>
  <si>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</si>
  <si>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</si>
  <si>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</si>
  <si>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</si>
  <si>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</si>
  <si>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</si>
  <si>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</si>
  <si>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</si>
  <si>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</si>
  <si>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</si>
  <si>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</si>
  <si>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</si>
  <si>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</si>
  <si>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</si>
  <si>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</si>
  <si>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</si>
  <si>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</si>
  <si>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</si>
  <si>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</si>
  <si>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</si>
  <si>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</si>
  <si>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</si>
  <si>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</si>
  <si>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　　　　　　　　　　　　　　</t>
    <phoneticPr fontId="5"/>
  </si>
  <si>
    <t>-</t>
    <phoneticPr fontId="5"/>
  </si>
  <si>
    <t>○</t>
  </si>
  <si>
    <t>文部科学省</t>
    <phoneticPr fontId="5"/>
  </si>
  <si>
    <t>平成２３年度</t>
    <phoneticPr fontId="5"/>
  </si>
  <si>
    <t>平成３２年度</t>
    <phoneticPr fontId="5"/>
  </si>
  <si>
    <t>海洋基本法第17条、第22条、第23条、第24条</t>
    <phoneticPr fontId="5"/>
  </si>
  <si>
    <t>近年、地球環境の変動による海洋生物資源への影響や乱獲に伴う漁獲制限等の問題が顕在化し、海洋生物資源の安定的、持続的な供給が喫緊の課題となっている。そのため、増養殖技術においては、海洋生物の生理機能を解明して生産性を向上させることが重要な課題となっている。また一方で、正確な資源量予測を行うためには、海洋生態系を総合的に解明することが必要不可欠であるが、海洋生物資源の分布や変動については、未解明な部分が多い。そこで、大学等が有する研究手法や技術を核として、関係機関と連携の上、これらの課題を解決するための研究開発を実施し、これらの課題解決を図る。</t>
    <phoneticPr fontId="5"/>
  </si>
  <si>
    <t>国公私立大学、独立行政法人・国立研究開発法人、民間企業等を対象に公募を行い、外部有識者による審査を経て研究課題を選定した後、採択機関と委託研究契約を結び、海洋生物の生理機能を解明し、革新的な生産につなげる研究開発（テーマ１）及び海洋生物の正確な資源量予測を行うための生態系を総合的に解明する研究開発（テーマ２）を実施する。テーマ２では、生産性が高く、我が国の漁業に関して特に重要な海域である沿岸域及び黒潮域において、複雑に相互作用する生態系の変動機構を解明し、海洋生物資源量の予測手法の高度化を目指す研究を実施する。</t>
    <phoneticPr fontId="5"/>
  </si>
  <si>
    <t>-</t>
    <phoneticPr fontId="5"/>
  </si>
  <si>
    <t>-</t>
    <phoneticPr fontId="5"/>
  </si>
  <si>
    <t>-</t>
    <phoneticPr fontId="5"/>
  </si>
  <si>
    <t>-</t>
    <phoneticPr fontId="5"/>
  </si>
  <si>
    <t>科学技術試験研究委託費</t>
    <phoneticPr fontId="5"/>
  </si>
  <si>
    <t>委員等旅費</t>
  </si>
  <si>
    <t>非常勤職員手当</t>
  </si>
  <si>
    <t>職員旅費</t>
  </si>
  <si>
    <t>諸謝金</t>
  </si>
  <si>
    <t>本事業によって開発された海洋生物資源の安定的・持続的供給を可能とするための手法が他機関において利用、応用された件数</t>
    <phoneticPr fontId="5"/>
  </si>
  <si>
    <t>他機関における利用件数</t>
    <phoneticPr fontId="5"/>
  </si>
  <si>
    <t>件</t>
    <phoneticPr fontId="5"/>
  </si>
  <si>
    <t>海洋生態系の変動を再現する数値計算モデルの開発数</t>
    <phoneticPr fontId="5"/>
  </si>
  <si>
    <t>個</t>
    <phoneticPr fontId="5"/>
  </si>
  <si>
    <t>海洋生物資源の安定的・持続的供給を可能とするための手法開発に資する掲載論文数</t>
    <phoneticPr fontId="5"/>
  </si>
  <si>
    <t>本</t>
    <phoneticPr fontId="5"/>
  </si>
  <si>
    <t>研究執行額　／　掲載論文数　　　　　　　　　　　　　　</t>
    <phoneticPr fontId="5"/>
  </si>
  <si>
    <t>百万円</t>
    <phoneticPr fontId="5"/>
  </si>
  <si>
    <t>　　/</t>
    <phoneticPr fontId="5"/>
  </si>
  <si>
    <t>99/48</t>
    <phoneticPr fontId="5"/>
  </si>
  <si>
    <t>102/48</t>
    <phoneticPr fontId="5"/>
  </si>
  <si>
    <t>／　</t>
    <phoneticPr fontId="5"/>
  </si>
  <si>
    <t>　　/</t>
    <phoneticPr fontId="5"/>
  </si>
  <si>
    <t>海洋生物資源の安定的・持続的供給を可能とするための手法が他機関において利用、応用された件数</t>
    <phoneticPr fontId="5"/>
  </si>
  <si>
    <t>件</t>
    <phoneticPr fontId="5"/>
  </si>
  <si>
    <t>本事業においては、海洋生物の生理機能を解明し、革新的な生産につなげる研究開発（テーマ１）及び海洋生物の正確な資源量予測を行うための生態系を総合的に解明する研究開発（テーマ２）を実施しており、本事業の実施を通して適正な資源管理方策の確立や資源量の回復に貢献する基盤的知見を得られることにより、施策目標9-5達成目標11の「海洋生態系を解明し、海洋生物資源の新たな生産手法等を開発」の達成に貢献する。上位施策の測定指標は、本事業の成果の増大に伴い増加が見込まれる。</t>
    <phoneticPr fontId="5"/>
  </si>
  <si>
    <t>-</t>
    <phoneticPr fontId="5"/>
  </si>
  <si>
    <t>-</t>
    <phoneticPr fontId="5"/>
  </si>
  <si>
    <t>本事業は海洋開発分科会における審議・報告書を踏まえたもので、我が国の海洋政策にとって必要性が高い。</t>
    <phoneticPr fontId="5"/>
  </si>
  <si>
    <t>本事業の課題は基礎研究の段階であり、民間企業による実施は困難である。</t>
    <phoneticPr fontId="5"/>
  </si>
  <si>
    <t>本事業は我が国における海洋生物資源の確保を確実にするためのもので国民の食生活を支える基礎技術となる重要なものであり、我が国の海洋政策にとって必要性が高い。</t>
    <phoneticPr fontId="5"/>
  </si>
  <si>
    <t>本事業は、文部科学省が研究課題を公募し、本プログラムの外部評価委員会において審査（企画競争）を実施した結果、研究内容及び計画や実施体制の妥当性等の観点から、高い評価を受けて採択された3課題からなるものである。委託先3機関は、革新的な養殖技術の確立につながる基盤技術や、海洋生態系についての豊富な知見を有していることから、適切である。
当該事業は複数年実施する研究開発事業であることから、2年目以降も継続するため、形式的には競争性のない随意契約となるが、事業開始年度には上述のとおり公募を実施していることから、競争性は確保されている。また、課題の進捗状況や外部評価委員会による研究計画の助言等の進捗管理を反映し、毎年度適宜見直しをしている。</t>
    <phoneticPr fontId="5"/>
  </si>
  <si>
    <t>本事業の研究課題採択にあたっては、外部評価委員会において研究課題の審査を行い、支出先（契約先）や研究内容等を決定している。</t>
    <phoneticPr fontId="5"/>
  </si>
  <si>
    <t>本事業の研究課題採択にあたっては、「科学技術・学術政策局、研究振興局及び研究開発局委託事業事務取扱要領」を踏まえ、委託機関に対しては委託契約前にヒアリング等により支出の確認・指導を行っている。</t>
    <phoneticPr fontId="5"/>
  </si>
  <si>
    <t>本事業の委託機関に対しては委託契約前にヒアリング等により支出の確認・指導を行っているほか、書面及び現地調査による額の確定を実施し、全ての支出先・使途を精査し、コスト削減及び効率化に努めている。</t>
    <phoneticPr fontId="5"/>
  </si>
  <si>
    <t>本事業の委託機関に対しては委託契約前にヒアリング等により支出の確認・指導を行っているほか、書面及び現地調査による額の確定を実施し、全ての支出先・使途を精査し、真に必要なものに限定している。</t>
    <phoneticPr fontId="5"/>
  </si>
  <si>
    <t>本事業の委託機関に対しては委託契約前にヒアリング等により支出の確認・指導を行っているほか、事業終了時には書面及び現地調査による額の確定を実施し、全ての支出先・使途を精査し、コスト削減及び効率化に努めている。</t>
    <phoneticPr fontId="5"/>
  </si>
  <si>
    <t>外部評価委員会において、事業の事前・中間・事後の各段階で、各課題を専門的見地から評価している。</t>
    <phoneticPr fontId="5"/>
  </si>
  <si>
    <t>外部評価委員会や運営委員会を設置している他、プログラムディレクターを指名し、各課題の進捗状況を把握し、各実施機関へ助言・指導を行わせるなど、事業の効果的かつ効率的な実施が図れるような仕組みとしている。</t>
    <phoneticPr fontId="5"/>
  </si>
  <si>
    <t>外部評価委員会において進捗を評価する体制を築いており、概ね見込みに見合った実績が出ていると評価している。</t>
    <phoneticPr fontId="5"/>
  </si>
  <si>
    <t>外部評価委員会や運営委員会を設置している他、プログラムディレクターを指名し、各課題の進捗状況を把握し、各実施機関へ助言・指導を行わせるなど、成果物の十分な活用が図られるような仕組みとしている。</t>
    <phoneticPr fontId="5"/>
  </si>
  <si>
    <t>新23-0060</t>
    <phoneticPr fontId="5"/>
  </si>
  <si>
    <t>305</t>
    <phoneticPr fontId="5"/>
  </si>
  <si>
    <t>302</t>
    <phoneticPr fontId="5"/>
  </si>
  <si>
    <t>298</t>
    <phoneticPr fontId="5"/>
  </si>
  <si>
    <t>288</t>
    <phoneticPr fontId="5"/>
  </si>
  <si>
    <t>284</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</si>
  <si>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</si>
  <si>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</si>
  <si>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</si>
  <si>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</si>
  <si>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</si>
  <si>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</si>
  <si>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海洋生物資源確保技術高度化</t>
    <phoneticPr fontId="5"/>
  </si>
  <si>
    <t>研究開発局</t>
    <phoneticPr fontId="5"/>
  </si>
  <si>
    <t>海洋地球課</t>
    <phoneticPr fontId="5"/>
  </si>
  <si>
    <t>海洋地球課長
福井　俊英</t>
    <rPh sb="7" eb="9">
      <t>フクイ</t>
    </rPh>
    <rPh sb="10" eb="12">
      <t>トシヒデ</t>
    </rPh>
    <phoneticPr fontId="5"/>
  </si>
  <si>
    <t>第5期科学技術基本計画（平成28年1月、閣議決定）
第3期海洋基本計画（平成30年5月、閣議決定）</t>
    <phoneticPr fontId="5"/>
  </si>
  <si>
    <t>無</t>
  </si>
  <si>
    <t>‐</t>
  </si>
  <si>
    <t>小型の代理親魚を用いた魚類の受精卵作成について、培養細胞からの個体作出成功（世界初の成功例）等の成果があったほか、海洋生物の資源量予測に資する生態系モデル、魚類回遊モデル構築などの成果が出ており、計画どおり進捗している。
なお、テーマ2のうち沿岸域を対象とした研究課題については、外部評価委員会による中間評価結果等を踏まえ、平成29年度末に成果を取りまとめた上で終了とし、事業全体としての選択と集中を図っている。
執行に当たっては、委託契約前にヒアリング等により支出の確認・指導を行っているほか、事業終了後には書面及び現地調査による額の確定調査を実施し、全ての支出先・使途の把握を行っており、事業の効率性が担保されている。</t>
    <phoneticPr fontId="5"/>
  </si>
  <si>
    <t>本事業は、各課題ごとの運営委員会等において、プログラムディレクターが各課題の成果や進捗状況に応じて、各実施機関へ今後の計画等への助言・指導を行うなど、実効性を向上させる取組を実施しており、研究計画に反映していく予定である。</t>
    <phoneticPr fontId="5"/>
  </si>
  <si>
    <t>1年間に開発されたモデル数
（29年度で1課題終了）</t>
    <rPh sb="1" eb="3">
      <t>ネンカン</t>
    </rPh>
    <rPh sb="17" eb="19">
      <t>ネンド</t>
    </rPh>
    <rPh sb="21" eb="23">
      <t>カダイ</t>
    </rPh>
    <rPh sb="23" eb="25">
      <t>シュウリョウ</t>
    </rPh>
    <phoneticPr fontId="5"/>
  </si>
  <si>
    <t>外部有識者による点検対象外</t>
    <phoneticPr fontId="5"/>
  </si>
  <si>
    <t>A.（国大法人）東京海洋大学</t>
    <phoneticPr fontId="5"/>
  </si>
  <si>
    <t>C.（国大法人）北海道大学</t>
    <phoneticPr fontId="5"/>
  </si>
  <si>
    <t>B.（研）水産研究・教育機構</t>
    <phoneticPr fontId="5"/>
  </si>
  <si>
    <t>物品費</t>
    <rPh sb="0" eb="2">
      <t>ブッピン</t>
    </rPh>
    <rPh sb="2" eb="3">
      <t>ヒ</t>
    </rPh>
    <phoneticPr fontId="5"/>
  </si>
  <si>
    <t>実験装置、実験用消耗品等</t>
    <rPh sb="0" eb="2">
      <t>ジッケン</t>
    </rPh>
    <rPh sb="2" eb="4">
      <t>ソウチ</t>
    </rPh>
    <rPh sb="5" eb="8">
      <t>ジッケンヨウ</t>
    </rPh>
    <rPh sb="8" eb="11">
      <t>ショウモウヒン</t>
    </rPh>
    <rPh sb="11" eb="12">
      <t>トウ</t>
    </rPh>
    <phoneticPr fontId="5"/>
  </si>
  <si>
    <t>人件費</t>
    <rPh sb="0" eb="3">
      <t>ジンケンヒ</t>
    </rPh>
    <phoneticPr fontId="5"/>
  </si>
  <si>
    <t>研究補助員等</t>
    <rPh sb="0" eb="6">
      <t>ケンキュウホジョイントウ</t>
    </rPh>
    <phoneticPr fontId="5"/>
  </si>
  <si>
    <t>一般管理費</t>
    <rPh sb="0" eb="2">
      <t>イッパン</t>
    </rPh>
    <rPh sb="2" eb="5">
      <t>カンリヒ</t>
    </rPh>
    <phoneticPr fontId="5"/>
  </si>
  <si>
    <t>直接経費の10%</t>
    <rPh sb="0" eb="2">
      <t>チョクセツ</t>
    </rPh>
    <phoneticPr fontId="5"/>
  </si>
  <si>
    <t>旅費</t>
    <rPh sb="0" eb="2">
      <t>リョヒ</t>
    </rPh>
    <phoneticPr fontId="5"/>
  </si>
  <si>
    <t>打合せ等に係る旅費</t>
    <rPh sb="0" eb="2">
      <t>ウチアワ</t>
    </rPh>
    <rPh sb="3" eb="4">
      <t>トウ</t>
    </rPh>
    <rPh sb="5" eb="6">
      <t>カカ</t>
    </rPh>
    <rPh sb="7" eb="9">
      <t>リョヒ</t>
    </rPh>
    <phoneticPr fontId="5"/>
  </si>
  <si>
    <t>雑役務費</t>
    <rPh sb="0" eb="1">
      <t>ザツ</t>
    </rPh>
    <rPh sb="1" eb="4">
      <t>エキムヒ</t>
    </rPh>
    <phoneticPr fontId="5"/>
  </si>
  <si>
    <t>実験用消耗品</t>
    <rPh sb="0" eb="6">
      <t>ジッケンヨウショウモウヒン</t>
    </rPh>
    <phoneticPr fontId="5"/>
  </si>
  <si>
    <t>研究補助員等</t>
    <rPh sb="0" eb="2">
      <t>ケンキュウ</t>
    </rPh>
    <rPh sb="2" eb="5">
      <t>ホジョイン</t>
    </rPh>
    <rPh sb="5" eb="6">
      <t>トウ</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</si>
  <si>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</si>
  <si>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生殖幹細胞操作によるクロマグロ等の新たな受精卵供給法の開発</t>
  </si>
  <si>
    <t>-</t>
    <phoneticPr fontId="5"/>
  </si>
  <si>
    <t>-</t>
    <phoneticPr fontId="5"/>
  </si>
  <si>
    <t>国立研究開発法人水産研究・教育機構</t>
    <rPh sb="0" eb="10">
      <t>コクリツケンキュウカイハツホウジンスイサン</t>
    </rPh>
    <rPh sb="10" eb="12">
      <t>ケンキュウ</t>
    </rPh>
    <rPh sb="13" eb="17">
      <t>キョウイクキコウ</t>
    </rPh>
    <phoneticPr fontId="5"/>
  </si>
  <si>
    <t>我が国の魚類生産を支える黒潮生態系の変動機構の解明</t>
  </si>
  <si>
    <t>国立大学法人北海道大学</t>
    <rPh sb="0" eb="2">
      <t>コクリツ</t>
    </rPh>
    <rPh sb="2" eb="4">
      <t>ダイガク</t>
    </rPh>
    <rPh sb="4" eb="6">
      <t>ホウジン</t>
    </rPh>
    <rPh sb="6" eb="9">
      <t>ホッカイドウ</t>
    </rPh>
    <rPh sb="9" eb="11">
      <t>ダイガク</t>
    </rPh>
    <phoneticPr fontId="5"/>
  </si>
  <si>
    <t>-</t>
    <phoneticPr fontId="5"/>
  </si>
  <si>
    <t>-</t>
    <phoneticPr fontId="5"/>
  </si>
  <si>
    <t>国立大学法人鹿児島大学</t>
    <rPh sb="0" eb="2">
      <t>コクリツ</t>
    </rPh>
    <rPh sb="2" eb="4">
      <t>ダイガク</t>
    </rPh>
    <rPh sb="4" eb="6">
      <t>ホウジン</t>
    </rPh>
    <rPh sb="6" eb="9">
      <t>カゴシマ</t>
    </rPh>
    <rPh sb="9" eb="11">
      <t>ダイガク</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</si>
  <si>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</si>
  <si>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国立大学法人東京大学（大気海洋研）</t>
    <rPh sb="0" eb="2">
      <t>コクリツ</t>
    </rPh>
    <rPh sb="2" eb="4">
      <t>ダイガク</t>
    </rPh>
    <rPh sb="4" eb="6">
      <t>ホウジン</t>
    </rPh>
    <rPh sb="6" eb="8">
      <t>トウキョウ</t>
    </rPh>
    <rPh sb="8" eb="10">
      <t>ダイガク</t>
    </rPh>
    <phoneticPr fontId="5"/>
  </si>
  <si>
    <t>国立大学法人東京大学（新領域創成）</t>
    <rPh sb="0" eb="2">
      <t>コクリツ</t>
    </rPh>
    <rPh sb="2" eb="4">
      <t>ダイガク</t>
    </rPh>
    <rPh sb="4" eb="6">
      <t>ホウジン</t>
    </rPh>
    <rPh sb="6" eb="8">
      <t>トウキョウ</t>
    </rPh>
    <rPh sb="8" eb="10">
      <t>ダイガク</t>
    </rPh>
    <phoneticPr fontId="5"/>
  </si>
  <si>
    <t>委託先</t>
    <rPh sb="0" eb="3">
      <t>イタクサキ</t>
    </rPh>
    <phoneticPr fontId="5"/>
  </si>
  <si>
    <t>再委託 （全 6 件）</t>
    <rPh sb="0" eb="3">
      <t>サイイタク</t>
    </rPh>
    <rPh sb="5" eb="6">
      <t>ゼン</t>
    </rPh>
    <rPh sb="9" eb="10">
      <t>ケン</t>
    </rPh>
    <phoneticPr fontId="5"/>
  </si>
  <si>
    <t>外注費</t>
    <rPh sb="0" eb="2">
      <t>ガイチュウ</t>
    </rPh>
    <rPh sb="2" eb="3">
      <t>ヒ</t>
    </rPh>
    <phoneticPr fontId="5"/>
  </si>
  <si>
    <t>一般管理費、旅費等</t>
    <rPh sb="0" eb="2">
      <t>イッパン</t>
    </rPh>
    <rPh sb="2" eb="5">
      <t>カンリヒ</t>
    </rPh>
    <phoneticPr fontId="5"/>
  </si>
  <si>
    <t>人件費、一般管理費等</t>
    <rPh sb="0" eb="3">
      <t>ジンケンヒ</t>
    </rPh>
    <rPh sb="9" eb="10">
      <t>トウ</t>
    </rPh>
    <phoneticPr fontId="5"/>
  </si>
  <si>
    <t>消費税、謝金等</t>
    <rPh sb="0" eb="2">
      <t>ショウヒ</t>
    </rPh>
    <rPh sb="2" eb="3">
      <t>ゼイ</t>
    </rPh>
    <rPh sb="4" eb="6">
      <t>シャキン</t>
    </rPh>
    <rPh sb="6" eb="7">
      <t>トウ</t>
    </rPh>
    <phoneticPr fontId="5"/>
  </si>
  <si>
    <t>黒潮流動構造と栄養塩供給機構</t>
    <phoneticPr fontId="5"/>
  </si>
  <si>
    <t>黒潮域の生産力評価と変動要因</t>
    <phoneticPr fontId="5"/>
  </si>
  <si>
    <t>黒潮流動構造と栄養塩供給機構</t>
    <phoneticPr fontId="5"/>
  </si>
  <si>
    <t>黒潮域食物網動態機構</t>
    <phoneticPr fontId="5"/>
  </si>
  <si>
    <t>黒潮流動構造と栄養塩供給機構</t>
    <phoneticPr fontId="5"/>
  </si>
  <si>
    <t>事業実施機関へのヒアリング</t>
    <phoneticPr fontId="5"/>
  </si>
  <si>
    <t>71/</t>
    <phoneticPr fontId="5"/>
  </si>
  <si>
    <t>66/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</si>
</sst>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16381</xdr:colOff>
      <xdr:row>743</xdr:row>
      <xdr:rowOff>337886</xdr:rowOff>
    </xdr:from>
    <xdr:to>
      <xdr:col>28</xdr:col>
      <xdr:colOff>4295</xdr:colOff>
      <xdr:row>744</xdr:row>
      <xdr:rowOff>179917</xdr:rowOff>
    </xdr:to>
    <xdr:sp macro="" textlink="">
      <xdr:nvSpPr>
        <xdr:cNvPr id="49" name="Rectangle 441">
          <a:extLst>
            <a:ext uri="{FF2B5EF4-FFF2-40B4-BE49-F238E27FC236}">
              <a16:creationId xmlns:a16="http://schemas.microsoft.com/office/drawing/2014/main" id="{2DB8DC52-5957-4098-B8BA-4A440133CF0F}"/>
            </a:ext>
          </a:extLst>
        </xdr:cNvPr>
        <xdr:cNvSpPr>
          <a:spLocks noChangeArrowheads="1"/>
        </xdr:cNvSpPr>
      </xdr:nvSpPr>
      <xdr:spPr bwMode="auto">
        <a:xfrm>
          <a:off x="3836964" y="62377386"/>
          <a:ext cx="1797664" cy="19128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anchorCtr="0"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32</xdr:col>
      <xdr:colOff>104775</xdr:colOff>
      <xdr:row>747</xdr:row>
      <xdr:rowOff>306854</xdr:rowOff>
    </xdr:from>
    <xdr:to>
      <xdr:col>32</xdr:col>
      <xdr:colOff>104775</xdr:colOff>
      <xdr:row>749</xdr:row>
      <xdr:rowOff>328354</xdr:rowOff>
    </xdr:to>
    <xdr:sp macro="" textlink="">
      <xdr:nvSpPr>
        <xdr:cNvPr id="57" name="Line 463">
          <a:extLst>
            <a:ext uri="{FF2B5EF4-FFF2-40B4-BE49-F238E27FC236}">
              <a16:creationId xmlns:a16="http://schemas.microsoft.com/office/drawing/2014/main" id="{8C98AF35-5AB7-4343-8552-5167B70084C5}"/>
            </a:ext>
          </a:extLst>
        </xdr:cNvPr>
        <xdr:cNvSpPr>
          <a:spLocks noChangeShapeType="1"/>
        </xdr:cNvSpPr>
      </xdr:nvSpPr>
      <xdr:spPr bwMode="auto">
        <a:xfrm flipV="1">
          <a:off x="6505575" y="63533804"/>
          <a:ext cx="0" cy="72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101103</xdr:colOff>
      <xdr:row>751</xdr:row>
      <xdr:rowOff>223369</xdr:rowOff>
    </xdr:from>
    <xdr:to>
      <xdr:col>46</xdr:col>
      <xdr:colOff>62103</xdr:colOff>
      <xdr:row>751</xdr:row>
      <xdr:rowOff>223369</xdr:rowOff>
    </xdr:to>
    <xdr:sp macro="" textlink="">
      <xdr:nvSpPr>
        <xdr:cNvPr id="58" name="Line 464">
          <a:extLst>
            <a:ext uri="{FF2B5EF4-FFF2-40B4-BE49-F238E27FC236}">
              <a16:creationId xmlns:a16="http://schemas.microsoft.com/office/drawing/2014/main" id="{E9BE3121-48F4-4B7F-B1A0-BF033F743B04}"/>
            </a:ext>
          </a:extLst>
        </xdr:cNvPr>
        <xdr:cNvSpPr>
          <a:spLocks noChangeShapeType="1"/>
        </xdr:cNvSpPr>
      </xdr:nvSpPr>
      <xdr:spPr bwMode="auto">
        <a:xfrm>
          <a:off x="2111936" y="65056869"/>
          <a:ext cx="720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93206</xdr:colOff>
      <xdr:row>752</xdr:row>
      <xdr:rowOff>242044</xdr:rowOff>
    </xdr:from>
    <xdr:to>
      <xdr:col>35</xdr:col>
      <xdr:colOff>125622</xdr:colOff>
      <xdr:row>755</xdr:row>
      <xdr:rowOff>274294</xdr:rowOff>
    </xdr:to>
    <xdr:sp macro="" textlink="">
      <xdr:nvSpPr>
        <xdr:cNvPr id="61" name="Rectangle 469">
          <a:extLst>
            <a:ext uri="{FF2B5EF4-FFF2-40B4-BE49-F238E27FC236}">
              <a16:creationId xmlns:a16="http://schemas.microsoft.com/office/drawing/2014/main" id="{A311EF3B-7D7F-49E3-9E1E-129F2BA349E5}"/>
            </a:ext>
          </a:extLst>
        </xdr:cNvPr>
        <xdr:cNvSpPr>
          <a:spLocks noChangeArrowheads="1"/>
        </xdr:cNvSpPr>
      </xdr:nvSpPr>
      <xdr:spPr bwMode="auto">
        <a:xfrm>
          <a:off x="5723539"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C</a:t>
          </a: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北海道大学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8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17</xdr:col>
      <xdr:colOff>41899</xdr:colOff>
      <xdr:row>744</xdr:row>
      <xdr:rowOff>272338</xdr:rowOff>
    </xdr:from>
    <xdr:to>
      <xdr:col>28</xdr:col>
      <xdr:colOff>1624</xdr:colOff>
      <xdr:row>747</xdr:row>
      <xdr:rowOff>304588</xdr:rowOff>
    </xdr:to>
    <xdr:sp macro="" textlink="">
      <xdr:nvSpPr>
        <xdr:cNvPr id="63" name="Rectangle 473">
          <a:extLst>
            <a:ext uri="{FF2B5EF4-FFF2-40B4-BE49-F238E27FC236}">
              <a16:creationId xmlns:a16="http://schemas.microsoft.com/office/drawing/2014/main" id="{8481E920-C0E5-4B1B-ACC4-6CD6EB2D2619}"/>
            </a:ext>
          </a:extLst>
        </xdr:cNvPr>
        <xdr:cNvSpPr>
          <a:spLocks noChangeArrowheads="1"/>
        </xdr:cNvSpPr>
      </xdr:nvSpPr>
      <xdr:spPr bwMode="auto">
        <a:xfrm>
          <a:off x="3442324" y="61289488"/>
          <a:ext cx="2160000" cy="1089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A</a:t>
          </a:r>
          <a:r>
            <a:rPr lang="ja-JP" altLang="en-US" sz="1100" b="0" i="0" u="none" strike="noStrike" baseline="0">
              <a:solidFill>
                <a:srgbClr val="000000"/>
              </a:solidFill>
              <a:latin typeface="ＭＳ ゴシック"/>
              <a:ea typeface="ＭＳ ゴシック"/>
              <a:cs typeface="+mn-cs"/>
            </a:rPr>
            <a:t>：生殖幹細胞操作によるクロマグロ等の新たな受精卵供給法の開発</a:t>
          </a: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（国大法人）東京海洋大学</a:t>
          </a:r>
        </a:p>
        <a:p>
          <a:pPr marL="0" indent="0" algn="l" rtl="0">
            <a:lnSpc>
              <a:spcPts val="10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42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27</xdr:col>
      <xdr:colOff>198024</xdr:colOff>
      <xdr:row>744</xdr:row>
      <xdr:rowOff>273924</xdr:rowOff>
    </xdr:from>
    <xdr:to>
      <xdr:col>38</xdr:col>
      <xdr:colOff>157749</xdr:colOff>
      <xdr:row>747</xdr:row>
      <xdr:rowOff>306174</xdr:rowOff>
    </xdr:to>
    <xdr:sp macro="" textlink="">
      <xdr:nvSpPr>
        <xdr:cNvPr id="64" name="Rectangle 474">
          <a:extLst>
            <a:ext uri="{FF2B5EF4-FFF2-40B4-BE49-F238E27FC236}">
              <a16:creationId xmlns:a16="http://schemas.microsoft.com/office/drawing/2014/main" id="{B3469A2A-06CF-41EF-AADF-8CC1F80E5ED9}"/>
            </a:ext>
          </a:extLst>
        </xdr:cNvPr>
        <xdr:cNvSpPr>
          <a:spLocks noChangeArrowheads="1"/>
        </xdr:cNvSpPr>
      </xdr:nvSpPr>
      <xdr:spPr bwMode="auto">
        <a:xfrm>
          <a:off x="5598699" y="61291074"/>
          <a:ext cx="2160000" cy="1089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B</a:t>
          </a:r>
          <a:r>
            <a:rPr lang="ja-JP" altLang="en-US" sz="1100" b="0" i="0" u="none" strike="noStrike" baseline="0">
              <a:solidFill>
                <a:srgbClr val="000000"/>
              </a:solidFill>
              <a:latin typeface="ＭＳ ゴシック"/>
              <a:ea typeface="ＭＳ ゴシック"/>
              <a:cs typeface="+mn-cs"/>
            </a:rPr>
            <a:t>：我が国の魚類生産を支える黒潮生態系の変動機構の解明</a:t>
          </a: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（研）水産研究・教育機構</a:t>
          </a: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28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14</xdr:col>
      <xdr:colOff>27919</xdr:colOff>
      <xdr:row>752</xdr:row>
      <xdr:rowOff>242044</xdr:rowOff>
    </xdr:from>
    <xdr:to>
      <xdr:col>21</xdr:col>
      <xdr:colOff>60336</xdr:colOff>
      <xdr:row>755</xdr:row>
      <xdr:rowOff>274294</xdr:rowOff>
    </xdr:to>
    <xdr:sp macro="" textlink="">
      <xdr:nvSpPr>
        <xdr:cNvPr id="67" name="Rectangle 481">
          <a:extLst>
            <a:ext uri="{FF2B5EF4-FFF2-40B4-BE49-F238E27FC236}">
              <a16:creationId xmlns:a16="http://schemas.microsoft.com/office/drawing/2014/main" id="{F8F802B7-0B90-4B2E-9852-1110328BFCFC}"/>
            </a:ext>
          </a:extLst>
        </xdr:cNvPr>
        <xdr:cNvSpPr>
          <a:spLocks noChangeArrowheads="1"/>
        </xdr:cNvSpPr>
      </xdr:nvSpPr>
      <xdr:spPr bwMode="auto">
        <a:xfrm>
          <a:off x="2843086"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100"/>
            </a:lnSpc>
            <a:defRPr sz="1000"/>
          </a:pPr>
          <a:endParaRPr lang="ja-JP" altLang="ja-JP" sz="1100" b="0" i="0" u="none" strike="noStrike" baseline="0">
            <a:solidFill>
              <a:srgbClr val="000000"/>
            </a:solidFill>
            <a:latin typeface="ＭＳ ゴシック"/>
            <a:ea typeface="ＭＳ ゴシック"/>
            <a:cs typeface="+mn-cs"/>
          </a:endParaRPr>
        </a:p>
        <a:p>
          <a:pPr marL="0" indent="0" algn="l" rtl="0">
            <a:defRPr sz="1000"/>
          </a:pPr>
          <a:r>
            <a:rPr lang="ja-JP" altLang="ja-JP" sz="1100" b="0" i="0" u="none" strike="noStrike" baseline="0">
              <a:solidFill>
                <a:srgbClr val="000000"/>
              </a:solidFill>
              <a:latin typeface="ＭＳ ゴシック"/>
              <a:ea typeface="ＭＳ ゴシック"/>
              <a:cs typeface="+mn-cs"/>
            </a:rPr>
            <a:t>（国大法人）</a:t>
          </a:r>
        </a:p>
        <a:p>
          <a:pPr marL="0" indent="0" algn="l" rtl="0">
            <a:defRPr sz="1000"/>
          </a:pPr>
          <a:r>
            <a:rPr lang="ja-JP" altLang="ja-JP" sz="1100" b="0" i="0" u="none" strike="noStrike" baseline="0">
              <a:solidFill>
                <a:srgbClr val="000000"/>
              </a:solidFill>
              <a:latin typeface="ＭＳ ゴシック"/>
              <a:ea typeface="ＭＳ ゴシック"/>
              <a:cs typeface="+mn-cs"/>
            </a:rPr>
            <a:t>東京大学</a:t>
          </a:r>
        </a:p>
        <a:p>
          <a:pPr marL="0" indent="0" algn="l" rtl="0">
            <a:lnSpc>
              <a:spcPts val="900"/>
            </a:lnSpc>
            <a:defRPr sz="1000"/>
          </a:pPr>
          <a:r>
            <a:rPr lang="zh-TW" altLang="ja-JP" sz="1100" b="0" i="0" u="none" strike="noStrike" baseline="0">
              <a:solidFill>
                <a:srgbClr val="000000"/>
              </a:solidFill>
              <a:latin typeface="ＭＳ ゴシック"/>
              <a:ea typeface="ＭＳ ゴシック"/>
              <a:cs typeface="+mn-cs"/>
            </a:rPr>
            <a:t>（新領域創成）</a:t>
          </a:r>
          <a:endParaRPr lang="en-US" altLang="ja-JP" sz="1100" b="0" i="0" u="none" strike="noStrike" baseline="0">
            <a:solidFill>
              <a:srgbClr val="000000"/>
            </a:solidFill>
            <a:latin typeface="ＭＳ ゴシック"/>
            <a:ea typeface="ＭＳ ゴシック"/>
            <a:cs typeface="+mn-cs"/>
          </a:endParaRPr>
        </a:p>
        <a:p>
          <a:pPr marL="0" indent="0" algn="l" rtl="0">
            <a:lnSpc>
              <a:spcPts val="900"/>
            </a:lnSpc>
            <a:defRPr sz="1000"/>
          </a:pPr>
          <a:r>
            <a:rPr lang="ja-JP" altLang="en-US"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 2 </a:t>
          </a:r>
          <a:r>
            <a:rPr lang="ja-JP" altLang="en-US" sz="1100" b="0" i="0" u="none" strike="noStrike" baseline="0">
              <a:solidFill>
                <a:srgbClr val="000000"/>
              </a:solidFill>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cs typeface="+mn-cs"/>
          </a:endParaRPr>
        </a:p>
      </xdr:txBody>
    </xdr:sp>
    <xdr:clientData/>
  </xdr:twoCellAnchor>
  <xdr:twoCellAnchor>
    <xdr:from>
      <xdr:col>21</xdr:col>
      <xdr:colOff>60565</xdr:colOff>
      <xdr:row>752</xdr:row>
      <xdr:rowOff>242044</xdr:rowOff>
    </xdr:from>
    <xdr:to>
      <xdr:col>28</xdr:col>
      <xdr:colOff>92982</xdr:colOff>
      <xdr:row>755</xdr:row>
      <xdr:rowOff>274294</xdr:rowOff>
    </xdr:to>
    <xdr:sp macro="" textlink="">
      <xdr:nvSpPr>
        <xdr:cNvPr id="68" name="Rectangle 482">
          <a:extLst>
            <a:ext uri="{FF2B5EF4-FFF2-40B4-BE49-F238E27FC236}">
              <a16:creationId xmlns:a16="http://schemas.microsoft.com/office/drawing/2014/main" id="{83A60358-C21D-44DF-A1F2-5DEA676FA94F}"/>
            </a:ext>
          </a:extLst>
        </xdr:cNvPr>
        <xdr:cNvSpPr>
          <a:spLocks noChangeArrowheads="1"/>
        </xdr:cNvSpPr>
      </xdr:nvSpPr>
      <xdr:spPr bwMode="auto">
        <a:xfrm>
          <a:off x="4283315"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東京海洋大学</a:t>
          </a: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a:t>
          </a:r>
          <a:endParaRPr lang="en-US" altLang="ja-JP"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2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22</xdr:col>
      <xdr:colOff>36750</xdr:colOff>
      <xdr:row>741</xdr:row>
      <xdr:rowOff>0</xdr:rowOff>
    </xdr:from>
    <xdr:to>
      <xdr:col>32</xdr:col>
      <xdr:colOff>185916</xdr:colOff>
      <xdr:row>743</xdr:row>
      <xdr:rowOff>21500</xdr:rowOff>
    </xdr:to>
    <xdr:sp macro="" textlink="">
      <xdr:nvSpPr>
        <xdr:cNvPr id="69" name="Rectangle 483">
          <a:extLst>
            <a:ext uri="{FF2B5EF4-FFF2-40B4-BE49-F238E27FC236}">
              <a16:creationId xmlns:a16="http://schemas.microsoft.com/office/drawing/2014/main" id="{CD1AF53B-40FB-4BF4-AFC0-1904AF5BB415}"/>
            </a:ext>
          </a:extLst>
        </xdr:cNvPr>
        <xdr:cNvSpPr>
          <a:spLocks noChangeArrowheads="1"/>
        </xdr:cNvSpPr>
      </xdr:nvSpPr>
      <xdr:spPr bwMode="auto">
        <a:xfrm>
          <a:off x="4460583" y="61341000"/>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en-US" altLang="ja-JP" sz="1100" b="0" i="0" u="none" strike="noStrike" baseline="0">
              <a:solidFill>
                <a:srgbClr val="000000"/>
              </a:solidFill>
              <a:latin typeface="ＭＳ ゴシック"/>
              <a:ea typeface="ＭＳ ゴシック"/>
            </a:rPr>
            <a:t>70</a:t>
          </a:r>
          <a:r>
            <a:rPr lang="ja-JP" altLang="en-US" sz="1100" b="0" i="0" u="none" strike="noStrike" baseline="0">
              <a:solidFill>
                <a:srgbClr val="000000"/>
              </a:solidFill>
              <a:latin typeface="ＭＳ ゴシック"/>
              <a:ea typeface="ＭＳ ゴシック"/>
            </a:rPr>
            <a:t> 百万円</a:t>
          </a:r>
          <a:endParaRPr lang="ja-JP" altLang="en-US"/>
        </a:p>
      </xdr:txBody>
    </xdr:sp>
    <xdr:clientData/>
  </xdr:twoCellAnchor>
  <xdr:twoCellAnchor>
    <xdr:from>
      <xdr:col>33</xdr:col>
      <xdr:colOff>92509</xdr:colOff>
      <xdr:row>741</xdr:row>
      <xdr:rowOff>211093</xdr:rowOff>
    </xdr:from>
    <xdr:to>
      <xdr:col>47</xdr:col>
      <xdr:colOff>6660</xdr:colOff>
      <xdr:row>742</xdr:row>
      <xdr:rowOff>90581</xdr:rowOff>
    </xdr:to>
    <xdr:sp macro="" textlink="">
      <xdr:nvSpPr>
        <xdr:cNvPr id="70" name="Rectangle 486">
          <a:extLst>
            <a:ext uri="{FF2B5EF4-FFF2-40B4-BE49-F238E27FC236}">
              <a16:creationId xmlns:a16="http://schemas.microsoft.com/office/drawing/2014/main" id="{EEEE2276-6C0C-485F-8988-0432D59D6687}"/>
            </a:ext>
          </a:extLst>
        </xdr:cNvPr>
        <xdr:cNvSpPr>
          <a:spLocks noChangeArrowheads="1"/>
        </xdr:cNvSpPr>
      </xdr:nvSpPr>
      <xdr:spPr bwMode="auto">
        <a:xfrm>
          <a:off x="6728259" y="61552093"/>
          <a:ext cx="2729318" cy="228738"/>
        </a:xfrm>
        <a:prstGeom prst="rect">
          <a:avLst/>
        </a:prstGeom>
        <a:noFill/>
        <a:ln w="9525">
          <a:noFill/>
          <a:miter lim="800000"/>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旅費、謝金等 </a:t>
          </a:r>
          <a:r>
            <a:rPr lang="en-US" altLang="ja-JP" sz="1100" b="0" i="0" u="none" strike="noStrike" baseline="0">
              <a:solidFill>
                <a:srgbClr val="000000"/>
              </a:solidFill>
              <a:latin typeface="ＭＳ ゴシック"/>
              <a:ea typeface="ＭＳ ゴシック"/>
            </a:rPr>
            <a:t>1 </a:t>
          </a:r>
          <a:r>
            <a:rPr lang="ja-JP" altLang="en-US" sz="1100" b="0" i="0" u="none" strike="noStrike" baseline="0">
              <a:solidFill>
                <a:srgbClr val="000000"/>
              </a:solidFill>
              <a:latin typeface="ＭＳ ゴシック"/>
              <a:ea typeface="ＭＳ ゴシック"/>
            </a:rPr>
            <a:t>百万円を含む</a:t>
          </a:r>
          <a:endParaRPr lang="en-US" altLang="ja-JP" sz="1100" b="0" i="0" u="none" strike="noStrike" baseline="0">
            <a:solidFill>
              <a:srgbClr val="000000"/>
            </a:solidFill>
            <a:latin typeface="ＭＳ ゴシック"/>
            <a:ea typeface="ＭＳ ゴシック"/>
          </a:endParaRPr>
        </a:p>
      </xdr:txBody>
    </xdr:sp>
    <xdr:clientData/>
  </xdr:twoCellAnchor>
  <xdr:twoCellAnchor>
    <xdr:from>
      <xdr:col>6</xdr:col>
      <xdr:colOff>196352</xdr:colOff>
      <xdr:row>752</xdr:row>
      <xdr:rowOff>242044</xdr:rowOff>
    </xdr:from>
    <xdr:to>
      <xdr:col>14</xdr:col>
      <xdr:colOff>27685</xdr:colOff>
      <xdr:row>755</xdr:row>
      <xdr:rowOff>274294</xdr:rowOff>
    </xdr:to>
    <xdr:sp macro="" textlink="">
      <xdr:nvSpPr>
        <xdr:cNvPr id="71" name="Rectangle 490">
          <a:extLst>
            <a:ext uri="{FF2B5EF4-FFF2-40B4-BE49-F238E27FC236}">
              <a16:creationId xmlns:a16="http://schemas.microsoft.com/office/drawing/2014/main" id="{E0FDEC44-366D-4655-A5B5-3A855EF642B4}"/>
            </a:ext>
          </a:extLst>
        </xdr:cNvPr>
        <xdr:cNvSpPr>
          <a:spLocks noChangeArrowheads="1"/>
        </xdr:cNvSpPr>
      </xdr:nvSpPr>
      <xdr:spPr bwMode="auto">
        <a:xfrm>
          <a:off x="1402852"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zh-TW" altLang="ja-JP" sz="1100" b="0" i="0" u="none" strike="noStrike" baseline="0">
              <a:solidFill>
                <a:srgbClr val="000000"/>
              </a:solidFill>
              <a:latin typeface="ＭＳ ゴシック"/>
              <a:ea typeface="ＭＳ ゴシック"/>
              <a:cs typeface="+mn-cs"/>
            </a:rPr>
            <a:t>（大気海洋研）</a:t>
          </a: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2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10</xdr:col>
      <xdr:colOff>102161</xdr:colOff>
      <xdr:row>751</xdr:row>
      <xdr:rowOff>219136</xdr:rowOff>
    </xdr:from>
    <xdr:to>
      <xdr:col>10</xdr:col>
      <xdr:colOff>102161</xdr:colOff>
      <xdr:row>752</xdr:row>
      <xdr:rowOff>229886</xdr:rowOff>
    </xdr:to>
    <xdr:sp macro="" textlink="">
      <xdr:nvSpPr>
        <xdr:cNvPr id="72" name="Line 491">
          <a:extLst>
            <a:ext uri="{FF2B5EF4-FFF2-40B4-BE49-F238E27FC236}">
              <a16:creationId xmlns:a16="http://schemas.microsoft.com/office/drawing/2014/main" id="{D9A3C9F9-F7A8-4B2D-B8CC-B4BD2453E8AB}"/>
            </a:ext>
          </a:extLst>
        </xdr:cNvPr>
        <xdr:cNvSpPr>
          <a:spLocks noChangeShapeType="1"/>
        </xdr:cNvSpPr>
      </xdr:nvSpPr>
      <xdr:spPr bwMode="auto">
        <a:xfrm flipH="1">
          <a:off x="2112994"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198062</xdr:colOff>
      <xdr:row>743</xdr:row>
      <xdr:rowOff>37357</xdr:rowOff>
    </xdr:from>
    <xdr:to>
      <xdr:col>27</xdr:col>
      <xdr:colOff>198062</xdr:colOff>
      <xdr:row>744</xdr:row>
      <xdr:rowOff>264107</xdr:rowOff>
    </xdr:to>
    <xdr:sp macro="" textlink="">
      <xdr:nvSpPr>
        <xdr:cNvPr id="73" name="Line 449">
          <a:extLst>
            <a:ext uri="{FF2B5EF4-FFF2-40B4-BE49-F238E27FC236}">
              <a16:creationId xmlns:a16="http://schemas.microsoft.com/office/drawing/2014/main" id="{63016A64-7769-49F0-AF07-DF1A6412C7DD}"/>
            </a:ext>
          </a:extLst>
        </xdr:cNvPr>
        <xdr:cNvSpPr>
          <a:spLocks noChangeShapeType="1"/>
        </xdr:cNvSpPr>
      </xdr:nvSpPr>
      <xdr:spPr bwMode="auto">
        <a:xfrm flipH="1">
          <a:off x="5627312" y="62076857"/>
          <a:ext cx="0" cy="57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126999</xdr:colOff>
      <xdr:row>750</xdr:row>
      <xdr:rowOff>52916</xdr:rowOff>
    </xdr:from>
    <xdr:to>
      <xdr:col>49</xdr:col>
      <xdr:colOff>433915</xdr:colOff>
      <xdr:row>750</xdr:row>
      <xdr:rowOff>338666</xdr:rowOff>
    </xdr:to>
    <xdr:sp macro="" textlink="">
      <xdr:nvSpPr>
        <xdr:cNvPr id="85" name="Rectangle 441">
          <a:extLst>
            <a:ext uri="{FF2B5EF4-FFF2-40B4-BE49-F238E27FC236}">
              <a16:creationId xmlns:a16="http://schemas.microsoft.com/office/drawing/2014/main" id="{4523741A-DCC3-49AB-83E4-9A894C198AB4}"/>
            </a:ext>
          </a:extLst>
        </xdr:cNvPr>
        <xdr:cNvSpPr>
          <a:spLocks noChangeArrowheads="1"/>
        </xdr:cNvSpPr>
      </xdr:nvSpPr>
      <xdr:spPr bwMode="auto">
        <a:xfrm>
          <a:off x="6360582" y="64537166"/>
          <a:ext cx="3926416" cy="285750"/>
        </a:xfrm>
        <a:prstGeom prst="rect">
          <a:avLst/>
        </a:prstGeom>
        <a:noFill/>
        <a:ln w="9525">
          <a:noFill/>
          <a:miter lim="800000"/>
          <a:headEnd/>
          <a:tailEnd/>
        </a:ln>
        <a:extLst/>
      </xdr:spPr>
      <xdr:txBody>
        <a:bodyPr vertOverflow="clip" wrap="square" lIns="27432" tIns="18288" rIns="0" bIns="0" anchor="t" upright="1"/>
        <a:lstStyle/>
        <a:p>
          <a:pPr marL="0" indent="0" algn="l" rtl="0">
            <a:defRPr sz="1000"/>
          </a:pPr>
          <a:r>
            <a:rPr lang="ja-JP" altLang="en-US" sz="1100" b="0" i="0" u="none" strike="noStrike" baseline="0">
              <a:solidFill>
                <a:srgbClr val="000000"/>
              </a:solidFill>
              <a:latin typeface="ＭＳ ゴシック"/>
              <a:ea typeface="ＭＳ ゴシック"/>
              <a:cs typeface="+mn-cs"/>
            </a:rPr>
            <a:t>再委託【随意契約（その他）】 </a:t>
          </a:r>
          <a:r>
            <a:rPr lang="en-US" altLang="ja-JP" sz="1100" b="0" i="0" u="none" strike="noStrike" baseline="0">
              <a:solidFill>
                <a:srgbClr val="000000"/>
              </a:solidFill>
              <a:latin typeface="ＭＳ ゴシック"/>
              <a:ea typeface="ＭＳ ゴシック"/>
              <a:cs typeface="+mn-cs"/>
            </a:rPr>
            <a:t>20 </a:t>
          </a:r>
          <a:r>
            <a:rPr lang="ja-JP" altLang="en-US" sz="1100" b="0" i="0" u="none" strike="noStrike" baseline="0">
              <a:solidFill>
                <a:srgbClr val="000000"/>
              </a:solidFill>
              <a:latin typeface="ＭＳ ゴシック"/>
              <a:ea typeface="ＭＳ ゴシック"/>
              <a:cs typeface="+mn-cs"/>
            </a:rPr>
            <a:t>百万円（全 </a:t>
          </a:r>
          <a:r>
            <a:rPr lang="en-US" altLang="ja-JP" sz="1100" b="0" i="0" u="none" strike="noStrike" baseline="0">
              <a:solidFill>
                <a:srgbClr val="000000"/>
              </a:solidFill>
              <a:latin typeface="ＭＳ ゴシック"/>
              <a:ea typeface="ＭＳ ゴシック"/>
              <a:cs typeface="+mn-cs"/>
            </a:rPr>
            <a:t>6 </a:t>
          </a:r>
          <a:r>
            <a:rPr lang="ja-JP" altLang="en-US" sz="1100" b="0" i="0" u="none" strike="noStrike" baseline="0">
              <a:solidFill>
                <a:srgbClr val="000000"/>
              </a:solidFill>
              <a:latin typeface="ＭＳ ゴシック"/>
              <a:ea typeface="ＭＳ ゴシック"/>
              <a:cs typeface="+mn-cs"/>
            </a:rPr>
            <a:t>件）</a:t>
          </a:r>
        </a:p>
      </xdr:txBody>
    </xdr:sp>
    <xdr:clientData/>
  </xdr:twoCellAnchor>
  <xdr:twoCellAnchor>
    <xdr:from>
      <xdr:col>17</xdr:col>
      <xdr:colOff>131794</xdr:colOff>
      <xdr:row>751</xdr:row>
      <xdr:rowOff>219136</xdr:rowOff>
    </xdr:from>
    <xdr:to>
      <xdr:col>17</xdr:col>
      <xdr:colOff>131794</xdr:colOff>
      <xdr:row>752</xdr:row>
      <xdr:rowOff>229886</xdr:rowOff>
    </xdr:to>
    <xdr:sp macro="" textlink="">
      <xdr:nvSpPr>
        <xdr:cNvPr id="94" name="Line 491">
          <a:extLst>
            <a:ext uri="{FF2B5EF4-FFF2-40B4-BE49-F238E27FC236}">
              <a16:creationId xmlns:a16="http://schemas.microsoft.com/office/drawing/2014/main" id="{096709FC-FCBC-4950-BB37-8C1A31A6AD03}"/>
            </a:ext>
          </a:extLst>
        </xdr:cNvPr>
        <xdr:cNvSpPr>
          <a:spLocks noChangeShapeType="1"/>
        </xdr:cNvSpPr>
      </xdr:nvSpPr>
      <xdr:spPr bwMode="auto">
        <a:xfrm flipH="1">
          <a:off x="3550211"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161428</xdr:colOff>
      <xdr:row>751</xdr:row>
      <xdr:rowOff>219136</xdr:rowOff>
    </xdr:from>
    <xdr:to>
      <xdr:col>24</xdr:col>
      <xdr:colOff>161428</xdr:colOff>
      <xdr:row>752</xdr:row>
      <xdr:rowOff>229886</xdr:rowOff>
    </xdr:to>
    <xdr:sp macro="" textlink="">
      <xdr:nvSpPr>
        <xdr:cNvPr id="95" name="Line 491">
          <a:extLst>
            <a:ext uri="{FF2B5EF4-FFF2-40B4-BE49-F238E27FC236}">
              <a16:creationId xmlns:a16="http://schemas.microsoft.com/office/drawing/2014/main" id="{40B0FC7F-F1F5-41DB-9B69-F2D12BB79EC7}"/>
            </a:ext>
          </a:extLst>
        </xdr:cNvPr>
        <xdr:cNvSpPr>
          <a:spLocks noChangeShapeType="1"/>
        </xdr:cNvSpPr>
      </xdr:nvSpPr>
      <xdr:spPr bwMode="auto">
        <a:xfrm flipH="1">
          <a:off x="4987428"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191062</xdr:colOff>
      <xdr:row>751</xdr:row>
      <xdr:rowOff>219136</xdr:rowOff>
    </xdr:from>
    <xdr:to>
      <xdr:col>31</xdr:col>
      <xdr:colOff>191062</xdr:colOff>
      <xdr:row>752</xdr:row>
      <xdr:rowOff>229886</xdr:rowOff>
    </xdr:to>
    <xdr:sp macro="" textlink="">
      <xdr:nvSpPr>
        <xdr:cNvPr id="96" name="Line 491">
          <a:extLst>
            <a:ext uri="{FF2B5EF4-FFF2-40B4-BE49-F238E27FC236}">
              <a16:creationId xmlns:a16="http://schemas.microsoft.com/office/drawing/2014/main" id="{B8A32240-B279-40A2-9C8D-1BDC3FEF4E97}"/>
            </a:ext>
          </a:extLst>
        </xdr:cNvPr>
        <xdr:cNvSpPr>
          <a:spLocks noChangeShapeType="1"/>
        </xdr:cNvSpPr>
      </xdr:nvSpPr>
      <xdr:spPr bwMode="auto">
        <a:xfrm flipH="1">
          <a:off x="6424645"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19612</xdr:colOff>
      <xdr:row>751</xdr:row>
      <xdr:rowOff>219136</xdr:rowOff>
    </xdr:from>
    <xdr:to>
      <xdr:col>39</xdr:col>
      <xdr:colOff>19612</xdr:colOff>
      <xdr:row>752</xdr:row>
      <xdr:rowOff>229886</xdr:rowOff>
    </xdr:to>
    <xdr:sp macro="" textlink="">
      <xdr:nvSpPr>
        <xdr:cNvPr id="97" name="Line 491">
          <a:extLst>
            <a:ext uri="{FF2B5EF4-FFF2-40B4-BE49-F238E27FC236}">
              <a16:creationId xmlns:a16="http://schemas.microsoft.com/office/drawing/2014/main" id="{087F4034-C50F-4653-BC13-1B59CC78DCE7}"/>
            </a:ext>
          </a:extLst>
        </xdr:cNvPr>
        <xdr:cNvSpPr>
          <a:spLocks noChangeShapeType="1"/>
        </xdr:cNvSpPr>
      </xdr:nvSpPr>
      <xdr:spPr bwMode="auto">
        <a:xfrm flipH="1">
          <a:off x="7861862"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49244</xdr:colOff>
      <xdr:row>751</xdr:row>
      <xdr:rowOff>219136</xdr:rowOff>
    </xdr:from>
    <xdr:to>
      <xdr:col>46</xdr:col>
      <xdr:colOff>49244</xdr:colOff>
      <xdr:row>752</xdr:row>
      <xdr:rowOff>229886</xdr:rowOff>
    </xdr:to>
    <xdr:sp macro="" textlink="">
      <xdr:nvSpPr>
        <xdr:cNvPr id="98" name="Line 491">
          <a:extLst>
            <a:ext uri="{FF2B5EF4-FFF2-40B4-BE49-F238E27FC236}">
              <a16:creationId xmlns:a16="http://schemas.microsoft.com/office/drawing/2014/main" id="{2945946E-A749-48C5-89CC-05978CF0B133}"/>
            </a:ext>
          </a:extLst>
        </xdr:cNvPr>
        <xdr:cNvSpPr>
          <a:spLocks noChangeShapeType="1"/>
        </xdr:cNvSpPr>
      </xdr:nvSpPr>
      <xdr:spPr bwMode="auto">
        <a:xfrm flipH="1">
          <a:off x="9299077" y="65052636"/>
          <a:ext cx="0" cy="36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129189</xdr:colOff>
      <xdr:row>752</xdr:row>
      <xdr:rowOff>242044</xdr:rowOff>
    </xdr:from>
    <xdr:to>
      <xdr:col>42</xdr:col>
      <xdr:colOff>161606</xdr:colOff>
      <xdr:row>755</xdr:row>
      <xdr:rowOff>274294</xdr:rowOff>
    </xdr:to>
    <xdr:sp macro="" textlink="">
      <xdr:nvSpPr>
        <xdr:cNvPr id="99" name="Rectangle 469">
          <a:extLst>
            <a:ext uri="{FF2B5EF4-FFF2-40B4-BE49-F238E27FC236}">
              <a16:creationId xmlns:a16="http://schemas.microsoft.com/office/drawing/2014/main" id="{5CA960A8-6773-446D-B1CE-1DE1F7E85737}"/>
            </a:ext>
          </a:extLst>
        </xdr:cNvPr>
        <xdr:cNvSpPr>
          <a:spLocks noChangeArrowheads="1"/>
        </xdr:cNvSpPr>
      </xdr:nvSpPr>
      <xdr:spPr bwMode="auto">
        <a:xfrm>
          <a:off x="7167106"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鹿児島大学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3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42</xdr:col>
      <xdr:colOff>154590</xdr:colOff>
      <xdr:row>752</xdr:row>
      <xdr:rowOff>242044</xdr:rowOff>
    </xdr:from>
    <xdr:to>
      <xdr:col>49</xdr:col>
      <xdr:colOff>187007</xdr:colOff>
      <xdr:row>755</xdr:row>
      <xdr:rowOff>274294</xdr:rowOff>
    </xdr:to>
    <xdr:sp macro="" textlink="">
      <xdr:nvSpPr>
        <xdr:cNvPr id="100" name="Rectangle 469">
          <a:extLst>
            <a:ext uri="{FF2B5EF4-FFF2-40B4-BE49-F238E27FC236}">
              <a16:creationId xmlns:a16="http://schemas.microsoft.com/office/drawing/2014/main" id="{0EF6683B-B3EF-4DFC-BDD7-C3BEF1E0A94C}"/>
            </a:ext>
          </a:extLst>
        </xdr:cNvPr>
        <xdr:cNvSpPr>
          <a:spLocks noChangeArrowheads="1"/>
        </xdr:cNvSpPr>
      </xdr:nvSpPr>
      <xdr:spPr bwMode="auto">
        <a:xfrm>
          <a:off x="8600090" y="65424794"/>
          <a:ext cx="1440000" cy="108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（国大法人）</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東京農工大学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a:t>
          </a:r>
          <a:r>
            <a:rPr lang="en-US" altLang="ja-JP" sz="1100" b="0" i="0" u="none" strike="noStrike" baseline="0">
              <a:solidFill>
                <a:srgbClr val="000000"/>
              </a:solidFill>
              <a:latin typeface="ＭＳ ゴシック"/>
              <a:ea typeface="ＭＳ ゴシック"/>
              <a:cs typeface="+mn-cs"/>
            </a:rPr>
            <a:t>3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252</v>
      </c>
      <c r="AT2" s="220"/>
      <c r="AU2" s="220"/>
      <c r="AV2" s="52" t="str">
        <f>IF(AW2="", "", "-")</f>
        <v/>
      </c>
      <c r="AW2" s="397"/>
      <c r="AX2" s="397"/>
    </row>
    <row r="3" spans="1:50" ht="21" customHeight="1" thickBot="1" x14ac:dyDescent="0.2">
      <c r="A3" s="532" t="s">
        <v>538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574</v>
      </c>
      <c r="AK3" s="534"/>
      <c r="AL3" s="534"/>
      <c r="AM3" s="534"/>
      <c r="AN3" s="534"/>
      <c r="AO3" s="534"/>
      <c r="AP3" s="534"/>
      <c r="AQ3" s="534"/>
      <c r="AR3" s="534"/>
      <c r="AS3" s="534"/>
      <c r="AT3" s="534"/>
      <c r="AU3" s="534"/>
      <c r="AV3" s="534"/>
      <c r="AW3" s="534"/>
      <c r="AX3" s="24" t="s">
        <v>65</v>
      </c>
    </row>
    <row r="4" spans="1:50" ht="24.75" customHeight="1" x14ac:dyDescent="0.15">
      <c r="A4" s="737" t="s">
        <v>25</v>
      </c>
      <c r="B4" s="738"/>
      <c r="C4" s="738"/>
      <c r="D4" s="738"/>
      <c r="E4" s="738"/>
      <c r="F4" s="738"/>
      <c r="G4" s="713" t="s">
        <v>633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634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7" t="s">
        <v>575</v>
      </c>
      <c r="H5" s="568"/>
      <c r="I5" s="568"/>
      <c r="J5" s="568"/>
      <c r="K5" s="568"/>
      <c r="L5" s="568"/>
      <c r="M5" s="569" t="s">
        <v>66</v>
      </c>
      <c r="N5" s="570"/>
      <c r="O5" s="570"/>
      <c r="P5" s="570"/>
      <c r="Q5" s="570"/>
      <c r="R5" s="571"/>
      <c r="S5" s="572" t="s">
        <v>576</v>
      </c>
      <c r="T5" s="568"/>
      <c r="U5" s="568"/>
      <c r="V5" s="568"/>
      <c r="W5" s="568"/>
      <c r="X5" s="573"/>
      <c r="Y5" s="729" t="s">
        <v>3</v>
      </c>
      <c r="Z5" s="730"/>
      <c r="AA5" s="730"/>
      <c r="AB5" s="730"/>
      <c r="AC5" s="730"/>
      <c r="AD5" s="731"/>
      <c r="AE5" s="732" t="s">
        <v>635</v>
      </c>
      <c r="AF5" s="732"/>
      <c r="AG5" s="732"/>
      <c r="AH5" s="732"/>
      <c r="AI5" s="732"/>
      <c r="AJ5" s="732"/>
      <c r="AK5" s="732"/>
      <c r="AL5" s="732"/>
      <c r="AM5" s="732"/>
      <c r="AN5" s="732"/>
      <c r="AO5" s="732"/>
      <c r="AP5" s="733"/>
      <c r="AQ5" s="734" t="s">
        <v>636</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577</v>
      </c>
      <c r="H7" s="845"/>
      <c r="I7" s="845"/>
      <c r="J7" s="845"/>
      <c r="K7" s="845"/>
      <c r="L7" s="845"/>
      <c r="M7" s="845"/>
      <c r="N7" s="845"/>
      <c r="O7" s="845"/>
      <c r="P7" s="845"/>
      <c r="Q7" s="845"/>
      <c r="R7" s="845"/>
      <c r="S7" s="845"/>
      <c r="T7" s="845"/>
      <c r="U7" s="845"/>
      <c r="V7" s="845"/>
      <c r="W7" s="845"/>
      <c r="X7" s="846"/>
      <c r="Y7" s="395" t="s">
        <v>510</v>
      </c>
      <c r="Z7" s="296"/>
      <c r="AA7" s="296"/>
      <c r="AB7" s="296"/>
      <c r="AC7" s="296"/>
      <c r="AD7" s="396"/>
      <c r="AE7" s="383" t="s">
        <v>637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1" t="s">
        <v>378</v>
      </c>
      <c r="B8" s="842"/>
      <c r="C8" s="842"/>
      <c r="D8" s="842"/>
      <c r="E8" s="842"/>
      <c r="F8" s="843"/>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5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1" t="s">
        <v>578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4" t="s">
        <v>30</v>
      </c>
      <c r="B10" s="755"/>
      <c r="C10" s="755"/>
      <c r="D10" s="755"/>
      <c r="E10" s="755"/>
      <c r="F10" s="755"/>
      <c r="G10" s="687" t="s">
        <v>579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104</v>
      </c>
      <c r="Q13" s="109"/>
      <c r="R13" s="109"/>
      <c r="S13" s="109"/>
      <c r="T13" s="109"/>
      <c r="U13" s="109"/>
      <c r="V13" s="110"/>
      <c r="W13" s="108">
        <v>103</v>
      </c>
      <c r="X13" s="109"/>
      <c r="Y13" s="109"/>
      <c r="Z13" s="109"/>
      <c r="AA13" s="109"/>
      <c r="AB13" s="109"/>
      <c r="AC13" s="110"/>
      <c r="AD13" s="108">
        <f>(70259+721)/1000</f>
        <v>70.98</v>
      </c>
      <c r="AE13" s="109"/>
      <c r="AF13" s="109"/>
      <c r="AG13" s="109"/>
      <c r="AH13" s="109"/>
      <c r="AI13" s="109"/>
      <c r="AJ13" s="110"/>
      <c r="AK13" s="108">
        <f>(65259+715)/1000</f>
        <v>65.974000000000004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9"/>
      <c r="H14" s="760"/>
      <c r="I14" s="584" t="s">
        <v>8</v>
      </c>
      <c r="J14" s="644"/>
      <c r="K14" s="644"/>
      <c r="L14" s="644"/>
      <c r="M14" s="644"/>
      <c r="N14" s="644"/>
      <c r="O14" s="645"/>
      <c r="P14" s="108" t="s">
        <v>580</v>
      </c>
      <c r="Q14" s="109"/>
      <c r="R14" s="109"/>
      <c r="S14" s="109"/>
      <c r="T14" s="109"/>
      <c r="U14" s="109"/>
      <c r="V14" s="110"/>
      <c r="W14" s="108" t="s">
        <v>581</v>
      </c>
      <c r="X14" s="109"/>
      <c r="Y14" s="109"/>
      <c r="Z14" s="109"/>
      <c r="AA14" s="109"/>
      <c r="AB14" s="109"/>
      <c r="AC14" s="110"/>
      <c r="AD14" s="108">
        <v>-0.2</v>
      </c>
      <c r="AE14" s="109"/>
      <c r="AF14" s="109"/>
      <c r="AG14" s="109"/>
      <c r="AH14" s="109"/>
      <c r="AI14" s="109"/>
      <c r="AJ14" s="110"/>
      <c r="AK14" s="108"/>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84" t="s">
        <v>51</v>
      </c>
      <c r="J15" s="585"/>
      <c r="K15" s="585"/>
      <c r="L15" s="585"/>
      <c r="M15" s="585"/>
      <c r="N15" s="585"/>
      <c r="O15" s="586"/>
      <c r="P15" s="108" t="s">
        <v>583</v>
      </c>
      <c r="Q15" s="109"/>
      <c r="R15" s="109"/>
      <c r="S15" s="109"/>
      <c r="T15" s="109"/>
      <c r="U15" s="109"/>
      <c r="V15" s="110"/>
      <c r="W15" s="108" t="s">
        <v>581</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59"/>
      <c r="H16" s="760"/>
      <c r="I16" s="584" t="s">
        <v>52</v>
      </c>
      <c r="J16" s="585"/>
      <c r="K16" s="585"/>
      <c r="L16" s="585"/>
      <c r="M16" s="585"/>
      <c r="N16" s="585"/>
      <c r="O16" s="586"/>
      <c r="P16" s="108" t="s">
        <v>582</v>
      </c>
      <c r="Q16" s="109"/>
      <c r="R16" s="109"/>
      <c r="S16" s="109"/>
      <c r="T16" s="109"/>
      <c r="U16" s="109"/>
      <c r="V16" s="110"/>
      <c r="W16" s="108" t="s">
        <v>566</v>
      </c>
      <c r="X16" s="109"/>
      <c r="Y16" s="109"/>
      <c r="Z16" s="109"/>
      <c r="AA16" s="109"/>
      <c r="AB16" s="109"/>
      <c r="AC16" s="110"/>
      <c r="AD16" s="108" t="s">
        <v>582</v>
      </c>
      <c r="AE16" s="109"/>
      <c r="AF16" s="109"/>
      <c r="AG16" s="109"/>
      <c r="AH16" s="109"/>
      <c r="AI16" s="109"/>
      <c r="AJ16" s="110"/>
      <c r="AK16" s="108"/>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59"/>
      <c r="H17" s="760"/>
      <c r="I17" s="584" t="s">
        <v>50</v>
      </c>
      <c r="J17" s="644"/>
      <c r="K17" s="644"/>
      <c r="L17" s="644"/>
      <c r="M17" s="644"/>
      <c r="N17" s="644"/>
      <c r="O17" s="645"/>
      <c r="P17" s="108" t="s">
        <v>582</v>
      </c>
      <c r="Q17" s="109"/>
      <c r="R17" s="109"/>
      <c r="S17" s="109"/>
      <c r="T17" s="109"/>
      <c r="U17" s="109"/>
      <c r="V17" s="110"/>
      <c r="W17" s="108" t="s">
        <v>582</v>
      </c>
      <c r="X17" s="109"/>
      <c r="Y17" s="109"/>
      <c r="Z17" s="109"/>
      <c r="AA17" s="109"/>
      <c r="AB17" s="109"/>
      <c r="AC17" s="110"/>
      <c r="AD17" s="108" t="s">
        <v>582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1"/>
      <c r="H18" s="762"/>
      <c r="I18" s="749" t="s">
        <v>20</v>
      </c>
      <c r="J18" s="750"/>
      <c r="K18" s="750"/>
      <c r="L18" s="750"/>
      <c r="M18" s="750"/>
      <c r="N18" s="750"/>
      <c r="O18" s="751"/>
      <c r="P18" s="114">
        <f>SUM(P13:V17)</f>
        <v>104</v>
      </c>
      <c r="Q18" s="115"/>
      <c r="R18" s="115"/>
      <c r="S18" s="115"/>
      <c r="T18" s="115"/>
      <c r="U18" s="115"/>
      <c r="V18" s="116"/>
      <c r="W18" s="114">
        <f>SUM(W13:AC17)</f>
        <v>103</v>
      </c>
      <c r="X18" s="115"/>
      <c r="Y18" s="115"/>
      <c r="Z18" s="115"/>
      <c r="AA18" s="115"/>
      <c r="AB18" s="115"/>
      <c r="AC18" s="116"/>
      <c r="AD18" s="114">
        <f>SUM(AD13:AJ17)</f>
        <v>70.78</v>
      </c>
      <c r="AE18" s="115"/>
      <c r="AF18" s="115"/>
      <c r="AG18" s="115"/>
      <c r="AH18" s="115"/>
      <c r="AI18" s="115"/>
      <c r="AJ18" s="116"/>
      <c r="AK18" s="114">
        <f>SUM(AK13:AQ17)</f>
        <v>65.974000000000004</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99</v>
      </c>
      <c r="Q19" s="109"/>
      <c r="R19" s="109"/>
      <c r="S19" s="109"/>
      <c r="T19" s="109"/>
      <c r="U19" s="109"/>
      <c r="V19" s="110"/>
      <c r="W19" s="108">
        <v>102</v>
      </c>
      <c r="X19" s="109"/>
      <c r="Y19" s="109"/>
      <c r="Z19" s="109"/>
      <c r="AA19" s="109"/>
      <c r="AB19" s="109"/>
      <c r="AC19" s="110"/>
      <c r="AD19" s="108">
        <v>70</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0.95192307692307687</v>
      </c>
      <c r="Q20" s="548"/>
      <c r="R20" s="548"/>
      <c r="S20" s="548"/>
      <c r="T20" s="548"/>
      <c r="U20" s="548"/>
      <c r="V20" s="548"/>
      <c r="W20" s="548">
        <f t="shared" ref="W20" si="0">IF(W18=0, "-", SUM(W19)/W18)</f>
        <v>0.99029126213592233</v>
      </c>
      <c r="X20" s="548"/>
      <c r="Y20" s="548"/>
      <c r="Z20" s="548"/>
      <c r="AA20" s="548"/>
      <c r="AB20" s="548"/>
      <c r="AC20" s="548"/>
      <c r="AD20" s="548">
        <f t="shared" ref="AD20" si="1">IF(AD18=0, "-", SUM(AD19)/AD18)</f>
        <v>0.98897993783554672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1" t="s">
        <v>477</v>
      </c>
      <c r="H21" s="942"/>
      <c r="I21" s="942"/>
      <c r="J21" s="942"/>
      <c r="K21" s="942"/>
      <c r="L21" s="942"/>
      <c r="M21" s="942"/>
      <c r="N21" s="942"/>
      <c r="O21" s="942"/>
      <c r="P21" s="548">
        <f>IF(P19=0, "-", SUM(P19)/SUM(P13,P14))</f>
        <v>0.95192307692307687</v>
      </c>
      <c r="Q21" s="548"/>
      <c r="R21" s="548"/>
      <c r="S21" s="548"/>
      <c r="T21" s="548"/>
      <c r="U21" s="548"/>
      <c r="V21" s="548"/>
      <c r="W21" s="548">
        <f t="shared" ref="W21" si="2">IF(W19=0, "-", SUM(W19)/SUM(W13,W14))</f>
        <v>0.99029126213592233</v>
      </c>
      <c r="X21" s="548"/>
      <c r="Y21" s="548"/>
      <c r="Z21" s="548"/>
      <c r="AA21" s="548"/>
      <c r="AB21" s="548"/>
      <c r="AC21" s="548"/>
      <c r="AD21" s="548">
        <f t="shared" ref="AD21" si="3">IF(AD19=0, "-", SUM(AD19)/SUM(AD13,AD14))</f>
        <v>0.98897993783554672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65</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f>235/1000</f>
        <v>0.23499999999999999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f>206/1000</f>
        <v>0.20599999999999999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f>145/1000</f>
        <v>0.14499999999999999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f>84/1000</f>
        <v>8.4000000000000005E-2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0.30400000000000205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65.974000000000004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472</v>
      </c>
      <c r="B30" s="519"/>
      <c r="C30" s="519"/>
      <c r="D30" s="519"/>
      <c r="E30" s="519"/>
      <c r="F30" s="520"/>
      <c r="G30" s="662"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530</v>
      </c>
      <c r="AF30" s="387"/>
      <c r="AG30" s="387"/>
      <c r="AH30" s="388"/>
      <c r="AI30" s="386" t="s">
        <v>527</v>
      </c>
      <c r="AJ30" s="387"/>
      <c r="AK30" s="387"/>
      <c r="AL30" s="388"/>
      <c r="AM30" s="389" t="s">
        <v>522</v>
      </c>
      <c r="AN30" s="389"/>
      <c r="AO30" s="389"/>
      <c r="AP30" s="386"/>
      <c r="AQ30" s="653" t="s">
        <v>354</v>
      </c>
      <c r="AR30" s="654"/>
      <c r="AS30" s="654"/>
      <c r="AT30" s="655"/>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32</v>
      </c>
      <c r="AV31" s="271"/>
      <c r="AW31" s="379" t="s">
        <v>300</v>
      </c>
      <c r="AX31" s="380"/>
    </row>
    <row r="32" spans="1:50" ht="23.25" customHeight="1" x14ac:dyDescent="0.15">
      <c r="A32" s="524"/>
      <c r="B32" s="522"/>
      <c r="C32" s="522"/>
      <c r="D32" s="522"/>
      <c r="E32" s="522"/>
      <c r="F32" s="523"/>
      <c r="G32" s="549" t="s">
        <v>589</v>
      </c>
      <c r="H32" s="550"/>
      <c r="I32" s="550"/>
      <c r="J32" s="550"/>
      <c r="K32" s="550"/>
      <c r="L32" s="550"/>
      <c r="M32" s="550"/>
      <c r="N32" s="550"/>
      <c r="O32" s="551"/>
      <c r="P32" s="161" t="s">
        <v>590</v>
      </c>
      <c r="Q32" s="161"/>
      <c r="R32" s="161"/>
      <c r="S32" s="161"/>
      <c r="T32" s="161"/>
      <c r="U32" s="161"/>
      <c r="V32" s="161"/>
      <c r="W32" s="161"/>
      <c r="X32" s="231"/>
      <c r="Y32" s="338" t="s">
        <v>12</v>
      </c>
      <c r="Z32" s="558"/>
      <c r="AA32" s="559"/>
      <c r="AB32" s="560" t="s">
        <v>591</v>
      </c>
      <c r="AC32" s="560"/>
      <c r="AD32" s="560"/>
      <c r="AE32" s="364">
        <v>11</v>
      </c>
      <c r="AF32" s="365"/>
      <c r="AG32" s="365"/>
      <c r="AH32" s="365"/>
      <c r="AI32" s="364">
        <v>13</v>
      </c>
      <c r="AJ32" s="365"/>
      <c r="AK32" s="365"/>
      <c r="AL32" s="365"/>
      <c r="AM32" s="364">
        <v>14</v>
      </c>
      <c r="AN32" s="365"/>
      <c r="AO32" s="365"/>
      <c r="AP32" s="365"/>
      <c r="AQ32" s="111" t="s">
        <v>582</v>
      </c>
      <c r="AR32" s="112"/>
      <c r="AS32" s="112"/>
      <c r="AT32" s="113"/>
      <c r="AU32" s="365" t="s">
        <v>582</v>
      </c>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591</v>
      </c>
      <c r="AC33" s="531"/>
      <c r="AD33" s="531"/>
      <c r="AE33" s="364">
        <v>10</v>
      </c>
      <c r="AF33" s="365"/>
      <c r="AG33" s="365"/>
      <c r="AH33" s="365"/>
      <c r="AI33" s="364">
        <v>12</v>
      </c>
      <c r="AJ33" s="365"/>
      <c r="AK33" s="365"/>
      <c r="AL33" s="365"/>
      <c r="AM33" s="364">
        <v>14</v>
      </c>
      <c r="AN33" s="365"/>
      <c r="AO33" s="365"/>
      <c r="AP33" s="365"/>
      <c r="AQ33" s="111" t="s">
        <v>581</v>
      </c>
      <c r="AR33" s="112"/>
      <c r="AS33" s="112"/>
      <c r="AT33" s="113"/>
      <c r="AU33" s="365">
        <v>18</v>
      </c>
      <c r="AV33" s="365"/>
      <c r="AW33" s="365"/>
      <c r="AX33" s="367"/>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f>AE32/AE33*100</f>
        <v>110.00000000000001</v>
      </c>
      <c r="AF34" s="365"/>
      <c r="AG34" s="365"/>
      <c r="AH34" s="365"/>
      <c r="AI34" s="364">
        <f>AI32/AI33*100</f>
        <v>108.33333333333333</v>
      </c>
      <c r="AJ34" s="365"/>
      <c r="AK34" s="365"/>
      <c r="AL34" s="366"/>
      <c r="AM34" s="364">
        <f>AM32/AM33*100</f>
        <v>100</v>
      </c>
      <c r="AN34" s="365"/>
      <c r="AO34" s="365"/>
      <c r="AP34" s="366"/>
      <c r="AQ34" s="111" t="s">
        <v>582</v>
      </c>
      <c r="AR34" s="112"/>
      <c r="AS34" s="112"/>
      <c r="AT34" s="113"/>
      <c r="AU34" s="365" t="s">
        <v>582</v>
      </c>
      <c r="AV34" s="365"/>
      <c r="AW34" s="365"/>
      <c r="AX34" s="367"/>
    </row>
    <row r="35" spans="1:50" ht="23.25" customHeight="1" x14ac:dyDescent="0.15">
      <c r="A35" s="912" t="s">
        <v>500</v>
      </c>
      <c r="B35" s="913"/>
      <c r="C35" s="913"/>
      <c r="D35" s="913"/>
      <c r="E35" s="913"/>
      <c r="F35" s="914"/>
      <c r="G35" s="918" t="s">
        <v>682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6" t="s">
        <v>472</v>
      </c>
      <c r="B37" s="657"/>
      <c r="C37" s="657"/>
      <c r="D37" s="657"/>
      <c r="E37" s="657"/>
      <c r="F37" s="658"/>
      <c r="G37" s="574" t="s">
        <v>265</v>
      </c>
      <c r="H37" s="381"/>
      <c r="I37" s="381"/>
      <c r="J37" s="381"/>
      <c r="K37" s="381"/>
      <c r="L37" s="381"/>
      <c r="M37" s="381"/>
      <c r="N37" s="381"/>
      <c r="O37" s="575"/>
      <c r="P37" s="646" t="s">
        <v>59</v>
      </c>
      <c r="Q37" s="381"/>
      <c r="R37" s="381"/>
      <c r="S37" s="381"/>
      <c r="T37" s="381"/>
      <c r="U37" s="381"/>
      <c r="V37" s="381"/>
      <c r="W37" s="381"/>
      <c r="X37" s="575"/>
      <c r="Y37" s="647"/>
      <c r="Z37" s="648"/>
      <c r="AA37" s="649"/>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t="s">
        <v>582</v>
      </c>
      <c r="AR38" s="136"/>
      <c r="AS38" s="137" t="s">
        <v>355</v>
      </c>
      <c r="AT38" s="172"/>
      <c r="AU38" s="271"/>
      <c r="AV38" s="271"/>
      <c r="AW38" s="379" t="s">
        <v>300</v>
      </c>
      <c r="AX38" s="380"/>
    </row>
    <row r="39" spans="1:50" ht="23.25" customHeight="1" x14ac:dyDescent="0.15">
      <c r="A39" s="524"/>
      <c r="B39" s="522"/>
      <c r="C39" s="522"/>
      <c r="D39" s="522"/>
      <c r="E39" s="522"/>
      <c r="F39" s="523"/>
      <c r="G39" s="549" t="s">
        <v>592</v>
      </c>
      <c r="H39" s="550"/>
      <c r="I39" s="550"/>
      <c r="J39" s="550"/>
      <c r="K39" s="550"/>
      <c r="L39" s="550"/>
      <c r="M39" s="550"/>
      <c r="N39" s="550"/>
      <c r="O39" s="551"/>
      <c r="P39" s="161" t="s">
        <v>642</v>
      </c>
      <c r="Q39" s="161"/>
      <c r="R39" s="161"/>
      <c r="S39" s="161"/>
      <c r="T39" s="161"/>
      <c r="U39" s="161"/>
      <c r="V39" s="161"/>
      <c r="W39" s="161"/>
      <c r="X39" s="231"/>
      <c r="Y39" s="338" t="s">
        <v>12</v>
      </c>
      <c r="Z39" s="558"/>
      <c r="AA39" s="559"/>
      <c r="AB39" s="560" t="s">
        <v>593</v>
      </c>
      <c r="AC39" s="560"/>
      <c r="AD39" s="560"/>
      <c r="AE39" s="364">
        <v>10</v>
      </c>
      <c r="AF39" s="365"/>
      <c r="AG39" s="365"/>
      <c r="AH39" s="365"/>
      <c r="AI39" s="364">
        <v>11</v>
      </c>
      <c r="AJ39" s="365"/>
      <c r="AK39" s="365"/>
      <c r="AL39" s="365"/>
      <c r="AM39" s="364"/>
      <c r="AN39" s="365"/>
      <c r="AO39" s="365"/>
      <c r="AP39" s="365"/>
      <c r="AQ39" s="111" t="s">
        <v>582</v>
      </c>
      <c r="AR39" s="112"/>
      <c r="AS39" s="112"/>
      <c r="AT39" s="113"/>
      <c r="AU39" s="365" t="s">
        <v>581</v>
      </c>
      <c r="AV39" s="365"/>
      <c r="AW39" s="365"/>
      <c r="AX39" s="367"/>
    </row>
    <row r="40" spans="1:50" ht="23.25"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593</v>
      </c>
      <c r="AC40" s="531"/>
      <c r="AD40" s="531"/>
      <c r="AE40" s="364">
        <v>9</v>
      </c>
      <c r="AF40" s="365"/>
      <c r="AG40" s="365"/>
      <c r="AH40" s="365"/>
      <c r="AI40" s="364">
        <v>11</v>
      </c>
      <c r="AJ40" s="365"/>
      <c r="AK40" s="365"/>
      <c r="AL40" s="365"/>
      <c r="AM40" s="364">
        <v>6</v>
      </c>
      <c r="AN40" s="365"/>
      <c r="AO40" s="365"/>
      <c r="AP40" s="365"/>
      <c r="AQ40" s="111" t="s">
        <v>582</v>
      </c>
      <c r="AR40" s="112"/>
      <c r="AS40" s="112"/>
      <c r="AT40" s="113"/>
      <c r="AU40" s="111" t="s">
        <v>561</v>
      </c>
      <c r="AV40" s="112"/>
      <c r="AW40" s="112"/>
      <c r="AX40" s="113"/>
    </row>
    <row r="41" spans="1:50" ht="23.25" customHeight="1" x14ac:dyDescent="0.15">
      <c r="A41" s="659"/>
      <c r="B41" s="660"/>
      <c r="C41" s="660"/>
      <c r="D41" s="660"/>
      <c r="E41" s="660"/>
      <c r="F41" s="661"/>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f>AE39/AE40*100</f>
        <v>111.11111111111111</v>
      </c>
      <c r="AF41" s="365"/>
      <c r="AG41" s="365"/>
      <c r="AH41" s="365"/>
      <c r="AI41" s="364">
        <f>AI39/AI40*100</f>
        <v>100</v>
      </c>
      <c r="AJ41" s="365"/>
      <c r="AK41" s="365"/>
      <c r="AL41" s="366"/>
      <c r="AM41" s="364"/>
      <c r="AN41" s="365"/>
      <c r="AO41" s="365"/>
      <c r="AP41" s="365"/>
      <c r="AQ41" s="111" t="s">
        <v>582</v>
      </c>
      <c r="AR41" s="112"/>
      <c r="AS41" s="112"/>
      <c r="AT41" s="113"/>
      <c r="AU41" s="365" t="s">
        <v>582</v>
      </c>
      <c r="AV41" s="365"/>
      <c r="AW41" s="365"/>
      <c r="AX41" s="367"/>
    </row>
    <row r="42" spans="1:50" ht="23.25" customHeight="1" x14ac:dyDescent="0.15">
      <c r="A42" s="912" t="s">
        <v>500</v>
      </c>
      <c r="B42" s="913"/>
      <c r="C42" s="913"/>
      <c r="D42" s="913"/>
      <c r="E42" s="913"/>
      <c r="F42" s="914"/>
      <c r="G42" s="918" t="s">
        <v>682</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6" t="s">
        <v>472</v>
      </c>
      <c r="B44" s="657"/>
      <c r="C44" s="657"/>
      <c r="D44" s="657"/>
      <c r="E44" s="657"/>
      <c r="F44" s="658"/>
      <c r="G44" s="574" t="s">
        <v>265</v>
      </c>
      <c r="H44" s="381"/>
      <c r="I44" s="381"/>
      <c r="J44" s="381"/>
      <c r="K44" s="381"/>
      <c r="L44" s="381"/>
      <c r="M44" s="381"/>
      <c r="N44" s="381"/>
      <c r="O44" s="575"/>
      <c r="P44" s="646" t="s">
        <v>59</v>
      </c>
      <c r="Q44" s="381"/>
      <c r="R44" s="381"/>
      <c r="S44" s="381"/>
      <c r="T44" s="381"/>
      <c r="U44" s="381"/>
      <c r="V44" s="381"/>
      <c r="W44" s="381"/>
      <c r="X44" s="575"/>
      <c r="Y44" s="647"/>
      <c r="Z44" s="648"/>
      <c r="AA44" s="649"/>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9"/>
      <c r="B48" s="660"/>
      <c r="C48" s="660"/>
      <c r="D48" s="660"/>
      <c r="E48" s="660"/>
      <c r="F48" s="661"/>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2" t="s">
        <v>500</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1" t="s">
        <v>472</v>
      </c>
      <c r="B51" s="522"/>
      <c r="C51" s="522"/>
      <c r="D51" s="522"/>
      <c r="E51" s="522"/>
      <c r="F51" s="523"/>
      <c r="G51" s="574" t="s">
        <v>265</v>
      </c>
      <c r="H51" s="381"/>
      <c r="I51" s="381"/>
      <c r="J51" s="381"/>
      <c r="K51" s="381"/>
      <c r="L51" s="381"/>
      <c r="M51" s="381"/>
      <c r="N51" s="381"/>
      <c r="O51" s="575"/>
      <c r="P51" s="646" t="s">
        <v>59</v>
      </c>
      <c r="Q51" s="381"/>
      <c r="R51" s="381"/>
      <c r="S51" s="381"/>
      <c r="T51" s="381"/>
      <c r="U51" s="381"/>
      <c r="V51" s="381"/>
      <c r="W51" s="381"/>
      <c r="X51" s="575"/>
      <c r="Y51" s="647"/>
      <c r="Z51" s="648"/>
      <c r="AA51" s="649"/>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9"/>
      <c r="B55" s="660"/>
      <c r="C55" s="660"/>
      <c r="D55" s="660"/>
      <c r="E55" s="660"/>
      <c r="F55" s="661"/>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2" t="s">
        <v>500</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1" t="s">
        <v>472</v>
      </c>
      <c r="B58" s="522"/>
      <c r="C58" s="522"/>
      <c r="D58" s="522"/>
      <c r="E58" s="522"/>
      <c r="F58" s="523"/>
      <c r="G58" s="574" t="s">
        <v>265</v>
      </c>
      <c r="H58" s="381"/>
      <c r="I58" s="381"/>
      <c r="J58" s="381"/>
      <c r="K58" s="381"/>
      <c r="L58" s="381"/>
      <c r="M58" s="381"/>
      <c r="N58" s="381"/>
      <c r="O58" s="575"/>
      <c r="P58" s="646" t="s">
        <v>59</v>
      </c>
      <c r="Q58" s="381"/>
      <c r="R58" s="381"/>
      <c r="S58" s="381"/>
      <c r="T58" s="381"/>
      <c r="U58" s="381"/>
      <c r="V58" s="381"/>
      <c r="W58" s="381"/>
      <c r="X58" s="575"/>
      <c r="Y58" s="647"/>
      <c r="Z58" s="648"/>
      <c r="AA58" s="649"/>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500</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473</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468</v>
      </c>
      <c r="X65" s="885"/>
      <c r="Y65" s="888"/>
      <c r="Z65" s="888"/>
      <c r="AA65" s="889"/>
      <c r="AB65" s="882" t="s">
        <v>11</v>
      </c>
      <c r="AC65" s="878"/>
      <c r="AD65" s="879"/>
      <c r="AE65" s="368" t="s">
        <v>530</v>
      </c>
      <c r="AF65" s="369"/>
      <c r="AG65" s="369"/>
      <c r="AH65" s="370"/>
      <c r="AI65" s="368" t="s">
        <v>527</v>
      </c>
      <c r="AJ65" s="369"/>
      <c r="AK65" s="369"/>
      <c r="AL65" s="370"/>
      <c r="AM65" s="375" t="s">
        <v>522</v>
      </c>
      <c r="AN65" s="375"/>
      <c r="AO65" s="375"/>
      <c r="AP65" s="368"/>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471</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490</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490</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491</v>
      </c>
      <c r="AC69" s="990"/>
      <c r="AD69" s="990"/>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23.25" hidden="1" customHeight="1" x14ac:dyDescent="0.15">
      <c r="A70" s="866" t="s">
        <v>478</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489</v>
      </c>
      <c r="X70" s="959"/>
      <c r="Y70" s="964" t="s">
        <v>12</v>
      </c>
      <c r="Z70" s="964"/>
      <c r="AA70" s="965"/>
      <c r="AB70" s="966" t="s">
        <v>490</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490</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491</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473</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503</v>
      </c>
      <c r="B78" s="927"/>
      <c r="C78" s="927"/>
      <c r="D78" s="927"/>
      <c r="E78" s="924" t="s">
        <v>450</v>
      </c>
      <c r="F78" s="925"/>
      <c r="G78" s="57" t="s">
        <v>357</v>
      </c>
      <c r="H78" s="807"/>
      <c r="I78" s="244"/>
      <c r="J78" s="244"/>
      <c r="K78" s="244"/>
      <c r="L78" s="244"/>
      <c r="M78" s="244"/>
      <c r="N78" s="244"/>
      <c r="O78" s="808"/>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467</v>
      </c>
      <c r="AP79" s="149"/>
      <c r="AQ79" s="149"/>
      <c r="AR79" s="81" t="s">
        <v>465</v>
      </c>
      <c r="AS79" s="148"/>
      <c r="AT79" s="149"/>
      <c r="AU79" s="149"/>
      <c r="AV79" s="149"/>
      <c r="AW79" s="149"/>
      <c r="AX79" s="150"/>
    </row>
    <row r="80" spans="1:50" ht="18.75" hidden="1" customHeight="1" x14ac:dyDescent="0.15">
      <c r="A80" s="528" t="s">
        <v>266</v>
      </c>
      <c r="B80" s="861" t="s">
        <v>464</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555</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29"/>
      <c r="B81" s="864"/>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64"/>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7"/>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4"/>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8"/>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5"/>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9"/>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67" t="s">
        <v>11</v>
      </c>
      <c r="AC85" s="468"/>
      <c r="AD85" s="469"/>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4"/>
      <c r="R87" s="814"/>
      <c r="S87" s="814"/>
      <c r="T87" s="814"/>
      <c r="U87" s="814"/>
      <c r="V87" s="814"/>
      <c r="W87" s="814"/>
      <c r="X87" s="815"/>
      <c r="Y87" s="770" t="s">
        <v>62</v>
      </c>
      <c r="Z87" s="771"/>
      <c r="AA87" s="772"/>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6"/>
      <c r="Q88" s="816"/>
      <c r="R88" s="816"/>
      <c r="S88" s="816"/>
      <c r="T88" s="816"/>
      <c r="U88" s="816"/>
      <c r="V88" s="816"/>
      <c r="W88" s="816"/>
      <c r="X88" s="817"/>
      <c r="Y88" s="744" t="s">
        <v>54</v>
      </c>
      <c r="Z88" s="745"/>
      <c r="AA88" s="746"/>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8"/>
      <c r="Y89" s="744" t="s">
        <v>13</v>
      </c>
      <c r="Z89" s="745"/>
      <c r="AA89" s="746"/>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67" t="s">
        <v>11</v>
      </c>
      <c r="AC90" s="468"/>
      <c r="AD90" s="469"/>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4"/>
      <c r="R92" s="814"/>
      <c r="S92" s="814"/>
      <c r="T92" s="814"/>
      <c r="U92" s="814"/>
      <c r="V92" s="814"/>
      <c r="W92" s="814"/>
      <c r="X92" s="815"/>
      <c r="Y92" s="770" t="s">
        <v>62</v>
      </c>
      <c r="Z92" s="771"/>
      <c r="AA92" s="772"/>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6"/>
      <c r="Q93" s="816"/>
      <c r="R93" s="816"/>
      <c r="S93" s="816"/>
      <c r="T93" s="816"/>
      <c r="U93" s="816"/>
      <c r="V93" s="816"/>
      <c r="W93" s="816"/>
      <c r="X93" s="817"/>
      <c r="Y93" s="744" t="s">
        <v>54</v>
      </c>
      <c r="Z93" s="745"/>
      <c r="AA93" s="746"/>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8"/>
      <c r="Y94" s="744" t="s">
        <v>13</v>
      </c>
      <c r="Z94" s="745"/>
      <c r="AA94" s="746"/>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67" t="s">
        <v>11</v>
      </c>
      <c r="AC95" s="468"/>
      <c r="AD95" s="469"/>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14"/>
      <c r="R97" s="814"/>
      <c r="S97" s="814"/>
      <c r="T97" s="814"/>
      <c r="U97" s="814"/>
      <c r="V97" s="814"/>
      <c r="W97" s="814"/>
      <c r="X97" s="815"/>
      <c r="Y97" s="770" t="s">
        <v>62</v>
      </c>
      <c r="Z97" s="771"/>
      <c r="AA97" s="77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6"/>
      <c r="Q98" s="816"/>
      <c r="R98" s="816"/>
      <c r="S98" s="816"/>
      <c r="T98" s="816"/>
      <c r="U98" s="816"/>
      <c r="V98" s="816"/>
      <c r="W98" s="816"/>
      <c r="X98" s="817"/>
      <c r="Y98" s="744" t="s">
        <v>54</v>
      </c>
      <c r="Z98" s="745"/>
      <c r="AA98" s="74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89" t="s">
        <v>13</v>
      </c>
      <c r="Z99" s="490"/>
      <c r="AA99" s="491"/>
      <c r="AB99" s="471" t="s">
        <v>14</v>
      </c>
      <c r="AC99" s="472"/>
      <c r="AD99" s="473"/>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4"/>
      <c r="Z100" s="475"/>
      <c r="AA100" s="476"/>
      <c r="AB100" s="872" t="s">
        <v>11</v>
      </c>
      <c r="AC100" s="872"/>
      <c r="AD100" s="872"/>
      <c r="AE100" s="838" t="s">
        <v>530</v>
      </c>
      <c r="AF100" s="839"/>
      <c r="AG100" s="839"/>
      <c r="AH100" s="840"/>
      <c r="AI100" s="838" t="s">
        <v>527</v>
      </c>
      <c r="AJ100" s="839"/>
      <c r="AK100" s="839"/>
      <c r="AL100" s="840"/>
      <c r="AM100" s="838" t="s">
        <v>523</v>
      </c>
      <c r="AN100" s="839"/>
      <c r="AO100" s="839"/>
      <c r="AP100" s="840"/>
      <c r="AQ100" s="943" t="s">
        <v>516</v>
      </c>
      <c r="AR100" s="944"/>
      <c r="AS100" s="944"/>
      <c r="AT100" s="945"/>
      <c r="AU100" s="943" t="s">
        <v>513</v>
      </c>
      <c r="AV100" s="944"/>
      <c r="AW100" s="944"/>
      <c r="AX100" s="946"/>
    </row>
    <row r="101" spans="1:60" ht="23.25" customHeight="1" x14ac:dyDescent="0.15">
      <c r="A101" s="500"/>
      <c r="B101" s="501"/>
      <c r="C101" s="501"/>
      <c r="D101" s="501"/>
      <c r="E101" s="501"/>
      <c r="F101" s="502"/>
      <c r="G101" s="161" t="s">
        <v>594</v>
      </c>
      <c r="H101" s="161"/>
      <c r="I101" s="161"/>
      <c r="J101" s="161"/>
      <c r="K101" s="161"/>
      <c r="L101" s="161"/>
      <c r="M101" s="161"/>
      <c r="N101" s="161"/>
      <c r="O101" s="161"/>
      <c r="P101" s="161"/>
      <c r="Q101" s="161"/>
      <c r="R101" s="161"/>
      <c r="S101" s="161"/>
      <c r="T101" s="161"/>
      <c r="U101" s="161"/>
      <c r="V101" s="161"/>
      <c r="W101" s="161"/>
      <c r="X101" s="231"/>
      <c r="Y101" s="828" t="s">
        <v>55</v>
      </c>
      <c r="Z101" s="730"/>
      <c r="AA101" s="731"/>
      <c r="AB101" s="560" t="s">
        <v>595</v>
      </c>
      <c r="AC101" s="560"/>
      <c r="AD101" s="560"/>
      <c r="AE101" s="364">
        <v>48</v>
      </c>
      <c r="AF101" s="365"/>
      <c r="AG101" s="365"/>
      <c r="AH101" s="366"/>
      <c r="AI101" s="364">
        <v>48</v>
      </c>
      <c r="AJ101" s="365"/>
      <c r="AK101" s="365"/>
      <c r="AL101" s="366"/>
      <c r="AM101" s="364"/>
      <c r="AN101" s="365"/>
      <c r="AO101" s="365"/>
      <c r="AP101" s="366"/>
      <c r="AQ101" s="364" t="s">
        <v>582</v>
      </c>
      <c r="AR101" s="365"/>
      <c r="AS101" s="365"/>
      <c r="AT101" s="366"/>
      <c r="AU101" s="364"/>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595</v>
      </c>
      <c r="AC102" s="560"/>
      <c r="AD102" s="560"/>
      <c r="AE102" s="358">
        <v>39</v>
      </c>
      <c r="AF102" s="358"/>
      <c r="AG102" s="358"/>
      <c r="AH102" s="358"/>
      <c r="AI102" s="358">
        <v>48</v>
      </c>
      <c r="AJ102" s="358"/>
      <c r="AK102" s="358"/>
      <c r="AL102" s="358"/>
      <c r="AM102" s="358">
        <v>27</v>
      </c>
      <c r="AN102" s="358"/>
      <c r="AO102" s="358"/>
      <c r="AP102" s="358"/>
      <c r="AQ102" s="829"/>
      <c r="AR102" s="830"/>
      <c r="AS102" s="830"/>
      <c r="AT102" s="831"/>
      <c r="AU102" s="829"/>
      <c r="AV102" s="830"/>
      <c r="AW102" s="830"/>
      <c r="AX102" s="831"/>
    </row>
    <row r="103" spans="1:60" ht="31.5" hidden="1" customHeight="1" x14ac:dyDescent="0.15">
      <c r="A103" s="497" t="s">
        <v>474</v>
      </c>
      <c r="B103" s="498"/>
      <c r="C103" s="498"/>
      <c r="D103" s="498"/>
      <c r="E103" s="498"/>
      <c r="F103" s="499"/>
      <c r="G103" s="745" t="s">
        <v>60</v>
      </c>
      <c r="H103" s="745"/>
      <c r="I103" s="745"/>
      <c r="J103" s="745"/>
      <c r="K103" s="745"/>
      <c r="L103" s="745"/>
      <c r="M103" s="745"/>
      <c r="N103" s="745"/>
      <c r="O103" s="745"/>
      <c r="P103" s="745"/>
      <c r="Q103" s="745"/>
      <c r="R103" s="745"/>
      <c r="S103" s="745"/>
      <c r="T103" s="745"/>
      <c r="U103" s="745"/>
      <c r="V103" s="745"/>
      <c r="W103" s="745"/>
      <c r="X103" s="746"/>
      <c r="Y103" s="477"/>
      <c r="Z103" s="478"/>
      <c r="AA103" s="479"/>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9"/>
      <c r="AV105" s="830"/>
      <c r="AW105" s="830"/>
      <c r="AX105" s="831"/>
    </row>
    <row r="106" spans="1:60" ht="31.5" hidden="1" customHeight="1" x14ac:dyDescent="0.15">
      <c r="A106" s="497" t="s">
        <v>474</v>
      </c>
      <c r="B106" s="498"/>
      <c r="C106" s="498"/>
      <c r="D106" s="498"/>
      <c r="E106" s="498"/>
      <c r="F106" s="499"/>
      <c r="G106" s="745" t="s">
        <v>60</v>
      </c>
      <c r="H106" s="745"/>
      <c r="I106" s="745"/>
      <c r="J106" s="745"/>
      <c r="K106" s="745"/>
      <c r="L106" s="745"/>
      <c r="M106" s="745"/>
      <c r="N106" s="745"/>
      <c r="O106" s="745"/>
      <c r="P106" s="745"/>
      <c r="Q106" s="745"/>
      <c r="R106" s="745"/>
      <c r="S106" s="745"/>
      <c r="T106" s="745"/>
      <c r="U106" s="745"/>
      <c r="V106" s="745"/>
      <c r="W106" s="745"/>
      <c r="X106" s="746"/>
      <c r="Y106" s="477"/>
      <c r="Z106" s="478"/>
      <c r="AA106" s="479"/>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9"/>
      <c r="AV108" s="830"/>
      <c r="AW108" s="830"/>
      <c r="AX108" s="831"/>
    </row>
    <row r="109" spans="1:60" ht="31.5" hidden="1" customHeight="1" x14ac:dyDescent="0.15">
      <c r="A109" s="497" t="s">
        <v>474</v>
      </c>
      <c r="B109" s="498"/>
      <c r="C109" s="498"/>
      <c r="D109" s="498"/>
      <c r="E109" s="498"/>
      <c r="F109" s="499"/>
      <c r="G109" s="745" t="s">
        <v>60</v>
      </c>
      <c r="H109" s="745"/>
      <c r="I109" s="745"/>
      <c r="J109" s="745"/>
      <c r="K109" s="745"/>
      <c r="L109" s="745"/>
      <c r="M109" s="745"/>
      <c r="N109" s="745"/>
      <c r="O109" s="745"/>
      <c r="P109" s="745"/>
      <c r="Q109" s="745"/>
      <c r="R109" s="745"/>
      <c r="S109" s="745"/>
      <c r="T109" s="745"/>
      <c r="U109" s="745"/>
      <c r="V109" s="745"/>
      <c r="W109" s="745"/>
      <c r="X109" s="746"/>
      <c r="Y109" s="477"/>
      <c r="Z109" s="478"/>
      <c r="AA109" s="479"/>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9"/>
      <c r="AV111" s="830"/>
      <c r="AW111" s="830"/>
      <c r="AX111" s="831"/>
    </row>
    <row r="112" spans="1:60" ht="31.5" hidden="1" customHeight="1" x14ac:dyDescent="0.15">
      <c r="A112" s="497" t="s">
        <v>474</v>
      </c>
      <c r="B112" s="498"/>
      <c r="C112" s="498"/>
      <c r="D112" s="498"/>
      <c r="E112" s="498"/>
      <c r="F112" s="499"/>
      <c r="G112" s="745" t="s">
        <v>60</v>
      </c>
      <c r="H112" s="745"/>
      <c r="I112" s="745"/>
      <c r="J112" s="745"/>
      <c r="K112" s="745"/>
      <c r="L112" s="745"/>
      <c r="M112" s="745"/>
      <c r="N112" s="745"/>
      <c r="O112" s="745"/>
      <c r="P112" s="745"/>
      <c r="Q112" s="745"/>
      <c r="R112" s="745"/>
      <c r="S112" s="745"/>
      <c r="T112" s="745"/>
      <c r="U112" s="745"/>
      <c r="V112" s="745"/>
      <c r="W112" s="745"/>
      <c r="X112" s="746"/>
      <c r="Y112" s="477"/>
      <c r="Z112" s="478"/>
      <c r="AA112" s="479"/>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2.1</v>
      </c>
      <c r="AF116" s="358"/>
      <c r="AG116" s="358"/>
      <c r="AH116" s="358"/>
      <c r="AI116" s="358">
        <v>2.1</v>
      </c>
      <c r="AJ116" s="358"/>
      <c r="AK116" s="358"/>
      <c r="AL116" s="358"/>
      <c r="AM116" s="358"/>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683</v>
      </c>
      <c r="AN117" s="306"/>
      <c r="AO117" s="306"/>
      <c r="AP117" s="306"/>
      <c r="AQ117" s="306" t="s">
        <v>684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571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571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571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560</v>
      </c>
      <c r="B130" s="1006"/>
      <c r="C130" s="1005" t="s">
        <v>358</v>
      </c>
      <c r="D130" s="1006"/>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32</v>
      </c>
      <c r="AV133" s="136"/>
      <c r="AW133" s="137" t="s">
        <v>300</v>
      </c>
      <c r="AX133" s="138"/>
    </row>
    <row r="134" spans="1:50" ht="39.75" customHeight="1" x14ac:dyDescent="0.15">
      <c r="A134" s="1009"/>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11</v>
      </c>
      <c r="AF134" s="112"/>
      <c r="AG134" s="112"/>
      <c r="AH134" s="112"/>
      <c r="AI134" s="266">
        <v>13</v>
      </c>
      <c r="AJ134" s="112"/>
      <c r="AK134" s="112"/>
      <c r="AL134" s="112"/>
      <c r="AM134" s="266">
        <v>14</v>
      </c>
      <c r="AN134" s="112"/>
      <c r="AO134" s="112"/>
      <c r="AP134" s="112"/>
      <c r="AQ134" s="266" t="s">
        <v>582</v>
      </c>
      <c r="AR134" s="112"/>
      <c r="AS134" s="112"/>
      <c r="AT134" s="112"/>
      <c r="AU134" s="266" t="s">
        <v>582</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10</v>
      </c>
      <c r="AF135" s="112"/>
      <c r="AG135" s="112"/>
      <c r="AH135" s="112"/>
      <c r="AI135" s="266">
        <v>12</v>
      </c>
      <c r="AJ135" s="112"/>
      <c r="AK135" s="112"/>
      <c r="AL135" s="112"/>
      <c r="AM135" s="266">
        <v>14</v>
      </c>
      <c r="AN135" s="112"/>
      <c r="AO135" s="112"/>
      <c r="AP135" s="112"/>
      <c r="AQ135" s="266" t="s">
        <v>582</v>
      </c>
      <c r="AR135" s="112"/>
      <c r="AS135" s="112"/>
      <c r="AT135" s="112"/>
      <c r="AU135" s="266">
        <v>18</v>
      </c>
      <c r="AV135" s="112"/>
      <c r="AW135" s="112"/>
      <c r="AX135" s="22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75" customHeight="1" x14ac:dyDescent="0.15">
      <c r="A188" s="1009"/>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x14ac:dyDescent="0.15">
      <c r="A189" s="1009"/>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19.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19.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9.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9.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19.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19.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9.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9.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19.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19.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9.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9.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19.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19.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9.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9.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19.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19.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9.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9.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19.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19.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19.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19.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19.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19.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19.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19.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19.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19.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19.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19.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19.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19.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9.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19.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19.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19.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19.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19.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19.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19.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19.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19.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19.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19.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19.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19.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19.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19.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19.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19.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19.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19.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19.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19.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9.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19.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19.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9.5" hidden="1" customHeight="1" thickBot="1" x14ac:dyDescent="0.2">
      <c r="A249" s="1009"/>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19.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19.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9.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9.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19.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19.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9.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9.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19.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19.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9.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9.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19.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19.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9.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9.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19.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19.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9.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9.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19.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19.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19.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19.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19.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19.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19.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19.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19.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19.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19.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19.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19.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19.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19.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19.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19.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19.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19.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19.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19.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19.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19.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19.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19.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19.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19.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19.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19.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19.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19.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19.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19.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19.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19.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19.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9.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19.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19.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19.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19.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19.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9.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9.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19.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19.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9.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9.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19.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19.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9.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9.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19.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19.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9.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9.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19.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19.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9.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9.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19.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19.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19.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19.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19.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19.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19.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19.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19.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19.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19.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19.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19.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19.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19.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19.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19.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19.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19.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19.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19.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19.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9.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19.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19.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19.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19.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19.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19.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19.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19.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19.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19.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19.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19.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19.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19.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19.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19.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9.5" hidden="1" customHeight="1" thickBot="1" x14ac:dyDescent="0.2">
      <c r="A369" s="1009"/>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19.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19.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9.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9.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19.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19.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9.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9.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19.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19.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9.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9.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19.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19.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9.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9.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9.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19.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9.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9.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19.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19.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19.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19.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19.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19.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19.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9.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19.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19.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19.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19.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19.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19.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19.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19.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19.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19.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19.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19.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19.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19.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19.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9.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19.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19.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19.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19.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19.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19.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19.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9.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19.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19.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19.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19.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9.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19.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19.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9.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556</v>
      </c>
      <c r="D430" s="250"/>
      <c r="E430" s="238" t="s">
        <v>540</v>
      </c>
      <c r="F430" s="457"/>
      <c r="G430" s="240" t="s">
        <v>374</v>
      </c>
      <c r="H430" s="158"/>
      <c r="I430" s="158"/>
      <c r="J430" s="241" t="s">
        <v>572</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1009"/>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572</v>
      </c>
      <c r="AF433" s="112"/>
      <c r="AG433" s="112"/>
      <c r="AH433" s="113"/>
      <c r="AI433" s="111" t="s">
        <v>572</v>
      </c>
      <c r="AJ433" s="112"/>
      <c r="AK433" s="112"/>
      <c r="AL433" s="112"/>
      <c r="AM433" s="111" t="s">
        <v>566</v>
      </c>
      <c r="AN433" s="112"/>
      <c r="AO433" s="112"/>
      <c r="AP433" s="113"/>
      <c r="AQ433" s="111" t="s">
        <v>572</v>
      </c>
      <c r="AR433" s="112"/>
      <c r="AS433" s="112"/>
      <c r="AT433" s="113"/>
      <c r="AU433" s="112" t="s">
        <v>572</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606</v>
      </c>
      <c r="AC434" s="221"/>
      <c r="AD434" s="221"/>
      <c r="AE434" s="111" t="s">
        <v>572</v>
      </c>
      <c r="AF434" s="112"/>
      <c r="AG434" s="112"/>
      <c r="AH434" s="113"/>
      <c r="AI434" s="111" t="s">
        <v>572</v>
      </c>
      <c r="AJ434" s="112"/>
      <c r="AK434" s="112"/>
      <c r="AL434" s="112"/>
      <c r="AM434" s="111" t="s">
        <v>566</v>
      </c>
      <c r="AN434" s="112"/>
      <c r="AO434" s="112"/>
      <c r="AP434" s="113"/>
      <c r="AQ434" s="111" t="s">
        <v>572</v>
      </c>
      <c r="AR434" s="112"/>
      <c r="AS434" s="112"/>
      <c r="AT434" s="113"/>
      <c r="AU434" s="112" t="s">
        <v>572</v>
      </c>
      <c r="AV434" s="112"/>
      <c r="AW434" s="112"/>
      <c r="AX434" s="222"/>
    </row>
    <row r="435" spans="1:50" ht="18.7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566</v>
      </c>
      <c r="AN435" s="112"/>
      <c r="AO435" s="112"/>
      <c r="AP435" s="113"/>
      <c r="AQ435" s="111" t="s">
        <v>606</v>
      </c>
      <c r="AR435" s="112"/>
      <c r="AS435" s="112"/>
      <c r="AT435" s="113"/>
      <c r="AU435" s="112" t="s">
        <v>606</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8.7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8.7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8.7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8.7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8.7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8.7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8.7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8.7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8.7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8.7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8.7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8.7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1009"/>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572</v>
      </c>
      <c r="AF458" s="112"/>
      <c r="AG458" s="112"/>
      <c r="AH458" s="112"/>
      <c r="AI458" s="111" t="s">
        <v>572</v>
      </c>
      <c r="AJ458" s="112"/>
      <c r="AK458" s="112"/>
      <c r="AL458" s="112"/>
      <c r="AM458" s="111" t="s">
        <v>566</v>
      </c>
      <c r="AN458" s="112"/>
      <c r="AO458" s="112"/>
      <c r="AP458" s="113"/>
      <c r="AQ458" s="111" t="s">
        <v>572</v>
      </c>
      <c r="AR458" s="112"/>
      <c r="AS458" s="112"/>
      <c r="AT458" s="113"/>
      <c r="AU458" s="112" t="s">
        <v>607</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606</v>
      </c>
      <c r="AF459" s="112"/>
      <c r="AG459" s="112"/>
      <c r="AH459" s="113"/>
      <c r="AI459" s="111" t="s">
        <v>572</v>
      </c>
      <c r="AJ459" s="112"/>
      <c r="AK459" s="112"/>
      <c r="AL459" s="112"/>
      <c r="AM459" s="111" t="s">
        <v>566</v>
      </c>
      <c r="AN459" s="112"/>
      <c r="AO459" s="112"/>
      <c r="AP459" s="113"/>
      <c r="AQ459" s="111" t="s">
        <v>572</v>
      </c>
      <c r="AR459" s="112"/>
      <c r="AS459" s="112"/>
      <c r="AT459" s="113"/>
      <c r="AU459" s="112" t="s">
        <v>606</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606</v>
      </c>
      <c r="AF460" s="112"/>
      <c r="AG460" s="112"/>
      <c r="AH460" s="113"/>
      <c r="AI460" s="111" t="s">
        <v>572</v>
      </c>
      <c r="AJ460" s="112"/>
      <c r="AK460" s="112"/>
      <c r="AL460" s="112"/>
      <c r="AM460" s="111" t="s">
        <v>566</v>
      </c>
      <c r="AN460" s="112"/>
      <c r="AO460" s="112"/>
      <c r="AP460" s="113"/>
      <c r="AQ460" s="111" t="s">
        <v>607</v>
      </c>
      <c r="AR460" s="112"/>
      <c r="AS460" s="112"/>
      <c r="AT460" s="113"/>
      <c r="AU460" s="112" t="s">
        <v>572</v>
      </c>
      <c r="AV460" s="112"/>
      <c r="AW460" s="112"/>
      <c r="AX460" s="222"/>
    </row>
    <row r="461" spans="1:50" ht="19.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9.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9.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9.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9.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9.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9.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9.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9.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9.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9.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9.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9.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9.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9.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9.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9.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9.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9.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9.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9.5" hidden="1" customHeight="1" x14ac:dyDescent="0.15">
      <c r="A484" s="1009"/>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9.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9.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19.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19.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19.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9.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9.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19.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19.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19.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9.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9.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19.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19.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9.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9.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9.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19.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19.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9.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9.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9.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19.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19.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19.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9.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9.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19.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19.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19.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9.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9.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19.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19.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19.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9.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9.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19.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19.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19.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9.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9.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19.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19.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9.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9.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9.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19.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19.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19.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19.5" hidden="1" customHeight="1" x14ac:dyDescent="0.15">
      <c r="A535" s="1009"/>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9.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9.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9.5" hidden="1" customHeight="1" x14ac:dyDescent="0.15">
      <c r="A538" s="1009"/>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9.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9.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19.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9.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19.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9.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9.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19.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19.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19.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9.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9.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19.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19.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19.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9.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9.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9.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19.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19.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9.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9.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19.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19.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19.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9.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9.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9.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19.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19.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9.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9.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19.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19.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19.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9.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9.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19.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9.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19.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9.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9.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19.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19.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19.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9.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9.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19.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9.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9.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19.5" hidden="1" customHeight="1" x14ac:dyDescent="0.15">
      <c r="A589" s="1009"/>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9.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9.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9.5" hidden="1" customHeight="1" x14ac:dyDescent="0.15">
      <c r="A592" s="1009"/>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9.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9.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19.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19.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19.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9.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9.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19.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19.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19.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9.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9.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19.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19.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19.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9.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9.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19.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19.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19.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9.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9.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19.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9.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19.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9.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9.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19.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19.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19.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9.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9.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19.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9.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19.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9.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9.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9.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19.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19.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9.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9.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19.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19.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9.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9.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9.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19.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19.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19.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19.5" hidden="1" customHeight="1" x14ac:dyDescent="0.15">
      <c r="A643" s="1009"/>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9.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9.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9.5" hidden="1" customHeight="1" x14ac:dyDescent="0.15">
      <c r="A646" s="1009"/>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9.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9.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9.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19.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19.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9.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9.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19.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19.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19.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9.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9.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19.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19.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19.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9.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9.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19.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19.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19.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9.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9.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19.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19.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19.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9.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9.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19.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19.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9.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9.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9.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19.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19.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19.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9.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9.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19.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9.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19.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9.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9.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19.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19.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19.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9.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9.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9.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9.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9.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19.5" hidden="1" customHeight="1" x14ac:dyDescent="0.15">
      <c r="A697" s="1009"/>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9.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9.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38" t="s">
        <v>259</v>
      </c>
      <c r="B702" s="539"/>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0" t="s">
        <v>573</v>
      </c>
      <c r="AE702" s="911"/>
      <c r="AF702" s="911"/>
      <c r="AG702" s="900" t="s">
        <v>608</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0"/>
      <c r="B703" s="541"/>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573</v>
      </c>
      <c r="AE703" s="155"/>
      <c r="AF703" s="155"/>
      <c r="AG703" s="679" t="s">
        <v>609</v>
      </c>
      <c r="AH703" s="680"/>
      <c r="AI703" s="680"/>
      <c r="AJ703" s="680"/>
      <c r="AK703" s="680"/>
      <c r="AL703" s="680"/>
      <c r="AM703" s="680"/>
      <c r="AN703" s="680"/>
      <c r="AO703" s="680"/>
      <c r="AP703" s="680"/>
      <c r="AQ703" s="680"/>
      <c r="AR703" s="680"/>
      <c r="AS703" s="680"/>
      <c r="AT703" s="680"/>
      <c r="AU703" s="680"/>
      <c r="AV703" s="680"/>
      <c r="AW703" s="680"/>
      <c r="AX703" s="681"/>
    </row>
    <row r="704" spans="1:50" ht="49.5" customHeight="1" x14ac:dyDescent="0.15">
      <c r="A704" s="542"/>
      <c r="B704" s="543"/>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573</v>
      </c>
      <c r="AE704" s="599"/>
      <c r="AF704" s="599"/>
      <c r="AG704" s="437" t="s">
        <v>610</v>
      </c>
      <c r="AH704" s="233"/>
      <c r="AI704" s="233"/>
      <c r="AJ704" s="233"/>
      <c r="AK704" s="233"/>
      <c r="AL704" s="233"/>
      <c r="AM704" s="233"/>
      <c r="AN704" s="233"/>
      <c r="AO704" s="233"/>
      <c r="AP704" s="233"/>
      <c r="AQ704" s="233"/>
      <c r="AR704" s="233"/>
      <c r="AS704" s="233"/>
      <c r="AT704" s="233"/>
      <c r="AU704" s="233"/>
      <c r="AV704" s="233"/>
      <c r="AW704" s="233"/>
      <c r="AX704" s="438"/>
    </row>
    <row r="705" spans="1:50" ht="59.25"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573</v>
      </c>
      <c r="AE705" s="748"/>
      <c r="AF705" s="748"/>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70"/>
      <c r="B706" s="785"/>
      <c r="C706" s="629"/>
      <c r="D706" s="630"/>
      <c r="E706" s="698" t="s">
        <v>501</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638</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59.25" customHeight="1" x14ac:dyDescent="0.15">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6" t="s">
        <v>638</v>
      </c>
      <c r="AE707" s="597"/>
      <c r="AF707" s="597"/>
      <c r="AG707" s="437"/>
      <c r="AH707" s="233"/>
      <c r="AI707" s="233"/>
      <c r="AJ707" s="233"/>
      <c r="AK707" s="233"/>
      <c r="AL707" s="233"/>
      <c r="AM707" s="233"/>
      <c r="AN707" s="233"/>
      <c r="AO707" s="233"/>
      <c r="AP707" s="233"/>
      <c r="AQ707" s="233"/>
      <c r="AR707" s="233"/>
      <c r="AS707" s="233"/>
      <c r="AT707" s="233"/>
      <c r="AU707" s="233"/>
      <c r="AV707" s="233"/>
      <c r="AW707" s="233"/>
      <c r="AX707" s="438"/>
    </row>
    <row r="708" spans="1:50" ht="5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573</v>
      </c>
      <c r="AE708" s="683"/>
      <c r="AF708" s="683"/>
      <c r="AG708" s="535" t="s">
        <v>612</v>
      </c>
      <c r="AH708" s="536"/>
      <c r="AI708" s="536"/>
      <c r="AJ708" s="536"/>
      <c r="AK708" s="536"/>
      <c r="AL708" s="536"/>
      <c r="AM708" s="536"/>
      <c r="AN708" s="536"/>
      <c r="AO708" s="536"/>
      <c r="AP708" s="536"/>
      <c r="AQ708" s="536"/>
      <c r="AR708" s="536"/>
      <c r="AS708" s="536"/>
      <c r="AT708" s="536"/>
      <c r="AU708" s="536"/>
      <c r="AV708" s="536"/>
      <c r="AW708" s="536"/>
      <c r="AX708" s="537"/>
    </row>
    <row r="709" spans="1:50" ht="5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573</v>
      </c>
      <c r="AE709" s="155"/>
      <c r="AF709" s="155"/>
      <c r="AG709" s="679" t="s">
        <v>613</v>
      </c>
      <c r="AH709" s="680"/>
      <c r="AI709" s="680"/>
      <c r="AJ709" s="680"/>
      <c r="AK709" s="680"/>
      <c r="AL709" s="680"/>
      <c r="AM709" s="680"/>
      <c r="AN709" s="680"/>
      <c r="AO709" s="680"/>
      <c r="AP709" s="680"/>
      <c r="AQ709" s="680"/>
      <c r="AR709" s="680"/>
      <c r="AS709" s="680"/>
      <c r="AT709" s="680"/>
      <c r="AU709" s="680"/>
      <c r="AV709" s="680"/>
      <c r="AW709" s="680"/>
      <c r="AX709" s="681"/>
    </row>
    <row r="710" spans="1:50" ht="5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573</v>
      </c>
      <c r="AE710" s="155"/>
      <c r="AF710" s="155"/>
      <c r="AG710" s="679" t="s">
        <v>614</v>
      </c>
      <c r="AH710" s="680"/>
      <c r="AI710" s="680"/>
      <c r="AJ710" s="680"/>
      <c r="AK710" s="680"/>
      <c r="AL710" s="680"/>
      <c r="AM710" s="680"/>
      <c r="AN710" s="680"/>
      <c r="AO710" s="680"/>
      <c r="AP710" s="680"/>
      <c r="AQ710" s="680"/>
      <c r="AR710" s="680"/>
      <c r="AS710" s="680"/>
      <c r="AT710" s="680"/>
      <c r="AU710" s="680"/>
      <c r="AV710" s="680"/>
      <c r="AW710" s="680"/>
      <c r="AX710" s="681"/>
    </row>
    <row r="711" spans="1:50" ht="5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573</v>
      </c>
      <c r="AE711" s="155"/>
      <c r="AF711" s="155"/>
      <c r="AG711" s="679" t="s">
        <v>615</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469</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639</v>
      </c>
      <c r="AE712" s="599"/>
      <c r="AF712" s="599"/>
      <c r="AG712" s="609" t="s">
        <v>582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639</v>
      </c>
      <c r="AE713" s="155"/>
      <c r="AF713" s="156"/>
      <c r="AG713" s="679" t="s">
        <v>581</v>
      </c>
      <c r="AH713" s="680"/>
      <c r="AI713" s="680"/>
      <c r="AJ713" s="680"/>
      <c r="AK713" s="680"/>
      <c r="AL713" s="680"/>
      <c r="AM713" s="680"/>
      <c r="AN713" s="680"/>
      <c r="AO713" s="680"/>
      <c r="AP713" s="680"/>
      <c r="AQ713" s="680"/>
      <c r="AR713" s="680"/>
      <c r="AS713" s="680"/>
      <c r="AT713" s="680"/>
      <c r="AU713" s="680"/>
      <c r="AV713" s="680"/>
      <c r="AW713" s="680"/>
      <c r="AX713" s="681"/>
    </row>
    <row r="714" spans="1:50" ht="60" customHeight="1" x14ac:dyDescent="0.15">
      <c r="A714" s="672"/>
      <c r="B714" s="673"/>
      <c r="C714" s="786" t="s">
        <v>446</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573</v>
      </c>
      <c r="AE714" s="607"/>
      <c r="AF714" s="608"/>
      <c r="AG714" s="704" t="s">
        <v>616</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447</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573</v>
      </c>
      <c r="AE715" s="683"/>
      <c r="AF715" s="792"/>
      <c r="AG715" s="535" t="s">
        <v>617</v>
      </c>
      <c r="AH715" s="536"/>
      <c r="AI715" s="536"/>
      <c r="AJ715" s="536"/>
      <c r="AK715" s="536"/>
      <c r="AL715" s="536"/>
      <c r="AM715" s="536"/>
      <c r="AN715" s="536"/>
      <c r="AO715" s="536"/>
      <c r="AP715" s="536"/>
      <c r="AQ715" s="536"/>
      <c r="AR715" s="536"/>
      <c r="AS715" s="536"/>
      <c r="AT715" s="536"/>
      <c r="AU715" s="536"/>
      <c r="AV715" s="536"/>
      <c r="AW715" s="536"/>
      <c r="AX715" s="537"/>
    </row>
    <row r="716" spans="1:50" ht="60"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573</v>
      </c>
      <c r="AE716" s="774"/>
      <c r="AF716" s="774"/>
      <c r="AG716" s="679" t="s">
        <v>618</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573</v>
      </c>
      <c r="AE717" s="155"/>
      <c r="AF717" s="155"/>
      <c r="AG717" s="679" t="s">
        <v>619</v>
      </c>
      <c r="AH717" s="680"/>
      <c r="AI717" s="680"/>
      <c r="AJ717" s="680"/>
      <c r="AK717" s="680"/>
      <c r="AL717" s="680"/>
      <c r="AM717" s="680"/>
      <c r="AN717" s="680"/>
      <c r="AO717" s="680"/>
      <c r="AP717" s="680"/>
      <c r="AQ717" s="680"/>
      <c r="AR717" s="680"/>
      <c r="AS717" s="680"/>
      <c r="AT717" s="680"/>
      <c r="AU717" s="680"/>
      <c r="AV717" s="680"/>
      <c r="AW717" s="680"/>
      <c r="AX717" s="681"/>
    </row>
    <row r="718" spans="1:50" ht="60"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573</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639</v>
      </c>
      <c r="AE719" s="683"/>
      <c r="AF719" s="683"/>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50" t="s">
        <v>462</v>
      </c>
      <c r="D720" s="948"/>
      <c r="E720" s="948"/>
      <c r="F720" s="951"/>
      <c r="G720" s="947" t="s">
        <v>463</v>
      </c>
      <c r="H720" s="948"/>
      <c r="I720" s="948"/>
      <c r="J720" s="948"/>
      <c r="K720" s="948"/>
      <c r="L720" s="948"/>
      <c r="M720" s="948"/>
      <c r="N720" s="947" t="s">
        <v>466</v>
      </c>
      <c r="O720" s="948"/>
      <c r="P720" s="948"/>
      <c r="Q720" s="948"/>
      <c r="R720" s="948"/>
      <c r="S720" s="948"/>
      <c r="T720" s="948"/>
      <c r="U720" s="948"/>
      <c r="V720" s="948"/>
      <c r="W720" s="948"/>
      <c r="X720" s="948"/>
      <c r="Y720" s="948"/>
      <c r="Z720" s="948"/>
      <c r="AA720" s="948"/>
      <c r="AB720" s="948"/>
      <c r="AC720" s="948"/>
      <c r="AD720" s="948"/>
      <c r="AE720" s="948"/>
      <c r="AF720" s="949"/>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65"/>
      <c r="B721" s="666"/>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65"/>
      <c r="B722" s="666"/>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65"/>
      <c r="B723" s="666"/>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65"/>
      <c r="B724" s="666"/>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7"/>
      <c r="B725" s="668"/>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15">
      <c r="A726" s="636" t="s">
        <v>48</v>
      </c>
      <c r="B726" s="637"/>
      <c r="C726" s="452" t="s">
        <v>53</v>
      </c>
      <c r="D726" s="594"/>
      <c r="E726" s="594"/>
      <c r="F726" s="595"/>
      <c r="G726" s="812" t="s">
        <v>640</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641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643</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544</v>
      </c>
      <c r="B737" s="124"/>
      <c r="C737" s="124"/>
      <c r="D737" s="125"/>
      <c r="E737" s="122" t="s">
        <v>582</v>
      </c>
      <c r="F737" s="122"/>
      <c r="G737" s="122"/>
      <c r="H737" s="122"/>
      <c r="I737" s="122"/>
      <c r="J737" s="122"/>
      <c r="K737" s="122"/>
      <c r="L737" s="122"/>
      <c r="M737" s="122"/>
      <c r="N737" s="101" t="s">
        <v>537</v>
      </c>
      <c r="O737" s="101"/>
      <c r="P737" s="101"/>
      <c r="Q737" s="101"/>
      <c r="R737" s="122" t="s">
        <v>621</v>
      </c>
      <c r="S737" s="122"/>
      <c r="T737" s="122"/>
      <c r="U737" s="122"/>
      <c r="V737" s="122"/>
      <c r="W737" s="122"/>
      <c r="X737" s="122"/>
      <c r="Y737" s="122"/>
      <c r="Z737" s="122"/>
      <c r="AA737" s="101" t="s">
        <v>536</v>
      </c>
      <c r="AB737" s="101"/>
      <c r="AC737" s="101"/>
      <c r="AD737" s="101"/>
      <c r="AE737" s="122" t="s">
        <v>622</v>
      </c>
      <c r="AF737" s="122"/>
      <c r="AG737" s="122"/>
      <c r="AH737" s="122"/>
      <c r="AI737" s="122"/>
      <c r="AJ737" s="122"/>
      <c r="AK737" s="122"/>
      <c r="AL737" s="122"/>
      <c r="AM737" s="122"/>
      <c r="AN737" s="101" t="s">
        <v>535</v>
      </c>
      <c r="AO737" s="101"/>
      <c r="AP737" s="101"/>
      <c r="AQ737" s="101"/>
      <c r="AR737" s="102" t="s">
        <v>623</v>
      </c>
      <c r="AS737" s="103"/>
      <c r="AT737" s="103"/>
      <c r="AU737" s="103"/>
      <c r="AV737" s="103"/>
      <c r="AW737" s="103"/>
      <c r="AX737" s="104"/>
      <c r="AY737" s="89"/>
      <c r="AZ737" s="89"/>
    </row>
    <row r="738" spans="1:52" ht="24.75" customHeight="1" x14ac:dyDescent="0.15">
      <c r="A738" s="123" t="s">
        <v>534</v>
      </c>
      <c r="B738" s="124"/>
      <c r="C738" s="124"/>
      <c r="D738" s="125"/>
      <c r="E738" s="122" t="s">
        <v>624</v>
      </c>
      <c r="F738" s="122"/>
      <c r="G738" s="122"/>
      <c r="H738" s="122"/>
      <c r="I738" s="122"/>
      <c r="J738" s="122"/>
      <c r="K738" s="122"/>
      <c r="L738" s="122"/>
      <c r="M738" s="122"/>
      <c r="N738" s="101" t="s">
        <v>533</v>
      </c>
      <c r="O738" s="101"/>
      <c r="P738" s="101"/>
      <c r="Q738" s="101"/>
      <c r="R738" s="122" t="s">
        <v>625</v>
      </c>
      <c r="S738" s="122"/>
      <c r="T738" s="122"/>
      <c r="U738" s="122"/>
      <c r="V738" s="122"/>
      <c r="W738" s="122"/>
      <c r="X738" s="122"/>
      <c r="Y738" s="122"/>
      <c r="Z738" s="122"/>
      <c r="AA738" s="101" t="s">
        <v>532</v>
      </c>
      <c r="AB738" s="101"/>
      <c r="AC738" s="101"/>
      <c r="AD738" s="101"/>
      <c r="AE738" s="122" t="s">
        <v>626</v>
      </c>
      <c r="AF738" s="122"/>
      <c r="AG738" s="122"/>
      <c r="AH738" s="122"/>
      <c r="AI738" s="122"/>
      <c r="AJ738" s="122"/>
      <c r="AK738" s="122"/>
      <c r="AL738" s="122"/>
      <c r="AM738" s="122"/>
      <c r="AN738" s="101" t="s">
        <v>528</v>
      </c>
      <c r="AO738" s="101"/>
      <c r="AP738" s="101"/>
      <c r="AQ738" s="101"/>
      <c r="AR738" s="102">
        <v>291</v>
      </c>
      <c r="AS738" s="103"/>
      <c r="AT738" s="103"/>
      <c r="AU738" s="103"/>
      <c r="AV738" s="103"/>
      <c r="AW738" s="103"/>
      <c r="AX738" s="104"/>
    </row>
    <row r="739" spans="1:52" ht="24.75" customHeight="1" thickBot="1" x14ac:dyDescent="0.2">
      <c r="A739" s="126" t="s">
        <v>524</v>
      </c>
      <c r="B739" s="127"/>
      <c r="C739" s="127"/>
      <c r="D739" s="128"/>
      <c r="E739" s="129" t="s">
        <v>627</v>
      </c>
      <c r="F739" s="117"/>
      <c r="G739" s="117"/>
      <c r="H739" s="93" t="str">
        <f>IF(E739="", "", "(")</f>
        <v>(</v>
      </c>
      <c r="I739" s="117"/>
      <c r="J739" s="117"/>
      <c r="K739" s="93" t="str">
        <f>IF(OR(I739="　", I739=""), "", "-")</f>
        <v/>
      </c>
      <c r="L739" s="118">
        <v>258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506</v>
      </c>
      <c r="B779" s="776"/>
      <c r="C779" s="776"/>
      <c r="D779" s="776"/>
      <c r="E779" s="776"/>
      <c r="F779" s="777"/>
      <c r="G779" s="448" t="s">
        <v>644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8"/>
      <c r="C780" s="778"/>
      <c r="D780" s="778"/>
      <c r="E780" s="778"/>
      <c r="F780" s="779"/>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8"/>
      <c r="C781" s="778"/>
      <c r="D781" s="778"/>
      <c r="E781" s="778"/>
      <c r="F781" s="779"/>
      <c r="G781" s="458" t="s">
        <v>647</v>
      </c>
      <c r="H781" s="459"/>
      <c r="I781" s="459"/>
      <c r="J781" s="459"/>
      <c r="K781" s="460"/>
      <c r="L781" s="461" t="s">
        <v>648</v>
      </c>
      <c r="M781" s="462"/>
      <c r="N781" s="462"/>
      <c r="O781" s="462"/>
      <c r="P781" s="462"/>
      <c r="Q781" s="462"/>
      <c r="R781" s="462"/>
      <c r="S781" s="462"/>
      <c r="T781" s="462"/>
      <c r="U781" s="462"/>
      <c r="V781" s="462"/>
      <c r="W781" s="462"/>
      <c r="X781" s="463"/>
      <c r="Y781" s="464">
        <v>17</v>
      </c>
      <c r="Z781" s="465"/>
      <c r="AA781" s="465"/>
      <c r="AB781" s="566"/>
      <c r="AC781" s="458" t="s">
        <v>671</v>
      </c>
      <c r="AD781" s="600"/>
      <c r="AE781" s="600"/>
      <c r="AF781" s="600"/>
      <c r="AG781" s="601"/>
      <c r="AH781" s="461" t="s">
        <v>672</v>
      </c>
      <c r="AI781" s="462"/>
      <c r="AJ781" s="462"/>
      <c r="AK781" s="462"/>
      <c r="AL781" s="462"/>
      <c r="AM781" s="462"/>
      <c r="AN781" s="462"/>
      <c r="AO781" s="462"/>
      <c r="AP781" s="462"/>
      <c r="AQ781" s="462"/>
      <c r="AR781" s="462"/>
      <c r="AS781" s="462"/>
      <c r="AT781" s="463"/>
      <c r="AU781" s="464">
        <v>20</v>
      </c>
      <c r="AV781" s="465"/>
      <c r="AW781" s="465"/>
      <c r="AX781" s="466"/>
    </row>
    <row r="782" spans="1:50" ht="24.75" customHeight="1" x14ac:dyDescent="0.15">
      <c r="A782" s="565"/>
      <c r="B782" s="778"/>
      <c r="C782" s="778"/>
      <c r="D782" s="778"/>
      <c r="E782" s="778"/>
      <c r="F782" s="779"/>
      <c r="G782" s="348" t="s">
        <v>649</v>
      </c>
      <c r="H782" s="590"/>
      <c r="I782" s="590"/>
      <c r="J782" s="590"/>
      <c r="K782" s="591"/>
      <c r="L782" s="401" t="s">
        <v>650</v>
      </c>
      <c r="M782" s="592"/>
      <c r="N782" s="592"/>
      <c r="O782" s="592"/>
      <c r="P782" s="592"/>
      <c r="Q782" s="592"/>
      <c r="R782" s="592"/>
      <c r="S782" s="592"/>
      <c r="T782" s="592"/>
      <c r="U782" s="592"/>
      <c r="V782" s="592"/>
      <c r="W782" s="592"/>
      <c r="X782" s="593"/>
      <c r="Y782" s="398">
        <v>16</v>
      </c>
      <c r="Z782" s="399"/>
      <c r="AA782" s="399"/>
      <c r="AB782" s="405"/>
      <c r="AC782" s="348" t="s">
        <v>673</v>
      </c>
      <c r="AD782" s="590"/>
      <c r="AE782" s="590"/>
      <c r="AF782" s="590"/>
      <c r="AG782" s="591"/>
      <c r="AH782" s="401" t="s">
        <v>655</v>
      </c>
      <c r="AI782" s="592"/>
      <c r="AJ782" s="592"/>
      <c r="AK782" s="592"/>
      <c r="AL782" s="592"/>
      <c r="AM782" s="592"/>
      <c r="AN782" s="592"/>
      <c r="AO782" s="592"/>
      <c r="AP782" s="592"/>
      <c r="AQ782" s="592"/>
      <c r="AR782" s="592"/>
      <c r="AS782" s="592"/>
      <c r="AT782" s="593"/>
      <c r="AU782" s="398">
        <v>4</v>
      </c>
      <c r="AV782" s="399"/>
      <c r="AW782" s="399"/>
      <c r="AX782" s="400"/>
    </row>
    <row r="783" spans="1:50" ht="24.75" customHeight="1" x14ac:dyDescent="0.15">
      <c r="A783" s="565"/>
      <c r="B783" s="778"/>
      <c r="C783" s="778"/>
      <c r="D783" s="778"/>
      <c r="E783" s="778"/>
      <c r="F783" s="779"/>
      <c r="G783" s="348" t="s">
        <v>651</v>
      </c>
      <c r="H783" s="349"/>
      <c r="I783" s="349"/>
      <c r="J783" s="349"/>
      <c r="K783" s="350"/>
      <c r="L783" s="401" t="s">
        <v>652</v>
      </c>
      <c r="M783" s="402"/>
      <c r="N783" s="402"/>
      <c r="O783" s="402"/>
      <c r="P783" s="402"/>
      <c r="Q783" s="402"/>
      <c r="R783" s="402"/>
      <c r="S783" s="402"/>
      <c r="T783" s="402"/>
      <c r="U783" s="402"/>
      <c r="V783" s="402"/>
      <c r="W783" s="402"/>
      <c r="X783" s="403"/>
      <c r="Y783" s="398">
        <v>4</v>
      </c>
      <c r="Z783" s="399"/>
      <c r="AA783" s="399"/>
      <c r="AB783" s="405"/>
      <c r="AC783" s="348" t="s">
        <v>653</v>
      </c>
      <c r="AD783" s="349"/>
      <c r="AE783" s="349"/>
      <c r="AF783" s="349"/>
      <c r="AG783" s="350"/>
      <c r="AH783" s="401" t="s">
        <v>654</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65"/>
      <c r="B784" s="778"/>
      <c r="C784" s="778"/>
      <c r="D784" s="778"/>
      <c r="E784" s="778"/>
      <c r="F784" s="779"/>
      <c r="G784" s="348" t="s">
        <v>653</v>
      </c>
      <c r="H784" s="349"/>
      <c r="I784" s="349"/>
      <c r="J784" s="349"/>
      <c r="K784" s="350"/>
      <c r="L784" s="401" t="s">
        <v>654</v>
      </c>
      <c r="M784" s="402"/>
      <c r="N784" s="402"/>
      <c r="O784" s="402"/>
      <c r="P784" s="402"/>
      <c r="Q784" s="402"/>
      <c r="R784" s="402"/>
      <c r="S784" s="402"/>
      <c r="T784" s="402"/>
      <c r="U784" s="402"/>
      <c r="V784" s="402"/>
      <c r="W784" s="402"/>
      <c r="X784" s="403"/>
      <c r="Y784" s="398">
        <v>4</v>
      </c>
      <c r="Z784" s="399"/>
      <c r="AA784" s="399"/>
      <c r="AB784" s="405"/>
      <c r="AC784" s="348" t="s">
        <v>196</v>
      </c>
      <c r="AD784" s="590"/>
      <c r="AE784" s="590"/>
      <c r="AF784" s="590"/>
      <c r="AG784" s="591"/>
      <c r="AH784" s="401" t="s">
        <v>675</v>
      </c>
      <c r="AI784" s="592"/>
      <c r="AJ784" s="592"/>
      <c r="AK784" s="592"/>
      <c r="AL784" s="592"/>
      <c r="AM784" s="592"/>
      <c r="AN784" s="592"/>
      <c r="AO784" s="592"/>
      <c r="AP784" s="592"/>
      <c r="AQ784" s="592"/>
      <c r="AR784" s="592"/>
      <c r="AS784" s="592"/>
      <c r="AT784" s="593"/>
      <c r="AU784" s="398">
        <v>2</v>
      </c>
      <c r="AV784" s="399"/>
      <c r="AW784" s="399"/>
      <c r="AX784" s="400"/>
    </row>
    <row r="785" spans="1:50" ht="24.75" customHeight="1" x14ac:dyDescent="0.15">
      <c r="A785" s="565"/>
      <c r="B785" s="778"/>
      <c r="C785" s="778"/>
      <c r="D785" s="778"/>
      <c r="E785" s="778"/>
      <c r="F785" s="779"/>
      <c r="G785" s="348" t="s">
        <v>196</v>
      </c>
      <c r="H785" s="349"/>
      <c r="I785" s="349"/>
      <c r="J785" s="349"/>
      <c r="K785" s="350"/>
      <c r="L785" s="401" t="s">
        <v>676</v>
      </c>
      <c r="M785" s="402"/>
      <c r="N785" s="402"/>
      <c r="O785" s="402"/>
      <c r="P785" s="402"/>
      <c r="Q785" s="402"/>
      <c r="R785" s="402"/>
      <c r="S785" s="402"/>
      <c r="T785" s="402"/>
      <c r="U785" s="402"/>
      <c r="V785" s="402"/>
      <c r="W785" s="402"/>
      <c r="X785" s="403"/>
      <c r="Y785" s="398">
        <v>1</v>
      </c>
      <c r="Z785" s="399"/>
      <c r="AA785" s="399"/>
      <c r="AB785" s="405"/>
      <c r="AC785" s="348"/>
      <c r="AD785" s="590"/>
      <c r="AE785" s="590"/>
      <c r="AF785" s="590"/>
      <c r="AG785" s="591"/>
      <c r="AH785" s="401"/>
      <c r="AI785" s="592"/>
      <c r="AJ785" s="592"/>
      <c r="AK785" s="592"/>
      <c r="AL785" s="592"/>
      <c r="AM785" s="592"/>
      <c r="AN785" s="592"/>
      <c r="AO785" s="592"/>
      <c r="AP785" s="592"/>
      <c r="AQ785" s="592"/>
      <c r="AR785" s="592"/>
      <c r="AS785" s="592"/>
      <c r="AT785" s="593"/>
      <c r="AU785" s="398"/>
      <c r="AV785" s="399"/>
      <c r="AW785" s="399"/>
      <c r="AX785" s="400"/>
    </row>
    <row r="786" spans="1:50" ht="24.75" hidden="1" customHeight="1" x14ac:dyDescent="0.15">
      <c r="A786" s="565"/>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590"/>
      <c r="AE786" s="590"/>
      <c r="AF786" s="590"/>
      <c r="AG786" s="591"/>
      <c r="AH786" s="401"/>
      <c r="AI786" s="592"/>
      <c r="AJ786" s="592"/>
      <c r="AK786" s="592"/>
      <c r="AL786" s="592"/>
      <c r="AM786" s="592"/>
      <c r="AN786" s="592"/>
      <c r="AO786" s="592"/>
      <c r="AP786" s="592"/>
      <c r="AQ786" s="592"/>
      <c r="AR786" s="592"/>
      <c r="AS786" s="592"/>
      <c r="AT786" s="593"/>
      <c r="AU786" s="398"/>
      <c r="AV786" s="399"/>
      <c r="AW786" s="399"/>
      <c r="AX786" s="400"/>
    </row>
    <row r="787" spans="1:50" ht="24.75" hidden="1" customHeight="1" x14ac:dyDescent="0.15">
      <c r="A787" s="565"/>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590"/>
      <c r="AE787" s="590"/>
      <c r="AF787" s="590"/>
      <c r="AG787" s="591"/>
      <c r="AH787" s="401"/>
      <c r="AI787" s="592"/>
      <c r="AJ787" s="592"/>
      <c r="AK787" s="592"/>
      <c r="AL787" s="592"/>
      <c r="AM787" s="592"/>
      <c r="AN787" s="592"/>
      <c r="AO787" s="592"/>
      <c r="AP787" s="592"/>
      <c r="AQ787" s="592"/>
      <c r="AR787" s="592"/>
      <c r="AS787" s="592"/>
      <c r="AT787" s="593"/>
      <c r="AU787" s="398"/>
      <c r="AV787" s="399"/>
      <c r="AW787" s="399"/>
      <c r="AX787" s="400"/>
    </row>
    <row r="788" spans="1:50" ht="24.75" hidden="1" customHeight="1" x14ac:dyDescent="0.15">
      <c r="A788" s="565"/>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28</v>
      </c>
      <c r="AV791" s="415"/>
      <c r="AW791" s="415"/>
      <c r="AX791" s="417"/>
    </row>
    <row r="792" spans="1:50" ht="24.75" customHeight="1" x14ac:dyDescent="0.15">
      <c r="A792" s="565"/>
      <c r="B792" s="778"/>
      <c r="C792" s="778"/>
      <c r="D792" s="778"/>
      <c r="E792" s="778"/>
      <c r="F792" s="779"/>
      <c r="G792" s="448" t="s">
        <v>645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8"/>
      <c r="C793" s="778"/>
      <c r="D793" s="778"/>
      <c r="E793" s="778"/>
      <c r="F793" s="779"/>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8"/>
      <c r="C794" s="778"/>
      <c r="D794" s="778"/>
      <c r="E794" s="778"/>
      <c r="F794" s="779"/>
      <c r="G794" s="458" t="s">
        <v>649</v>
      </c>
      <c r="H794" s="459"/>
      <c r="I794" s="459"/>
      <c r="J794" s="459"/>
      <c r="K794" s="460"/>
      <c r="L794" s="461" t="s">
        <v>657</v>
      </c>
      <c r="M794" s="462"/>
      <c r="N794" s="462"/>
      <c r="O794" s="462"/>
      <c r="P794" s="462"/>
      <c r="Q794" s="462"/>
      <c r="R794" s="462"/>
      <c r="S794" s="462"/>
      <c r="T794" s="462"/>
      <c r="U794" s="462"/>
      <c r="V794" s="462"/>
      <c r="W794" s="462"/>
      <c r="X794" s="463"/>
      <c r="Y794" s="464">
        <v>6</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5"/>
      <c r="B795" s="778"/>
      <c r="C795" s="778"/>
      <c r="D795" s="778"/>
      <c r="E795" s="778"/>
      <c r="F795" s="779"/>
      <c r="G795" s="348" t="s">
        <v>647</v>
      </c>
      <c r="H795" s="349"/>
      <c r="I795" s="349"/>
      <c r="J795" s="349"/>
      <c r="K795" s="350"/>
      <c r="L795" s="401" t="s">
        <v>656</v>
      </c>
      <c r="M795" s="402"/>
      <c r="N795" s="402"/>
      <c r="O795" s="402"/>
      <c r="P795" s="402"/>
      <c r="Q795" s="402"/>
      <c r="R795" s="402"/>
      <c r="S795" s="402"/>
      <c r="T795" s="402"/>
      <c r="U795" s="402"/>
      <c r="V795" s="402"/>
      <c r="W795" s="402"/>
      <c r="X795" s="403"/>
      <c r="Y795" s="398">
        <v>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5"/>
      <c r="B796" s="778"/>
      <c r="C796" s="778"/>
      <c r="D796" s="778"/>
      <c r="E796" s="778"/>
      <c r="F796" s="779"/>
      <c r="G796" s="348" t="s">
        <v>196</v>
      </c>
      <c r="H796" s="349"/>
      <c r="I796" s="349"/>
      <c r="J796" s="349"/>
      <c r="K796" s="350"/>
      <c r="L796" s="401" t="s">
        <v>674</v>
      </c>
      <c r="M796" s="402"/>
      <c r="N796" s="402"/>
      <c r="O796" s="402"/>
      <c r="P796" s="402"/>
      <c r="Q796" s="402"/>
      <c r="R796" s="402"/>
      <c r="S796" s="402"/>
      <c r="T796" s="402"/>
      <c r="U796" s="402"/>
      <c r="V796" s="402"/>
      <c r="W796" s="402"/>
      <c r="X796" s="403"/>
      <c r="Y796" s="398">
        <v>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5"/>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5"/>
      <c r="B805" s="778"/>
      <c r="C805" s="778"/>
      <c r="D805" s="778"/>
      <c r="E805" s="778"/>
      <c r="F805" s="779"/>
      <c r="G805" s="448" t="s">
        <v>441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442</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8"/>
      <c r="C806" s="778"/>
      <c r="D806" s="778"/>
      <c r="E806" s="778"/>
      <c r="F806" s="779"/>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8"/>
      <c r="C807" s="778"/>
      <c r="D807" s="778"/>
      <c r="E807" s="778"/>
      <c r="F807" s="779"/>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8"/>
      <c r="C818" s="778"/>
      <c r="D818" s="778"/>
      <c r="E818" s="778"/>
      <c r="F818" s="779"/>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8"/>
      <c r="C819" s="778"/>
      <c r="D819" s="778"/>
      <c r="E819" s="778"/>
      <c r="F819" s="779"/>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8"/>
      <c r="C820" s="778"/>
      <c r="D820" s="778"/>
      <c r="E820" s="778"/>
      <c r="F820" s="779"/>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0" t="s">
        <v>467</v>
      </c>
      <c r="AM831" s="971"/>
      <c r="AN831" s="97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18" t="s">
        <v>658</v>
      </c>
      <c r="D837" s="418"/>
      <c r="E837" s="418"/>
      <c r="F837" s="418"/>
      <c r="G837" s="418"/>
      <c r="H837" s="418"/>
      <c r="I837" s="418"/>
      <c r="J837" s="419">
        <v>5010405003971</v>
      </c>
      <c r="K837" s="420"/>
      <c r="L837" s="420"/>
      <c r="M837" s="420"/>
      <c r="N837" s="420"/>
      <c r="O837" s="420"/>
      <c r="P837" s="317" t="s">
        <v>659</v>
      </c>
      <c r="Q837" s="317"/>
      <c r="R837" s="317"/>
      <c r="S837" s="317"/>
      <c r="T837" s="317"/>
      <c r="U837" s="317"/>
      <c r="V837" s="317"/>
      <c r="W837" s="317"/>
      <c r="X837" s="317"/>
      <c r="Y837" s="318">
        <v>42</v>
      </c>
      <c r="Z837" s="319"/>
      <c r="AA837" s="319"/>
      <c r="AB837" s="320"/>
      <c r="AC837" s="328" t="s">
        <v>499</v>
      </c>
      <c r="AD837" s="423"/>
      <c r="AE837" s="423"/>
      <c r="AF837" s="423"/>
      <c r="AG837" s="423"/>
      <c r="AH837" s="421" t="s">
        <v>660</v>
      </c>
      <c r="AI837" s="422"/>
      <c r="AJ837" s="422"/>
      <c r="AK837" s="422"/>
      <c r="AL837" s="325">
        <v>100</v>
      </c>
      <c r="AM837" s="326"/>
      <c r="AN837" s="326"/>
      <c r="AO837" s="327"/>
      <c r="AP837" s="321" t="s">
        <v>660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8" t="s">
        <v>662</v>
      </c>
      <c r="D870" s="429"/>
      <c r="E870" s="429"/>
      <c r="F870" s="429"/>
      <c r="G870" s="429"/>
      <c r="H870" s="429"/>
      <c r="I870" s="430"/>
      <c r="J870" s="431">
        <v>1020005004051</v>
      </c>
      <c r="K870" s="432"/>
      <c r="L870" s="432"/>
      <c r="M870" s="432"/>
      <c r="N870" s="432"/>
      <c r="O870" s="433"/>
      <c r="P870" s="434" t="s">
        <v>663</v>
      </c>
      <c r="Q870" s="435"/>
      <c r="R870" s="435"/>
      <c r="S870" s="435"/>
      <c r="T870" s="435"/>
      <c r="U870" s="435"/>
      <c r="V870" s="435"/>
      <c r="W870" s="435"/>
      <c r="X870" s="436"/>
      <c r="Y870" s="318">
        <v>28</v>
      </c>
      <c r="Z870" s="319"/>
      <c r="AA870" s="319"/>
      <c r="AB870" s="320"/>
      <c r="AC870" s="328" t="s">
        <v>499</v>
      </c>
      <c r="AD870" s="423"/>
      <c r="AE870" s="423"/>
      <c r="AF870" s="423"/>
      <c r="AG870" s="423"/>
      <c r="AH870" s="421" t="s">
        <v>661</v>
      </c>
      <c r="AI870" s="422"/>
      <c r="AJ870" s="422"/>
      <c r="AK870" s="422"/>
      <c r="AL870" s="325">
        <v>100</v>
      </c>
      <c r="AM870" s="326"/>
      <c r="AN870" s="326"/>
      <c r="AO870" s="327"/>
      <c r="AP870" s="321" t="s">
        <v>661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8" t="s">
        <v>664</v>
      </c>
      <c r="D903" s="429"/>
      <c r="E903" s="429"/>
      <c r="F903" s="429"/>
      <c r="G903" s="429"/>
      <c r="H903" s="429"/>
      <c r="I903" s="430"/>
      <c r="J903" s="431">
        <v>6430005004014</v>
      </c>
      <c r="K903" s="432"/>
      <c r="L903" s="432"/>
      <c r="M903" s="432"/>
      <c r="N903" s="432"/>
      <c r="O903" s="433"/>
      <c r="P903" s="425" t="s">
        <v>678</v>
      </c>
      <c r="Q903" s="317"/>
      <c r="R903" s="317"/>
      <c r="S903" s="317"/>
      <c r="T903" s="317"/>
      <c r="U903" s="317"/>
      <c r="V903" s="317"/>
      <c r="W903" s="317"/>
      <c r="X903" s="317"/>
      <c r="Y903" s="318">
        <v>8</v>
      </c>
      <c r="Z903" s="319"/>
      <c r="AA903" s="319"/>
      <c r="AB903" s="320"/>
      <c r="AC903" s="328" t="s">
        <v>499</v>
      </c>
      <c r="AD903" s="423"/>
      <c r="AE903" s="423"/>
      <c r="AF903" s="423"/>
      <c r="AG903" s="423"/>
      <c r="AH903" s="421" t="s">
        <v>665</v>
      </c>
      <c r="AI903" s="422"/>
      <c r="AJ903" s="422"/>
      <c r="AK903" s="422"/>
      <c r="AL903" s="325">
        <v>100</v>
      </c>
      <c r="AM903" s="326"/>
      <c r="AN903" s="326"/>
      <c r="AO903" s="327"/>
      <c r="AP903" s="321" t="s">
        <v>665</v>
      </c>
      <c r="AQ903" s="321"/>
      <c r="AR903" s="321"/>
      <c r="AS903" s="321"/>
      <c r="AT903" s="321"/>
      <c r="AU903" s="321"/>
      <c r="AV903" s="321"/>
      <c r="AW903" s="321"/>
      <c r="AX903" s="321"/>
    </row>
    <row r="904" spans="1:50" ht="30" customHeight="1" x14ac:dyDescent="0.15">
      <c r="A904" s="404">
        <v>2</v>
      </c>
      <c r="B904" s="404">
        <v>1</v>
      </c>
      <c r="C904" s="424" t="s">
        <v>668</v>
      </c>
      <c r="D904" s="418"/>
      <c r="E904" s="418"/>
      <c r="F904" s="418"/>
      <c r="G904" s="418"/>
      <c r="H904" s="418"/>
      <c r="I904" s="418"/>
      <c r="J904" s="419">
        <v>1012405001281</v>
      </c>
      <c r="K904" s="420"/>
      <c r="L904" s="420"/>
      <c r="M904" s="420"/>
      <c r="N904" s="420"/>
      <c r="O904" s="420"/>
      <c r="P904" s="425" t="s">
        <v>679</v>
      </c>
      <c r="Q904" s="317"/>
      <c r="R904" s="317"/>
      <c r="S904" s="317"/>
      <c r="T904" s="317"/>
      <c r="U904" s="317"/>
      <c r="V904" s="317"/>
      <c r="W904" s="317"/>
      <c r="X904" s="317"/>
      <c r="Y904" s="318">
        <v>3</v>
      </c>
      <c r="Z904" s="319"/>
      <c r="AA904" s="319"/>
      <c r="AB904" s="320"/>
      <c r="AC904" s="328" t="s">
        <v>499</v>
      </c>
      <c r="AD904" s="328"/>
      <c r="AE904" s="328"/>
      <c r="AF904" s="328"/>
      <c r="AG904" s="328"/>
      <c r="AH904" s="323" t="s">
        <v>665</v>
      </c>
      <c r="AI904" s="324"/>
      <c r="AJ904" s="324"/>
      <c r="AK904" s="324"/>
      <c r="AL904" s="325">
        <v>100</v>
      </c>
      <c r="AM904" s="326"/>
      <c r="AN904" s="326"/>
      <c r="AO904" s="327"/>
      <c r="AP904" s="321" t="s">
        <v>665</v>
      </c>
      <c r="AQ904" s="321"/>
      <c r="AR904" s="321"/>
      <c r="AS904" s="321"/>
      <c r="AT904" s="321"/>
      <c r="AU904" s="321"/>
      <c r="AV904" s="321"/>
      <c r="AW904" s="321"/>
      <c r="AX904" s="321"/>
    </row>
    <row r="905" spans="1:50" ht="30" customHeight="1" x14ac:dyDescent="0.15">
      <c r="A905" s="404">
        <v>3</v>
      </c>
      <c r="B905" s="404">
        <v>1</v>
      </c>
      <c r="C905" s="424" t="s">
        <v>667</v>
      </c>
      <c r="D905" s="418"/>
      <c r="E905" s="418"/>
      <c r="F905" s="418"/>
      <c r="G905" s="418"/>
      <c r="H905" s="418"/>
      <c r="I905" s="418"/>
      <c r="J905" s="419">
        <v>6340005001879</v>
      </c>
      <c r="K905" s="420"/>
      <c r="L905" s="420"/>
      <c r="M905" s="420"/>
      <c r="N905" s="420"/>
      <c r="O905" s="420"/>
      <c r="P905" s="425" t="s">
        <v>680</v>
      </c>
      <c r="Q905" s="317"/>
      <c r="R905" s="317"/>
      <c r="S905" s="317"/>
      <c r="T905" s="317"/>
      <c r="U905" s="317"/>
      <c r="V905" s="317"/>
      <c r="W905" s="317"/>
      <c r="X905" s="317"/>
      <c r="Y905" s="318">
        <v>3</v>
      </c>
      <c r="Z905" s="319"/>
      <c r="AA905" s="319"/>
      <c r="AB905" s="320"/>
      <c r="AC905" s="322" t="s">
        <v>499</v>
      </c>
      <c r="AD905" s="322"/>
      <c r="AE905" s="322"/>
      <c r="AF905" s="322"/>
      <c r="AG905" s="322"/>
      <c r="AH905" s="323" t="s">
        <v>665</v>
      </c>
      <c r="AI905" s="324"/>
      <c r="AJ905" s="324"/>
      <c r="AK905" s="324"/>
      <c r="AL905" s="325">
        <v>100</v>
      </c>
      <c r="AM905" s="326"/>
      <c r="AN905" s="326"/>
      <c r="AO905" s="327"/>
      <c r="AP905" s="321" t="s">
        <v>666</v>
      </c>
      <c r="AQ905" s="321"/>
      <c r="AR905" s="321"/>
      <c r="AS905" s="321"/>
      <c r="AT905" s="321"/>
      <c r="AU905" s="321"/>
      <c r="AV905" s="321"/>
      <c r="AW905" s="321"/>
      <c r="AX905" s="321"/>
    </row>
    <row r="906" spans="1:50" ht="30" customHeight="1" x14ac:dyDescent="0.15">
      <c r="A906" s="404">
        <v>4</v>
      </c>
      <c r="B906" s="404">
        <v>1</v>
      </c>
      <c r="C906" s="424" t="s">
        <v>669</v>
      </c>
      <c r="D906" s="418"/>
      <c r="E906" s="418"/>
      <c r="F906" s="418"/>
      <c r="G906" s="418"/>
      <c r="H906" s="418"/>
      <c r="I906" s="418"/>
      <c r="J906" s="419">
        <v>5010005007398</v>
      </c>
      <c r="K906" s="420"/>
      <c r="L906" s="420"/>
      <c r="M906" s="420"/>
      <c r="N906" s="420"/>
      <c r="O906" s="420"/>
      <c r="P906" s="425" t="s">
        <v>680</v>
      </c>
      <c r="Q906" s="317"/>
      <c r="R906" s="317"/>
      <c r="S906" s="317"/>
      <c r="T906" s="317"/>
      <c r="U906" s="317"/>
      <c r="V906" s="317"/>
      <c r="W906" s="317"/>
      <c r="X906" s="317"/>
      <c r="Y906" s="318">
        <v>2</v>
      </c>
      <c r="Z906" s="319"/>
      <c r="AA906" s="319"/>
      <c r="AB906" s="320"/>
      <c r="AC906" s="328" t="s">
        <v>499</v>
      </c>
      <c r="AD906" s="328"/>
      <c r="AE906" s="328"/>
      <c r="AF906" s="328"/>
      <c r="AG906" s="328"/>
      <c r="AH906" s="421" t="s">
        <v>666</v>
      </c>
      <c r="AI906" s="422"/>
      <c r="AJ906" s="422"/>
      <c r="AK906" s="422"/>
      <c r="AL906" s="325">
        <v>100</v>
      </c>
      <c r="AM906" s="326"/>
      <c r="AN906" s="326"/>
      <c r="AO906" s="327"/>
      <c r="AP906" s="321" t="s">
        <v>665</v>
      </c>
      <c r="AQ906" s="321"/>
      <c r="AR906" s="321"/>
      <c r="AS906" s="321"/>
      <c r="AT906" s="321"/>
      <c r="AU906" s="321"/>
      <c r="AV906" s="321"/>
      <c r="AW906" s="321"/>
      <c r="AX906" s="321"/>
    </row>
    <row r="907" spans="1:50" ht="30" customHeight="1" x14ac:dyDescent="0.15">
      <c r="A907" s="404">
        <v>5</v>
      </c>
      <c r="B907" s="404">
        <v>1</v>
      </c>
      <c r="C907" s="418" t="s">
        <v>658</v>
      </c>
      <c r="D907" s="418"/>
      <c r="E907" s="418"/>
      <c r="F907" s="418"/>
      <c r="G907" s="418"/>
      <c r="H907" s="418"/>
      <c r="I907" s="418"/>
      <c r="J907" s="419">
        <v>6340005001879</v>
      </c>
      <c r="K907" s="420"/>
      <c r="L907" s="420"/>
      <c r="M907" s="420"/>
      <c r="N907" s="420"/>
      <c r="O907" s="420"/>
      <c r="P907" s="425" t="s">
        <v>677</v>
      </c>
      <c r="Q907" s="317"/>
      <c r="R907" s="317"/>
      <c r="S907" s="317"/>
      <c r="T907" s="317"/>
      <c r="U907" s="317"/>
      <c r="V907" s="317"/>
      <c r="W907" s="317"/>
      <c r="X907" s="317"/>
      <c r="Y907" s="318">
        <v>2</v>
      </c>
      <c r="Z907" s="319"/>
      <c r="AA907" s="319"/>
      <c r="AB907" s="320"/>
      <c r="AC907" s="328" t="s">
        <v>499</v>
      </c>
      <c r="AD907" s="328"/>
      <c r="AE907" s="328"/>
      <c r="AF907" s="328"/>
      <c r="AG907" s="328"/>
      <c r="AH907" s="323" t="s">
        <v>666</v>
      </c>
      <c r="AI907" s="324"/>
      <c r="AJ907" s="324"/>
      <c r="AK907" s="324"/>
      <c r="AL907" s="325">
        <v>100</v>
      </c>
      <c r="AM907" s="326"/>
      <c r="AN907" s="326"/>
      <c r="AO907" s="327"/>
      <c r="AP907" s="321" t="s">
        <v>665</v>
      </c>
      <c r="AQ907" s="321"/>
      <c r="AR907" s="321"/>
      <c r="AS907" s="321"/>
      <c r="AT907" s="321"/>
      <c r="AU907" s="321"/>
      <c r="AV907" s="321"/>
      <c r="AW907" s="321"/>
      <c r="AX907" s="321"/>
    </row>
    <row r="908" spans="1:50" ht="30" customHeight="1" x14ac:dyDescent="0.15">
      <c r="A908" s="404">
        <v>6</v>
      </c>
      <c r="B908" s="404">
        <v>1</v>
      </c>
      <c r="C908" s="424" t="s">
        <v>670</v>
      </c>
      <c r="D908" s="418"/>
      <c r="E908" s="418"/>
      <c r="F908" s="418"/>
      <c r="G908" s="418"/>
      <c r="H908" s="418"/>
      <c r="I908" s="418"/>
      <c r="J908" s="419">
        <v>5010005007398</v>
      </c>
      <c r="K908" s="420"/>
      <c r="L908" s="420"/>
      <c r="M908" s="420"/>
      <c r="N908" s="420"/>
      <c r="O908" s="420"/>
      <c r="P908" s="425" t="s">
        <v>681</v>
      </c>
      <c r="Q908" s="317"/>
      <c r="R908" s="317"/>
      <c r="S908" s="317"/>
      <c r="T908" s="317"/>
      <c r="U908" s="317"/>
      <c r="V908" s="317"/>
      <c r="W908" s="317"/>
      <c r="X908" s="317"/>
      <c r="Y908" s="318">
        <v>2</v>
      </c>
      <c r="Z908" s="319"/>
      <c r="AA908" s="319"/>
      <c r="AB908" s="320"/>
      <c r="AC908" s="322" t="s">
        <v>499</v>
      </c>
      <c r="AD908" s="322"/>
      <c r="AE908" s="322"/>
      <c r="AF908" s="322"/>
      <c r="AG908" s="322"/>
      <c r="AH908" s="323" t="s">
        <v>666</v>
      </c>
      <c r="AI908" s="324"/>
      <c r="AJ908" s="324"/>
      <c r="AK908" s="324"/>
      <c r="AL908" s="325">
        <v>100</v>
      </c>
      <c r="AM908" s="326"/>
      <c r="AN908" s="326"/>
      <c r="AO908" s="327"/>
      <c r="AP908" s="321" t="s">
        <v>666</v>
      </c>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903" t="s">
        <v>451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467</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27" t="s">
        <v>452</v>
      </c>
      <c r="AQ1101" s="427"/>
      <c r="AR1101" s="427"/>
      <c r="AS1101" s="427"/>
      <c r="AT1101" s="427"/>
      <c r="AU1101" s="427"/>
      <c r="AV1101" s="427"/>
      <c r="AW1101" s="427"/>
      <c r="AX1101" s="427"/>
    </row>
    <row r="1102" spans="1:50" ht="30" customHeight="1" x14ac:dyDescent="0.15">
      <c r="A1102" s="404">
        <v>1</v>
      </c>
      <c r="B1102" s="404">
        <v>1</v>
      </c>
      <c r="C1102" s="908"/>
      <c r="D1102" s="908"/>
      <c r="E1102" s="261" t="s">
        <v>567</v>
      </c>
      <c r="F1102" s="907"/>
      <c r="G1102" s="907"/>
      <c r="H1102" s="907"/>
      <c r="I1102" s="907"/>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908"/>
      <c r="D1103" s="908"/>
      <c r="E1103" s="907"/>
      <c r="F1103" s="907"/>
      <c r="G1103" s="907"/>
      <c r="H1103" s="907"/>
      <c r="I1103" s="90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8"/>
      <c r="D1104" s="908"/>
      <c r="E1104" s="907"/>
      <c r="F1104" s="907"/>
      <c r="G1104" s="907"/>
      <c r="H1104" s="907"/>
      <c r="I1104" s="90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8"/>
      <c r="D1105" s="908"/>
      <c r="E1105" s="907"/>
      <c r="F1105" s="907"/>
      <c r="G1105" s="907"/>
      <c r="H1105" s="907"/>
      <c r="I1105" s="90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8"/>
      <c r="D1106" s="908"/>
      <c r="E1106" s="907"/>
      <c r="F1106" s="907"/>
      <c r="G1106" s="907"/>
      <c r="H1106" s="907"/>
      <c r="I1106" s="90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8"/>
      <c r="D1107" s="908"/>
      <c r="E1107" s="907"/>
      <c r="F1107" s="907"/>
      <c r="G1107" s="907"/>
      <c r="H1107" s="907"/>
      <c r="I1107" s="90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8"/>
      <c r="D1108" s="908"/>
      <c r="E1108" s="907"/>
      <c r="F1108" s="907"/>
      <c r="G1108" s="907"/>
      <c r="H1108" s="907"/>
      <c r="I1108" s="90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8"/>
      <c r="D1109" s="908"/>
      <c r="E1109" s="907"/>
      <c r="F1109" s="907"/>
      <c r="G1109" s="907"/>
      <c r="H1109" s="907"/>
      <c r="I1109" s="90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8"/>
      <c r="D1110" s="908"/>
      <c r="E1110" s="907"/>
      <c r="F1110" s="907"/>
      <c r="G1110" s="907"/>
      <c r="H1110" s="907"/>
      <c r="I1110" s="90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8"/>
      <c r="D1111" s="908"/>
      <c r="E1111" s="907"/>
      <c r="F1111" s="907"/>
      <c r="G1111" s="907"/>
      <c r="H1111" s="907"/>
      <c r="I1111" s="90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8"/>
      <c r="D1112" s="908"/>
      <c r="E1112" s="907"/>
      <c r="F1112" s="907"/>
      <c r="G1112" s="907"/>
      <c r="H1112" s="907"/>
      <c r="I1112" s="90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8"/>
      <c r="D1113" s="908"/>
      <c r="E1113" s="907"/>
      <c r="F1113" s="907"/>
      <c r="G1113" s="907"/>
      <c r="H1113" s="907"/>
      <c r="I1113" s="90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8"/>
      <c r="D1114" s="908"/>
      <c r="E1114" s="907"/>
      <c r="F1114" s="907"/>
      <c r="G1114" s="907"/>
      <c r="H1114" s="907"/>
      <c r="I1114" s="90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8"/>
      <c r="D1115" s="908"/>
      <c r="E1115" s="907"/>
      <c r="F1115" s="907"/>
      <c r="G1115" s="907"/>
      <c r="H1115" s="907"/>
      <c r="I1115" s="90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8"/>
      <c r="D1116" s="908"/>
      <c r="E1116" s="907"/>
      <c r="F1116" s="907"/>
      <c r="G1116" s="907"/>
      <c r="H1116" s="907"/>
      <c r="I1116" s="90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8"/>
      <c r="D1117" s="908"/>
      <c r="E1117" s="907"/>
      <c r="F1117" s="907"/>
      <c r="G1117" s="907"/>
      <c r="H1117" s="907"/>
      <c r="I1117" s="90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8"/>
      <c r="D1118" s="908"/>
      <c r="E1118" s="907"/>
      <c r="F1118" s="907"/>
      <c r="G1118" s="907"/>
      <c r="H1118" s="907"/>
      <c r="I1118" s="90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8"/>
      <c r="D1119" s="908"/>
      <c r="E1119" s="261"/>
      <c r="F1119" s="907"/>
      <c r="G1119" s="907"/>
      <c r="H1119" s="907"/>
      <c r="I1119" s="90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8"/>
      <c r="D1120" s="908"/>
      <c r="E1120" s="907"/>
      <c r="F1120" s="907"/>
      <c r="G1120" s="907"/>
      <c r="H1120" s="907"/>
      <c r="I1120" s="90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8"/>
      <c r="D1121" s="908"/>
      <c r="E1121" s="907"/>
      <c r="F1121" s="907"/>
      <c r="G1121" s="907"/>
      <c r="H1121" s="907"/>
      <c r="I1121" s="90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8"/>
      <c r="D1122" s="908"/>
      <c r="E1122" s="907"/>
      <c r="F1122" s="907"/>
      <c r="G1122" s="907"/>
      <c r="H1122" s="907"/>
      <c r="I1122" s="90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8"/>
      <c r="D1123" s="908"/>
      <c r="E1123" s="907"/>
      <c r="F1123" s="907"/>
      <c r="G1123" s="907"/>
      <c r="H1123" s="907"/>
      <c r="I1123" s="90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8"/>
      <c r="D1124" s="908"/>
      <c r="E1124" s="907"/>
      <c r="F1124" s="907"/>
      <c r="G1124" s="907"/>
      <c r="H1124" s="907"/>
      <c r="I1124" s="90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8"/>
      <c r="D1125" s="908"/>
      <c r="E1125" s="907"/>
      <c r="F1125" s="907"/>
      <c r="G1125" s="907"/>
      <c r="H1125" s="907"/>
      <c r="I1125" s="90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8"/>
      <c r="D1126" s="908"/>
      <c r="E1126" s="907"/>
      <c r="F1126" s="907"/>
      <c r="G1126" s="907"/>
      <c r="H1126" s="907"/>
      <c r="I1126" s="90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8"/>
      <c r="D1127" s="908"/>
      <c r="E1127" s="907"/>
      <c r="F1127" s="907"/>
      <c r="G1127" s="907"/>
      <c r="H1127" s="907"/>
      <c r="I1127" s="90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8"/>
      <c r="D1128" s="908"/>
      <c r="E1128" s="907"/>
      <c r="F1128" s="907"/>
      <c r="G1128" s="907"/>
      <c r="H1128" s="907"/>
      <c r="I1128" s="90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8"/>
      <c r="D1129" s="908"/>
      <c r="E1129" s="907"/>
      <c r="F1129" s="907"/>
      <c r="G1129" s="907"/>
      <c r="H1129" s="907"/>
      <c r="I1129" s="90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8"/>
      <c r="D1130" s="908"/>
      <c r="E1130" s="907"/>
      <c r="F1130" s="907"/>
      <c r="G1130" s="907"/>
      <c r="H1130" s="907"/>
      <c r="I1130" s="90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8"/>
      <c r="D1131" s="908"/>
      <c r="E1131" s="907"/>
      <c r="F1131" s="907"/>
      <c r="G1131" s="907"/>
      <c r="H1131" s="907"/>
      <c r="I1131" s="90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55">
      <formula>IF(RIGHT(TEXT(P14,"0.#"),1)=".",FALSE,TRUE)</formula>
    </cfRule>
    <cfRule type="expression" dxfId="2832" priority="14056">
      <formula>IF(RIGHT(TEXT(P14,"0.#"),1)=".",TRUE,FALSE)</formula>
    </cfRule>
  </conditionalFormatting>
  <conditionalFormatting sqref="AE32">
    <cfRule type="expression" dxfId="2831" priority="14045">
      <formula>IF(RIGHT(TEXT(AE32,"0.#"),1)=".",FALSE,TRUE)</formula>
    </cfRule>
    <cfRule type="expression" dxfId="2830" priority="14046">
      <formula>IF(RIGHT(TEXT(AE32,"0.#"),1)=".",TRUE,FALSE)</formula>
    </cfRule>
  </conditionalFormatting>
  <conditionalFormatting sqref="P18:AX18">
    <cfRule type="expression" dxfId="2829" priority="13931">
      <formula>IF(RIGHT(TEXT(P18,"0.#"),1)=".",FALSE,TRUE)</formula>
    </cfRule>
    <cfRule type="expression" dxfId="2828" priority="13932">
      <formula>IF(RIGHT(TEXT(P18,"0.#"),1)=".",TRUE,FALSE)</formula>
    </cfRule>
  </conditionalFormatting>
  <conditionalFormatting sqref="Y782">
    <cfRule type="expression" dxfId="2827" priority="13927">
      <formula>IF(RIGHT(TEXT(Y782,"0.#"),1)=".",FALSE,TRUE)</formula>
    </cfRule>
    <cfRule type="expression" dxfId="2826" priority="13928">
      <formula>IF(RIGHT(TEXT(Y782,"0.#"),1)=".",TRUE,FALSE)</formula>
    </cfRule>
  </conditionalFormatting>
  <conditionalFormatting sqref="Y791">
    <cfRule type="expression" dxfId="2825" priority="13923">
      <formula>IF(RIGHT(TEXT(Y791,"0.#"),1)=".",FALSE,TRUE)</formula>
    </cfRule>
    <cfRule type="expression" dxfId="2824" priority="13924">
      <formula>IF(RIGHT(TEXT(Y791,"0.#"),1)=".",TRUE,FALSE)</formula>
    </cfRule>
  </conditionalFormatting>
  <conditionalFormatting sqref="Y822:Y829 Y820 Y809:Y816 Y807 Y796:Y803 Y794">
    <cfRule type="expression" dxfId="2823" priority="13705">
      <formula>IF(RIGHT(TEXT(Y794,"0.#"),1)=".",FALSE,TRUE)</formula>
    </cfRule>
    <cfRule type="expression" dxfId="2822" priority="13706">
      <formula>IF(RIGHT(TEXT(Y794,"0.#"),1)=".",TRUE,FALSE)</formula>
    </cfRule>
  </conditionalFormatting>
  <conditionalFormatting sqref="P16:AQ17 P13:AX13 P15:AX15">
    <cfRule type="expression" dxfId="2821" priority="13753">
      <formula>IF(RIGHT(TEXT(P13,"0.#"),1)=".",FALSE,TRUE)</formula>
    </cfRule>
    <cfRule type="expression" dxfId="2820" priority="13754">
      <formula>IF(RIGHT(TEXT(P13,"0.#"),1)=".",TRUE,FALSE)</formula>
    </cfRule>
  </conditionalFormatting>
  <conditionalFormatting sqref="P19:AJ19">
    <cfRule type="expression" dxfId="2819" priority="13751">
      <formula>IF(RIGHT(TEXT(P19,"0.#"),1)=".",FALSE,TRUE)</formula>
    </cfRule>
    <cfRule type="expression" dxfId="2818" priority="13752">
      <formula>IF(RIGHT(TEXT(P19,"0.#"),1)=".",TRUE,FALSE)</formula>
    </cfRule>
  </conditionalFormatting>
  <conditionalFormatting sqref="AE101 AQ101">
    <cfRule type="expression" dxfId="2817" priority="13743">
      <formula>IF(RIGHT(TEXT(AE101,"0.#"),1)=".",FALSE,TRUE)</formula>
    </cfRule>
    <cfRule type="expression" dxfId="2816" priority="13744">
      <formula>IF(RIGHT(TEXT(AE101,"0.#"),1)=".",TRUE,FALSE)</formula>
    </cfRule>
  </conditionalFormatting>
  <conditionalFormatting sqref="Y783:Y790 Y781">
    <cfRule type="expression" dxfId="2815" priority="13729">
      <formula>IF(RIGHT(TEXT(Y781,"0.#"),1)=".",FALSE,TRUE)</formula>
    </cfRule>
    <cfRule type="expression" dxfId="2814" priority="13730">
      <formula>IF(RIGHT(TEXT(Y781,"0.#"),1)=".",TRUE,FALSE)</formula>
    </cfRule>
  </conditionalFormatting>
  <conditionalFormatting sqref="AU782">
    <cfRule type="expression" dxfId="2813" priority="13727">
      <formula>IF(RIGHT(TEXT(AU782,"0.#"),1)=".",FALSE,TRUE)</formula>
    </cfRule>
    <cfRule type="expression" dxfId="2812" priority="13728">
      <formula>IF(RIGHT(TEXT(AU782,"0.#"),1)=".",TRUE,FALSE)</formula>
    </cfRule>
  </conditionalFormatting>
  <conditionalFormatting sqref="AU791">
    <cfRule type="expression" dxfId="2811" priority="13725">
      <formula>IF(RIGHT(TEXT(AU791,"0.#"),1)=".",FALSE,TRUE)</formula>
    </cfRule>
    <cfRule type="expression" dxfId="2810" priority="13726">
      <formula>IF(RIGHT(TEXT(AU791,"0.#"),1)=".",TRUE,FALSE)</formula>
    </cfRule>
  </conditionalFormatting>
  <conditionalFormatting sqref="AU783:AU790 AU781">
    <cfRule type="expression" dxfId="2809" priority="13723">
      <formula>IF(RIGHT(TEXT(AU781,"0.#"),1)=".",FALSE,TRUE)</formula>
    </cfRule>
    <cfRule type="expression" dxfId="2808" priority="13724">
      <formula>IF(RIGHT(TEXT(AU781,"0.#"),1)=".",TRUE,FALSE)</formula>
    </cfRule>
  </conditionalFormatting>
  <conditionalFormatting sqref="Y821 Y808 Y795">
    <cfRule type="expression" dxfId="2807" priority="13709">
      <formula>IF(RIGHT(TEXT(Y795,"0.#"),1)=".",FALSE,TRUE)</formula>
    </cfRule>
    <cfRule type="expression" dxfId="2806" priority="13710">
      <formula>IF(RIGHT(TEXT(Y795,"0.#"),1)=".",TRUE,FALSE)</formula>
    </cfRule>
  </conditionalFormatting>
  <conditionalFormatting sqref="Y830 Y817 Y804">
    <cfRule type="expression" dxfId="2805" priority="13707">
      <formula>IF(RIGHT(TEXT(Y804,"0.#"),1)=".",FALSE,TRUE)</formula>
    </cfRule>
    <cfRule type="expression" dxfId="2804" priority="13708">
      <formula>IF(RIGHT(TEXT(Y804,"0.#"),1)=".",TRUE,FALSE)</formula>
    </cfRule>
  </conditionalFormatting>
  <conditionalFormatting sqref="AU821 AU808 AU795">
    <cfRule type="expression" dxfId="2803" priority="13703">
      <formula>IF(RIGHT(TEXT(AU795,"0.#"),1)=".",FALSE,TRUE)</formula>
    </cfRule>
    <cfRule type="expression" dxfId="2802" priority="13704">
      <formula>IF(RIGHT(TEXT(AU795,"0.#"),1)=".",TRUE,FALSE)</formula>
    </cfRule>
  </conditionalFormatting>
  <conditionalFormatting sqref="AU830 AU817 AU804">
    <cfRule type="expression" dxfId="2801" priority="13701">
      <formula>IF(RIGHT(TEXT(AU804,"0.#"),1)=".",FALSE,TRUE)</formula>
    </cfRule>
    <cfRule type="expression" dxfId="2800" priority="13702">
      <formula>IF(RIGHT(TEXT(AU804,"0.#"),1)=".",TRUE,FALSE)</formula>
    </cfRule>
  </conditionalFormatting>
  <conditionalFormatting sqref="AU822:AU829 AU820 AU809:AU816 AU807 AU796:AU803 AU794">
    <cfRule type="expression" dxfId="2799" priority="13699">
      <formula>IF(RIGHT(TEXT(AU794,"0.#"),1)=".",FALSE,TRUE)</formula>
    </cfRule>
    <cfRule type="expression" dxfId="2798" priority="13700">
      <formula>IF(RIGHT(TEXT(AU794,"0.#"),1)=".",TRUE,FALSE)</formula>
    </cfRule>
  </conditionalFormatting>
  <conditionalFormatting sqref="AM87">
    <cfRule type="expression" dxfId="2797" priority="13353">
      <formula>IF(RIGHT(TEXT(AM87,"0.#"),1)=".",FALSE,TRUE)</formula>
    </cfRule>
    <cfRule type="expression" dxfId="2796" priority="13354">
      <formula>IF(RIGHT(TEXT(AM87,"0.#"),1)=".",TRUE,FALSE)</formula>
    </cfRule>
  </conditionalFormatting>
  <conditionalFormatting sqref="AE55">
    <cfRule type="expression" dxfId="2795" priority="13421">
      <formula>IF(RIGHT(TEXT(AE55,"0.#"),1)=".",FALSE,TRUE)</formula>
    </cfRule>
    <cfRule type="expression" dxfId="2794" priority="13422">
      <formula>IF(RIGHT(TEXT(AE55,"0.#"),1)=".",TRUE,FALSE)</formula>
    </cfRule>
  </conditionalFormatting>
  <conditionalFormatting sqref="AI55">
    <cfRule type="expression" dxfId="2793" priority="13419">
      <formula>IF(RIGHT(TEXT(AI55,"0.#"),1)=".",FALSE,TRUE)</formula>
    </cfRule>
    <cfRule type="expression" dxfId="2792" priority="13420">
      <formula>IF(RIGHT(TEXT(AI55,"0.#"),1)=".",TRUE,FALSE)</formula>
    </cfRule>
  </conditionalFormatting>
  <conditionalFormatting sqref="AE33">
    <cfRule type="expression" dxfId="2791" priority="13513">
      <formula>IF(RIGHT(TEXT(AE33,"0.#"),1)=".",FALSE,TRUE)</formula>
    </cfRule>
    <cfRule type="expression" dxfId="2790" priority="13514">
      <formula>IF(RIGHT(TEXT(AE33,"0.#"),1)=".",TRUE,FALSE)</formula>
    </cfRule>
  </conditionalFormatting>
  <conditionalFormatting sqref="AE34 AI34 AM34">
    <cfRule type="expression" dxfId="2789" priority="13511">
      <formula>IF(RIGHT(TEXT(AE34,"0.#"),1)=".",FALSE,TRUE)</formula>
    </cfRule>
    <cfRule type="expression" dxfId="2788" priority="13512">
      <formula>IF(RIGHT(TEXT(AE34,"0.#"),1)=".",TRUE,FALSE)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AM117">
    <cfRule type="expression" dxfId="2625" priority="13201">
      <formula>IF(RIGHT(TEXT(AE117,"0.#"),1)=".",FALSE,TRUE)</formula>
    </cfRule>
    <cfRule type="expression" dxfId="2624" priority="13202">
      <formula>IF(RIGHT(TEXT(AE117,"0.#"),1)=".",TRUE,FALSE)</formula>
    </cfRule>
  </conditionalFormatting>
  <conditionalFormatting sqref="AI117">
    <cfRule type="expression" dxfId="2623" priority="13199">
      <formula>IF(RIGHT(TEXT(AI117,"0.#"),1)=".",FALSE,TRUE)</formula>
    </cfRule>
    <cfRule type="expression" dxfId="2622" priority="13200">
      <formula>IF(RIGHT(TEXT(AI117,"0.#"),1)=".",TRUE,FALSE)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E134:AE135 AI134:AI135 AM134:AM135 AQ134:AQ135 AU134:AU135">
    <cfRule type="expression" dxfId="2569" priority="13107">
      <formula>IF(RIGHT(TEXT(AE134,"0.#"),1)=".",FALSE,TRUE)</formula>
    </cfRule>
    <cfRule type="expression" dxfId="2568" priority="13108">
      <formula>IF(RIGHT(TEXT(AE134,"0.#"),1)=".",TRUE,FALSE)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39:AO866">
    <cfRule type="expression" dxfId="2537" priority="6677">
      <formula>IF(AND(AL839&gt;=0, RIGHT(TEXT(AL839,"0.#"),1)&lt;&gt;"."),TRUE,FALSE)</formula>
    </cfRule>
    <cfRule type="expression" dxfId="2536" priority="6678">
      <formula>IF(AND(AL839&gt;=0, RIGHT(TEXT(AL839,"0.#"),1)="."),TRUE,FALSE)</formula>
    </cfRule>
    <cfRule type="expression" dxfId="2535" priority="6679">
      <formula>IF(AND(AL839&lt;0, RIGHT(TEXT(AL839,"0.#"),1)&lt;&gt;"."),TRUE,FALSE)</formula>
    </cfRule>
    <cfRule type="expression" dxfId="2534" priority="6680">
      <formula>IF(AND(AL839&lt;0, RIGHT(TEXT(AL839,"0.#"),1)="."),TRUE,FALSE)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E120 AM120">
    <cfRule type="expression" dxfId="2479" priority="3021">
      <formula>IF(RIGHT(TEXT(AE120,"0.#"),1)=".",FALSE,TRUE)</formula>
    </cfRule>
    <cfRule type="expression" dxfId="2478" priority="3022">
      <formula>IF(RIGHT(TEXT(AE120,"0.#"),1)=".",TRUE,FALSE)</formula>
    </cfRule>
  </conditionalFormatting>
  <conditionalFormatting sqref="AI126">
    <cfRule type="expression" dxfId="2477" priority="3011">
      <formula>IF(RIGHT(TEXT(AI126,"0.#"),1)=".",FALSE,TRUE)</formula>
    </cfRule>
    <cfRule type="expression" dxfId="2476" priority="3012">
      <formula>IF(RIGHT(TEXT(AI126,"0.#"),1)=".",TRUE,FALSE)</formula>
    </cfRule>
  </conditionalFormatting>
  <conditionalFormatting sqref="AI120">
    <cfRule type="expression" dxfId="2475" priority="3019">
      <formula>IF(RIGHT(TEXT(AI120,"0.#"),1)=".",FALSE,TRUE)</formula>
    </cfRule>
    <cfRule type="expression" dxfId="2474" priority="3020">
      <formula>IF(RIGHT(TEXT(AI120,"0.#"),1)=".",TRUE,FALSE)</formula>
    </cfRule>
  </conditionalFormatting>
  <conditionalFormatting sqref="AE123 AM123">
    <cfRule type="expression" dxfId="2473" priority="3017">
      <formula>IF(RIGHT(TEXT(AE123,"0.#"),1)=".",FALSE,TRUE)</formula>
    </cfRule>
    <cfRule type="expression" dxfId="2472" priority="3018">
      <formula>IF(RIGHT(TEXT(AE123,"0.#"),1)=".",TRUE,FALSE)</formula>
    </cfRule>
  </conditionalFormatting>
  <conditionalFormatting sqref="AI123">
    <cfRule type="expression" dxfId="2471" priority="3015">
      <formula>IF(RIGHT(TEXT(AI123,"0.#"),1)=".",FALSE,TRUE)</formula>
    </cfRule>
    <cfRule type="expression" dxfId="2470" priority="3016">
      <formula>IF(RIGHT(TEXT(AI123,"0.#"),1)=".",TRUE,FALSE)</formula>
    </cfRule>
  </conditionalFormatting>
  <conditionalFormatting sqref="AE126 AM126">
    <cfRule type="expression" dxfId="2469" priority="3013">
      <formula>IF(RIGHT(TEXT(AE126,"0.#"),1)=".",FALSE,TRUE)</formula>
    </cfRule>
    <cfRule type="expression" dxfId="2468" priority="3014">
      <formula>IF(RIGHT(TEXT(AE126,"0.#"),1)=".",TRUE,FALSE)</formula>
    </cfRule>
  </conditionalFormatting>
  <conditionalFormatting sqref="AE129 AM129">
    <cfRule type="expression" dxfId="2467" priority="3009">
      <formula>IF(RIGHT(TEXT(AE129,"0.#"),1)=".",FALSE,TRUE)</formula>
    </cfRule>
    <cfRule type="expression" dxfId="2466" priority="3010">
      <formula>IF(RIGHT(TEXT(AE129,"0.#"),1)=".",TRUE,FALSE)</formula>
    </cfRule>
  </conditionalFormatting>
  <conditionalFormatting sqref="AI129">
    <cfRule type="expression" dxfId="2465" priority="3007">
      <formula>IF(RIGHT(TEXT(AI129,"0.#"),1)=".",FALSE,TRUE)</formula>
    </cfRule>
    <cfRule type="expression" dxfId="2464" priority="3008">
      <formula>IF(RIGHT(TEXT(AI129,"0.#"),1)=".",TRUE,FALSE)</formula>
    </cfRule>
  </conditionalFormatting>
  <conditionalFormatting sqref="Y839:Y866">
    <cfRule type="expression" dxfId="2463" priority="3005">
      <formula>IF(RIGHT(TEXT(Y839,"0.#"),1)=".",FALSE,TRUE)</formula>
    </cfRule>
    <cfRule type="expression" dxfId="2462" priority="3006">
      <formula>IF(RIGHT(TEXT(Y839,"0.#"),1)=".",TRUE,FALSE)</formula>
    </cfRule>
  </conditionalFormatting>
  <conditionalFormatting sqref="AU518">
    <cfRule type="expression" dxfId="2461" priority="1515">
      <formula>IF(RIGHT(TEXT(AU518,"0.#"),1)=".",FALSE,TRUE)</formula>
    </cfRule>
    <cfRule type="expression" dxfId="2460" priority="1516">
      <formula>IF(RIGHT(TEXT(AU518,"0.#"),1)=".",TRUE,FALSE)</formula>
    </cfRule>
  </conditionalFormatting>
  <conditionalFormatting sqref="AQ551">
    <cfRule type="expression" dxfId="2459" priority="1291">
      <formula>IF(RIGHT(TEXT(AQ551,"0.#"),1)=".",FALSE,TRUE)</formula>
    </cfRule>
    <cfRule type="expression" dxfId="2458" priority="1292">
      <formula>IF(RIGHT(TEXT(AQ551,"0.#"),1)=".",TRUE,FALSE)</formula>
    </cfRule>
  </conditionalFormatting>
  <conditionalFormatting sqref="AE556">
    <cfRule type="expression" dxfId="2457" priority="1289">
      <formula>IF(RIGHT(TEXT(AE556,"0.#"),1)=".",FALSE,TRUE)</formula>
    </cfRule>
    <cfRule type="expression" dxfId="2456" priority="1290">
      <formula>IF(RIGHT(TEXT(AE556,"0.#"),1)=".",TRUE,FALSE)</formula>
    </cfRule>
  </conditionalFormatting>
  <conditionalFormatting sqref="AE557">
    <cfRule type="expression" dxfId="2455" priority="1287">
      <formula>IF(RIGHT(TEXT(AE557,"0.#"),1)=".",FALSE,TRUE)</formula>
    </cfRule>
    <cfRule type="expression" dxfId="2454" priority="1288">
      <formula>IF(RIGHT(TEXT(AE557,"0.#"),1)=".",TRUE,FALSE)</formula>
    </cfRule>
  </conditionalFormatting>
  <conditionalFormatting sqref="AE558">
    <cfRule type="expression" dxfId="2453" priority="1285">
      <formula>IF(RIGHT(TEXT(AE558,"0.#"),1)=".",FALSE,TRUE)</formula>
    </cfRule>
    <cfRule type="expression" dxfId="2452" priority="1286">
      <formula>IF(RIGHT(TEXT(AE558,"0.#"),1)=".",TRUE,FALSE)</formula>
    </cfRule>
  </conditionalFormatting>
  <conditionalFormatting sqref="AU556">
    <cfRule type="expression" dxfId="2451" priority="1277">
      <formula>IF(RIGHT(TEXT(AU556,"0.#"),1)=".",FALSE,TRUE)</formula>
    </cfRule>
    <cfRule type="expression" dxfId="2450" priority="1278">
      <formula>IF(RIGHT(TEXT(AU556,"0.#"),1)=".",TRUE,FALSE)</formula>
    </cfRule>
  </conditionalFormatting>
  <conditionalFormatting sqref="AU557">
    <cfRule type="expression" dxfId="2449" priority="1275">
      <formula>IF(RIGHT(TEXT(AU557,"0.#"),1)=".",FALSE,TRUE)</formula>
    </cfRule>
    <cfRule type="expression" dxfId="2448" priority="1276">
      <formula>IF(RIGHT(TEXT(AU557,"0.#"),1)=".",TRUE,FALSE)</formula>
    </cfRule>
  </conditionalFormatting>
  <conditionalFormatting sqref="AU558">
    <cfRule type="expression" dxfId="2447" priority="1273">
      <formula>IF(RIGHT(TEXT(AU558,"0.#"),1)=".",FALSE,TRUE)</formula>
    </cfRule>
    <cfRule type="expression" dxfId="2446" priority="1274">
      <formula>IF(RIGHT(TEXT(AU558,"0.#"),1)=".",TRUE,FALSE)</formula>
    </cfRule>
  </conditionalFormatting>
  <conditionalFormatting sqref="AQ557">
    <cfRule type="expression" dxfId="2445" priority="1265">
      <formula>IF(RIGHT(TEXT(AQ557,"0.#"),1)=".",FALSE,TRUE)</formula>
    </cfRule>
    <cfRule type="expression" dxfId="2444" priority="1266">
      <formula>IF(RIGHT(TEXT(AQ557,"0.#"),1)=".",TRUE,FALSE)</formula>
    </cfRule>
  </conditionalFormatting>
  <conditionalFormatting sqref="AQ558">
    <cfRule type="expression" dxfId="2443" priority="1263">
      <formula>IF(RIGHT(TEXT(AQ558,"0.#"),1)=".",FALSE,TRUE)</formula>
    </cfRule>
    <cfRule type="expression" dxfId="2442" priority="1264">
      <formula>IF(RIGHT(TEXT(AQ558,"0.#"),1)=".",TRUE,FALSE)</formula>
    </cfRule>
  </conditionalFormatting>
  <conditionalFormatting sqref="AQ556">
    <cfRule type="expression" dxfId="2441" priority="1261">
      <formula>IF(RIGHT(TEXT(AQ556,"0.#"),1)=".",FALSE,TRUE)</formula>
    </cfRule>
    <cfRule type="expression" dxfId="2440" priority="1262">
      <formula>IF(RIGHT(TEXT(AQ556,"0.#"),1)=".",TRUE,FALSE)</formula>
    </cfRule>
  </conditionalFormatting>
  <conditionalFormatting sqref="AE561">
    <cfRule type="expression" dxfId="2439" priority="1259">
      <formula>IF(RIGHT(TEXT(AE561,"0.#"),1)=".",FALSE,TRUE)</formula>
    </cfRule>
    <cfRule type="expression" dxfId="2438" priority="1260">
      <formula>IF(RIGHT(TEXT(AE561,"0.#"),1)=".",TRUE,FALSE)</formula>
    </cfRule>
  </conditionalFormatting>
  <conditionalFormatting sqref="AE562">
    <cfRule type="expression" dxfId="2437" priority="1257">
      <formula>IF(RIGHT(TEXT(AE562,"0.#"),1)=".",FALSE,TRUE)</formula>
    </cfRule>
    <cfRule type="expression" dxfId="2436" priority="1258">
      <formula>IF(RIGHT(TEXT(AE562,"0.#"),1)=".",TRUE,FALSE)</formula>
    </cfRule>
  </conditionalFormatting>
  <conditionalFormatting sqref="AE563">
    <cfRule type="expression" dxfId="2435" priority="1255">
      <formula>IF(RIGHT(TEXT(AE563,"0.#"),1)=".",FALSE,TRUE)</formula>
    </cfRule>
    <cfRule type="expression" dxfId="2434" priority="1256">
      <formula>IF(RIGHT(TEXT(AE563,"0.#"),1)=".",TRUE,FALSE)</formula>
    </cfRule>
  </conditionalFormatting>
  <conditionalFormatting sqref="AL1102:AO1131">
    <cfRule type="expression" dxfId="2433" priority="2911">
      <formula>IF(AND(AL1102&gt;=0, RIGHT(TEXT(AL1102,"0.#"),1)&lt;&gt;"."),TRUE,FALSE)</formula>
    </cfRule>
    <cfRule type="expression" dxfId="2432" priority="2912">
      <formula>IF(AND(AL1102&gt;=0, RIGHT(TEXT(AL1102,"0.#"),1)="."),TRUE,FALSE)</formula>
    </cfRule>
    <cfRule type="expression" dxfId="2431" priority="2913">
      <formula>IF(AND(AL1102&lt;0, RIGHT(TEXT(AL1102,"0.#"),1)&lt;&gt;"."),TRUE,FALSE)</formula>
    </cfRule>
    <cfRule type="expression" dxfId="2430" priority="2914">
      <formula>IF(AND(AL1102&lt;0, RIGHT(TEXT(AL1102,"0.#"),1)="."),TRUE,FALSE)</formula>
    </cfRule>
  </conditionalFormatting>
  <conditionalFormatting sqref="Y1102:Y1131">
    <cfRule type="expression" dxfId="2429" priority="2909">
      <formula>IF(RIGHT(TEXT(Y1102,"0.#"),1)=".",FALSE,TRUE)</formula>
    </cfRule>
    <cfRule type="expression" dxfId="2428" priority="2910">
      <formula>IF(RIGHT(TEXT(Y1102,"0.#"),1)=".",TRUE,FALSE)</formula>
    </cfRule>
  </conditionalFormatting>
  <conditionalFormatting sqref="AQ553">
    <cfRule type="expression" dxfId="2427" priority="1293">
      <formula>IF(RIGHT(TEXT(AQ553,"0.#"),1)=".",FALSE,TRUE)</formula>
    </cfRule>
    <cfRule type="expression" dxfId="2426" priority="1294">
      <formula>IF(RIGHT(TEXT(AQ553,"0.#"),1)=".",TRUE,FALSE)</formula>
    </cfRule>
  </conditionalFormatting>
  <conditionalFormatting sqref="AU552">
    <cfRule type="expression" dxfId="2425" priority="1305">
      <formula>IF(RIGHT(TEXT(AU552,"0.#"),1)=".",FALSE,TRUE)</formula>
    </cfRule>
    <cfRule type="expression" dxfId="2424" priority="1306">
      <formula>IF(RIGHT(TEXT(AU552,"0.#"),1)=".",TRUE,FALSE)</formula>
    </cfRule>
  </conditionalFormatting>
  <conditionalFormatting sqref="AE552">
    <cfRule type="expression" dxfId="2423" priority="1317">
      <formula>IF(RIGHT(TEXT(AE552,"0.#"),1)=".",FALSE,TRUE)</formula>
    </cfRule>
    <cfRule type="expression" dxfId="2422" priority="1318">
      <formula>IF(RIGHT(TEXT(AE552,"0.#"),1)=".",TRUE,FALSE)</formula>
    </cfRule>
  </conditionalFormatting>
  <conditionalFormatting sqref="AQ548">
    <cfRule type="expression" dxfId="2421" priority="1323">
      <formula>IF(RIGHT(TEXT(AQ548,"0.#"),1)=".",FALSE,TRUE)</formula>
    </cfRule>
    <cfRule type="expression" dxfId="2420" priority="1324">
      <formula>IF(RIGHT(TEXT(AQ548,"0.#"),1)=".",TRUE,FALSE)</formula>
    </cfRule>
  </conditionalFormatting>
  <conditionalFormatting sqref="AL838:AO838">
    <cfRule type="expression" dxfId="2419" priority="2863">
      <formula>IF(AND(AL838&gt;=0, RIGHT(TEXT(AL838,"0.#"),1)&lt;&gt;"."),TRUE,FALSE)</formula>
    </cfRule>
    <cfRule type="expression" dxfId="2418" priority="2864">
      <formula>IF(AND(AL838&gt;=0, RIGHT(TEXT(AL838,"0.#"),1)="."),TRUE,FALSE)</formula>
    </cfRule>
    <cfRule type="expression" dxfId="2417" priority="2865">
      <formula>IF(AND(AL838&lt;0, RIGHT(TEXT(AL838,"0.#"),1)&lt;&gt;"."),TRUE,FALSE)</formula>
    </cfRule>
    <cfRule type="expression" dxfId="2416" priority="2866">
      <formula>IF(AND(AL838&lt;0, RIGHT(TEXT(AL838,"0.#"),1)="."),TRUE,FALSE)</formula>
    </cfRule>
  </conditionalFormatting>
  <conditionalFormatting sqref="Y838">
    <cfRule type="expression" dxfId="2415" priority="2861">
      <formula>IF(RIGHT(TEXT(Y838,"0.#"),1)=".",FALSE,TRUE)</formula>
    </cfRule>
    <cfRule type="expression" dxfId="2414" priority="2862">
      <formula>IF(RIGHT(TEXT(Y838,"0.#"),1)=".",TRUE,FALSE)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72:Y899">
    <cfRule type="expression" dxfId="2097" priority="2121">
      <formula>IF(RIGHT(TEXT(Y872,"0.#"),1)=".",FALSE,TRUE)</formula>
    </cfRule>
    <cfRule type="expression" dxfId="2096" priority="2122">
      <formula>IF(RIGHT(TEXT(Y872,"0.#"),1)=".",TRUE,FALSE)</formula>
    </cfRule>
  </conditionalFormatting>
  <conditionalFormatting sqref="Y871">
    <cfRule type="expression" dxfId="2095" priority="2115">
      <formula>IF(RIGHT(TEXT(Y871,"0.#"),1)=".",FALSE,TRUE)</formula>
    </cfRule>
    <cfRule type="expression" dxfId="2094" priority="2116">
      <formula>IF(RIGHT(TEXT(Y871,"0.#"),1)=".",TRUE,FALSE)</formula>
    </cfRule>
  </conditionalFormatting>
  <conditionalFormatting sqref="Y909:Y932">
    <cfRule type="expression" dxfId="2093" priority="2109">
      <formula>IF(RIGHT(TEXT(Y909,"0.#"),1)=".",FALSE,TRUE)</formula>
    </cfRule>
    <cfRule type="expression" dxfId="2092" priority="2110">
      <formula>IF(RIGHT(TEXT(Y909,"0.#"),1)=".",TRUE,FALSE)</formula>
    </cfRule>
  </conditionalFormatting>
  <conditionalFormatting sqref="Y938:Y965">
    <cfRule type="expression" dxfId="2091" priority="2097">
      <formula>IF(RIGHT(TEXT(Y938,"0.#"),1)=".",FALSE,TRUE)</formula>
    </cfRule>
    <cfRule type="expression" dxfId="2090" priority="2098">
      <formula>IF(RIGHT(TEXT(Y938,"0.#"),1)=".",TRUE,FALSE)</formula>
    </cfRule>
  </conditionalFormatting>
  <conditionalFormatting sqref="Y936:Y937">
    <cfRule type="expression" dxfId="2089" priority="2091">
      <formula>IF(RIGHT(TEXT(Y936,"0.#"),1)=".",FALSE,TRUE)</formula>
    </cfRule>
    <cfRule type="expression" dxfId="2088" priority="2092">
      <formula>IF(RIGHT(TEXT(Y936,"0.#"),1)=".",TRUE,FALSE)</formula>
    </cfRule>
  </conditionalFormatting>
  <conditionalFormatting sqref="Y971:Y998">
    <cfRule type="expression" dxfId="2087" priority="2085">
      <formula>IF(RIGHT(TEXT(Y971,"0.#"),1)=".",FALSE,TRUE)</formula>
    </cfRule>
    <cfRule type="expression" dxfId="2086" priority="2086">
      <formula>IF(RIGHT(TEXT(Y971,"0.#"),1)=".",TRUE,FALSE)</formula>
    </cfRule>
  </conditionalFormatting>
  <conditionalFormatting sqref="Y969:Y970">
    <cfRule type="expression" dxfId="2085" priority="2079">
      <formula>IF(RIGHT(TEXT(Y969,"0.#"),1)=".",FALSE,TRUE)</formula>
    </cfRule>
    <cfRule type="expression" dxfId="2084" priority="2080">
      <formula>IF(RIGHT(TEXT(Y969,"0.#"),1)=".",TRUE,FALSE)</formula>
    </cfRule>
  </conditionalFormatting>
  <conditionalFormatting sqref="Y1004:Y1031">
    <cfRule type="expression" dxfId="2083" priority="2073">
      <formula>IF(RIGHT(TEXT(Y1004,"0.#"),1)=".",FALSE,TRUE)</formula>
    </cfRule>
    <cfRule type="expression" dxfId="2082" priority="2074">
      <formula>IF(RIGHT(TEXT(Y1004,"0.#"),1)=".",TRUE,FALSE)</formula>
    </cfRule>
  </conditionalFormatting>
  <conditionalFormatting sqref="W23">
    <cfRule type="expression" dxfId="2081" priority="2357">
      <formula>IF(RIGHT(TEXT(W23,"0.#"),1)=".",FALSE,TRUE)</formula>
    </cfRule>
    <cfRule type="expression" dxfId="2080" priority="2358">
      <formula>IF(RIGHT(TEXT(W23,"0.#"),1)=".",TRUE,FALSE)</formula>
    </cfRule>
  </conditionalFormatting>
  <conditionalFormatting sqref="W24:W27">
    <cfRule type="expression" dxfId="2079" priority="2355">
      <formula>IF(RIGHT(TEXT(W24,"0.#"),1)=".",FALSE,TRUE)</formula>
    </cfRule>
    <cfRule type="expression" dxfId="2078" priority="2356">
      <formula>IF(RIGHT(TEXT(W24,"0.#"),1)=".",TRUE,FALSE)</formula>
    </cfRule>
  </conditionalFormatting>
  <conditionalFormatting sqref="W28">
    <cfRule type="expression" dxfId="2077" priority="2347">
      <formula>IF(RIGHT(TEXT(W28,"0.#"),1)=".",FALSE,TRUE)</formula>
    </cfRule>
    <cfRule type="expression" dxfId="2076" priority="2348">
      <formula>IF(RIGHT(TEXT(W28,"0.#"),1)=".",TRUE,FALSE)</formula>
    </cfRule>
  </conditionalFormatting>
  <conditionalFormatting sqref="P23">
    <cfRule type="expression" dxfId="2075" priority="2345">
      <formula>IF(RIGHT(TEXT(P23,"0.#"),1)=".",FALSE,TRUE)</formula>
    </cfRule>
    <cfRule type="expression" dxfId="2074" priority="2346">
      <formula>IF(RIGHT(TEXT(P23,"0.#"),1)=".",TRUE,FALSE)</formula>
    </cfRule>
  </conditionalFormatting>
  <conditionalFormatting sqref="P24:P27">
    <cfRule type="expression" dxfId="2073" priority="2343">
      <formula>IF(RIGHT(TEXT(P24,"0.#"),1)=".",FALSE,TRUE)</formula>
    </cfRule>
    <cfRule type="expression" dxfId="2072" priority="2344">
      <formula>IF(RIGHT(TEXT(P24,"0.#"),1)=".",TRUE,FALSE)</formula>
    </cfRule>
  </conditionalFormatting>
  <conditionalFormatting sqref="P28">
    <cfRule type="expression" dxfId="2071" priority="2341">
      <formula>IF(RIGHT(TEXT(P28,"0.#"),1)=".",FALSE,TRUE)</formula>
    </cfRule>
    <cfRule type="expression" dxfId="2070" priority="2342">
      <formula>IF(RIGHT(TEXT(P28,"0.#"),1)=".",TRUE,FALSE)</formula>
    </cfRule>
  </conditionalFormatting>
  <conditionalFormatting sqref="AQ114">
    <cfRule type="expression" dxfId="2069" priority="2325">
      <formula>IF(RIGHT(TEXT(AQ114,"0.#"),1)=".",FALSE,TRUE)</formula>
    </cfRule>
    <cfRule type="expression" dxfId="2068" priority="2326">
      <formula>IF(RIGHT(TEXT(AQ114,"0.#"),1)=".",TRUE,FALSE)</formula>
    </cfRule>
  </conditionalFormatting>
  <conditionalFormatting sqref="AQ104">
    <cfRule type="expression" dxfId="2067" priority="2339">
      <formula>IF(RIGHT(TEXT(AQ104,"0.#"),1)=".",FALSE,TRUE)</formula>
    </cfRule>
    <cfRule type="expression" dxfId="2066" priority="2340">
      <formula>IF(RIGHT(TEXT(AQ104,"0.#"),1)=".",TRUE,FALSE)</formula>
    </cfRule>
  </conditionalFormatting>
  <conditionalFormatting sqref="AQ105">
    <cfRule type="expression" dxfId="2065" priority="2337">
      <formula>IF(RIGHT(TEXT(AQ105,"0.#"),1)=".",FALSE,TRUE)</formula>
    </cfRule>
    <cfRule type="expression" dxfId="2064" priority="2338">
      <formula>IF(RIGHT(TEXT(AQ105,"0.#"),1)=".",TRUE,FALSE)</formula>
    </cfRule>
  </conditionalFormatting>
  <conditionalFormatting sqref="AQ107">
    <cfRule type="expression" dxfId="2063" priority="2335">
      <formula>IF(RIGHT(TEXT(AQ107,"0.#"),1)=".",FALSE,TRUE)</formula>
    </cfRule>
    <cfRule type="expression" dxfId="2062" priority="2336">
      <formula>IF(RIGHT(TEXT(AQ107,"0.#"),1)=".",TRUE,FALSE)</formula>
    </cfRule>
  </conditionalFormatting>
  <conditionalFormatting sqref="AQ108">
    <cfRule type="expression" dxfId="2061" priority="2333">
      <formula>IF(RIGHT(TEXT(AQ108,"0.#"),1)=".",FALSE,TRUE)</formula>
    </cfRule>
    <cfRule type="expression" dxfId="2060" priority="2334">
      <formula>IF(RIGHT(TEXT(AQ108,"0.#"),1)=".",TRUE,FALSE)</formula>
    </cfRule>
  </conditionalFormatting>
  <conditionalFormatting sqref="AQ110">
    <cfRule type="expression" dxfId="2059" priority="2331">
      <formula>IF(RIGHT(TEXT(AQ110,"0.#"),1)=".",FALSE,TRUE)</formula>
    </cfRule>
    <cfRule type="expression" dxfId="2058" priority="2332">
      <formula>IF(RIGHT(TEXT(AQ110,"0.#"),1)=".",TRUE,FALSE)</formula>
    </cfRule>
  </conditionalFormatting>
  <conditionalFormatting sqref="AQ111">
    <cfRule type="expression" dxfId="2057" priority="2329">
      <formula>IF(RIGHT(TEXT(AQ111,"0.#"),1)=".",FALSE,TRUE)</formula>
    </cfRule>
    <cfRule type="expression" dxfId="2056" priority="2330">
      <formula>IF(RIGHT(TEXT(AQ111,"0.#"),1)=".",TRUE,FALSE)</formula>
    </cfRule>
  </conditionalFormatting>
  <conditionalFormatting sqref="AQ113">
    <cfRule type="expression" dxfId="2055" priority="2327">
      <formula>IF(RIGHT(TEXT(AQ113,"0.#"),1)=".",FALSE,TRUE)</formula>
    </cfRule>
    <cfRule type="expression" dxfId="2054" priority="2328">
      <formula>IF(RIGHT(TEXT(AQ113,"0.#"),1)=".",TRUE,FALSE)</formula>
    </cfRule>
  </conditionalFormatting>
  <conditionalFormatting sqref="AE67">
    <cfRule type="expression" dxfId="2053" priority="2257">
      <formula>IF(RIGHT(TEXT(AE67,"0.#"),1)=".",FALSE,TRUE)</formula>
    </cfRule>
    <cfRule type="expression" dxfId="2052" priority="2258">
      <formula>IF(RIGHT(TEXT(AE67,"0.#"),1)=".",TRUE,FALSE)</formula>
    </cfRule>
  </conditionalFormatting>
  <conditionalFormatting sqref="AE68">
    <cfRule type="expression" dxfId="2051" priority="2255">
      <formula>IF(RIGHT(TEXT(AE68,"0.#"),1)=".",FALSE,TRUE)</formula>
    </cfRule>
    <cfRule type="expression" dxfId="2050" priority="2256">
      <formula>IF(RIGHT(TEXT(AE68,"0.#"),1)=".",TRUE,FALSE)</formula>
    </cfRule>
  </conditionalFormatting>
  <conditionalFormatting sqref="AE69">
    <cfRule type="expression" dxfId="2049" priority="2253">
      <formula>IF(RIGHT(TEXT(AE69,"0.#"),1)=".",FALSE,TRUE)</formula>
    </cfRule>
    <cfRule type="expression" dxfId="2048" priority="2254">
      <formula>IF(RIGHT(TEXT(AE69,"0.#"),1)=".",TRUE,FALSE)</formula>
    </cfRule>
  </conditionalFormatting>
  <conditionalFormatting sqref="AI69">
    <cfRule type="expression" dxfId="2047" priority="2251">
      <formula>IF(RIGHT(TEXT(AI69,"0.#"),1)=".",FALSE,TRUE)</formula>
    </cfRule>
    <cfRule type="expression" dxfId="2046" priority="2252">
      <formula>IF(RIGHT(TEXT(AI69,"0.#"),1)=".",TRUE,FALSE)</formula>
    </cfRule>
  </conditionalFormatting>
  <conditionalFormatting sqref="AI68">
    <cfRule type="expression" dxfId="2045" priority="2249">
      <formula>IF(RIGHT(TEXT(AI68,"0.#"),1)=".",FALSE,TRUE)</formula>
    </cfRule>
    <cfRule type="expression" dxfId="2044" priority="2250">
      <formula>IF(RIGHT(TEXT(AI68,"0.#"),1)=".",TRUE,FALSE)</formula>
    </cfRule>
  </conditionalFormatting>
  <conditionalFormatting sqref="AI67">
    <cfRule type="expression" dxfId="2043" priority="2247">
      <formula>IF(RIGHT(TEXT(AI67,"0.#"),1)=".",FALSE,TRUE)</formula>
    </cfRule>
    <cfRule type="expression" dxfId="2042" priority="2248">
      <formula>IF(RIGHT(TEXT(AI67,"0.#"),1)=".",TRUE,FALSE)</formula>
    </cfRule>
  </conditionalFormatting>
  <conditionalFormatting sqref="AM67">
    <cfRule type="expression" dxfId="2041" priority="2245">
      <formula>IF(RIGHT(TEXT(AM67,"0.#"),1)=".",FALSE,TRUE)</formula>
    </cfRule>
    <cfRule type="expression" dxfId="2040" priority="2246">
      <formula>IF(RIGHT(TEXT(AM67,"0.#"),1)=".",TRUE,FALSE)</formula>
    </cfRule>
  </conditionalFormatting>
  <conditionalFormatting sqref="AM68">
    <cfRule type="expression" dxfId="2039" priority="2243">
      <formula>IF(RIGHT(TEXT(AM68,"0.#"),1)=".",FALSE,TRUE)</formula>
    </cfRule>
    <cfRule type="expression" dxfId="2038" priority="2244">
      <formula>IF(RIGHT(TEXT(AM68,"0.#"),1)=".",TRUE,FALSE)</formula>
    </cfRule>
  </conditionalFormatting>
  <conditionalFormatting sqref="AM69">
    <cfRule type="expression" dxfId="2037" priority="2241">
      <formula>IF(RIGHT(TEXT(AM69,"0.#"),1)=".",FALSE,TRUE)</formula>
    </cfRule>
    <cfRule type="expression" dxfId="2036" priority="2242">
      <formula>IF(RIGHT(TEXT(AM69,"0.#"),1)=".",TRUE,FALSE)</formula>
    </cfRule>
  </conditionalFormatting>
  <conditionalFormatting sqref="AQ67:AQ69">
    <cfRule type="expression" dxfId="2035" priority="2239">
      <formula>IF(RIGHT(TEXT(AQ67,"0.#"),1)=".",FALSE,TRUE)</formula>
    </cfRule>
    <cfRule type="expression" dxfId="2034" priority="2240">
      <formula>IF(RIGHT(TEXT(AQ67,"0.#"),1)=".",TRUE,FALSE)</formula>
    </cfRule>
  </conditionalFormatting>
  <conditionalFormatting sqref="AU67:AU69">
    <cfRule type="expression" dxfId="2033" priority="2237">
      <formula>IF(RIGHT(TEXT(AU67,"0.#"),1)=".",FALSE,TRUE)</formula>
    </cfRule>
    <cfRule type="expression" dxfId="2032" priority="2238">
      <formula>IF(RIGHT(TEXT(AU67,"0.#"),1)=".",TRUE,FALSE)</formula>
    </cfRule>
  </conditionalFormatting>
  <conditionalFormatting sqref="AE70">
    <cfRule type="expression" dxfId="2031" priority="2235">
      <formula>IF(RIGHT(TEXT(AE70,"0.#"),1)=".",FALSE,TRUE)</formula>
    </cfRule>
    <cfRule type="expression" dxfId="2030" priority="2236">
      <formula>IF(RIGHT(TEXT(AE70,"0.#"),1)=".",TRUE,FALSE)</formula>
    </cfRule>
  </conditionalFormatting>
  <conditionalFormatting sqref="AE71">
    <cfRule type="expression" dxfId="2029" priority="2233">
      <formula>IF(RIGHT(TEXT(AE71,"0.#"),1)=".",FALSE,TRUE)</formula>
    </cfRule>
    <cfRule type="expression" dxfId="2028" priority="2234">
      <formula>IF(RIGHT(TEXT(AE71,"0.#"),1)=".",TRUE,FALSE)</formula>
    </cfRule>
  </conditionalFormatting>
  <conditionalFormatting sqref="AE72">
    <cfRule type="expression" dxfId="2027" priority="2231">
      <formula>IF(RIGHT(TEXT(AE72,"0.#"),1)=".",FALSE,TRUE)</formula>
    </cfRule>
    <cfRule type="expression" dxfId="2026" priority="2232">
      <formula>IF(RIGHT(TEXT(AE72,"0.#"),1)=".",TRUE,FALSE)</formula>
    </cfRule>
  </conditionalFormatting>
  <conditionalFormatting sqref="AI72">
    <cfRule type="expression" dxfId="2025" priority="2229">
      <formula>IF(RIGHT(TEXT(AI72,"0.#"),1)=".",FALSE,TRUE)</formula>
    </cfRule>
    <cfRule type="expression" dxfId="2024" priority="2230">
      <formula>IF(RIGHT(TEXT(AI72,"0.#"),1)=".",TRUE,FALSE)</formula>
    </cfRule>
  </conditionalFormatting>
  <conditionalFormatting sqref="AI71">
    <cfRule type="expression" dxfId="2023" priority="2227">
      <formula>IF(RIGHT(TEXT(AI71,"0.#"),1)=".",FALSE,TRUE)</formula>
    </cfRule>
    <cfRule type="expression" dxfId="2022" priority="2228">
      <formula>IF(RIGHT(TEXT(AI71,"0.#"),1)=".",TRUE,FALSE)</formula>
    </cfRule>
  </conditionalFormatting>
  <conditionalFormatting sqref="AI70">
    <cfRule type="expression" dxfId="2021" priority="2225">
      <formula>IF(RIGHT(TEXT(AI70,"0.#"),1)=".",FALSE,TRUE)</formula>
    </cfRule>
    <cfRule type="expression" dxfId="2020" priority="2226">
      <formula>IF(RIGHT(TEXT(AI70,"0.#"),1)=".",TRUE,FALSE)</formula>
    </cfRule>
  </conditionalFormatting>
  <conditionalFormatting sqref="AM70">
    <cfRule type="expression" dxfId="2019" priority="2223">
      <formula>IF(RIGHT(TEXT(AM70,"0.#"),1)=".",FALSE,TRUE)</formula>
    </cfRule>
    <cfRule type="expression" dxfId="2018" priority="2224">
      <formula>IF(RIGHT(TEXT(AM70,"0.#"),1)=".",TRUE,FALSE)</formula>
    </cfRule>
  </conditionalFormatting>
  <conditionalFormatting sqref="AM71">
    <cfRule type="expression" dxfId="2017" priority="2221">
      <formula>IF(RIGHT(TEXT(AM71,"0.#"),1)=".",FALSE,TRUE)</formula>
    </cfRule>
    <cfRule type="expression" dxfId="2016" priority="2222">
      <formula>IF(RIGHT(TEXT(AM71,"0.#"),1)=".",TRUE,FALSE)</formula>
    </cfRule>
  </conditionalFormatting>
  <conditionalFormatting sqref="AM72">
    <cfRule type="expression" dxfId="2015" priority="2219">
      <formula>IF(RIGHT(TEXT(AM72,"0.#"),1)=".",FALSE,TRUE)</formula>
    </cfRule>
    <cfRule type="expression" dxfId="2014" priority="2220">
      <formula>IF(RIGHT(TEXT(AM72,"0.#"),1)=".",TRUE,FALSE)</formula>
    </cfRule>
  </conditionalFormatting>
  <conditionalFormatting sqref="AQ70:AQ72">
    <cfRule type="expression" dxfId="2013" priority="2217">
      <formula>IF(RIGHT(TEXT(AQ70,"0.#"),1)=".",FALSE,TRUE)</formula>
    </cfRule>
    <cfRule type="expression" dxfId="2012" priority="2218">
      <formula>IF(RIGHT(TEXT(AQ70,"0.#"),1)=".",TRUE,FALSE)</formula>
    </cfRule>
  </conditionalFormatting>
  <conditionalFormatting sqref="AU70:AU72">
    <cfRule type="expression" dxfId="2011" priority="2215">
      <formula>IF(RIGHT(TEXT(AU70,"0.#"),1)=".",FALSE,TRUE)</formula>
    </cfRule>
    <cfRule type="expression" dxfId="2010" priority="2216">
      <formula>IF(RIGHT(TEXT(AU70,"0.#"),1)=".",TRUE,FALSE)</formula>
    </cfRule>
  </conditionalFormatting>
  <conditionalFormatting sqref="AU656">
    <cfRule type="expression" dxfId="2009" priority="733">
      <formula>IF(RIGHT(TEXT(AU656,"0.#"),1)=".",FALSE,TRUE)</formula>
    </cfRule>
    <cfRule type="expression" dxfId="2008" priority="734">
      <formula>IF(RIGHT(TEXT(AU656,"0.#"),1)=".",TRUE,FALSE)</formula>
    </cfRule>
  </conditionalFormatting>
  <conditionalFormatting sqref="AQ655">
    <cfRule type="expression" dxfId="2007" priority="725">
      <formula>IF(RIGHT(TEXT(AQ655,"0.#"),1)=".",FALSE,TRUE)</formula>
    </cfRule>
    <cfRule type="expression" dxfId="2006" priority="726">
      <formula>IF(RIGHT(TEXT(AQ655,"0.#"),1)=".",TRUE,FALSE)</formula>
    </cfRule>
  </conditionalFormatting>
  <conditionalFormatting sqref="AI696">
    <cfRule type="expression" dxfId="2005" priority="517">
      <formula>IF(RIGHT(TEXT(AI696,"0.#"),1)=".",FALSE,TRUE)</formula>
    </cfRule>
    <cfRule type="expression" dxfId="2004" priority="518">
      <formula>IF(RIGHT(TEXT(AI696,"0.#"),1)=".",TRUE,FALSE)</formula>
    </cfRule>
  </conditionalFormatting>
  <conditionalFormatting sqref="AQ694">
    <cfRule type="expression" dxfId="2003" priority="511">
      <formula>IF(RIGHT(TEXT(AQ694,"0.#"),1)=".",FALSE,TRUE)</formula>
    </cfRule>
    <cfRule type="expression" dxfId="2002" priority="512">
      <formula>IF(RIGHT(TEXT(AQ694,"0.#"),1)=".",TRUE,FALSE)</formula>
    </cfRule>
  </conditionalFormatting>
  <conditionalFormatting sqref="AL872:AO899">
    <cfRule type="expression" dxfId="2001" priority="2123">
      <formula>IF(AND(AL872&gt;=0, RIGHT(TEXT(AL872,"0.#"),1)&lt;&gt;"."),TRUE,FALSE)</formula>
    </cfRule>
    <cfRule type="expression" dxfId="2000" priority="2124">
      <formula>IF(AND(AL872&gt;=0, RIGHT(TEXT(AL872,"0.#"),1)="."),TRUE,FALSE)</formula>
    </cfRule>
    <cfRule type="expression" dxfId="1999" priority="2125">
      <formula>IF(AND(AL872&lt;0, RIGHT(TEXT(AL872,"0.#"),1)&lt;&gt;"."),TRUE,FALSE)</formula>
    </cfRule>
    <cfRule type="expression" dxfId="1998" priority="2126">
      <formula>IF(AND(AL872&lt;0, RIGHT(TEXT(AL872,"0.#"),1)="."),TRUE,FALSE)</formula>
    </cfRule>
  </conditionalFormatting>
  <conditionalFormatting sqref="AL871:AO871">
    <cfRule type="expression" dxfId="1997" priority="2117">
      <formula>IF(AND(AL871&gt;=0, RIGHT(TEXT(AL871,"0.#"),1)&lt;&gt;"."),TRUE,FALSE)</formula>
    </cfRule>
    <cfRule type="expression" dxfId="1996" priority="2118">
      <formula>IF(AND(AL871&gt;=0, RIGHT(TEXT(AL871,"0.#"),1)="."),TRUE,FALSE)</formula>
    </cfRule>
    <cfRule type="expression" dxfId="1995" priority="2119">
      <formula>IF(AND(AL871&lt;0, RIGHT(TEXT(AL871,"0.#"),1)&lt;&gt;"."),TRUE,FALSE)</formula>
    </cfRule>
    <cfRule type="expression" dxfId="1994" priority="2120">
      <formula>IF(AND(AL871&lt;0, RIGHT(TEXT(AL871,"0.#"),1)="."),TRUE,FALSE)</formula>
    </cfRule>
  </conditionalFormatting>
  <conditionalFormatting sqref="AL909:AO932">
    <cfRule type="expression" dxfId="1993" priority="2111">
      <formula>IF(AND(AL909&gt;=0, RIGHT(TEXT(AL909,"0.#"),1)&lt;&gt;"."),TRUE,FALSE)</formula>
    </cfRule>
    <cfRule type="expression" dxfId="1992" priority="2112">
      <formula>IF(AND(AL909&gt;=0, RIGHT(TEXT(AL909,"0.#"),1)="."),TRUE,FALSE)</formula>
    </cfRule>
    <cfRule type="expression" dxfId="1991" priority="2113">
      <formula>IF(AND(AL909&lt;0, RIGHT(TEXT(AL909,"0.#"),1)&lt;&gt;"."),TRUE,FALSE)</formula>
    </cfRule>
    <cfRule type="expression" dxfId="1990" priority="2114">
      <formula>IF(AND(AL909&lt;0, RIGHT(TEXT(AL909,"0.#"),1)="."),TRUE,FALSE)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I40">
    <cfRule type="expression" dxfId="1933" priority="2033">
      <formula>IF(RIGHT(TEXT(AI40,"0.#"),1)=".",FALSE,TRUE)</formula>
    </cfRule>
    <cfRule type="expression" dxfId="1932" priority="2034">
      <formula>IF(RIGHT(TEXT(AI40,"0.#"),1)=".",TRUE,FALSE)</formula>
    </cfRule>
  </conditionalFormatting>
  <conditionalFormatting sqref="AI39">
    <cfRule type="expression" dxfId="1931" priority="2031">
      <formula>IF(RIGHT(TEXT(AI39,"0.#"),1)=".",FALSE,TRUE)</formula>
    </cfRule>
    <cfRule type="expression" dxfId="1930" priority="2032">
      <formula>IF(RIGHT(TEXT(AI39,"0.#"),1)=".",TRUE,FALSE)</formula>
    </cfRule>
  </conditionalFormatting>
  <conditionalFormatting sqref="AM39">
    <cfRule type="expression" dxfId="1929" priority="2029">
      <formula>IF(RIGHT(TEXT(AM39,"0.#"),1)=".",FALSE,TRUE)</formula>
    </cfRule>
    <cfRule type="expression" dxfId="1928" priority="2030">
      <formula>IF(RIGHT(TEXT(AM39,"0.#"),1)=".",TRUE,FALSE)</formula>
    </cfRule>
  </conditionalFormatting>
  <conditionalFormatting sqref="AM40">
    <cfRule type="expression" dxfId="1927" priority="2027">
      <formula>IF(RIGHT(TEXT(AM40,"0.#"),1)=".",FALSE,TRUE)</formula>
    </cfRule>
    <cfRule type="expression" dxfId="1926" priority="2028">
      <formula>IF(RIGHT(TEXT(AM40,"0.#"),1)=".",TRUE,FALSE)</formula>
    </cfRule>
  </conditionalFormatting>
  <conditionalFormatting sqref="AQ39:AQ41 AU40">
    <cfRule type="expression" dxfId="1925" priority="2023">
      <formula>IF(RIGHT(TEXT(AQ39,"0.#"),1)=".",FALSE,TRUE)</formula>
    </cfRule>
    <cfRule type="expression" dxfId="1924" priority="2024">
      <formula>IF(RIGHT(TEXT(AQ39,"0.#"),1)=".",TRUE,FALSE)</formula>
    </cfRule>
  </conditionalFormatting>
  <conditionalFormatting sqref="AU39 AU41">
    <cfRule type="expression" dxfId="1923" priority="2021">
      <formula>IF(RIGHT(TEXT(AU39,"0.#"),1)=".",FALSE,TRUE)</formula>
    </cfRule>
    <cfRule type="expression" dxfId="1922" priority="2022">
      <formula>IF(RIGHT(TEXT(AU39,"0.#"),1)=".",TRUE,FALSE)</formula>
    </cfRule>
  </conditionalFormatting>
  <conditionalFormatting sqref="AE46">
    <cfRule type="expression" dxfId="1921" priority="2019">
      <formula>IF(RIGHT(TEXT(AE46,"0.#"),1)=".",FALSE,TRUE)</formula>
    </cfRule>
    <cfRule type="expression" dxfId="1920" priority="2020">
      <formula>IF(RIGHT(TEXT(AE46,"0.#"),1)=".",TRUE,FALSE)</formula>
    </cfRule>
  </conditionalFormatting>
  <conditionalFormatting sqref="AE47">
    <cfRule type="expression" dxfId="1919" priority="2017">
      <formula>IF(RIGHT(TEXT(AE47,"0.#"),1)=".",FALSE,TRUE)</formula>
    </cfRule>
    <cfRule type="expression" dxfId="1918" priority="2018">
      <formula>IF(RIGHT(TEXT(AE47,"0.#"),1)=".",TRUE,FALSE)</formula>
    </cfRule>
  </conditionalFormatting>
  <conditionalFormatting sqref="AE48">
    <cfRule type="expression" dxfId="1917" priority="2015">
      <formula>IF(RIGHT(TEXT(AE48,"0.#"),1)=".",FALSE,TRUE)</formula>
    </cfRule>
    <cfRule type="expression" dxfId="1916" priority="2016">
      <formula>IF(RIGHT(TEXT(AE48,"0.#"),1)=".",TRUE,FALSE)</formula>
    </cfRule>
  </conditionalFormatting>
  <conditionalFormatting sqref="AI48">
    <cfRule type="expression" dxfId="1915" priority="2013">
      <formula>IF(RIGHT(TEXT(AI48,"0.#"),1)=".",FALSE,TRUE)</formula>
    </cfRule>
    <cfRule type="expression" dxfId="1914" priority="2014">
      <formula>IF(RIGHT(TEXT(AI48,"0.#"),1)=".",TRUE,FALSE)</formula>
    </cfRule>
  </conditionalFormatting>
  <conditionalFormatting sqref="AI47">
    <cfRule type="expression" dxfId="1913" priority="2011">
      <formula>IF(RIGHT(TEXT(AI47,"0.#"),1)=".",FALSE,TRUE)</formula>
    </cfRule>
    <cfRule type="expression" dxfId="1912" priority="2012">
      <formula>IF(RIGHT(TEXT(AI47,"0.#"),1)=".",TRUE,FALSE)</formula>
    </cfRule>
  </conditionalFormatting>
  <conditionalFormatting sqref="AE448">
    <cfRule type="expression" dxfId="1911" priority="1889">
      <formula>IF(RIGHT(TEXT(AE448,"0.#"),1)=".",FALSE,TRUE)</formula>
    </cfRule>
    <cfRule type="expression" dxfId="1910" priority="1890">
      <formula>IF(RIGHT(TEXT(AE448,"0.#"),1)=".",TRUE,FALSE)</formula>
    </cfRule>
  </conditionalFormatting>
  <conditionalFormatting sqref="AM450">
    <cfRule type="expression" dxfId="1909" priority="1879">
      <formula>IF(RIGHT(TEXT(AM450,"0.#"),1)=".",FALSE,TRUE)</formula>
    </cfRule>
    <cfRule type="expression" dxfId="1908" priority="1880">
      <formula>IF(RIGHT(TEXT(AM450,"0.#"),1)=".",TRUE,FALSE)</formula>
    </cfRule>
  </conditionalFormatting>
  <conditionalFormatting sqref="AE449">
    <cfRule type="expression" dxfId="1907" priority="1887">
      <formula>IF(RIGHT(TEXT(AE449,"0.#"),1)=".",FALSE,TRUE)</formula>
    </cfRule>
    <cfRule type="expression" dxfId="1906" priority="1888">
      <formula>IF(RIGHT(TEXT(AE449,"0.#"),1)=".",TRUE,FALSE)</formula>
    </cfRule>
  </conditionalFormatting>
  <conditionalFormatting sqref="AE450">
    <cfRule type="expression" dxfId="1905" priority="1885">
      <formula>IF(RIGHT(TEXT(AE450,"0.#"),1)=".",FALSE,TRUE)</formula>
    </cfRule>
    <cfRule type="expression" dxfId="1904" priority="1886">
      <formula>IF(RIGHT(TEXT(AE450,"0.#"),1)=".",TRUE,FALSE)</formula>
    </cfRule>
  </conditionalFormatting>
  <conditionalFormatting sqref="AM448">
    <cfRule type="expression" dxfId="1903" priority="1883">
      <formula>IF(RIGHT(TEXT(AM448,"0.#"),1)=".",FALSE,TRUE)</formula>
    </cfRule>
    <cfRule type="expression" dxfId="1902" priority="1884">
      <formula>IF(RIGHT(TEXT(AM448,"0.#"),1)=".",TRUE,FALSE)</formula>
    </cfRule>
  </conditionalFormatting>
  <conditionalFormatting sqref="AM449">
    <cfRule type="expression" dxfId="1901" priority="1881">
      <formula>IF(RIGHT(TEXT(AM449,"0.#"),1)=".",FALSE,TRUE)</formula>
    </cfRule>
    <cfRule type="expression" dxfId="1900" priority="1882">
      <formula>IF(RIGHT(TEXT(AM449,"0.#"),1)=".",TRUE,FALSE)</formula>
    </cfRule>
  </conditionalFormatting>
  <conditionalFormatting sqref="AU448">
    <cfRule type="expression" dxfId="1899" priority="1877">
      <formula>IF(RIGHT(TEXT(AU448,"0.#"),1)=".",FALSE,TRUE)</formula>
    </cfRule>
    <cfRule type="expression" dxfId="1898" priority="1878">
      <formula>IF(RIGHT(TEXT(AU448,"0.#"),1)=".",TRUE,FALSE)</formula>
    </cfRule>
  </conditionalFormatting>
  <conditionalFormatting sqref="AU449">
    <cfRule type="expression" dxfId="1897" priority="1875">
      <formula>IF(RIGHT(TEXT(AU449,"0.#"),1)=".",FALSE,TRUE)</formula>
    </cfRule>
    <cfRule type="expression" dxfId="1896" priority="1876">
      <formula>IF(RIGHT(TEXT(AU449,"0.#"),1)=".",TRUE,FALSE)</formula>
    </cfRule>
  </conditionalFormatting>
  <conditionalFormatting sqref="AU450">
    <cfRule type="expression" dxfId="1895" priority="1873">
      <formula>IF(RIGHT(TEXT(AU450,"0.#"),1)=".",FALSE,TRUE)</formula>
    </cfRule>
    <cfRule type="expression" dxfId="1894" priority="1874">
      <formula>IF(RIGHT(TEXT(AU450,"0.#"),1)=".",TRUE,FALSE)</formula>
    </cfRule>
  </conditionalFormatting>
  <conditionalFormatting sqref="AI450">
    <cfRule type="expression" dxfId="1893" priority="1867">
      <formula>IF(RIGHT(TEXT(AI450,"0.#"),1)=".",FALSE,TRUE)</formula>
    </cfRule>
    <cfRule type="expression" dxfId="1892" priority="1868">
      <formula>IF(RIGHT(TEXT(AI450,"0.#"),1)=".",TRUE,FALSE)</formula>
    </cfRule>
  </conditionalFormatting>
  <conditionalFormatting sqref="AI448">
    <cfRule type="expression" dxfId="1891" priority="1871">
      <formula>IF(RIGHT(TEXT(AI448,"0.#"),1)=".",FALSE,TRUE)</formula>
    </cfRule>
    <cfRule type="expression" dxfId="1890" priority="1872">
      <formula>IF(RIGHT(TEXT(AI448,"0.#"),1)=".",TRUE,FALSE)</formula>
    </cfRule>
  </conditionalFormatting>
  <conditionalFormatting sqref="AI449">
    <cfRule type="expression" dxfId="1889" priority="1869">
      <formula>IF(RIGHT(TEXT(AI449,"0.#"),1)=".",FALSE,TRUE)</formula>
    </cfRule>
    <cfRule type="expression" dxfId="1888" priority="1870">
      <formula>IF(RIGHT(TEXT(AI449,"0.#"),1)=".",TRUE,FALSE)</formula>
    </cfRule>
  </conditionalFormatting>
  <conditionalFormatting sqref="AQ449">
    <cfRule type="expression" dxfId="1887" priority="1865">
      <formula>IF(RIGHT(TEXT(AQ449,"0.#"),1)=".",FALSE,TRUE)</formula>
    </cfRule>
    <cfRule type="expression" dxfId="1886" priority="1866">
      <formula>IF(RIGHT(TEXT(AQ449,"0.#"),1)=".",TRUE,FALSE)</formula>
    </cfRule>
  </conditionalFormatting>
  <conditionalFormatting sqref="AQ450">
    <cfRule type="expression" dxfId="1885" priority="1863">
      <formula>IF(RIGHT(TEXT(AQ450,"0.#"),1)=".",FALSE,TRUE)</formula>
    </cfRule>
    <cfRule type="expression" dxfId="1884" priority="1864">
      <formula>IF(RIGHT(TEXT(AQ450,"0.#"),1)=".",TRUE,FALSE)</formula>
    </cfRule>
  </conditionalFormatting>
  <conditionalFormatting sqref="AQ448">
    <cfRule type="expression" dxfId="1883" priority="1861">
      <formula>IF(RIGHT(TEXT(AQ448,"0.#"),1)=".",FALSE,TRUE)</formula>
    </cfRule>
    <cfRule type="expression" dxfId="1882" priority="1862">
      <formula>IF(RIGHT(TEXT(AQ448,"0.#"),1)=".",TRUE,FALSE)</formula>
    </cfRule>
  </conditionalFormatting>
  <conditionalFormatting sqref="AE453">
    <cfRule type="expression" dxfId="1881" priority="1859">
      <formula>IF(RIGHT(TEXT(AE453,"0.#"),1)=".",FALSE,TRUE)</formula>
    </cfRule>
    <cfRule type="expression" dxfId="1880" priority="1860">
      <formula>IF(RIGHT(TEXT(AE453,"0.#"),1)=".",TRUE,FALSE)</formula>
    </cfRule>
  </conditionalFormatting>
  <conditionalFormatting sqref="AM455">
    <cfRule type="expression" dxfId="1879" priority="1849">
      <formula>IF(RIGHT(TEXT(AM455,"0.#"),1)=".",FALSE,TRUE)</formula>
    </cfRule>
    <cfRule type="expression" dxfId="1878" priority="1850">
      <formula>IF(RIGHT(TEXT(AM455,"0.#"),1)=".",TRUE,FALSE)</formula>
    </cfRule>
  </conditionalFormatting>
  <conditionalFormatting sqref="AE454">
    <cfRule type="expression" dxfId="1877" priority="1857">
      <formula>IF(RIGHT(TEXT(AE454,"0.#"),1)=".",FALSE,TRUE)</formula>
    </cfRule>
    <cfRule type="expression" dxfId="1876" priority="1858">
      <formula>IF(RIGHT(TEXT(AE454,"0.#"),1)=".",TRUE,FALSE)</formula>
    </cfRule>
  </conditionalFormatting>
  <conditionalFormatting sqref="AE455">
    <cfRule type="expression" dxfId="1875" priority="1855">
      <formula>IF(RIGHT(TEXT(AE455,"0.#"),1)=".",FALSE,TRUE)</formula>
    </cfRule>
    <cfRule type="expression" dxfId="1874" priority="1856">
      <formula>IF(RIGHT(TEXT(AE455,"0.#"),1)=".",TRUE,FALSE)</formula>
    </cfRule>
  </conditionalFormatting>
  <conditionalFormatting sqref="AM453">
    <cfRule type="expression" dxfId="1873" priority="1853">
      <formula>IF(RIGHT(TEXT(AM453,"0.#"),1)=".",FALSE,TRUE)</formula>
    </cfRule>
    <cfRule type="expression" dxfId="1872" priority="1854">
      <formula>IF(RIGHT(TEXT(AM453,"0.#"),1)=".",TRUE,FALSE)</formula>
    </cfRule>
  </conditionalFormatting>
  <conditionalFormatting sqref="AM454">
    <cfRule type="expression" dxfId="1871" priority="1851">
      <formula>IF(RIGHT(TEXT(AM454,"0.#"),1)=".",FALSE,TRUE)</formula>
    </cfRule>
    <cfRule type="expression" dxfId="1870" priority="1852">
      <formula>IF(RIGHT(TEXT(AM454,"0.#"),1)=".",TRUE,FALSE)</formula>
    </cfRule>
  </conditionalFormatting>
  <conditionalFormatting sqref="AU453">
    <cfRule type="expression" dxfId="1869" priority="1847">
      <formula>IF(RIGHT(TEXT(AU453,"0.#"),1)=".",FALSE,TRUE)</formula>
    </cfRule>
    <cfRule type="expression" dxfId="1868" priority="1848">
      <formula>IF(RIGHT(TEXT(AU453,"0.#"),1)=".",TRUE,FALSE)</formula>
    </cfRule>
  </conditionalFormatting>
  <conditionalFormatting sqref="AU454">
    <cfRule type="expression" dxfId="1867" priority="1845">
      <formula>IF(RIGHT(TEXT(AU454,"0.#"),1)=".",FALSE,TRUE)</formula>
    </cfRule>
    <cfRule type="expression" dxfId="1866" priority="1846">
      <formula>IF(RIGHT(TEXT(AU454,"0.#"),1)=".",TRUE,FALSE)</formula>
    </cfRule>
  </conditionalFormatting>
  <conditionalFormatting sqref="AU455">
    <cfRule type="expression" dxfId="1865" priority="1843">
      <formula>IF(RIGHT(TEXT(AU455,"0.#"),1)=".",FALSE,TRUE)</formula>
    </cfRule>
    <cfRule type="expression" dxfId="1864" priority="1844">
      <formula>IF(RIGHT(TEXT(AU455,"0.#"),1)=".",TRUE,FALSE)</formula>
    </cfRule>
  </conditionalFormatting>
  <conditionalFormatting sqref="AI455">
    <cfRule type="expression" dxfId="1863" priority="1837">
      <formula>IF(RIGHT(TEXT(AI455,"0.#"),1)=".",FALSE,TRUE)</formula>
    </cfRule>
    <cfRule type="expression" dxfId="1862" priority="1838">
      <formula>IF(RIGHT(TEXT(AI455,"0.#"),1)=".",TRUE,FALSE)</formula>
    </cfRule>
  </conditionalFormatting>
  <conditionalFormatting sqref="AI453">
    <cfRule type="expression" dxfId="1861" priority="1841">
      <formula>IF(RIGHT(TEXT(AI453,"0.#"),1)=".",FALSE,TRUE)</formula>
    </cfRule>
    <cfRule type="expression" dxfId="1860" priority="1842">
      <formula>IF(RIGHT(TEXT(AI453,"0.#"),1)=".",TRUE,FALSE)</formula>
    </cfRule>
  </conditionalFormatting>
  <conditionalFormatting sqref="AI454">
    <cfRule type="expression" dxfId="1859" priority="1839">
      <formula>IF(RIGHT(TEXT(AI454,"0.#"),1)=".",FALSE,TRUE)</formula>
    </cfRule>
    <cfRule type="expression" dxfId="1858" priority="1840">
      <formula>IF(RIGHT(TEXT(AI454,"0.#"),1)=".",TRUE,FALSE)</formula>
    </cfRule>
  </conditionalFormatting>
  <conditionalFormatting sqref="AQ454">
    <cfRule type="expression" dxfId="1857" priority="1835">
      <formula>IF(RIGHT(TEXT(AQ454,"0.#"),1)=".",FALSE,TRUE)</formula>
    </cfRule>
    <cfRule type="expression" dxfId="1856" priority="1836">
      <formula>IF(RIGHT(TEXT(AQ454,"0.#"),1)=".",TRUE,FALSE)</formula>
    </cfRule>
  </conditionalFormatting>
  <conditionalFormatting sqref="AQ455">
    <cfRule type="expression" dxfId="1855" priority="1833">
      <formula>IF(RIGHT(TEXT(AQ455,"0.#"),1)=".",FALSE,TRUE)</formula>
    </cfRule>
    <cfRule type="expression" dxfId="1854" priority="1834">
      <formula>IF(RIGHT(TEXT(AQ455,"0.#"),1)=".",TRUE,FALSE)</formula>
    </cfRule>
  </conditionalFormatting>
  <conditionalFormatting sqref="AQ453">
    <cfRule type="expression" dxfId="1853" priority="1831">
      <formula>IF(RIGHT(TEXT(AQ453,"0.#"),1)=".",FALSE,TRUE)</formula>
    </cfRule>
    <cfRule type="expression" dxfId="1852" priority="1832">
      <formula>IF(RIGHT(TEXT(AQ453,"0.#"),1)=".",TRUE,FALSE)</formula>
    </cfRule>
  </conditionalFormatting>
  <conditionalFormatting sqref="AE487">
    <cfRule type="expression" dxfId="1851" priority="1709">
      <formula>IF(RIGHT(TEXT(AE487,"0.#"),1)=".",FALSE,TRUE)</formula>
    </cfRule>
    <cfRule type="expression" dxfId="1850" priority="1710">
      <formula>IF(RIGHT(TEXT(AE487,"0.#"),1)=".",TRUE,FALSE)</formula>
    </cfRule>
  </conditionalFormatting>
  <conditionalFormatting sqref="AE488">
    <cfRule type="expression" dxfId="1849" priority="1707">
      <formula>IF(RIGHT(TEXT(AE488,"0.#"),1)=".",FALSE,TRUE)</formula>
    </cfRule>
    <cfRule type="expression" dxfId="1848" priority="1708">
      <formula>IF(RIGHT(TEXT(AE488,"0.#"),1)=".",TRUE,FALSE)</formula>
    </cfRule>
  </conditionalFormatting>
  <conditionalFormatting sqref="AE489">
    <cfRule type="expression" dxfId="1847" priority="1705">
      <formula>IF(RIGHT(TEXT(AE489,"0.#"),1)=".",FALSE,TRUE)</formula>
    </cfRule>
    <cfRule type="expression" dxfId="1846" priority="1706">
      <formula>IF(RIGHT(TEXT(AE489,"0.#"),1)=".",TRUE,FALSE)</formula>
    </cfRule>
  </conditionalFormatting>
  <conditionalFormatting sqref="AU487">
    <cfRule type="expression" dxfId="1845" priority="1697">
      <formula>IF(RIGHT(TEXT(AU487,"0.#"),1)=".",FALSE,TRUE)</formula>
    </cfRule>
    <cfRule type="expression" dxfId="1844" priority="1698">
      <formula>IF(RIGHT(TEXT(AU487,"0.#"),1)=".",TRUE,FALSE)</formula>
    </cfRule>
  </conditionalFormatting>
  <conditionalFormatting sqref="AU488">
    <cfRule type="expression" dxfId="1843" priority="1695">
      <formula>IF(RIGHT(TEXT(AU488,"0.#"),1)=".",FALSE,TRUE)</formula>
    </cfRule>
    <cfRule type="expression" dxfId="1842" priority="1696">
      <formula>IF(RIGHT(TEXT(AU488,"0.#"),1)=".",TRUE,FALSE)</formula>
    </cfRule>
  </conditionalFormatting>
  <conditionalFormatting sqref="AU489">
    <cfRule type="expression" dxfId="1841" priority="1693">
      <formula>IF(RIGHT(TEXT(AU489,"0.#"),1)=".",FALSE,TRUE)</formula>
    </cfRule>
    <cfRule type="expression" dxfId="1840" priority="1694">
      <formula>IF(RIGHT(TEXT(AU489,"0.#"),1)=".",TRUE,FALSE)</formula>
    </cfRule>
  </conditionalFormatting>
  <conditionalFormatting sqref="AQ488">
    <cfRule type="expression" dxfId="1839" priority="1685">
      <formula>IF(RIGHT(TEXT(AQ488,"0.#"),1)=".",FALSE,TRUE)</formula>
    </cfRule>
    <cfRule type="expression" dxfId="1838" priority="1686">
      <formula>IF(RIGHT(TEXT(AQ488,"0.#"),1)=".",TRUE,FALSE)</formula>
    </cfRule>
  </conditionalFormatting>
  <conditionalFormatting sqref="AQ489">
    <cfRule type="expression" dxfId="1837" priority="1683">
      <formula>IF(RIGHT(TEXT(AQ489,"0.#"),1)=".",FALSE,TRUE)</formula>
    </cfRule>
    <cfRule type="expression" dxfId="1836" priority="1684">
      <formula>IF(RIGHT(TEXT(AQ489,"0.#"),1)=".",TRUE,FALSE)</formula>
    </cfRule>
  </conditionalFormatting>
  <conditionalFormatting sqref="AQ487">
    <cfRule type="expression" dxfId="1835" priority="1681">
      <formula>IF(RIGHT(TEXT(AQ487,"0.#"),1)=".",FALSE,TRUE)</formula>
    </cfRule>
    <cfRule type="expression" dxfId="1834" priority="1682">
      <formula>IF(RIGHT(TEXT(AQ487,"0.#"),1)=".",TRUE,FALSE)</formula>
    </cfRule>
  </conditionalFormatting>
  <conditionalFormatting sqref="AE512">
    <cfRule type="expression" dxfId="1833" priority="1679">
      <formula>IF(RIGHT(TEXT(AE512,"0.#"),1)=".",FALSE,TRUE)</formula>
    </cfRule>
    <cfRule type="expression" dxfId="1832" priority="1680">
      <formula>IF(RIGHT(TEXT(AE512,"0.#"),1)=".",TRUE,FALSE)</formula>
    </cfRule>
  </conditionalFormatting>
  <conditionalFormatting sqref="AE513">
    <cfRule type="expression" dxfId="1831" priority="1677">
      <formula>IF(RIGHT(TEXT(AE513,"0.#"),1)=".",FALSE,TRUE)</formula>
    </cfRule>
    <cfRule type="expression" dxfId="1830" priority="1678">
      <formula>IF(RIGHT(TEXT(AE513,"0.#"),1)=".",TRUE,FALSE)</formula>
    </cfRule>
  </conditionalFormatting>
  <conditionalFormatting sqref="AE514">
    <cfRule type="expression" dxfId="1829" priority="1675">
      <formula>IF(RIGHT(TEXT(AE514,"0.#"),1)=".",FALSE,TRUE)</formula>
    </cfRule>
    <cfRule type="expression" dxfId="1828" priority="1676">
      <formula>IF(RIGHT(TEXT(AE514,"0.#"),1)=".",TRUE,FALSE)</formula>
    </cfRule>
  </conditionalFormatting>
  <conditionalFormatting sqref="AU512">
    <cfRule type="expression" dxfId="1827" priority="1667">
      <formula>IF(RIGHT(TEXT(AU512,"0.#"),1)=".",FALSE,TRUE)</formula>
    </cfRule>
    <cfRule type="expression" dxfId="1826" priority="1668">
      <formula>IF(RIGHT(TEXT(AU512,"0.#"),1)=".",TRUE,FALSE)</formula>
    </cfRule>
  </conditionalFormatting>
  <conditionalFormatting sqref="AU513">
    <cfRule type="expression" dxfId="1825" priority="1665">
      <formula>IF(RIGHT(TEXT(AU513,"0.#"),1)=".",FALSE,TRUE)</formula>
    </cfRule>
    <cfRule type="expression" dxfId="1824" priority="1666">
      <formula>IF(RIGHT(TEXT(AU513,"0.#"),1)=".",TRUE,FALSE)</formula>
    </cfRule>
  </conditionalFormatting>
  <conditionalFormatting sqref="AU514">
    <cfRule type="expression" dxfId="1823" priority="1663">
      <formula>IF(RIGHT(TEXT(AU514,"0.#"),1)=".",FALSE,TRUE)</formula>
    </cfRule>
    <cfRule type="expression" dxfId="1822" priority="1664">
      <formula>IF(RIGHT(TEXT(AU514,"0.#"),1)=".",TRUE,FALSE)</formula>
    </cfRule>
  </conditionalFormatting>
  <conditionalFormatting sqref="AQ513">
    <cfRule type="expression" dxfId="1821" priority="1655">
      <formula>IF(RIGHT(TEXT(AQ513,"0.#"),1)=".",FALSE,TRUE)</formula>
    </cfRule>
    <cfRule type="expression" dxfId="1820" priority="1656">
      <formula>IF(RIGHT(TEXT(AQ513,"0.#"),1)=".",TRUE,FALSE)</formula>
    </cfRule>
  </conditionalFormatting>
  <conditionalFormatting sqref="AQ514">
    <cfRule type="expression" dxfId="1819" priority="1653">
      <formula>IF(RIGHT(TEXT(AQ514,"0.#"),1)=".",FALSE,TRUE)</formula>
    </cfRule>
    <cfRule type="expression" dxfId="1818" priority="1654">
      <formula>IF(RIGHT(TEXT(AQ514,"0.#"),1)=".",TRUE,FALSE)</formula>
    </cfRule>
  </conditionalFormatting>
  <conditionalFormatting sqref="AQ512">
    <cfRule type="expression" dxfId="1817" priority="1651">
      <formula>IF(RIGHT(TEXT(AQ512,"0.#"),1)=".",FALSE,TRUE)</formula>
    </cfRule>
    <cfRule type="expression" dxfId="1816" priority="1652">
      <formula>IF(RIGHT(TEXT(AQ512,"0.#"),1)=".",TRUE,FALSE)</formula>
    </cfRule>
  </conditionalFormatting>
  <conditionalFormatting sqref="AE517">
    <cfRule type="expression" dxfId="1815" priority="1529">
      <formula>IF(RIGHT(TEXT(AE517,"0.#"),1)=".",FALSE,TRUE)</formula>
    </cfRule>
    <cfRule type="expression" dxfId="1814" priority="1530">
      <formula>IF(RIGHT(TEXT(AE517,"0.#"),1)=".",TRUE,FALSE)</formula>
    </cfRule>
  </conditionalFormatting>
  <conditionalFormatting sqref="AE518">
    <cfRule type="expression" dxfId="1813" priority="1527">
      <formula>IF(RIGHT(TEXT(AE518,"0.#"),1)=".",FALSE,TRUE)</formula>
    </cfRule>
    <cfRule type="expression" dxfId="1812" priority="1528">
      <formula>IF(RIGHT(TEXT(AE518,"0.#"),1)=".",TRUE,FALSE)</formula>
    </cfRule>
  </conditionalFormatting>
  <conditionalFormatting sqref="AE519">
    <cfRule type="expression" dxfId="1811" priority="1525">
      <formula>IF(RIGHT(TEXT(AE519,"0.#"),1)=".",FALSE,TRUE)</formula>
    </cfRule>
    <cfRule type="expression" dxfId="1810" priority="1526">
      <formula>IF(RIGHT(TEXT(AE519,"0.#"),1)=".",TRUE,FALSE)</formula>
    </cfRule>
  </conditionalFormatting>
  <conditionalFormatting sqref="AU517">
    <cfRule type="expression" dxfId="1809" priority="1517">
      <formula>IF(RIGHT(TEXT(AU517,"0.#"),1)=".",FALSE,TRUE)</formula>
    </cfRule>
    <cfRule type="expression" dxfId="1808" priority="1518">
      <formula>IF(RIGHT(TEXT(AU517,"0.#"),1)=".",TRUE,FALSE)</formula>
    </cfRule>
  </conditionalFormatting>
  <conditionalFormatting sqref="AU519">
    <cfRule type="expression" dxfId="1807" priority="1513">
      <formula>IF(RIGHT(TEXT(AU519,"0.#"),1)=".",FALSE,TRUE)</formula>
    </cfRule>
    <cfRule type="expression" dxfId="1806" priority="1514">
      <formula>IF(RIGHT(TEXT(AU519,"0.#"),1)=".",TRUE,FALSE)</formula>
    </cfRule>
  </conditionalFormatting>
  <conditionalFormatting sqref="AQ518">
    <cfRule type="expression" dxfId="1805" priority="1505">
      <formula>IF(RIGHT(TEXT(AQ518,"0.#"),1)=".",FALSE,TRUE)</formula>
    </cfRule>
    <cfRule type="expression" dxfId="1804" priority="1506">
      <formula>IF(RIGHT(TEXT(AQ518,"0.#"),1)=".",TRUE,FALSE)</formula>
    </cfRule>
  </conditionalFormatting>
  <conditionalFormatting sqref="AQ519">
    <cfRule type="expression" dxfId="1803" priority="1503">
      <formula>IF(RIGHT(TEXT(AQ519,"0.#"),1)=".",FALSE,TRUE)</formula>
    </cfRule>
    <cfRule type="expression" dxfId="1802" priority="1504">
      <formula>IF(RIGHT(TEXT(AQ519,"0.#"),1)=".",TRUE,FALSE)</formula>
    </cfRule>
  </conditionalFormatting>
  <conditionalFormatting sqref="AQ517">
    <cfRule type="expression" dxfId="1801" priority="1501">
      <formula>IF(RIGHT(TEXT(AQ517,"0.#"),1)=".",FALSE,TRUE)</formula>
    </cfRule>
    <cfRule type="expression" dxfId="1800" priority="1502">
      <formula>IF(RIGHT(TEXT(AQ517,"0.#"),1)=".",TRUE,FALSE)</formula>
    </cfRule>
  </conditionalFormatting>
  <conditionalFormatting sqref="AE522">
    <cfRule type="expression" dxfId="1799" priority="1499">
      <formula>IF(RIGHT(TEXT(AE522,"0.#"),1)=".",FALSE,TRUE)</formula>
    </cfRule>
    <cfRule type="expression" dxfId="1798" priority="1500">
      <formula>IF(RIGHT(TEXT(AE522,"0.#"),1)=".",TRUE,FALSE)</formula>
    </cfRule>
  </conditionalFormatting>
  <conditionalFormatting sqref="AE523">
    <cfRule type="expression" dxfId="1797" priority="1497">
      <formula>IF(RIGHT(TEXT(AE523,"0.#"),1)=".",FALSE,TRUE)</formula>
    </cfRule>
    <cfRule type="expression" dxfId="1796" priority="1498">
      <formula>IF(RIGHT(TEXT(AE523,"0.#"),1)=".",TRUE,FALSE)</formula>
    </cfRule>
  </conditionalFormatting>
  <conditionalFormatting sqref="AE524">
    <cfRule type="expression" dxfId="1795" priority="1495">
      <formula>IF(RIGHT(TEXT(AE524,"0.#"),1)=".",FALSE,TRUE)</formula>
    </cfRule>
    <cfRule type="expression" dxfId="1794" priority="1496">
      <formula>IF(RIGHT(TEXT(AE524,"0.#"),1)=".",TRUE,FALSE)</formula>
    </cfRule>
  </conditionalFormatting>
  <conditionalFormatting sqref="AU522">
    <cfRule type="expression" dxfId="1793" priority="1487">
      <formula>IF(RIGHT(TEXT(AU522,"0.#"),1)=".",FALSE,TRUE)</formula>
    </cfRule>
    <cfRule type="expression" dxfId="1792" priority="1488">
      <formula>IF(RIGHT(TEXT(AU522,"0.#"),1)=".",TRUE,FALSE)</formula>
    </cfRule>
  </conditionalFormatting>
  <conditionalFormatting sqref="AU523">
    <cfRule type="expression" dxfId="1791" priority="1485">
      <formula>IF(RIGHT(TEXT(AU523,"0.#"),1)=".",FALSE,TRUE)</formula>
    </cfRule>
    <cfRule type="expression" dxfId="1790" priority="1486">
      <formula>IF(RIGHT(TEXT(AU523,"0.#"),1)=".",TRUE,FALSE)</formula>
    </cfRule>
  </conditionalFormatting>
  <conditionalFormatting sqref="AU524">
    <cfRule type="expression" dxfId="1789" priority="1483">
      <formula>IF(RIGHT(TEXT(AU524,"0.#"),1)=".",FALSE,TRUE)</formula>
    </cfRule>
    <cfRule type="expression" dxfId="1788" priority="1484">
      <formula>IF(RIGHT(TEXT(AU524,"0.#"),1)=".",TRUE,FALSE)</formula>
    </cfRule>
  </conditionalFormatting>
  <conditionalFormatting sqref="AQ523">
    <cfRule type="expression" dxfId="1787" priority="1475">
      <formula>IF(RIGHT(TEXT(AQ523,"0.#"),1)=".",FALSE,TRUE)</formula>
    </cfRule>
    <cfRule type="expression" dxfId="1786" priority="1476">
      <formula>IF(RIGHT(TEXT(AQ523,"0.#"),1)=".",TRUE,FALSE)</formula>
    </cfRule>
  </conditionalFormatting>
  <conditionalFormatting sqref="AQ524">
    <cfRule type="expression" dxfId="1785" priority="1473">
      <formula>IF(RIGHT(TEXT(AQ524,"0.#"),1)=".",FALSE,TRUE)</formula>
    </cfRule>
    <cfRule type="expression" dxfId="1784" priority="1474">
      <formula>IF(RIGHT(TEXT(AQ524,"0.#"),1)=".",TRUE,FALSE)</formula>
    </cfRule>
  </conditionalFormatting>
  <conditionalFormatting sqref="AQ522">
    <cfRule type="expression" dxfId="1783" priority="1471">
      <formula>IF(RIGHT(TEXT(AQ522,"0.#"),1)=".",FALSE,TRUE)</formula>
    </cfRule>
    <cfRule type="expression" dxfId="1782" priority="1472">
      <formula>IF(RIGHT(TEXT(AQ522,"0.#"),1)=".",TRUE,FALSE)</formula>
    </cfRule>
  </conditionalFormatting>
  <conditionalFormatting sqref="AE527">
    <cfRule type="expression" dxfId="1781" priority="1469">
      <formula>IF(RIGHT(TEXT(AE527,"0.#"),1)=".",FALSE,TRUE)</formula>
    </cfRule>
    <cfRule type="expression" dxfId="1780" priority="1470">
      <formula>IF(RIGHT(TEXT(AE527,"0.#"),1)=".",TRUE,FALSE)</formula>
    </cfRule>
  </conditionalFormatting>
  <conditionalFormatting sqref="AE528">
    <cfRule type="expression" dxfId="1779" priority="1467">
      <formula>IF(RIGHT(TEXT(AE528,"0.#"),1)=".",FALSE,TRUE)</formula>
    </cfRule>
    <cfRule type="expression" dxfId="1778" priority="1468">
      <formula>IF(RIGHT(TEXT(AE528,"0.#"),1)=".",TRUE,FALSE)</formula>
    </cfRule>
  </conditionalFormatting>
  <conditionalFormatting sqref="AE529">
    <cfRule type="expression" dxfId="1777" priority="1465">
      <formula>IF(RIGHT(TEXT(AE529,"0.#"),1)=".",FALSE,TRUE)</formula>
    </cfRule>
    <cfRule type="expression" dxfId="1776" priority="1466">
      <formula>IF(RIGHT(TEXT(AE529,"0.#"),1)=".",TRUE,FALSE)</formula>
    </cfRule>
  </conditionalFormatting>
  <conditionalFormatting sqref="AU527">
    <cfRule type="expression" dxfId="1775" priority="1457">
      <formula>IF(RIGHT(TEXT(AU527,"0.#"),1)=".",FALSE,TRUE)</formula>
    </cfRule>
    <cfRule type="expression" dxfId="1774" priority="1458">
      <formula>IF(RIGHT(TEXT(AU527,"0.#"),1)=".",TRUE,FALSE)</formula>
    </cfRule>
  </conditionalFormatting>
  <conditionalFormatting sqref="AU528">
    <cfRule type="expression" dxfId="1773" priority="1455">
      <formula>IF(RIGHT(TEXT(AU528,"0.#"),1)=".",FALSE,TRUE)</formula>
    </cfRule>
    <cfRule type="expression" dxfId="1772" priority="1456">
      <formula>IF(RIGHT(TEXT(AU528,"0.#"),1)=".",TRUE,FALSE)</formula>
    </cfRule>
  </conditionalFormatting>
  <conditionalFormatting sqref="AU529">
    <cfRule type="expression" dxfId="1771" priority="1453">
      <formula>IF(RIGHT(TEXT(AU529,"0.#"),1)=".",FALSE,TRUE)</formula>
    </cfRule>
    <cfRule type="expression" dxfId="1770" priority="1454">
      <formula>IF(RIGHT(TEXT(AU529,"0.#"),1)=".",TRUE,FALSE)</formula>
    </cfRule>
  </conditionalFormatting>
  <conditionalFormatting sqref="AQ528">
    <cfRule type="expression" dxfId="1769" priority="1445">
      <formula>IF(RIGHT(TEXT(AQ528,"0.#"),1)=".",FALSE,TRUE)</formula>
    </cfRule>
    <cfRule type="expression" dxfId="1768" priority="1446">
      <formula>IF(RIGHT(TEXT(AQ528,"0.#"),1)=".",TRUE,FALSE)</formula>
    </cfRule>
  </conditionalFormatting>
  <conditionalFormatting sqref="AQ529">
    <cfRule type="expression" dxfId="1767" priority="1443">
      <formula>IF(RIGHT(TEXT(AQ529,"0.#"),1)=".",FALSE,TRUE)</formula>
    </cfRule>
    <cfRule type="expression" dxfId="1766" priority="1444">
      <formula>IF(RIGHT(TEXT(AQ529,"0.#"),1)=".",TRUE,FALSE)</formula>
    </cfRule>
  </conditionalFormatting>
  <conditionalFormatting sqref="AQ527">
    <cfRule type="expression" dxfId="1765" priority="1441">
      <formula>IF(RIGHT(TEXT(AQ527,"0.#"),1)=".",FALSE,TRUE)</formula>
    </cfRule>
    <cfRule type="expression" dxfId="1764" priority="1442">
      <formula>IF(RIGHT(TEXT(AQ527,"0.#"),1)=".",TRUE,FALSE)</formula>
    </cfRule>
  </conditionalFormatting>
  <conditionalFormatting sqref="AE532">
    <cfRule type="expression" dxfId="1763" priority="1439">
      <formula>IF(RIGHT(TEXT(AE532,"0.#"),1)=".",FALSE,TRUE)</formula>
    </cfRule>
    <cfRule type="expression" dxfId="1762" priority="1440">
      <formula>IF(RIGHT(TEXT(AE532,"0.#"),1)=".",TRUE,FALSE)</formula>
    </cfRule>
  </conditionalFormatting>
  <conditionalFormatting sqref="AM534">
    <cfRule type="expression" dxfId="1761" priority="1429">
      <formula>IF(RIGHT(TEXT(AM534,"0.#"),1)=".",FALSE,TRUE)</formula>
    </cfRule>
    <cfRule type="expression" dxfId="1760" priority="1430">
      <formula>IF(RIGHT(TEXT(AM534,"0.#"),1)=".",TRUE,FALSE)</formula>
    </cfRule>
  </conditionalFormatting>
  <conditionalFormatting sqref="AE533">
    <cfRule type="expression" dxfId="1759" priority="1437">
      <formula>IF(RIGHT(TEXT(AE533,"0.#"),1)=".",FALSE,TRUE)</formula>
    </cfRule>
    <cfRule type="expression" dxfId="1758" priority="1438">
      <formula>IF(RIGHT(TEXT(AE533,"0.#"),1)=".",TRUE,FALSE)</formula>
    </cfRule>
  </conditionalFormatting>
  <conditionalFormatting sqref="AE534">
    <cfRule type="expression" dxfId="1757" priority="1435">
      <formula>IF(RIGHT(TEXT(AE534,"0.#"),1)=".",FALSE,TRUE)</formula>
    </cfRule>
    <cfRule type="expression" dxfId="1756" priority="1436">
      <formula>IF(RIGHT(TEXT(AE534,"0.#"),1)=".",TRUE,FALSE)</formula>
    </cfRule>
  </conditionalFormatting>
  <conditionalFormatting sqref="AM532">
    <cfRule type="expression" dxfId="1755" priority="1433">
      <formula>IF(RIGHT(TEXT(AM532,"0.#"),1)=".",FALSE,TRUE)</formula>
    </cfRule>
    <cfRule type="expression" dxfId="1754" priority="1434">
      <formula>IF(RIGHT(TEXT(AM532,"0.#"),1)=".",TRUE,FALSE)</formula>
    </cfRule>
  </conditionalFormatting>
  <conditionalFormatting sqref="AM533">
    <cfRule type="expression" dxfId="1753" priority="1431">
      <formula>IF(RIGHT(TEXT(AM533,"0.#"),1)=".",FALSE,TRUE)</formula>
    </cfRule>
    <cfRule type="expression" dxfId="1752" priority="1432">
      <formula>IF(RIGHT(TEXT(AM533,"0.#"),1)=".",TRUE,FALSE)</formula>
    </cfRule>
  </conditionalFormatting>
  <conditionalFormatting sqref="AU532">
    <cfRule type="expression" dxfId="1751" priority="1427">
      <formula>IF(RIGHT(TEXT(AU532,"0.#"),1)=".",FALSE,TRUE)</formula>
    </cfRule>
    <cfRule type="expression" dxfId="1750" priority="1428">
      <formula>IF(RIGHT(TEXT(AU532,"0.#"),1)=".",TRUE,FALSE)</formula>
    </cfRule>
  </conditionalFormatting>
  <conditionalFormatting sqref="AU533">
    <cfRule type="expression" dxfId="1749" priority="1425">
      <formula>IF(RIGHT(TEXT(AU533,"0.#"),1)=".",FALSE,TRUE)</formula>
    </cfRule>
    <cfRule type="expression" dxfId="1748" priority="1426">
      <formula>IF(RIGHT(TEXT(AU533,"0.#"),1)=".",TRUE,FALSE)</formula>
    </cfRule>
  </conditionalFormatting>
  <conditionalFormatting sqref="AU534">
    <cfRule type="expression" dxfId="1747" priority="1423">
      <formula>IF(RIGHT(TEXT(AU534,"0.#"),1)=".",FALSE,TRUE)</formula>
    </cfRule>
    <cfRule type="expression" dxfId="1746" priority="1424">
      <formula>IF(RIGHT(TEXT(AU534,"0.#"),1)=".",TRUE,FALSE)</formula>
    </cfRule>
  </conditionalFormatting>
  <conditionalFormatting sqref="AI534">
    <cfRule type="expression" dxfId="1745" priority="1417">
      <formula>IF(RIGHT(TEXT(AI534,"0.#"),1)=".",FALSE,TRUE)</formula>
    </cfRule>
    <cfRule type="expression" dxfId="1744" priority="1418">
      <formula>IF(RIGHT(TEXT(AI534,"0.#"),1)=".",TRUE,FALSE)</formula>
    </cfRule>
  </conditionalFormatting>
  <conditionalFormatting sqref="AI532">
    <cfRule type="expression" dxfId="1743" priority="1421">
      <formula>IF(RIGHT(TEXT(AI532,"0.#"),1)=".",FALSE,TRUE)</formula>
    </cfRule>
    <cfRule type="expression" dxfId="1742" priority="1422">
      <formula>IF(RIGHT(TEXT(AI532,"0.#"),1)=".",TRUE,FALSE)</formula>
    </cfRule>
  </conditionalFormatting>
  <conditionalFormatting sqref="AI533">
    <cfRule type="expression" dxfId="1741" priority="1419">
      <formula>IF(RIGHT(TEXT(AI533,"0.#"),1)=".",FALSE,TRUE)</formula>
    </cfRule>
    <cfRule type="expression" dxfId="1740" priority="1420">
      <formula>IF(RIGHT(TEXT(AI533,"0.#"),1)=".",TRUE,FALSE)</formula>
    </cfRule>
  </conditionalFormatting>
  <conditionalFormatting sqref="AQ533">
    <cfRule type="expression" dxfId="1739" priority="1415">
      <formula>IF(RIGHT(TEXT(AQ533,"0.#"),1)=".",FALSE,TRUE)</formula>
    </cfRule>
    <cfRule type="expression" dxfId="1738" priority="1416">
      <formula>IF(RIGHT(TEXT(AQ533,"0.#"),1)=".",TRUE,FALSE)</formula>
    </cfRule>
  </conditionalFormatting>
  <conditionalFormatting sqref="AQ534">
    <cfRule type="expression" dxfId="1737" priority="1413">
      <formula>IF(RIGHT(TEXT(AQ534,"0.#"),1)=".",FALSE,TRUE)</formula>
    </cfRule>
    <cfRule type="expression" dxfId="1736" priority="1414">
      <formula>IF(RIGHT(TEXT(AQ534,"0.#"),1)=".",TRUE,FALSE)</formula>
    </cfRule>
  </conditionalFormatting>
  <conditionalFormatting sqref="AQ532">
    <cfRule type="expression" dxfId="1735" priority="1411">
      <formula>IF(RIGHT(TEXT(AQ532,"0.#"),1)=".",FALSE,TRUE)</formula>
    </cfRule>
    <cfRule type="expression" dxfId="1734" priority="1412">
      <formula>IF(RIGHT(TEXT(AQ532,"0.#"),1)=".",TRUE,FALSE)</formula>
    </cfRule>
  </conditionalFormatting>
  <conditionalFormatting sqref="AE541">
    <cfRule type="expression" dxfId="1733" priority="1409">
      <formula>IF(RIGHT(TEXT(AE541,"0.#"),1)=".",FALSE,TRUE)</formula>
    </cfRule>
    <cfRule type="expression" dxfId="1732" priority="1410">
      <formula>IF(RIGHT(TEXT(AE541,"0.#"),1)=".",TRUE,FALSE)</formula>
    </cfRule>
  </conditionalFormatting>
  <conditionalFormatting sqref="AE542">
    <cfRule type="expression" dxfId="1731" priority="1407">
      <formula>IF(RIGHT(TEXT(AE542,"0.#"),1)=".",FALSE,TRUE)</formula>
    </cfRule>
    <cfRule type="expression" dxfId="1730" priority="1408">
      <formula>IF(RIGHT(TEXT(AE542,"0.#"),1)=".",TRUE,FALSE)</formula>
    </cfRule>
  </conditionalFormatting>
  <conditionalFormatting sqref="AE543">
    <cfRule type="expression" dxfId="1729" priority="1405">
      <formula>IF(RIGHT(TEXT(AE543,"0.#"),1)=".",FALSE,TRUE)</formula>
    </cfRule>
    <cfRule type="expression" dxfId="1728" priority="1406">
      <formula>IF(RIGHT(TEXT(AE543,"0.#"),1)=".",TRUE,FALSE)</formula>
    </cfRule>
  </conditionalFormatting>
  <conditionalFormatting sqref="AU541">
    <cfRule type="expression" dxfId="1727" priority="1397">
      <formula>IF(RIGHT(TEXT(AU541,"0.#"),1)=".",FALSE,TRUE)</formula>
    </cfRule>
    <cfRule type="expression" dxfId="1726" priority="1398">
      <formula>IF(RIGHT(TEXT(AU541,"0.#"),1)=".",TRUE,FALSE)</formula>
    </cfRule>
  </conditionalFormatting>
  <conditionalFormatting sqref="AU542">
    <cfRule type="expression" dxfId="1725" priority="1395">
      <formula>IF(RIGHT(TEXT(AU542,"0.#"),1)=".",FALSE,TRUE)</formula>
    </cfRule>
    <cfRule type="expression" dxfId="1724" priority="1396">
      <formula>IF(RIGHT(TEXT(AU542,"0.#"),1)=".",TRUE,FALSE)</formula>
    </cfRule>
  </conditionalFormatting>
  <conditionalFormatting sqref="AU543">
    <cfRule type="expression" dxfId="1723" priority="1393">
      <formula>IF(RIGHT(TEXT(AU543,"0.#"),1)=".",FALSE,TRUE)</formula>
    </cfRule>
    <cfRule type="expression" dxfId="1722" priority="1394">
      <formula>IF(RIGHT(TEXT(AU543,"0.#"),1)=".",TRUE,FALSE)</formula>
    </cfRule>
  </conditionalFormatting>
  <conditionalFormatting sqref="AQ542">
    <cfRule type="expression" dxfId="1721" priority="1385">
      <formula>IF(RIGHT(TEXT(AQ542,"0.#"),1)=".",FALSE,TRUE)</formula>
    </cfRule>
    <cfRule type="expression" dxfId="1720" priority="1386">
      <formula>IF(RIGHT(TEXT(AQ542,"0.#"),1)=".",TRUE,FALSE)</formula>
    </cfRule>
  </conditionalFormatting>
  <conditionalFormatting sqref="AQ543">
    <cfRule type="expression" dxfId="1719" priority="1383">
      <formula>IF(RIGHT(TEXT(AQ543,"0.#"),1)=".",FALSE,TRUE)</formula>
    </cfRule>
    <cfRule type="expression" dxfId="1718" priority="1384">
      <formula>IF(RIGHT(TEXT(AQ543,"0.#"),1)=".",TRUE,FALSE)</formula>
    </cfRule>
  </conditionalFormatting>
  <conditionalFormatting sqref="AQ541">
    <cfRule type="expression" dxfId="1717" priority="1381">
      <formula>IF(RIGHT(TEXT(AQ541,"0.#"),1)=".",FALSE,TRUE)</formula>
    </cfRule>
    <cfRule type="expression" dxfId="1716" priority="1382">
      <formula>IF(RIGHT(TEXT(AQ541,"0.#"),1)=".",TRUE,FALSE)</formula>
    </cfRule>
  </conditionalFormatting>
  <conditionalFormatting sqref="AE566">
    <cfRule type="expression" dxfId="1715" priority="1379">
      <formula>IF(RIGHT(TEXT(AE566,"0.#"),1)=".",FALSE,TRUE)</formula>
    </cfRule>
    <cfRule type="expression" dxfId="1714" priority="1380">
      <formula>IF(RIGHT(TEXT(AE566,"0.#"),1)=".",TRUE,FALSE)</formula>
    </cfRule>
  </conditionalFormatting>
  <conditionalFormatting sqref="AE567">
    <cfRule type="expression" dxfId="1713" priority="1377">
      <formula>IF(RIGHT(TEXT(AE567,"0.#"),1)=".",FALSE,TRUE)</formula>
    </cfRule>
    <cfRule type="expression" dxfId="1712" priority="1378">
      <formula>IF(RIGHT(TEXT(AE567,"0.#"),1)=".",TRUE,FALSE)</formula>
    </cfRule>
  </conditionalFormatting>
  <conditionalFormatting sqref="AE568">
    <cfRule type="expression" dxfId="1711" priority="1375">
      <formula>IF(RIGHT(TEXT(AE568,"0.#"),1)=".",FALSE,TRUE)</formula>
    </cfRule>
    <cfRule type="expression" dxfId="1710" priority="1376">
      <formula>IF(RIGHT(TEXT(AE568,"0.#"),1)=".",TRUE,FALSE)</formula>
    </cfRule>
  </conditionalFormatting>
  <conditionalFormatting sqref="AU566">
    <cfRule type="expression" dxfId="1709" priority="1367">
      <formula>IF(RIGHT(TEXT(AU566,"0.#"),1)=".",FALSE,TRUE)</formula>
    </cfRule>
    <cfRule type="expression" dxfId="1708" priority="1368">
      <formula>IF(RIGHT(TEXT(AU566,"0.#"),1)=".",TRUE,FALSE)</formula>
    </cfRule>
  </conditionalFormatting>
  <conditionalFormatting sqref="AU567">
    <cfRule type="expression" dxfId="1707" priority="1365">
      <formula>IF(RIGHT(TEXT(AU567,"0.#"),1)=".",FALSE,TRUE)</formula>
    </cfRule>
    <cfRule type="expression" dxfId="1706" priority="1366">
      <formula>IF(RIGHT(TEXT(AU567,"0.#"),1)=".",TRUE,FALSE)</formula>
    </cfRule>
  </conditionalFormatting>
  <conditionalFormatting sqref="AU568">
    <cfRule type="expression" dxfId="1705" priority="1363">
      <formula>IF(RIGHT(TEXT(AU568,"0.#"),1)=".",FALSE,TRUE)</formula>
    </cfRule>
    <cfRule type="expression" dxfId="1704" priority="1364">
      <formula>IF(RIGHT(TEXT(AU568,"0.#"),1)=".",TRUE,FALSE)</formula>
    </cfRule>
  </conditionalFormatting>
  <conditionalFormatting sqref="AQ567">
    <cfRule type="expression" dxfId="1703" priority="1355">
      <formula>IF(RIGHT(TEXT(AQ567,"0.#"),1)=".",FALSE,TRUE)</formula>
    </cfRule>
    <cfRule type="expression" dxfId="1702" priority="1356">
      <formula>IF(RIGHT(TEXT(AQ567,"0.#"),1)=".",TRUE,FALSE)</formula>
    </cfRule>
  </conditionalFormatting>
  <conditionalFormatting sqref="AQ568">
    <cfRule type="expression" dxfId="1701" priority="1353">
      <formula>IF(RIGHT(TEXT(AQ568,"0.#"),1)=".",FALSE,TRUE)</formula>
    </cfRule>
    <cfRule type="expression" dxfId="1700" priority="1354">
      <formula>IF(RIGHT(TEXT(AQ568,"0.#"),1)=".",TRUE,FALSE)</formula>
    </cfRule>
  </conditionalFormatting>
  <conditionalFormatting sqref="AQ566">
    <cfRule type="expression" dxfId="1699" priority="1351">
      <formula>IF(RIGHT(TEXT(AQ566,"0.#"),1)=".",FALSE,TRUE)</formula>
    </cfRule>
    <cfRule type="expression" dxfId="1698" priority="1352">
      <formula>IF(RIGHT(TEXT(AQ566,"0.#"),1)=".",TRUE,FALSE)</formula>
    </cfRule>
  </conditionalFormatting>
  <conditionalFormatting sqref="AE546">
    <cfRule type="expression" dxfId="1697" priority="1349">
      <formula>IF(RIGHT(TEXT(AE546,"0.#"),1)=".",FALSE,TRUE)</formula>
    </cfRule>
    <cfRule type="expression" dxfId="1696" priority="1350">
      <formula>IF(RIGHT(TEXT(AE546,"0.#"),1)=".",TRUE,FALSE)</formula>
    </cfRule>
  </conditionalFormatting>
  <conditionalFormatting sqref="AE547">
    <cfRule type="expression" dxfId="1695" priority="1347">
      <formula>IF(RIGHT(TEXT(AE547,"0.#"),1)=".",FALSE,TRUE)</formula>
    </cfRule>
    <cfRule type="expression" dxfId="1694" priority="1348">
      <formula>IF(RIGHT(TEXT(AE547,"0.#"),1)=".",TRUE,FALSE)</formula>
    </cfRule>
  </conditionalFormatting>
  <conditionalFormatting sqref="AE548">
    <cfRule type="expression" dxfId="1693" priority="1345">
      <formula>IF(RIGHT(TEXT(AE548,"0.#"),1)=".",FALSE,TRUE)</formula>
    </cfRule>
    <cfRule type="expression" dxfId="1692" priority="1346">
      <formula>IF(RIGHT(TEXT(AE548,"0.#"),1)=".",TRUE,FALSE)</formula>
    </cfRule>
  </conditionalFormatting>
  <conditionalFormatting sqref="AU546">
    <cfRule type="expression" dxfId="1691" priority="1337">
      <formula>IF(RIGHT(TEXT(AU546,"0.#"),1)=".",FALSE,TRUE)</formula>
    </cfRule>
    <cfRule type="expression" dxfId="1690" priority="1338">
      <formula>IF(RIGHT(TEXT(AU546,"0.#"),1)=".",TRUE,FALSE)</formula>
    </cfRule>
  </conditionalFormatting>
  <conditionalFormatting sqref="AU547">
    <cfRule type="expression" dxfId="1689" priority="1335">
      <formula>IF(RIGHT(TEXT(AU547,"0.#"),1)=".",FALSE,TRUE)</formula>
    </cfRule>
    <cfRule type="expression" dxfId="1688" priority="1336">
      <formula>IF(RIGHT(TEXT(AU547,"0.#"),1)=".",TRUE,FALSE)</formula>
    </cfRule>
  </conditionalFormatting>
  <conditionalFormatting sqref="AU548">
    <cfRule type="expression" dxfId="1687" priority="1333">
      <formula>IF(RIGHT(TEXT(AU548,"0.#"),1)=".",FALSE,TRUE)</formula>
    </cfRule>
    <cfRule type="expression" dxfId="1686" priority="1334">
      <formula>IF(RIGHT(TEXT(AU548,"0.#"),1)=".",TRUE,FALSE)</formula>
    </cfRule>
  </conditionalFormatting>
  <conditionalFormatting sqref="AQ547">
    <cfRule type="expression" dxfId="1685" priority="1325">
      <formula>IF(RIGHT(TEXT(AQ547,"0.#"),1)=".",FALSE,TRUE)</formula>
    </cfRule>
    <cfRule type="expression" dxfId="1684" priority="1326">
      <formula>IF(RIGHT(TEXT(AQ547,"0.#"),1)=".",TRUE,FALSE)</formula>
    </cfRule>
  </conditionalFormatting>
  <conditionalFormatting sqref="AQ546">
    <cfRule type="expression" dxfId="1683" priority="1321">
      <formula>IF(RIGHT(TEXT(AQ546,"0.#"),1)=".",FALSE,TRUE)</formula>
    </cfRule>
    <cfRule type="expression" dxfId="1682" priority="1322">
      <formula>IF(RIGHT(TEXT(AQ546,"0.#"),1)=".",TRUE,FALSE)</formula>
    </cfRule>
  </conditionalFormatting>
  <conditionalFormatting sqref="AE551">
    <cfRule type="expression" dxfId="1681" priority="1319">
      <formula>IF(RIGHT(TEXT(AE551,"0.#"),1)=".",FALSE,TRUE)</formula>
    </cfRule>
    <cfRule type="expression" dxfId="1680" priority="1320">
      <formula>IF(RIGHT(TEXT(AE551,"0.#"),1)=".",TRUE,FALSE)</formula>
    </cfRule>
  </conditionalFormatting>
  <conditionalFormatting sqref="AE553">
    <cfRule type="expression" dxfId="1679" priority="1315">
      <formula>IF(RIGHT(TEXT(AE553,"0.#"),1)=".",FALSE,TRUE)</formula>
    </cfRule>
    <cfRule type="expression" dxfId="1678" priority="1316">
      <formula>IF(RIGHT(TEXT(AE553,"0.#"),1)=".",TRUE,FALSE)</formula>
    </cfRule>
  </conditionalFormatting>
  <conditionalFormatting sqref="AU551">
    <cfRule type="expression" dxfId="1677" priority="1307">
      <formula>IF(RIGHT(TEXT(AU551,"0.#"),1)=".",FALSE,TRUE)</formula>
    </cfRule>
    <cfRule type="expression" dxfId="1676" priority="1308">
      <formula>IF(RIGHT(TEXT(AU551,"0.#"),1)=".",TRUE,FALSE)</formula>
    </cfRule>
  </conditionalFormatting>
  <conditionalFormatting sqref="AU553">
    <cfRule type="expression" dxfId="1675" priority="1303">
      <formula>IF(RIGHT(TEXT(AU553,"0.#"),1)=".",FALSE,TRUE)</formula>
    </cfRule>
    <cfRule type="expression" dxfId="1674" priority="1304">
      <formula>IF(RIGHT(TEXT(AU553,"0.#"),1)=".",TRUE,FALSE)</formula>
    </cfRule>
  </conditionalFormatting>
  <conditionalFormatting sqref="AQ552">
    <cfRule type="expression" dxfId="1673" priority="1295">
      <formula>IF(RIGHT(TEXT(AQ552,"0.#"),1)=".",FALSE,TRUE)</formula>
    </cfRule>
    <cfRule type="expression" dxfId="1672" priority="1296">
      <formula>IF(RIGHT(TEXT(AQ552,"0.#"),1)=".",TRUE,FALSE)</formula>
    </cfRule>
  </conditionalFormatting>
  <conditionalFormatting sqref="AU561">
    <cfRule type="expression" dxfId="1671" priority="1247">
      <formula>IF(RIGHT(TEXT(AU561,"0.#"),1)=".",FALSE,TRUE)</formula>
    </cfRule>
    <cfRule type="expression" dxfId="1670" priority="1248">
      <formula>IF(RIGHT(TEXT(AU561,"0.#"),1)=".",TRUE,FALSE)</formula>
    </cfRule>
  </conditionalFormatting>
  <conditionalFormatting sqref="AU562">
    <cfRule type="expression" dxfId="1669" priority="1245">
      <formula>IF(RIGHT(TEXT(AU562,"0.#"),1)=".",FALSE,TRUE)</formula>
    </cfRule>
    <cfRule type="expression" dxfId="1668" priority="1246">
      <formula>IF(RIGHT(TEXT(AU562,"0.#"),1)=".",TRUE,FALSE)</formula>
    </cfRule>
  </conditionalFormatting>
  <conditionalFormatting sqref="AU563">
    <cfRule type="expression" dxfId="1667" priority="1243">
      <formula>IF(RIGHT(TEXT(AU563,"0.#"),1)=".",FALSE,TRUE)</formula>
    </cfRule>
    <cfRule type="expression" dxfId="1666" priority="1244">
      <formula>IF(RIGHT(TEXT(AU563,"0.#"),1)=".",TRUE,FALSE)</formula>
    </cfRule>
  </conditionalFormatting>
  <conditionalFormatting sqref="AQ562">
    <cfRule type="expression" dxfId="1665" priority="1235">
      <formula>IF(RIGHT(TEXT(AQ562,"0.#"),1)=".",FALSE,TRUE)</formula>
    </cfRule>
    <cfRule type="expression" dxfId="1664" priority="1236">
      <formula>IF(RIGHT(TEXT(AQ562,"0.#"),1)=".",TRUE,FALSE)</formula>
    </cfRule>
  </conditionalFormatting>
  <conditionalFormatting sqref="AQ563">
    <cfRule type="expression" dxfId="1663" priority="1233">
      <formula>IF(RIGHT(TEXT(AQ563,"0.#"),1)=".",FALSE,TRUE)</formula>
    </cfRule>
    <cfRule type="expression" dxfId="1662" priority="1234">
      <formula>IF(RIGHT(TEXT(AQ563,"0.#"),1)=".",TRUE,FALSE)</formula>
    </cfRule>
  </conditionalFormatting>
  <conditionalFormatting sqref="AQ561">
    <cfRule type="expression" dxfId="1661" priority="1231">
      <formula>IF(RIGHT(TEXT(AQ561,"0.#"),1)=".",FALSE,TRUE)</formula>
    </cfRule>
    <cfRule type="expression" dxfId="1660" priority="1232">
      <formula>IF(RIGHT(TEXT(AQ561,"0.#"),1)=".",TRUE,FALSE)</formula>
    </cfRule>
  </conditionalFormatting>
  <conditionalFormatting sqref="AE571">
    <cfRule type="expression" dxfId="1659" priority="1229">
      <formula>IF(RIGHT(TEXT(AE571,"0.#"),1)=".",FALSE,TRUE)</formula>
    </cfRule>
    <cfRule type="expression" dxfId="1658" priority="1230">
      <formula>IF(RIGHT(TEXT(AE571,"0.#"),1)=".",TRUE,FALSE)</formula>
    </cfRule>
  </conditionalFormatting>
  <conditionalFormatting sqref="AE572">
    <cfRule type="expression" dxfId="1657" priority="1227">
      <formula>IF(RIGHT(TEXT(AE572,"0.#"),1)=".",FALSE,TRUE)</formula>
    </cfRule>
    <cfRule type="expression" dxfId="1656" priority="1228">
      <formula>IF(RIGHT(TEXT(AE572,"0.#"),1)=".",TRUE,FALSE)</formula>
    </cfRule>
  </conditionalFormatting>
  <conditionalFormatting sqref="AE573">
    <cfRule type="expression" dxfId="1655" priority="1225">
      <formula>IF(RIGHT(TEXT(AE573,"0.#"),1)=".",FALSE,TRUE)</formula>
    </cfRule>
    <cfRule type="expression" dxfId="1654" priority="1226">
      <formula>IF(RIGHT(TEXT(AE573,"0.#"),1)=".",TRUE,FALSE)</formula>
    </cfRule>
  </conditionalFormatting>
  <conditionalFormatting sqref="AU571">
    <cfRule type="expression" dxfId="1653" priority="1217">
      <formula>IF(RIGHT(TEXT(AU571,"0.#"),1)=".",FALSE,TRUE)</formula>
    </cfRule>
    <cfRule type="expression" dxfId="1652" priority="1218">
      <formula>IF(RIGHT(TEXT(AU571,"0.#"),1)=".",TRUE,FALSE)</formula>
    </cfRule>
  </conditionalFormatting>
  <conditionalFormatting sqref="AU572">
    <cfRule type="expression" dxfId="1651" priority="1215">
      <formula>IF(RIGHT(TEXT(AU572,"0.#"),1)=".",FALSE,TRUE)</formula>
    </cfRule>
    <cfRule type="expression" dxfId="1650" priority="1216">
      <formula>IF(RIGHT(TEXT(AU572,"0.#"),1)=".",TRUE,FALSE)</formula>
    </cfRule>
  </conditionalFormatting>
  <conditionalFormatting sqref="AU573">
    <cfRule type="expression" dxfId="1649" priority="1213">
      <formula>IF(RIGHT(TEXT(AU573,"0.#"),1)=".",FALSE,TRUE)</formula>
    </cfRule>
    <cfRule type="expression" dxfId="1648" priority="1214">
      <formula>IF(RIGHT(TEXT(AU573,"0.#"),1)=".",TRUE,FALSE)</formula>
    </cfRule>
  </conditionalFormatting>
  <conditionalFormatting sqref="AQ572">
    <cfRule type="expression" dxfId="1647" priority="1205">
      <formula>IF(RIGHT(TEXT(AQ572,"0.#"),1)=".",FALSE,TRUE)</formula>
    </cfRule>
    <cfRule type="expression" dxfId="1646" priority="1206">
      <formula>IF(RIGHT(TEXT(AQ572,"0.#"),1)=".",TRUE,FALSE)</formula>
    </cfRule>
  </conditionalFormatting>
  <conditionalFormatting sqref="AQ573">
    <cfRule type="expression" dxfId="1645" priority="1203">
      <formula>IF(RIGHT(TEXT(AQ573,"0.#"),1)=".",FALSE,TRUE)</formula>
    </cfRule>
    <cfRule type="expression" dxfId="1644" priority="1204">
      <formula>IF(RIGHT(TEXT(AQ573,"0.#"),1)=".",TRUE,FALSE)</formula>
    </cfRule>
  </conditionalFormatting>
  <conditionalFormatting sqref="AQ571">
    <cfRule type="expression" dxfId="1643" priority="1201">
      <formula>IF(RIGHT(TEXT(AQ571,"0.#"),1)=".",FALSE,TRUE)</formula>
    </cfRule>
    <cfRule type="expression" dxfId="1642" priority="1202">
      <formula>IF(RIGHT(TEXT(AQ571,"0.#"),1)=".",TRUE,FALSE)</formula>
    </cfRule>
  </conditionalFormatting>
  <conditionalFormatting sqref="AE576">
    <cfRule type="expression" dxfId="1641" priority="1199">
      <formula>IF(RIGHT(TEXT(AE576,"0.#"),1)=".",FALSE,TRUE)</formula>
    </cfRule>
    <cfRule type="expression" dxfId="1640" priority="1200">
      <formula>IF(RIGHT(TEXT(AE576,"0.#"),1)=".",TRUE,FALSE)</formula>
    </cfRule>
  </conditionalFormatting>
  <conditionalFormatting sqref="AE577">
    <cfRule type="expression" dxfId="1639" priority="1197">
      <formula>IF(RIGHT(TEXT(AE577,"0.#"),1)=".",FALSE,TRUE)</formula>
    </cfRule>
    <cfRule type="expression" dxfId="1638" priority="1198">
      <formula>IF(RIGHT(TEXT(AE577,"0.#"),1)=".",TRUE,FALSE)</formula>
    </cfRule>
  </conditionalFormatting>
  <conditionalFormatting sqref="AE578">
    <cfRule type="expression" dxfId="1637" priority="1195">
      <formula>IF(RIGHT(TEXT(AE578,"0.#"),1)=".",FALSE,TRUE)</formula>
    </cfRule>
    <cfRule type="expression" dxfId="1636" priority="1196">
      <formula>IF(RIGHT(TEXT(AE578,"0.#"),1)=".",TRUE,FALSE)</formula>
    </cfRule>
  </conditionalFormatting>
  <conditionalFormatting sqref="AU576">
    <cfRule type="expression" dxfId="1635" priority="1187">
      <formula>IF(RIGHT(TEXT(AU576,"0.#"),1)=".",FALSE,TRUE)</formula>
    </cfRule>
    <cfRule type="expression" dxfId="1634" priority="1188">
      <formula>IF(RIGHT(TEXT(AU576,"0.#"),1)=".",TRUE,FALSE)</formula>
    </cfRule>
  </conditionalFormatting>
  <conditionalFormatting sqref="AU577">
    <cfRule type="expression" dxfId="1633" priority="1185">
      <formula>IF(RIGHT(TEXT(AU577,"0.#"),1)=".",FALSE,TRUE)</formula>
    </cfRule>
    <cfRule type="expression" dxfId="1632" priority="1186">
      <formula>IF(RIGHT(TEXT(AU577,"0.#"),1)=".",TRUE,FALSE)</formula>
    </cfRule>
  </conditionalFormatting>
  <conditionalFormatting sqref="AU578">
    <cfRule type="expression" dxfId="1631" priority="1183">
      <formula>IF(RIGHT(TEXT(AU578,"0.#"),1)=".",FALSE,TRUE)</formula>
    </cfRule>
    <cfRule type="expression" dxfId="1630" priority="1184">
      <formula>IF(RIGHT(TEXT(AU578,"0.#"),1)=".",TRUE,FALSE)</formula>
    </cfRule>
  </conditionalFormatting>
  <conditionalFormatting sqref="AQ577">
    <cfRule type="expression" dxfId="1629" priority="1175">
      <formula>IF(RIGHT(TEXT(AQ577,"0.#"),1)=".",FALSE,TRUE)</formula>
    </cfRule>
    <cfRule type="expression" dxfId="1628" priority="1176">
      <formula>IF(RIGHT(TEXT(AQ577,"0.#"),1)=".",TRUE,FALSE)</formula>
    </cfRule>
  </conditionalFormatting>
  <conditionalFormatting sqref="AQ578">
    <cfRule type="expression" dxfId="1627" priority="1173">
      <formula>IF(RIGHT(TEXT(AQ578,"0.#"),1)=".",FALSE,TRUE)</formula>
    </cfRule>
    <cfRule type="expression" dxfId="1626" priority="1174">
      <formula>IF(RIGHT(TEXT(AQ578,"0.#"),1)=".",TRUE,FALSE)</formula>
    </cfRule>
  </conditionalFormatting>
  <conditionalFormatting sqref="AQ576">
    <cfRule type="expression" dxfId="1625" priority="1171">
      <formula>IF(RIGHT(TEXT(AQ576,"0.#"),1)=".",FALSE,TRUE)</formula>
    </cfRule>
    <cfRule type="expression" dxfId="1624" priority="1172">
      <formula>IF(RIGHT(TEXT(AQ576,"0.#"),1)=".",TRUE,FALSE)</formula>
    </cfRule>
  </conditionalFormatting>
  <conditionalFormatting sqref="AE581">
    <cfRule type="expression" dxfId="1623" priority="1169">
      <formula>IF(RIGHT(TEXT(AE581,"0.#"),1)=".",FALSE,TRUE)</formula>
    </cfRule>
    <cfRule type="expression" dxfId="1622" priority="1170">
      <formula>IF(RIGHT(TEXT(AE581,"0.#"),1)=".",TRUE,FALSE)</formula>
    </cfRule>
  </conditionalFormatting>
  <conditionalFormatting sqref="AE582">
    <cfRule type="expression" dxfId="1621" priority="1167">
      <formula>IF(RIGHT(TEXT(AE582,"0.#"),1)=".",FALSE,TRUE)</formula>
    </cfRule>
    <cfRule type="expression" dxfId="1620" priority="1168">
      <formula>IF(RIGHT(TEXT(AE582,"0.#"),1)=".",TRUE,FALSE)</formula>
    </cfRule>
  </conditionalFormatting>
  <conditionalFormatting sqref="AE583">
    <cfRule type="expression" dxfId="1619" priority="1165">
      <formula>IF(RIGHT(TEXT(AE583,"0.#"),1)=".",FALSE,TRUE)</formula>
    </cfRule>
    <cfRule type="expression" dxfId="1618" priority="1166">
      <formula>IF(RIGHT(TEXT(AE583,"0.#"),1)=".",TRUE,FALSE)</formula>
    </cfRule>
  </conditionalFormatting>
  <conditionalFormatting sqref="AU581">
    <cfRule type="expression" dxfId="1617" priority="1157">
      <formula>IF(RIGHT(TEXT(AU581,"0.#"),1)=".",FALSE,TRUE)</formula>
    </cfRule>
    <cfRule type="expression" dxfId="1616" priority="1158">
      <formula>IF(RIGHT(TEXT(AU581,"0.#"),1)=".",TRUE,FALSE)</formula>
    </cfRule>
  </conditionalFormatting>
  <conditionalFormatting sqref="AQ582">
    <cfRule type="expression" dxfId="1615" priority="1145">
      <formula>IF(RIGHT(TEXT(AQ582,"0.#"),1)=".",FALSE,TRUE)</formula>
    </cfRule>
    <cfRule type="expression" dxfId="1614" priority="1146">
      <formula>IF(RIGHT(TEXT(AQ582,"0.#"),1)=".",TRUE,FALSE)</formula>
    </cfRule>
  </conditionalFormatting>
  <conditionalFormatting sqref="AQ583">
    <cfRule type="expression" dxfId="1613" priority="1143">
      <formula>IF(RIGHT(TEXT(AQ583,"0.#"),1)=".",FALSE,TRUE)</formula>
    </cfRule>
    <cfRule type="expression" dxfId="1612" priority="1144">
      <formula>IF(RIGHT(TEXT(AQ583,"0.#"),1)=".",TRUE,FALSE)</formula>
    </cfRule>
  </conditionalFormatting>
  <conditionalFormatting sqref="AQ581">
    <cfRule type="expression" dxfId="1611" priority="1141">
      <formula>IF(RIGHT(TEXT(AQ581,"0.#"),1)=".",FALSE,TRUE)</formula>
    </cfRule>
    <cfRule type="expression" dxfId="1610" priority="1142">
      <formula>IF(RIGHT(TEXT(AQ581,"0.#"),1)=".",TRUE,FALSE)</formula>
    </cfRule>
  </conditionalFormatting>
  <conditionalFormatting sqref="AE586">
    <cfRule type="expression" dxfId="1609" priority="1139">
      <formula>IF(RIGHT(TEXT(AE586,"0.#"),1)=".",FALSE,TRUE)</formula>
    </cfRule>
    <cfRule type="expression" dxfId="1608" priority="1140">
      <formula>IF(RIGHT(TEXT(AE586,"0.#"),1)=".",TRUE,FALSE)</formula>
    </cfRule>
  </conditionalFormatting>
  <conditionalFormatting sqref="AM588">
    <cfRule type="expression" dxfId="1607" priority="1129">
      <formula>IF(RIGHT(TEXT(AM588,"0.#"),1)=".",FALSE,TRUE)</formula>
    </cfRule>
    <cfRule type="expression" dxfId="1606" priority="1130">
      <formula>IF(RIGHT(TEXT(AM588,"0.#"),1)=".",TRUE,FALSE)</formula>
    </cfRule>
  </conditionalFormatting>
  <conditionalFormatting sqref="AE587">
    <cfRule type="expression" dxfId="1605" priority="1137">
      <formula>IF(RIGHT(TEXT(AE587,"0.#"),1)=".",FALSE,TRUE)</formula>
    </cfRule>
    <cfRule type="expression" dxfId="1604" priority="1138">
      <formula>IF(RIGHT(TEXT(AE587,"0.#"),1)=".",TRUE,FALSE)</formula>
    </cfRule>
  </conditionalFormatting>
  <conditionalFormatting sqref="AE588">
    <cfRule type="expression" dxfId="1603" priority="1135">
      <formula>IF(RIGHT(TEXT(AE588,"0.#"),1)=".",FALSE,TRUE)</formula>
    </cfRule>
    <cfRule type="expression" dxfId="1602" priority="1136">
      <formula>IF(RIGHT(TEXT(AE588,"0.#"),1)=".",TRUE,FALSE)</formula>
    </cfRule>
  </conditionalFormatting>
  <conditionalFormatting sqref="AM586">
    <cfRule type="expression" dxfId="1601" priority="1133">
      <formula>IF(RIGHT(TEXT(AM586,"0.#"),1)=".",FALSE,TRUE)</formula>
    </cfRule>
    <cfRule type="expression" dxfId="1600" priority="1134">
      <formula>IF(RIGHT(TEXT(AM586,"0.#"),1)=".",TRUE,FALSE)</formula>
    </cfRule>
  </conditionalFormatting>
  <conditionalFormatting sqref="AM587">
    <cfRule type="expression" dxfId="1599" priority="1131">
      <formula>IF(RIGHT(TEXT(AM587,"0.#"),1)=".",FALSE,TRUE)</formula>
    </cfRule>
    <cfRule type="expression" dxfId="1598" priority="1132">
      <formula>IF(RIGHT(TEXT(AM587,"0.#"),1)=".",TRUE,FALSE)</formula>
    </cfRule>
  </conditionalFormatting>
  <conditionalFormatting sqref="AU586">
    <cfRule type="expression" dxfId="1597" priority="1127">
      <formula>IF(RIGHT(TEXT(AU586,"0.#"),1)=".",FALSE,TRUE)</formula>
    </cfRule>
    <cfRule type="expression" dxfId="1596" priority="1128">
      <formula>IF(RIGHT(TEXT(AU586,"0.#"),1)=".",TRUE,FALSE)</formula>
    </cfRule>
  </conditionalFormatting>
  <conditionalFormatting sqref="AU587">
    <cfRule type="expression" dxfId="1595" priority="1125">
      <formula>IF(RIGHT(TEXT(AU587,"0.#"),1)=".",FALSE,TRUE)</formula>
    </cfRule>
    <cfRule type="expression" dxfId="1594" priority="1126">
      <formula>IF(RIGHT(TEXT(AU587,"0.#"),1)=".",TRUE,FALSE)</formula>
    </cfRule>
  </conditionalFormatting>
  <conditionalFormatting sqref="AU588">
    <cfRule type="expression" dxfId="1593" priority="1123">
      <formula>IF(RIGHT(TEXT(AU588,"0.#"),1)=".",FALSE,TRUE)</formula>
    </cfRule>
    <cfRule type="expression" dxfId="1592" priority="1124">
      <formula>IF(RIGHT(TEXT(AU588,"0.#"),1)=".",TRUE,FALSE)</formula>
    </cfRule>
  </conditionalFormatting>
  <conditionalFormatting sqref="AI588">
    <cfRule type="expression" dxfId="1591" priority="1117">
      <formula>IF(RIGHT(TEXT(AI588,"0.#"),1)=".",FALSE,TRUE)</formula>
    </cfRule>
    <cfRule type="expression" dxfId="1590" priority="1118">
      <formula>IF(RIGHT(TEXT(AI588,"0.#"),1)=".",TRUE,FALSE)</formula>
    </cfRule>
  </conditionalFormatting>
  <conditionalFormatting sqref="AI586">
    <cfRule type="expression" dxfId="1589" priority="1121">
      <formula>IF(RIGHT(TEXT(AI586,"0.#"),1)=".",FALSE,TRUE)</formula>
    </cfRule>
    <cfRule type="expression" dxfId="1588" priority="1122">
      <formula>IF(RIGHT(TEXT(AI586,"0.#"),1)=".",TRUE,FALSE)</formula>
    </cfRule>
  </conditionalFormatting>
  <conditionalFormatting sqref="AI587">
    <cfRule type="expression" dxfId="1587" priority="1119">
      <formula>IF(RIGHT(TEXT(AI587,"0.#"),1)=".",FALSE,TRUE)</formula>
    </cfRule>
    <cfRule type="expression" dxfId="1586" priority="1120">
      <formula>IF(RIGHT(TEXT(AI587,"0.#"),1)=".",TRUE,FALSE)</formula>
    </cfRule>
  </conditionalFormatting>
  <conditionalFormatting sqref="AQ587">
    <cfRule type="expression" dxfId="1585" priority="1115">
      <formula>IF(RIGHT(TEXT(AQ587,"0.#"),1)=".",FALSE,TRUE)</formula>
    </cfRule>
    <cfRule type="expression" dxfId="1584" priority="1116">
      <formula>IF(RIGHT(TEXT(AQ587,"0.#"),1)=".",TRUE,FALSE)</formula>
    </cfRule>
  </conditionalFormatting>
  <conditionalFormatting sqref="AQ588">
    <cfRule type="expression" dxfId="1583" priority="1113">
      <formula>IF(RIGHT(TEXT(AQ588,"0.#"),1)=".",FALSE,TRUE)</formula>
    </cfRule>
    <cfRule type="expression" dxfId="1582" priority="1114">
      <formula>IF(RIGHT(TEXT(AQ588,"0.#"),1)=".",TRUE,FALSE)</formula>
    </cfRule>
  </conditionalFormatting>
  <conditionalFormatting sqref="AQ586">
    <cfRule type="expression" dxfId="1581" priority="1111">
      <formula>IF(RIGHT(TEXT(AQ586,"0.#"),1)=".",FALSE,TRUE)</formula>
    </cfRule>
    <cfRule type="expression" dxfId="1580" priority="1112">
      <formula>IF(RIGHT(TEXT(AQ586,"0.#"),1)=".",TRUE,FALSE)</formula>
    </cfRule>
  </conditionalFormatting>
  <conditionalFormatting sqref="AE595">
    <cfRule type="expression" dxfId="1579" priority="1109">
      <formula>IF(RIGHT(TEXT(AE595,"0.#"),1)=".",FALSE,TRUE)</formula>
    </cfRule>
    <cfRule type="expression" dxfId="1578" priority="1110">
      <formula>IF(RIGHT(TEXT(AE595,"0.#"),1)=".",TRUE,FALSE)</formula>
    </cfRule>
  </conditionalFormatting>
  <conditionalFormatting sqref="AE596">
    <cfRule type="expression" dxfId="1577" priority="1107">
      <formula>IF(RIGHT(TEXT(AE596,"0.#"),1)=".",FALSE,TRUE)</formula>
    </cfRule>
    <cfRule type="expression" dxfId="1576" priority="1108">
      <formula>IF(RIGHT(TEXT(AE596,"0.#"),1)=".",TRUE,FALSE)</formula>
    </cfRule>
  </conditionalFormatting>
  <conditionalFormatting sqref="AE597">
    <cfRule type="expression" dxfId="1575" priority="1105">
      <formula>IF(RIGHT(TEXT(AE597,"0.#"),1)=".",FALSE,TRUE)</formula>
    </cfRule>
    <cfRule type="expression" dxfId="1574" priority="1106">
      <formula>IF(RIGHT(TEXT(AE597,"0.#"),1)=".",TRUE,FALSE)</formula>
    </cfRule>
  </conditionalFormatting>
  <conditionalFormatting sqref="AU595">
    <cfRule type="expression" dxfId="1573" priority="1097">
      <formula>IF(RIGHT(TEXT(AU595,"0.#"),1)=".",FALSE,TRUE)</formula>
    </cfRule>
    <cfRule type="expression" dxfId="1572" priority="1098">
      <formula>IF(RIGHT(TEXT(AU595,"0.#"),1)=".",TRUE,FALSE)</formula>
    </cfRule>
  </conditionalFormatting>
  <conditionalFormatting sqref="AU596">
    <cfRule type="expression" dxfId="1571" priority="1095">
      <formula>IF(RIGHT(TEXT(AU596,"0.#"),1)=".",FALSE,TRUE)</formula>
    </cfRule>
    <cfRule type="expression" dxfId="1570" priority="1096">
      <formula>IF(RIGHT(TEXT(AU596,"0.#"),1)=".",TRUE,FALSE)</formula>
    </cfRule>
  </conditionalFormatting>
  <conditionalFormatting sqref="AU597">
    <cfRule type="expression" dxfId="1569" priority="1093">
      <formula>IF(RIGHT(TEXT(AU597,"0.#"),1)=".",FALSE,TRUE)</formula>
    </cfRule>
    <cfRule type="expression" dxfId="1568" priority="1094">
      <formula>IF(RIGHT(TEXT(AU597,"0.#"),1)=".",TRUE,FALSE)</formula>
    </cfRule>
  </conditionalFormatting>
  <conditionalFormatting sqref="AQ596">
    <cfRule type="expression" dxfId="1567" priority="1085">
      <formula>IF(RIGHT(TEXT(AQ596,"0.#"),1)=".",FALSE,TRUE)</formula>
    </cfRule>
    <cfRule type="expression" dxfId="1566" priority="1086">
      <formula>IF(RIGHT(TEXT(AQ596,"0.#"),1)=".",TRUE,FALSE)</formula>
    </cfRule>
  </conditionalFormatting>
  <conditionalFormatting sqref="AQ597">
    <cfRule type="expression" dxfId="1565" priority="1083">
      <formula>IF(RIGHT(TEXT(AQ597,"0.#"),1)=".",FALSE,TRUE)</formula>
    </cfRule>
    <cfRule type="expression" dxfId="1564" priority="1084">
      <formula>IF(RIGHT(TEXT(AQ597,"0.#"),1)=".",TRUE,FALSE)</formula>
    </cfRule>
  </conditionalFormatting>
  <conditionalFormatting sqref="AQ595">
    <cfRule type="expression" dxfId="1563" priority="1081">
      <formula>IF(RIGHT(TEXT(AQ595,"0.#"),1)=".",FALSE,TRUE)</formula>
    </cfRule>
    <cfRule type="expression" dxfId="1562" priority="1082">
      <formula>IF(RIGHT(TEXT(AQ595,"0.#"),1)=".",TRUE,FALSE)</formula>
    </cfRule>
  </conditionalFormatting>
  <conditionalFormatting sqref="AE620">
    <cfRule type="expression" dxfId="1561" priority="1079">
      <formula>IF(RIGHT(TEXT(AE620,"0.#"),1)=".",FALSE,TRUE)</formula>
    </cfRule>
    <cfRule type="expression" dxfId="1560" priority="1080">
      <formula>IF(RIGHT(TEXT(AE620,"0.#"),1)=".",TRUE,FALSE)</formula>
    </cfRule>
  </conditionalFormatting>
  <conditionalFormatting sqref="AE621">
    <cfRule type="expression" dxfId="1559" priority="1077">
      <formula>IF(RIGHT(TEXT(AE621,"0.#"),1)=".",FALSE,TRUE)</formula>
    </cfRule>
    <cfRule type="expression" dxfId="1558" priority="1078">
      <formula>IF(RIGHT(TEXT(AE621,"0.#"),1)=".",TRUE,FALSE)</formula>
    </cfRule>
  </conditionalFormatting>
  <conditionalFormatting sqref="AE622">
    <cfRule type="expression" dxfId="1557" priority="1075">
      <formula>IF(RIGHT(TEXT(AE622,"0.#"),1)=".",FALSE,TRUE)</formula>
    </cfRule>
    <cfRule type="expression" dxfId="1556" priority="1076">
      <formula>IF(RIGHT(TEXT(AE622,"0.#"),1)=".",TRUE,FALSE)</formula>
    </cfRule>
  </conditionalFormatting>
  <conditionalFormatting sqref="AU620">
    <cfRule type="expression" dxfId="1555" priority="1067">
      <formula>IF(RIGHT(TEXT(AU620,"0.#"),1)=".",FALSE,TRUE)</formula>
    </cfRule>
    <cfRule type="expression" dxfId="1554" priority="1068">
      <formula>IF(RIGHT(TEXT(AU620,"0.#"),1)=".",TRUE,FALSE)</formula>
    </cfRule>
  </conditionalFormatting>
  <conditionalFormatting sqref="AU621">
    <cfRule type="expression" dxfId="1553" priority="1065">
      <formula>IF(RIGHT(TEXT(AU621,"0.#"),1)=".",FALSE,TRUE)</formula>
    </cfRule>
    <cfRule type="expression" dxfId="1552" priority="1066">
      <formula>IF(RIGHT(TEXT(AU621,"0.#"),1)=".",TRUE,FALSE)</formula>
    </cfRule>
  </conditionalFormatting>
  <conditionalFormatting sqref="AU622">
    <cfRule type="expression" dxfId="1551" priority="1063">
      <formula>IF(RIGHT(TEXT(AU622,"0.#"),1)=".",FALSE,TRUE)</formula>
    </cfRule>
    <cfRule type="expression" dxfId="1550" priority="1064">
      <formula>IF(RIGHT(TEXT(AU622,"0.#"),1)=".",TRUE,FALSE)</formula>
    </cfRule>
  </conditionalFormatting>
  <conditionalFormatting sqref="AQ621">
    <cfRule type="expression" dxfId="1549" priority="1055">
      <formula>IF(RIGHT(TEXT(AQ621,"0.#"),1)=".",FALSE,TRUE)</formula>
    </cfRule>
    <cfRule type="expression" dxfId="1548" priority="1056">
      <formula>IF(RIGHT(TEXT(AQ621,"0.#"),1)=".",TRUE,FALSE)</formula>
    </cfRule>
  </conditionalFormatting>
  <conditionalFormatting sqref="AQ622">
    <cfRule type="expression" dxfId="1547" priority="1053">
      <formula>IF(RIGHT(TEXT(AQ622,"0.#"),1)=".",FALSE,TRUE)</formula>
    </cfRule>
    <cfRule type="expression" dxfId="1546" priority="1054">
      <formula>IF(RIGHT(TEXT(AQ622,"0.#"),1)=".",TRUE,FALSE)</formula>
    </cfRule>
  </conditionalFormatting>
  <conditionalFormatting sqref="AQ620">
    <cfRule type="expression" dxfId="1545" priority="1051">
      <formula>IF(RIGHT(TEXT(AQ620,"0.#"),1)=".",FALSE,TRUE)</formula>
    </cfRule>
    <cfRule type="expression" dxfId="1544" priority="1052">
      <formula>IF(RIGHT(TEXT(AQ620,"0.#"),1)=".",TRUE,FALSE)</formula>
    </cfRule>
  </conditionalFormatting>
  <conditionalFormatting sqref="AE600">
    <cfRule type="expression" dxfId="1543" priority="1049">
      <formula>IF(RIGHT(TEXT(AE600,"0.#"),1)=".",FALSE,TRUE)</formula>
    </cfRule>
    <cfRule type="expression" dxfId="1542" priority="1050">
      <formula>IF(RIGHT(TEXT(AE600,"0.#"),1)=".",TRUE,FALSE)</formula>
    </cfRule>
  </conditionalFormatting>
  <conditionalFormatting sqref="AE601">
    <cfRule type="expression" dxfId="1541" priority="1047">
      <formula>IF(RIGHT(TEXT(AE601,"0.#"),1)=".",FALSE,TRUE)</formula>
    </cfRule>
    <cfRule type="expression" dxfId="1540" priority="1048">
      <formula>IF(RIGHT(TEXT(AE601,"0.#"),1)=".",TRUE,FALSE)</formula>
    </cfRule>
  </conditionalFormatting>
  <conditionalFormatting sqref="AE602">
    <cfRule type="expression" dxfId="1539" priority="1045">
      <formula>IF(RIGHT(TEXT(AE602,"0.#"),1)=".",FALSE,TRUE)</formula>
    </cfRule>
    <cfRule type="expression" dxfId="1538" priority="1046">
      <formula>IF(RIGHT(TEXT(AE602,"0.#"),1)=".",TRUE,FALSE)</formula>
    </cfRule>
  </conditionalFormatting>
  <conditionalFormatting sqref="AU600">
    <cfRule type="expression" dxfId="1537" priority="1037">
      <formula>IF(RIGHT(TEXT(AU600,"0.#"),1)=".",FALSE,TRUE)</formula>
    </cfRule>
    <cfRule type="expression" dxfId="1536" priority="1038">
      <formula>IF(RIGHT(TEXT(AU600,"0.#"),1)=".",TRUE,FALSE)</formula>
    </cfRule>
  </conditionalFormatting>
  <conditionalFormatting sqref="AU601">
    <cfRule type="expression" dxfId="1535" priority="1035">
      <formula>IF(RIGHT(TEXT(AU601,"0.#"),1)=".",FALSE,TRUE)</formula>
    </cfRule>
    <cfRule type="expression" dxfId="1534" priority="1036">
      <formula>IF(RIGHT(TEXT(AU601,"0.#"),1)=".",TRUE,FALSE)</formula>
    </cfRule>
  </conditionalFormatting>
  <conditionalFormatting sqref="AU602">
    <cfRule type="expression" dxfId="1533" priority="1033">
      <formula>IF(RIGHT(TEXT(AU602,"0.#"),1)=".",FALSE,TRUE)</formula>
    </cfRule>
    <cfRule type="expression" dxfId="1532" priority="1034">
      <formula>IF(RIGHT(TEXT(AU602,"0.#"),1)=".",TRUE,FALSE)</formula>
    </cfRule>
  </conditionalFormatting>
  <conditionalFormatting sqref="AQ601">
    <cfRule type="expression" dxfId="1531" priority="1025">
      <formula>IF(RIGHT(TEXT(AQ601,"0.#"),1)=".",FALSE,TRUE)</formula>
    </cfRule>
    <cfRule type="expression" dxfId="1530" priority="1026">
      <formula>IF(RIGHT(TEXT(AQ601,"0.#"),1)=".",TRUE,FALSE)</formula>
    </cfRule>
  </conditionalFormatting>
  <conditionalFormatting sqref="AQ602">
    <cfRule type="expression" dxfId="1529" priority="1023">
      <formula>IF(RIGHT(TEXT(AQ602,"0.#"),1)=".",FALSE,TRUE)</formula>
    </cfRule>
    <cfRule type="expression" dxfId="1528" priority="1024">
      <formula>IF(RIGHT(TEXT(AQ602,"0.#"),1)=".",TRUE,FALSE)</formula>
    </cfRule>
  </conditionalFormatting>
  <conditionalFormatting sqref="AQ600">
    <cfRule type="expression" dxfId="1527" priority="1021">
      <formula>IF(RIGHT(TEXT(AQ600,"0.#"),1)=".",FALSE,TRUE)</formula>
    </cfRule>
    <cfRule type="expression" dxfId="1526" priority="1022">
      <formula>IF(RIGHT(TEXT(AQ600,"0.#"),1)=".",TRUE,FALSE)</formula>
    </cfRule>
  </conditionalFormatting>
  <conditionalFormatting sqref="AE605">
    <cfRule type="expression" dxfId="1525" priority="1019">
      <formula>IF(RIGHT(TEXT(AE605,"0.#"),1)=".",FALSE,TRUE)</formula>
    </cfRule>
    <cfRule type="expression" dxfId="1524" priority="1020">
      <formula>IF(RIGHT(TEXT(AE605,"0.#"),1)=".",TRUE,FALSE)</formula>
    </cfRule>
  </conditionalFormatting>
  <conditionalFormatting sqref="AE606">
    <cfRule type="expression" dxfId="1523" priority="1017">
      <formula>IF(RIGHT(TEXT(AE606,"0.#"),1)=".",FALSE,TRUE)</formula>
    </cfRule>
    <cfRule type="expression" dxfId="1522" priority="1018">
      <formula>IF(RIGHT(TEXT(AE606,"0.#"),1)=".",TRUE,FALSE)</formula>
    </cfRule>
  </conditionalFormatting>
  <conditionalFormatting sqref="AE607">
    <cfRule type="expression" dxfId="1521" priority="1015">
      <formula>IF(RIGHT(TEXT(AE607,"0.#"),1)=".",FALSE,TRUE)</formula>
    </cfRule>
    <cfRule type="expression" dxfId="1520" priority="1016">
      <formula>IF(RIGHT(TEXT(AE607,"0.#"),1)=".",TRUE,FALSE)</formula>
    </cfRule>
  </conditionalFormatting>
  <conditionalFormatting sqref="AU605">
    <cfRule type="expression" dxfId="1519" priority="1007">
      <formula>IF(RIGHT(TEXT(AU605,"0.#"),1)=".",FALSE,TRUE)</formula>
    </cfRule>
    <cfRule type="expression" dxfId="1518" priority="1008">
      <formula>IF(RIGHT(TEXT(AU605,"0.#"),1)=".",TRUE,FALSE)</formula>
    </cfRule>
  </conditionalFormatting>
  <conditionalFormatting sqref="AU606">
    <cfRule type="expression" dxfId="1517" priority="1005">
      <formula>IF(RIGHT(TEXT(AU606,"0.#"),1)=".",FALSE,TRUE)</formula>
    </cfRule>
    <cfRule type="expression" dxfId="1516" priority="1006">
      <formula>IF(RIGHT(TEXT(AU606,"0.#"),1)=".",TRUE,FALSE)</formula>
    </cfRule>
  </conditionalFormatting>
  <conditionalFormatting sqref="AU607">
    <cfRule type="expression" dxfId="1515" priority="1003">
      <formula>IF(RIGHT(TEXT(AU607,"0.#"),1)=".",FALSE,TRUE)</formula>
    </cfRule>
    <cfRule type="expression" dxfId="1514" priority="1004">
      <formula>IF(RIGHT(TEXT(AU607,"0.#"),1)=".",TRUE,FALSE)</formula>
    </cfRule>
  </conditionalFormatting>
  <conditionalFormatting sqref="AQ606">
    <cfRule type="expression" dxfId="1513" priority="995">
      <formula>IF(RIGHT(TEXT(AQ606,"0.#"),1)=".",FALSE,TRUE)</formula>
    </cfRule>
    <cfRule type="expression" dxfId="1512" priority="996">
      <formula>IF(RIGHT(TEXT(AQ606,"0.#"),1)=".",TRUE,FALSE)</formula>
    </cfRule>
  </conditionalFormatting>
  <conditionalFormatting sqref="AQ607">
    <cfRule type="expression" dxfId="1511" priority="993">
      <formula>IF(RIGHT(TEXT(AQ607,"0.#"),1)=".",FALSE,TRUE)</formula>
    </cfRule>
    <cfRule type="expression" dxfId="1510" priority="994">
      <formula>IF(RIGHT(TEXT(AQ607,"0.#"),1)=".",TRUE,FALSE)</formula>
    </cfRule>
  </conditionalFormatting>
  <conditionalFormatting sqref="AQ605">
    <cfRule type="expression" dxfId="1509" priority="991">
      <formula>IF(RIGHT(TEXT(AQ605,"0.#"),1)=".",FALSE,TRUE)</formula>
    </cfRule>
    <cfRule type="expression" dxfId="1508" priority="992">
      <formula>IF(RIGHT(TEXT(AQ605,"0.#"),1)=".",TRUE,FALSE)</formula>
    </cfRule>
  </conditionalFormatting>
  <conditionalFormatting sqref="AE610">
    <cfRule type="expression" dxfId="1507" priority="989">
      <formula>IF(RIGHT(TEXT(AE610,"0.#"),1)=".",FALSE,TRUE)</formula>
    </cfRule>
    <cfRule type="expression" dxfId="1506" priority="990">
      <formula>IF(RIGHT(TEXT(AE610,"0.#"),1)=".",TRUE,FALSE)</formula>
    </cfRule>
  </conditionalFormatting>
  <conditionalFormatting sqref="AE611">
    <cfRule type="expression" dxfId="1505" priority="987">
      <formula>IF(RIGHT(TEXT(AE611,"0.#"),1)=".",FALSE,TRUE)</formula>
    </cfRule>
    <cfRule type="expression" dxfId="1504" priority="988">
      <formula>IF(RIGHT(TEXT(AE611,"0.#"),1)=".",TRUE,FALSE)</formula>
    </cfRule>
  </conditionalFormatting>
  <conditionalFormatting sqref="AE612">
    <cfRule type="expression" dxfId="1503" priority="985">
      <formula>IF(RIGHT(TEXT(AE612,"0.#"),1)=".",FALSE,TRUE)</formula>
    </cfRule>
    <cfRule type="expression" dxfId="1502" priority="986">
      <formula>IF(RIGHT(TEXT(AE612,"0.#"),1)=".",TRUE,FALSE)</formula>
    </cfRule>
  </conditionalFormatting>
  <conditionalFormatting sqref="AU610">
    <cfRule type="expression" dxfId="1501" priority="977">
      <formula>IF(RIGHT(TEXT(AU610,"0.#"),1)=".",FALSE,TRUE)</formula>
    </cfRule>
    <cfRule type="expression" dxfId="1500" priority="978">
      <formula>IF(RIGHT(TEXT(AU610,"0.#"),1)=".",TRUE,FALSE)</formula>
    </cfRule>
  </conditionalFormatting>
  <conditionalFormatting sqref="AU611">
    <cfRule type="expression" dxfId="1499" priority="975">
      <formula>IF(RIGHT(TEXT(AU611,"0.#"),1)=".",FALSE,TRUE)</formula>
    </cfRule>
    <cfRule type="expression" dxfId="1498" priority="976">
      <formula>IF(RIGHT(TEXT(AU611,"0.#"),1)=".",TRUE,FALSE)</formula>
    </cfRule>
  </conditionalFormatting>
  <conditionalFormatting sqref="AU612">
    <cfRule type="expression" dxfId="1497" priority="973">
      <formula>IF(RIGHT(TEXT(AU612,"0.#"),1)=".",FALSE,TRUE)</formula>
    </cfRule>
    <cfRule type="expression" dxfId="1496" priority="974">
      <formula>IF(RIGHT(TEXT(AU612,"0.#"),1)=".",TRUE,FALSE)</formula>
    </cfRule>
  </conditionalFormatting>
  <conditionalFormatting sqref="AQ611">
    <cfRule type="expression" dxfId="1495" priority="965">
      <formula>IF(RIGHT(TEXT(AQ611,"0.#"),1)=".",FALSE,TRUE)</formula>
    </cfRule>
    <cfRule type="expression" dxfId="1494" priority="966">
      <formula>IF(RIGHT(TEXT(AQ611,"0.#"),1)=".",TRUE,FALSE)</formula>
    </cfRule>
  </conditionalFormatting>
  <conditionalFormatting sqref="AQ612">
    <cfRule type="expression" dxfId="1493" priority="963">
      <formula>IF(RIGHT(TEXT(AQ612,"0.#"),1)=".",FALSE,TRUE)</formula>
    </cfRule>
    <cfRule type="expression" dxfId="1492" priority="964">
      <formula>IF(RIGHT(TEXT(AQ612,"0.#"),1)=".",TRUE,FALSE)</formula>
    </cfRule>
  </conditionalFormatting>
  <conditionalFormatting sqref="AQ610">
    <cfRule type="expression" dxfId="1491" priority="961">
      <formula>IF(RIGHT(TEXT(AQ610,"0.#"),1)=".",FALSE,TRUE)</formula>
    </cfRule>
    <cfRule type="expression" dxfId="1490" priority="962">
      <formula>IF(RIGHT(TEXT(AQ610,"0.#"),1)=".",TRUE,FALSE)</formula>
    </cfRule>
  </conditionalFormatting>
  <conditionalFormatting sqref="AE615">
    <cfRule type="expression" dxfId="1489" priority="959">
      <formula>IF(RIGHT(TEXT(AE615,"0.#"),1)=".",FALSE,TRUE)</formula>
    </cfRule>
    <cfRule type="expression" dxfId="1488" priority="960">
      <formula>IF(RIGHT(TEXT(AE615,"0.#"),1)=".",TRUE,FALSE)</formula>
    </cfRule>
  </conditionalFormatting>
  <conditionalFormatting sqref="AE616">
    <cfRule type="expression" dxfId="1487" priority="957">
      <formula>IF(RIGHT(TEXT(AE616,"0.#"),1)=".",FALSE,TRUE)</formula>
    </cfRule>
    <cfRule type="expression" dxfId="1486" priority="958">
      <formula>IF(RIGHT(TEXT(AE616,"0.#"),1)=".",TRUE,FALSE)</formula>
    </cfRule>
  </conditionalFormatting>
  <conditionalFormatting sqref="AE617">
    <cfRule type="expression" dxfId="1485" priority="955">
      <formula>IF(RIGHT(TEXT(AE617,"0.#"),1)=".",FALSE,TRUE)</formula>
    </cfRule>
    <cfRule type="expression" dxfId="1484" priority="956">
      <formula>IF(RIGHT(TEXT(AE617,"0.#"),1)=".",TRUE,FALSE)</formula>
    </cfRule>
  </conditionalFormatting>
  <conditionalFormatting sqref="AU615">
    <cfRule type="expression" dxfId="1483" priority="947">
      <formula>IF(RIGHT(TEXT(AU615,"0.#"),1)=".",FALSE,TRUE)</formula>
    </cfRule>
    <cfRule type="expression" dxfId="1482" priority="948">
      <formula>IF(RIGHT(TEXT(AU615,"0.#"),1)=".",TRUE,FALSE)</formula>
    </cfRule>
  </conditionalFormatting>
  <conditionalFormatting sqref="AU616">
    <cfRule type="expression" dxfId="1481" priority="945">
      <formula>IF(RIGHT(TEXT(AU616,"0.#"),1)=".",FALSE,TRUE)</formula>
    </cfRule>
    <cfRule type="expression" dxfId="1480" priority="946">
      <formula>IF(RIGHT(TEXT(AU616,"0.#"),1)=".",TRUE,FALSE)</formula>
    </cfRule>
  </conditionalFormatting>
  <conditionalFormatting sqref="AU617">
    <cfRule type="expression" dxfId="1479" priority="943">
      <formula>IF(RIGHT(TEXT(AU617,"0.#"),1)=".",FALSE,TRUE)</formula>
    </cfRule>
    <cfRule type="expression" dxfId="1478" priority="944">
      <formula>IF(RIGHT(TEXT(AU617,"0.#"),1)=".",TRUE,FALSE)</formula>
    </cfRule>
  </conditionalFormatting>
  <conditionalFormatting sqref="AQ616">
    <cfRule type="expression" dxfId="1477" priority="935">
      <formula>IF(RIGHT(TEXT(AQ616,"0.#"),1)=".",FALSE,TRUE)</formula>
    </cfRule>
    <cfRule type="expression" dxfId="1476" priority="936">
      <formula>IF(RIGHT(TEXT(AQ616,"0.#"),1)=".",TRUE,FALSE)</formula>
    </cfRule>
  </conditionalFormatting>
  <conditionalFormatting sqref="AQ617">
    <cfRule type="expression" dxfId="1475" priority="933">
      <formula>IF(RIGHT(TEXT(AQ617,"0.#"),1)=".",FALSE,TRUE)</formula>
    </cfRule>
    <cfRule type="expression" dxfId="1474" priority="934">
      <formula>IF(RIGHT(TEXT(AQ617,"0.#"),1)=".",TRUE,FALSE)</formula>
    </cfRule>
  </conditionalFormatting>
  <conditionalFormatting sqref="AQ615">
    <cfRule type="expression" dxfId="1473" priority="931">
      <formula>IF(RIGHT(TEXT(AQ615,"0.#"),1)=".",FALSE,TRUE)</formula>
    </cfRule>
    <cfRule type="expression" dxfId="1472" priority="932">
      <formula>IF(RIGHT(TEXT(AQ615,"0.#"),1)=".",TRUE,FALSE)</formula>
    </cfRule>
  </conditionalFormatting>
  <conditionalFormatting sqref="AE625">
    <cfRule type="expression" dxfId="1471" priority="929">
      <formula>IF(RIGHT(TEXT(AE625,"0.#"),1)=".",FALSE,TRUE)</formula>
    </cfRule>
    <cfRule type="expression" dxfId="1470" priority="930">
      <formula>IF(RIGHT(TEXT(AE625,"0.#"),1)=".",TRUE,FALSE)</formula>
    </cfRule>
  </conditionalFormatting>
  <conditionalFormatting sqref="AE626">
    <cfRule type="expression" dxfId="1469" priority="927">
      <formula>IF(RIGHT(TEXT(AE626,"0.#"),1)=".",FALSE,TRUE)</formula>
    </cfRule>
    <cfRule type="expression" dxfId="1468" priority="928">
      <formula>IF(RIGHT(TEXT(AE626,"0.#"),1)=".",TRUE,FALSE)</formula>
    </cfRule>
  </conditionalFormatting>
  <conditionalFormatting sqref="AE627">
    <cfRule type="expression" dxfId="1467" priority="925">
      <formula>IF(RIGHT(TEXT(AE627,"0.#"),1)=".",FALSE,TRUE)</formula>
    </cfRule>
    <cfRule type="expression" dxfId="1466" priority="926">
      <formula>IF(RIGHT(TEXT(AE627,"0.#"),1)=".",TRUE,FALSE)</formula>
    </cfRule>
  </conditionalFormatting>
  <conditionalFormatting sqref="AU625">
    <cfRule type="expression" dxfId="1465" priority="917">
      <formula>IF(RIGHT(TEXT(AU625,"0.#"),1)=".",FALSE,TRUE)</formula>
    </cfRule>
    <cfRule type="expression" dxfId="1464" priority="918">
      <formula>IF(RIGHT(TEXT(AU625,"0.#"),1)=".",TRUE,FALSE)</formula>
    </cfRule>
  </conditionalFormatting>
  <conditionalFormatting sqref="AU626">
    <cfRule type="expression" dxfId="1463" priority="915">
      <formula>IF(RIGHT(TEXT(AU626,"0.#"),1)=".",FALSE,TRUE)</formula>
    </cfRule>
    <cfRule type="expression" dxfId="1462" priority="916">
      <formula>IF(RIGHT(TEXT(AU626,"0.#"),1)=".",TRUE,FALSE)</formula>
    </cfRule>
  </conditionalFormatting>
  <conditionalFormatting sqref="AU627">
    <cfRule type="expression" dxfId="1461" priority="913">
      <formula>IF(RIGHT(TEXT(AU627,"0.#"),1)=".",FALSE,TRUE)</formula>
    </cfRule>
    <cfRule type="expression" dxfId="1460" priority="914">
      <formula>IF(RIGHT(TEXT(AU627,"0.#"),1)=".",TRUE,FALSE)</formula>
    </cfRule>
  </conditionalFormatting>
  <conditionalFormatting sqref="AQ626">
    <cfRule type="expression" dxfId="1459" priority="905">
      <formula>IF(RIGHT(TEXT(AQ626,"0.#"),1)=".",FALSE,TRUE)</formula>
    </cfRule>
    <cfRule type="expression" dxfId="1458" priority="906">
      <formula>IF(RIGHT(TEXT(AQ626,"0.#"),1)=".",TRUE,FALSE)</formula>
    </cfRule>
  </conditionalFormatting>
  <conditionalFormatting sqref="AQ627">
    <cfRule type="expression" dxfId="1457" priority="903">
      <formula>IF(RIGHT(TEXT(AQ627,"0.#"),1)=".",FALSE,TRUE)</formula>
    </cfRule>
    <cfRule type="expression" dxfId="1456" priority="904">
      <formula>IF(RIGHT(TEXT(AQ627,"0.#"),1)=".",TRUE,FALSE)</formula>
    </cfRule>
  </conditionalFormatting>
  <conditionalFormatting sqref="AQ625">
    <cfRule type="expression" dxfId="1455" priority="901">
      <formula>IF(RIGHT(TEXT(AQ625,"0.#"),1)=".",FALSE,TRUE)</formula>
    </cfRule>
    <cfRule type="expression" dxfId="1454" priority="902">
      <formula>IF(RIGHT(TEXT(AQ625,"0.#"),1)=".",TRUE,FALSE)</formula>
    </cfRule>
  </conditionalFormatting>
  <conditionalFormatting sqref="AE630">
    <cfRule type="expression" dxfId="1453" priority="899">
      <formula>IF(RIGHT(TEXT(AE630,"0.#"),1)=".",FALSE,TRUE)</formula>
    </cfRule>
    <cfRule type="expression" dxfId="1452" priority="900">
      <formula>IF(RIGHT(TEXT(AE630,"0.#"),1)=".",TRUE,FALSE)</formula>
    </cfRule>
  </conditionalFormatting>
  <conditionalFormatting sqref="AE631">
    <cfRule type="expression" dxfId="1451" priority="897">
      <formula>IF(RIGHT(TEXT(AE631,"0.#"),1)=".",FALSE,TRUE)</formula>
    </cfRule>
    <cfRule type="expression" dxfId="1450" priority="898">
      <formula>IF(RIGHT(TEXT(AE631,"0.#"),1)=".",TRUE,FALSE)</formula>
    </cfRule>
  </conditionalFormatting>
  <conditionalFormatting sqref="AE632">
    <cfRule type="expression" dxfId="1449" priority="895">
      <formula>IF(RIGHT(TEXT(AE632,"0.#"),1)=".",FALSE,TRUE)</formula>
    </cfRule>
    <cfRule type="expression" dxfId="1448" priority="896">
      <formula>IF(RIGHT(TEXT(AE632,"0.#"),1)=".",TRUE,FALSE)</formula>
    </cfRule>
  </conditionalFormatting>
  <conditionalFormatting sqref="AU630">
    <cfRule type="expression" dxfId="1447" priority="887">
      <formula>IF(RIGHT(TEXT(AU630,"0.#"),1)=".",FALSE,TRUE)</formula>
    </cfRule>
    <cfRule type="expression" dxfId="1446" priority="888">
      <formula>IF(RIGHT(TEXT(AU630,"0.#"),1)=".",TRUE,FALSE)</formula>
    </cfRule>
  </conditionalFormatting>
  <conditionalFormatting sqref="AU631">
    <cfRule type="expression" dxfId="1445" priority="885">
      <formula>IF(RIGHT(TEXT(AU631,"0.#"),1)=".",FALSE,TRUE)</formula>
    </cfRule>
    <cfRule type="expression" dxfId="1444" priority="886">
      <formula>IF(RIGHT(TEXT(AU631,"0.#"),1)=".",TRUE,FALSE)</formula>
    </cfRule>
  </conditionalFormatting>
  <conditionalFormatting sqref="AU632">
    <cfRule type="expression" dxfId="1443" priority="883">
      <formula>IF(RIGHT(TEXT(AU632,"0.#"),1)=".",FALSE,TRUE)</formula>
    </cfRule>
    <cfRule type="expression" dxfId="1442" priority="884">
      <formula>IF(RIGHT(TEXT(AU632,"0.#"),1)=".",TRUE,FALSE)</formula>
    </cfRule>
  </conditionalFormatting>
  <conditionalFormatting sqref="AQ631">
    <cfRule type="expression" dxfId="1441" priority="875">
      <formula>IF(RIGHT(TEXT(AQ631,"0.#"),1)=".",FALSE,TRUE)</formula>
    </cfRule>
    <cfRule type="expression" dxfId="1440" priority="876">
      <formula>IF(RIGHT(TEXT(AQ631,"0.#"),1)=".",TRUE,FALSE)</formula>
    </cfRule>
  </conditionalFormatting>
  <conditionalFormatting sqref="AQ632">
    <cfRule type="expression" dxfId="1439" priority="873">
      <formula>IF(RIGHT(TEXT(AQ632,"0.#"),1)=".",FALSE,TRUE)</formula>
    </cfRule>
    <cfRule type="expression" dxfId="1438" priority="874">
      <formula>IF(RIGHT(TEXT(AQ632,"0.#"),1)=".",TRUE,FALSE)</formula>
    </cfRule>
  </conditionalFormatting>
  <conditionalFormatting sqref="AQ630">
    <cfRule type="expression" dxfId="1437" priority="871">
      <formula>IF(RIGHT(TEXT(AQ630,"0.#"),1)=".",FALSE,TRUE)</formula>
    </cfRule>
    <cfRule type="expression" dxfId="1436" priority="872">
      <formula>IF(RIGHT(TEXT(AQ630,"0.#"),1)=".",TRUE,FALSE)</formula>
    </cfRule>
  </conditionalFormatting>
  <conditionalFormatting sqref="AE635">
    <cfRule type="expression" dxfId="1435" priority="869">
      <formula>IF(RIGHT(TEXT(AE635,"0.#"),1)=".",FALSE,TRUE)</formula>
    </cfRule>
    <cfRule type="expression" dxfId="1434" priority="870">
      <formula>IF(RIGHT(TEXT(AE635,"0.#"),1)=".",TRUE,FALSE)</formula>
    </cfRule>
  </conditionalFormatting>
  <conditionalFormatting sqref="AE636">
    <cfRule type="expression" dxfId="1433" priority="867">
      <formula>IF(RIGHT(TEXT(AE636,"0.#"),1)=".",FALSE,TRUE)</formula>
    </cfRule>
    <cfRule type="expression" dxfId="1432" priority="868">
      <formula>IF(RIGHT(TEXT(AE636,"0.#"),1)=".",TRUE,FALSE)</formula>
    </cfRule>
  </conditionalFormatting>
  <conditionalFormatting sqref="AE637">
    <cfRule type="expression" dxfId="1431" priority="865">
      <formula>IF(RIGHT(TEXT(AE637,"0.#"),1)=".",FALSE,TRUE)</formula>
    </cfRule>
    <cfRule type="expression" dxfId="1430" priority="866">
      <formula>IF(RIGHT(TEXT(AE637,"0.#"),1)=".",TRUE,FALSE)</formula>
    </cfRule>
  </conditionalFormatting>
  <conditionalFormatting sqref="AU635">
    <cfRule type="expression" dxfId="1429" priority="857">
      <formula>IF(RIGHT(TEXT(AU635,"0.#"),1)=".",FALSE,TRUE)</formula>
    </cfRule>
    <cfRule type="expression" dxfId="1428" priority="858">
      <formula>IF(RIGHT(TEXT(AU635,"0.#"),1)=".",TRUE,FALSE)</formula>
    </cfRule>
  </conditionalFormatting>
  <conditionalFormatting sqref="AU636">
    <cfRule type="expression" dxfId="1427" priority="855">
      <formula>IF(RIGHT(TEXT(AU636,"0.#"),1)=".",FALSE,TRUE)</formula>
    </cfRule>
    <cfRule type="expression" dxfId="1426" priority="856">
      <formula>IF(RIGHT(TEXT(AU636,"0.#"),1)=".",TRUE,FALSE)</formula>
    </cfRule>
  </conditionalFormatting>
  <conditionalFormatting sqref="AU637">
    <cfRule type="expression" dxfId="1425" priority="853">
      <formula>IF(RIGHT(TEXT(AU637,"0.#"),1)=".",FALSE,TRUE)</formula>
    </cfRule>
    <cfRule type="expression" dxfId="1424" priority="854">
      <formula>IF(RIGHT(TEXT(AU637,"0.#"),1)=".",TRUE,FALSE)</formula>
    </cfRule>
  </conditionalFormatting>
  <conditionalFormatting sqref="AQ636">
    <cfRule type="expression" dxfId="1423" priority="845">
      <formula>IF(RIGHT(TEXT(AQ636,"0.#"),1)=".",FALSE,TRUE)</formula>
    </cfRule>
    <cfRule type="expression" dxfId="1422" priority="846">
      <formula>IF(RIGHT(TEXT(AQ636,"0.#"),1)=".",TRUE,FALSE)</formula>
    </cfRule>
  </conditionalFormatting>
  <conditionalFormatting sqref="AQ637">
    <cfRule type="expression" dxfId="1421" priority="843">
      <formula>IF(RIGHT(TEXT(AQ637,"0.#"),1)=".",FALSE,TRUE)</formula>
    </cfRule>
    <cfRule type="expression" dxfId="1420" priority="844">
      <formula>IF(RIGHT(TEXT(AQ637,"0.#"),1)=".",TRUE,FALSE)</formula>
    </cfRule>
  </conditionalFormatting>
  <conditionalFormatting sqref="AQ635">
    <cfRule type="expression" dxfId="1419" priority="841">
      <formula>IF(RIGHT(TEXT(AQ635,"0.#"),1)=".",FALSE,TRUE)</formula>
    </cfRule>
    <cfRule type="expression" dxfId="1418" priority="842">
      <formula>IF(RIGHT(TEXT(AQ635,"0.#"),1)=".",TRUE,FALSE)</formula>
    </cfRule>
  </conditionalFormatting>
  <conditionalFormatting sqref="AE640">
    <cfRule type="expression" dxfId="1417" priority="839">
      <formula>IF(RIGHT(TEXT(AE640,"0.#"),1)=".",FALSE,TRUE)</formula>
    </cfRule>
    <cfRule type="expression" dxfId="1416" priority="840">
      <formula>IF(RIGHT(TEXT(AE640,"0.#"),1)=".",TRUE,FALSE)</formula>
    </cfRule>
  </conditionalFormatting>
  <conditionalFormatting sqref="AM642">
    <cfRule type="expression" dxfId="1415" priority="829">
      <formula>IF(RIGHT(TEXT(AM642,"0.#"),1)=".",FALSE,TRUE)</formula>
    </cfRule>
    <cfRule type="expression" dxfId="1414" priority="830">
      <formula>IF(RIGHT(TEXT(AM642,"0.#"),1)=".",TRUE,FALSE)</formula>
    </cfRule>
  </conditionalFormatting>
  <conditionalFormatting sqref="AE641">
    <cfRule type="expression" dxfId="1413" priority="837">
      <formula>IF(RIGHT(TEXT(AE641,"0.#"),1)=".",FALSE,TRUE)</formula>
    </cfRule>
    <cfRule type="expression" dxfId="1412" priority="838">
      <formula>IF(RIGHT(TEXT(AE641,"0.#"),1)=".",TRUE,FALSE)</formula>
    </cfRule>
  </conditionalFormatting>
  <conditionalFormatting sqref="AE642">
    <cfRule type="expression" dxfId="1411" priority="835">
      <formula>IF(RIGHT(TEXT(AE642,"0.#"),1)=".",FALSE,TRUE)</formula>
    </cfRule>
    <cfRule type="expression" dxfId="1410" priority="836">
      <formula>IF(RIGHT(TEXT(AE642,"0.#"),1)=".",TRUE,FALSE)</formula>
    </cfRule>
  </conditionalFormatting>
  <conditionalFormatting sqref="AM640">
    <cfRule type="expression" dxfId="1409" priority="833">
      <formula>IF(RIGHT(TEXT(AM640,"0.#"),1)=".",FALSE,TRUE)</formula>
    </cfRule>
    <cfRule type="expression" dxfId="1408" priority="834">
      <formula>IF(RIGHT(TEXT(AM640,"0.#"),1)=".",TRUE,FALSE)</formula>
    </cfRule>
  </conditionalFormatting>
  <conditionalFormatting sqref="AM641">
    <cfRule type="expression" dxfId="1407" priority="831">
      <formula>IF(RIGHT(TEXT(AM641,"0.#"),1)=".",FALSE,TRUE)</formula>
    </cfRule>
    <cfRule type="expression" dxfId="1406" priority="832">
      <formula>IF(RIGHT(TEXT(AM641,"0.#"),1)=".",TRUE,FALSE)</formula>
    </cfRule>
  </conditionalFormatting>
  <conditionalFormatting sqref="AU640">
    <cfRule type="expression" dxfId="1405" priority="827">
      <formula>IF(RIGHT(TEXT(AU640,"0.#"),1)=".",FALSE,TRUE)</formula>
    </cfRule>
    <cfRule type="expression" dxfId="1404" priority="828">
      <formula>IF(RIGHT(TEXT(AU640,"0.#"),1)=".",TRUE,FALSE)</formula>
    </cfRule>
  </conditionalFormatting>
  <conditionalFormatting sqref="AU641">
    <cfRule type="expression" dxfId="1403" priority="825">
      <formula>IF(RIGHT(TEXT(AU641,"0.#"),1)=".",FALSE,TRUE)</formula>
    </cfRule>
    <cfRule type="expression" dxfId="1402" priority="826">
      <formula>IF(RIGHT(TEXT(AU641,"0.#"),1)=".",TRUE,FALSE)</formula>
    </cfRule>
  </conditionalFormatting>
  <conditionalFormatting sqref="AU642">
    <cfRule type="expression" dxfId="1401" priority="823">
      <formula>IF(RIGHT(TEXT(AU642,"0.#"),1)=".",FALSE,TRUE)</formula>
    </cfRule>
    <cfRule type="expression" dxfId="1400" priority="824">
      <formula>IF(RIGHT(TEXT(AU642,"0.#"),1)=".",TRUE,FALSE)</formula>
    </cfRule>
  </conditionalFormatting>
  <conditionalFormatting sqref="AI642">
    <cfRule type="expression" dxfId="1399" priority="817">
      <formula>IF(RIGHT(TEXT(AI642,"0.#"),1)=".",FALSE,TRUE)</formula>
    </cfRule>
    <cfRule type="expression" dxfId="1398" priority="818">
      <formula>IF(RIGHT(TEXT(AI642,"0.#"),1)=".",TRUE,FALSE)</formula>
    </cfRule>
  </conditionalFormatting>
  <conditionalFormatting sqref="AI640">
    <cfRule type="expression" dxfId="1397" priority="821">
      <formula>IF(RIGHT(TEXT(AI640,"0.#"),1)=".",FALSE,TRUE)</formula>
    </cfRule>
    <cfRule type="expression" dxfId="1396" priority="822">
      <formula>IF(RIGHT(TEXT(AI640,"0.#"),1)=".",TRUE,FALSE)</formula>
    </cfRule>
  </conditionalFormatting>
  <conditionalFormatting sqref="AI641">
    <cfRule type="expression" dxfId="1395" priority="819">
      <formula>IF(RIGHT(TEXT(AI641,"0.#"),1)=".",FALSE,TRUE)</formula>
    </cfRule>
    <cfRule type="expression" dxfId="1394" priority="820">
      <formula>IF(RIGHT(TEXT(AI641,"0.#"),1)=".",TRUE,FALSE)</formula>
    </cfRule>
  </conditionalFormatting>
  <conditionalFormatting sqref="AQ641">
    <cfRule type="expression" dxfId="1393" priority="815">
      <formula>IF(RIGHT(TEXT(AQ641,"0.#"),1)=".",FALSE,TRUE)</formula>
    </cfRule>
    <cfRule type="expression" dxfId="1392" priority="816">
      <formula>IF(RIGHT(TEXT(AQ641,"0.#"),1)=".",TRUE,FALSE)</formula>
    </cfRule>
  </conditionalFormatting>
  <conditionalFormatting sqref="AQ642">
    <cfRule type="expression" dxfId="1391" priority="813">
      <formula>IF(RIGHT(TEXT(AQ642,"0.#"),1)=".",FALSE,TRUE)</formula>
    </cfRule>
    <cfRule type="expression" dxfId="1390" priority="814">
      <formula>IF(RIGHT(TEXT(AQ642,"0.#"),1)=".",TRUE,FALSE)</formula>
    </cfRule>
  </conditionalFormatting>
  <conditionalFormatting sqref="AQ640">
    <cfRule type="expression" dxfId="1389" priority="811">
      <formula>IF(RIGHT(TEXT(AQ640,"0.#"),1)=".",FALSE,TRUE)</formula>
    </cfRule>
    <cfRule type="expression" dxfId="1388" priority="812">
      <formula>IF(RIGHT(TEXT(AQ640,"0.#"),1)=".",TRUE,FALSE)</formula>
    </cfRule>
  </conditionalFormatting>
  <conditionalFormatting sqref="AE649">
    <cfRule type="expression" dxfId="1387" priority="809">
      <formula>IF(RIGHT(TEXT(AE649,"0.#"),1)=".",FALSE,TRUE)</formula>
    </cfRule>
    <cfRule type="expression" dxfId="1386" priority="810">
      <formula>IF(RIGHT(TEXT(AE649,"0.#"),1)=".",TRUE,FALSE)</formula>
    </cfRule>
  </conditionalFormatting>
  <conditionalFormatting sqref="AE650">
    <cfRule type="expression" dxfId="1385" priority="807">
      <formula>IF(RIGHT(TEXT(AE650,"0.#"),1)=".",FALSE,TRUE)</formula>
    </cfRule>
    <cfRule type="expression" dxfId="1384" priority="808">
      <formula>IF(RIGHT(TEXT(AE650,"0.#"),1)=".",TRUE,FALSE)</formula>
    </cfRule>
  </conditionalFormatting>
  <conditionalFormatting sqref="AE651">
    <cfRule type="expression" dxfId="1383" priority="805">
      <formula>IF(RIGHT(TEXT(AE651,"0.#"),1)=".",FALSE,TRUE)</formula>
    </cfRule>
    <cfRule type="expression" dxfId="1382" priority="806">
      <formula>IF(RIGHT(TEXT(AE651,"0.#"),1)=".",TRUE,FALSE)</formula>
    </cfRule>
  </conditionalFormatting>
  <conditionalFormatting sqref="AU649">
    <cfRule type="expression" dxfId="1381" priority="797">
      <formula>IF(RIGHT(TEXT(AU649,"0.#"),1)=".",FALSE,TRUE)</formula>
    </cfRule>
    <cfRule type="expression" dxfId="1380" priority="798">
      <formula>IF(RIGHT(TEXT(AU649,"0.#"),1)=".",TRUE,FALSE)</formula>
    </cfRule>
  </conditionalFormatting>
  <conditionalFormatting sqref="AU650">
    <cfRule type="expression" dxfId="1379" priority="795">
      <formula>IF(RIGHT(TEXT(AU650,"0.#"),1)=".",FALSE,TRUE)</formula>
    </cfRule>
    <cfRule type="expression" dxfId="1378" priority="796">
      <formula>IF(RIGHT(TEXT(AU650,"0.#"),1)=".",TRUE,FALSE)</formula>
    </cfRule>
  </conditionalFormatting>
  <conditionalFormatting sqref="AU651">
    <cfRule type="expression" dxfId="1377" priority="793">
      <formula>IF(RIGHT(TEXT(AU651,"0.#"),1)=".",FALSE,TRUE)</formula>
    </cfRule>
    <cfRule type="expression" dxfId="1376" priority="794">
      <formula>IF(RIGHT(TEXT(AU651,"0.#"),1)=".",TRUE,FALSE)</formula>
    </cfRule>
  </conditionalFormatting>
  <conditionalFormatting sqref="AQ650">
    <cfRule type="expression" dxfId="1375" priority="785">
      <formula>IF(RIGHT(TEXT(AQ650,"0.#"),1)=".",FALSE,TRUE)</formula>
    </cfRule>
    <cfRule type="expression" dxfId="1374" priority="786">
      <formula>IF(RIGHT(TEXT(AQ650,"0.#"),1)=".",TRUE,FALSE)</formula>
    </cfRule>
  </conditionalFormatting>
  <conditionalFormatting sqref="AQ651">
    <cfRule type="expression" dxfId="1373" priority="783">
      <formula>IF(RIGHT(TEXT(AQ651,"0.#"),1)=".",FALSE,TRUE)</formula>
    </cfRule>
    <cfRule type="expression" dxfId="1372" priority="784">
      <formula>IF(RIGHT(TEXT(AQ651,"0.#"),1)=".",TRUE,FALSE)</formula>
    </cfRule>
  </conditionalFormatting>
  <conditionalFormatting sqref="AQ649">
    <cfRule type="expression" dxfId="1371" priority="781">
      <formula>IF(RIGHT(TEXT(AQ649,"0.#"),1)=".",FALSE,TRUE)</formula>
    </cfRule>
    <cfRule type="expression" dxfId="1370" priority="782">
      <formula>IF(RIGHT(TEXT(AQ649,"0.#"),1)=".",TRUE,FALSE)</formula>
    </cfRule>
  </conditionalFormatting>
  <conditionalFormatting sqref="AE674">
    <cfRule type="expression" dxfId="1369" priority="779">
      <formula>IF(RIGHT(TEXT(AE674,"0.#"),1)=".",FALSE,TRUE)</formula>
    </cfRule>
    <cfRule type="expression" dxfId="1368" priority="780">
      <formula>IF(RIGHT(TEXT(AE674,"0.#"),1)=".",TRUE,FALSE)</formula>
    </cfRule>
  </conditionalFormatting>
  <conditionalFormatting sqref="AE675">
    <cfRule type="expression" dxfId="1367" priority="777">
      <formula>IF(RIGHT(TEXT(AE675,"0.#"),1)=".",FALSE,TRUE)</formula>
    </cfRule>
    <cfRule type="expression" dxfId="1366" priority="778">
      <formula>IF(RIGHT(TEXT(AE675,"0.#"),1)=".",TRUE,FALSE)</formula>
    </cfRule>
  </conditionalFormatting>
  <conditionalFormatting sqref="AE676">
    <cfRule type="expression" dxfId="1365" priority="775">
      <formula>IF(RIGHT(TEXT(AE676,"0.#"),1)=".",FALSE,TRUE)</formula>
    </cfRule>
    <cfRule type="expression" dxfId="1364" priority="776">
      <formula>IF(RIGHT(TEXT(AE676,"0.#"),1)=".",TRUE,FALSE)</formula>
    </cfRule>
  </conditionalFormatting>
  <conditionalFormatting sqref="AU674">
    <cfRule type="expression" dxfId="1363" priority="767">
      <formula>IF(RIGHT(TEXT(AU674,"0.#"),1)=".",FALSE,TRUE)</formula>
    </cfRule>
    <cfRule type="expression" dxfId="1362" priority="768">
      <formula>IF(RIGHT(TEXT(AU674,"0.#"),1)=".",TRUE,FALSE)</formula>
    </cfRule>
  </conditionalFormatting>
  <conditionalFormatting sqref="AU675">
    <cfRule type="expression" dxfId="1361" priority="765">
      <formula>IF(RIGHT(TEXT(AU675,"0.#"),1)=".",FALSE,TRUE)</formula>
    </cfRule>
    <cfRule type="expression" dxfId="1360" priority="766">
      <formula>IF(RIGHT(TEXT(AU675,"0.#"),1)=".",TRUE,FALSE)</formula>
    </cfRule>
  </conditionalFormatting>
  <conditionalFormatting sqref="AU676">
    <cfRule type="expression" dxfId="1359" priority="763">
      <formula>IF(RIGHT(TEXT(AU676,"0.#"),1)=".",FALSE,TRUE)</formula>
    </cfRule>
    <cfRule type="expression" dxfId="1358" priority="764">
      <formula>IF(RIGHT(TEXT(AU676,"0.#"),1)=".",TRUE,FALSE)</formula>
    </cfRule>
  </conditionalFormatting>
  <conditionalFormatting sqref="AQ675">
    <cfRule type="expression" dxfId="1357" priority="755">
      <formula>IF(RIGHT(TEXT(AQ675,"0.#"),1)=".",FALSE,TRUE)</formula>
    </cfRule>
    <cfRule type="expression" dxfId="1356" priority="756">
      <formula>IF(RIGHT(TEXT(AQ675,"0.#"),1)=".",TRUE,FALSE)</formula>
    </cfRule>
  </conditionalFormatting>
  <conditionalFormatting sqref="AQ676">
    <cfRule type="expression" dxfId="1355" priority="753">
      <formula>IF(RIGHT(TEXT(AQ676,"0.#"),1)=".",FALSE,TRUE)</formula>
    </cfRule>
    <cfRule type="expression" dxfId="1354" priority="754">
      <formula>IF(RIGHT(TEXT(AQ676,"0.#"),1)=".",TRUE,FALSE)</formula>
    </cfRule>
  </conditionalFormatting>
  <conditionalFormatting sqref="AQ674">
    <cfRule type="expression" dxfId="1353" priority="751">
      <formula>IF(RIGHT(TEXT(AQ674,"0.#"),1)=".",FALSE,TRUE)</formula>
    </cfRule>
    <cfRule type="expression" dxfId="1352" priority="752">
      <formula>IF(RIGHT(TEXT(AQ674,"0.#"),1)=".",TRUE,FALSE)</formula>
    </cfRule>
  </conditionalFormatting>
  <conditionalFormatting sqref="AE654">
    <cfRule type="expression" dxfId="1351" priority="749">
      <formula>IF(RIGHT(TEXT(AE654,"0.#"),1)=".",FALSE,TRUE)</formula>
    </cfRule>
    <cfRule type="expression" dxfId="1350" priority="750">
      <formula>IF(RIGHT(TEXT(AE654,"0.#"),1)=".",TRUE,FALSE)</formula>
    </cfRule>
  </conditionalFormatting>
  <conditionalFormatting sqref="AE655">
    <cfRule type="expression" dxfId="1349" priority="747">
      <formula>IF(RIGHT(TEXT(AE655,"0.#"),1)=".",FALSE,TRUE)</formula>
    </cfRule>
    <cfRule type="expression" dxfId="1348" priority="748">
      <formula>IF(RIGHT(TEXT(AE655,"0.#"),1)=".",TRUE,FALSE)</formula>
    </cfRule>
  </conditionalFormatting>
  <conditionalFormatting sqref="AE656">
    <cfRule type="expression" dxfId="1347" priority="745">
      <formula>IF(RIGHT(TEXT(AE656,"0.#"),1)=".",FALSE,TRUE)</formula>
    </cfRule>
    <cfRule type="expression" dxfId="1346" priority="746">
      <formula>IF(RIGHT(TEXT(AE656,"0.#"),1)=".",TRUE,FALSE)</formula>
    </cfRule>
  </conditionalFormatting>
  <conditionalFormatting sqref="AU654">
    <cfRule type="expression" dxfId="1345" priority="737">
      <formula>IF(RIGHT(TEXT(AU654,"0.#"),1)=".",FALSE,TRUE)</formula>
    </cfRule>
    <cfRule type="expression" dxfId="1344" priority="738">
      <formula>IF(RIGHT(TEXT(AU654,"0.#"),1)=".",TRUE,FALSE)</formula>
    </cfRule>
  </conditionalFormatting>
  <conditionalFormatting sqref="AU655">
    <cfRule type="expression" dxfId="1343" priority="735">
      <formula>IF(RIGHT(TEXT(AU655,"0.#"),1)=".",FALSE,TRUE)</formula>
    </cfRule>
    <cfRule type="expression" dxfId="1342" priority="736">
      <formula>IF(RIGHT(TEXT(AU655,"0.#"),1)=".",TRUE,FALSE)</formula>
    </cfRule>
  </conditionalFormatting>
  <conditionalFormatting sqref="AQ656">
    <cfRule type="expression" dxfId="1341" priority="723">
      <formula>IF(RIGHT(TEXT(AQ656,"0.#"),1)=".",FALSE,TRUE)</formula>
    </cfRule>
    <cfRule type="expression" dxfId="1340" priority="724">
      <formula>IF(RIGHT(TEXT(AQ656,"0.#"),1)=".",TRUE,FALSE)</formula>
    </cfRule>
  </conditionalFormatting>
  <conditionalFormatting sqref="AQ654">
    <cfRule type="expression" dxfId="1339" priority="721">
      <formula>IF(RIGHT(TEXT(AQ654,"0.#"),1)=".",FALSE,TRUE)</formula>
    </cfRule>
    <cfRule type="expression" dxfId="1338" priority="722">
      <formula>IF(RIGHT(TEXT(AQ654,"0.#"),1)=".",TRUE,FALSE)</formula>
    </cfRule>
  </conditionalFormatting>
  <conditionalFormatting sqref="AE659">
    <cfRule type="expression" dxfId="1337" priority="719">
      <formula>IF(RIGHT(TEXT(AE659,"0.#"),1)=".",FALSE,TRUE)</formula>
    </cfRule>
    <cfRule type="expression" dxfId="1336" priority="720">
      <formula>IF(RIGHT(TEXT(AE659,"0.#"),1)=".",TRUE,FALSE)</formula>
    </cfRule>
  </conditionalFormatting>
  <conditionalFormatting sqref="AE660">
    <cfRule type="expression" dxfId="1335" priority="717">
      <formula>IF(RIGHT(TEXT(AE660,"0.#"),1)=".",FALSE,TRUE)</formula>
    </cfRule>
    <cfRule type="expression" dxfId="1334" priority="718">
      <formula>IF(RIGHT(TEXT(AE660,"0.#"),1)=".",TRUE,FALSE)</formula>
    </cfRule>
  </conditionalFormatting>
  <conditionalFormatting sqref="AE661">
    <cfRule type="expression" dxfId="1333" priority="715">
      <formula>IF(RIGHT(TEXT(AE661,"0.#"),1)=".",FALSE,TRUE)</formula>
    </cfRule>
    <cfRule type="expression" dxfId="1332" priority="716">
      <formula>IF(RIGHT(TEXT(AE661,"0.#"),1)=".",TRUE,FALSE)</formula>
    </cfRule>
  </conditionalFormatting>
  <conditionalFormatting sqref="AU659">
    <cfRule type="expression" dxfId="1331" priority="707">
      <formula>IF(RIGHT(TEXT(AU659,"0.#"),1)=".",FALSE,TRUE)</formula>
    </cfRule>
    <cfRule type="expression" dxfId="1330" priority="708">
      <formula>IF(RIGHT(TEXT(AU659,"0.#"),1)=".",TRUE,FALSE)</formula>
    </cfRule>
  </conditionalFormatting>
  <conditionalFormatting sqref="AU660">
    <cfRule type="expression" dxfId="1329" priority="705">
      <formula>IF(RIGHT(TEXT(AU660,"0.#"),1)=".",FALSE,TRUE)</formula>
    </cfRule>
    <cfRule type="expression" dxfId="1328" priority="706">
      <formula>IF(RIGHT(TEXT(AU660,"0.#"),1)=".",TRUE,FALSE)</formula>
    </cfRule>
  </conditionalFormatting>
  <conditionalFormatting sqref="AU661">
    <cfRule type="expression" dxfId="1327" priority="703">
      <formula>IF(RIGHT(TEXT(AU661,"0.#"),1)=".",FALSE,TRUE)</formula>
    </cfRule>
    <cfRule type="expression" dxfId="1326" priority="704">
      <formula>IF(RIGHT(TEXT(AU661,"0.#"),1)=".",TRUE,FALSE)</formula>
    </cfRule>
  </conditionalFormatting>
  <conditionalFormatting sqref="AQ660">
    <cfRule type="expression" dxfId="1325" priority="695">
      <formula>IF(RIGHT(TEXT(AQ660,"0.#"),1)=".",FALSE,TRUE)</formula>
    </cfRule>
    <cfRule type="expression" dxfId="1324" priority="696">
      <formula>IF(RIGHT(TEXT(AQ660,"0.#"),1)=".",TRUE,FALSE)</formula>
    </cfRule>
  </conditionalFormatting>
  <conditionalFormatting sqref="AQ661">
    <cfRule type="expression" dxfId="1323" priority="693">
      <formula>IF(RIGHT(TEXT(AQ661,"0.#"),1)=".",FALSE,TRUE)</formula>
    </cfRule>
    <cfRule type="expression" dxfId="1322" priority="694">
      <formula>IF(RIGHT(TEXT(AQ661,"0.#"),1)=".",TRUE,FALSE)</formula>
    </cfRule>
  </conditionalFormatting>
  <conditionalFormatting sqref="AQ659">
    <cfRule type="expression" dxfId="1321" priority="691">
      <formula>IF(RIGHT(TEXT(AQ659,"0.#"),1)=".",FALSE,TRUE)</formula>
    </cfRule>
    <cfRule type="expression" dxfId="1320" priority="692">
      <formula>IF(RIGHT(TEXT(AQ659,"0.#"),1)=".",TRUE,FALSE)</formula>
    </cfRule>
  </conditionalFormatting>
  <conditionalFormatting sqref="AE664">
    <cfRule type="expression" dxfId="1319" priority="689">
      <formula>IF(RIGHT(TEXT(AE664,"0.#"),1)=".",FALSE,TRUE)</formula>
    </cfRule>
    <cfRule type="expression" dxfId="1318" priority="690">
      <formula>IF(RIGHT(TEXT(AE664,"0.#"),1)=".",TRUE,FALSE)</formula>
    </cfRule>
  </conditionalFormatting>
  <conditionalFormatting sqref="AE665">
    <cfRule type="expression" dxfId="1317" priority="687">
      <formula>IF(RIGHT(TEXT(AE665,"0.#"),1)=".",FALSE,TRUE)</formula>
    </cfRule>
    <cfRule type="expression" dxfId="1316" priority="688">
      <formula>IF(RIGHT(TEXT(AE665,"0.#"),1)=".",TRUE,FALSE)</formula>
    </cfRule>
  </conditionalFormatting>
  <conditionalFormatting sqref="AE666">
    <cfRule type="expression" dxfId="1315" priority="685">
      <formula>IF(RIGHT(TEXT(AE666,"0.#"),1)=".",FALSE,TRUE)</formula>
    </cfRule>
    <cfRule type="expression" dxfId="1314" priority="686">
      <formula>IF(RIGHT(TEXT(AE666,"0.#"),1)=".",TRUE,FALSE)</formula>
    </cfRule>
  </conditionalFormatting>
  <conditionalFormatting sqref="AU664">
    <cfRule type="expression" dxfId="1313" priority="677">
      <formula>IF(RIGHT(TEXT(AU664,"0.#"),1)=".",FALSE,TRUE)</formula>
    </cfRule>
    <cfRule type="expression" dxfId="1312" priority="678">
      <formula>IF(RIGHT(TEXT(AU664,"0.#"),1)=".",TRUE,FALSE)</formula>
    </cfRule>
  </conditionalFormatting>
  <conditionalFormatting sqref="AU665">
    <cfRule type="expression" dxfId="1311" priority="675">
      <formula>IF(RIGHT(TEXT(AU665,"0.#"),1)=".",FALSE,TRUE)</formula>
    </cfRule>
    <cfRule type="expression" dxfId="1310" priority="676">
      <formula>IF(RIGHT(TEXT(AU665,"0.#"),1)=".",TRUE,FALSE)</formula>
    </cfRule>
  </conditionalFormatting>
  <conditionalFormatting sqref="AU666">
    <cfRule type="expression" dxfId="1309" priority="673">
      <formula>IF(RIGHT(TEXT(AU666,"0.#"),1)=".",FALSE,TRUE)</formula>
    </cfRule>
    <cfRule type="expression" dxfId="1308" priority="674">
      <formula>IF(RIGHT(TEXT(AU666,"0.#"),1)=".",TRUE,FALSE)</formula>
    </cfRule>
  </conditionalFormatting>
  <conditionalFormatting sqref="AQ665">
    <cfRule type="expression" dxfId="1307" priority="665">
      <formula>IF(RIGHT(TEXT(AQ665,"0.#"),1)=".",FALSE,TRUE)</formula>
    </cfRule>
    <cfRule type="expression" dxfId="1306" priority="666">
      <formula>IF(RIGHT(TEXT(AQ665,"0.#"),1)=".",TRUE,FALSE)</formula>
    </cfRule>
  </conditionalFormatting>
  <conditionalFormatting sqref="AQ666">
    <cfRule type="expression" dxfId="1305" priority="663">
      <formula>IF(RIGHT(TEXT(AQ666,"0.#"),1)=".",FALSE,TRUE)</formula>
    </cfRule>
    <cfRule type="expression" dxfId="1304" priority="664">
      <formula>IF(RIGHT(TEXT(AQ666,"0.#"),1)=".",TRUE,FALSE)</formula>
    </cfRule>
  </conditionalFormatting>
  <conditionalFormatting sqref="AQ664">
    <cfRule type="expression" dxfId="1303" priority="661">
      <formula>IF(RIGHT(TEXT(AQ664,"0.#"),1)=".",FALSE,TRUE)</formula>
    </cfRule>
    <cfRule type="expression" dxfId="1302" priority="662">
      <formula>IF(RIGHT(TEXT(AQ664,"0.#"),1)=".",TRUE,FALSE)</formula>
    </cfRule>
  </conditionalFormatting>
  <conditionalFormatting sqref="AE669">
    <cfRule type="expression" dxfId="1301" priority="659">
      <formula>IF(RIGHT(TEXT(AE669,"0.#"),1)=".",FALSE,TRUE)</formula>
    </cfRule>
    <cfRule type="expression" dxfId="1300" priority="660">
      <formula>IF(RIGHT(TEXT(AE669,"0.#"),1)=".",TRUE,FALSE)</formula>
    </cfRule>
  </conditionalFormatting>
  <conditionalFormatting sqref="AE670">
    <cfRule type="expression" dxfId="1299" priority="657">
      <formula>IF(RIGHT(TEXT(AE670,"0.#"),1)=".",FALSE,TRUE)</formula>
    </cfRule>
    <cfRule type="expression" dxfId="1298" priority="658">
      <formula>IF(RIGHT(TEXT(AE670,"0.#"),1)=".",TRUE,FALSE)</formula>
    </cfRule>
  </conditionalFormatting>
  <conditionalFormatting sqref="AE671">
    <cfRule type="expression" dxfId="1297" priority="655">
      <formula>IF(RIGHT(TEXT(AE671,"0.#"),1)=".",FALSE,TRUE)</formula>
    </cfRule>
    <cfRule type="expression" dxfId="1296" priority="656">
      <formula>IF(RIGHT(TEXT(AE671,"0.#"),1)=".",TRUE,FALSE)</formula>
    </cfRule>
  </conditionalFormatting>
  <conditionalFormatting sqref="AU669">
    <cfRule type="expression" dxfId="1295" priority="647">
      <formula>IF(RIGHT(TEXT(AU669,"0.#"),1)=".",FALSE,TRUE)</formula>
    </cfRule>
    <cfRule type="expression" dxfId="1294" priority="648">
      <formula>IF(RIGHT(TEXT(AU669,"0.#"),1)=".",TRUE,FALSE)</formula>
    </cfRule>
  </conditionalFormatting>
  <conditionalFormatting sqref="AU670">
    <cfRule type="expression" dxfId="1293" priority="645">
      <formula>IF(RIGHT(TEXT(AU670,"0.#"),1)=".",FALSE,TRUE)</formula>
    </cfRule>
    <cfRule type="expression" dxfId="1292" priority="646">
      <formula>IF(RIGHT(TEXT(AU670,"0.#"),1)=".",TRUE,FALSE)</formula>
    </cfRule>
  </conditionalFormatting>
  <conditionalFormatting sqref="AU671">
    <cfRule type="expression" dxfId="1291" priority="643">
      <formula>IF(RIGHT(TEXT(AU671,"0.#"),1)=".",FALSE,TRUE)</formula>
    </cfRule>
    <cfRule type="expression" dxfId="1290" priority="644">
      <formula>IF(RIGHT(TEXT(AU671,"0.#"),1)=".",TRUE,FALSE)</formula>
    </cfRule>
  </conditionalFormatting>
  <conditionalFormatting sqref="AQ670">
    <cfRule type="expression" dxfId="1289" priority="635">
      <formula>IF(RIGHT(TEXT(AQ670,"0.#"),1)=".",FALSE,TRUE)</formula>
    </cfRule>
    <cfRule type="expression" dxfId="1288" priority="636">
      <formula>IF(RIGHT(TEXT(AQ670,"0.#"),1)=".",TRUE,FALSE)</formula>
    </cfRule>
  </conditionalFormatting>
  <conditionalFormatting sqref="AQ671">
    <cfRule type="expression" dxfId="1287" priority="633">
      <formula>IF(RIGHT(TEXT(AQ671,"0.#"),1)=".",FALSE,TRUE)</formula>
    </cfRule>
    <cfRule type="expression" dxfId="1286" priority="634">
      <formula>IF(RIGHT(TEXT(AQ671,"0.#"),1)=".",TRUE,FALSE)</formula>
    </cfRule>
  </conditionalFormatting>
  <conditionalFormatting sqref="AQ669">
    <cfRule type="expression" dxfId="1285" priority="631">
      <formula>IF(RIGHT(TEXT(AQ669,"0.#"),1)=".",FALSE,TRUE)</formula>
    </cfRule>
    <cfRule type="expression" dxfId="1284" priority="632">
      <formula>IF(RIGHT(TEXT(AQ669,"0.#"),1)=".",TRUE,FALSE)</formula>
    </cfRule>
  </conditionalFormatting>
  <conditionalFormatting sqref="AE679">
    <cfRule type="expression" dxfId="1283" priority="629">
      <formula>IF(RIGHT(TEXT(AE679,"0.#"),1)=".",FALSE,TRUE)</formula>
    </cfRule>
    <cfRule type="expression" dxfId="1282" priority="630">
      <formula>IF(RIGHT(TEXT(AE679,"0.#"),1)=".",TRUE,FALSE)</formula>
    </cfRule>
  </conditionalFormatting>
  <conditionalFormatting sqref="AE680">
    <cfRule type="expression" dxfId="1281" priority="627">
      <formula>IF(RIGHT(TEXT(AE680,"0.#"),1)=".",FALSE,TRUE)</formula>
    </cfRule>
    <cfRule type="expression" dxfId="1280" priority="628">
      <formula>IF(RIGHT(TEXT(AE680,"0.#"),1)=".",TRUE,FALSE)</formula>
    </cfRule>
  </conditionalFormatting>
  <conditionalFormatting sqref="AE681">
    <cfRule type="expression" dxfId="1279" priority="625">
      <formula>IF(RIGHT(TEXT(AE681,"0.#"),1)=".",FALSE,TRUE)</formula>
    </cfRule>
    <cfRule type="expression" dxfId="1278" priority="626">
      <formula>IF(RIGHT(TEXT(AE681,"0.#"),1)=".",TRUE,FALSE)</formula>
    </cfRule>
  </conditionalFormatting>
  <conditionalFormatting sqref="AU679">
    <cfRule type="expression" dxfId="1277" priority="617">
      <formula>IF(RIGHT(TEXT(AU679,"0.#"),1)=".",FALSE,TRUE)</formula>
    </cfRule>
    <cfRule type="expression" dxfId="1276" priority="618">
      <formula>IF(RIGHT(TEXT(AU679,"0.#"),1)=".",TRUE,FALSE)</formula>
    </cfRule>
  </conditionalFormatting>
  <conditionalFormatting sqref="AU680">
    <cfRule type="expression" dxfId="1275" priority="615">
      <formula>IF(RIGHT(TEXT(AU680,"0.#"),1)=".",FALSE,TRUE)</formula>
    </cfRule>
    <cfRule type="expression" dxfId="1274" priority="616">
      <formula>IF(RIGHT(TEXT(AU680,"0.#"),1)=".",TRUE,FALSE)</formula>
    </cfRule>
  </conditionalFormatting>
  <conditionalFormatting sqref="AU681">
    <cfRule type="expression" dxfId="1273" priority="613">
      <formula>IF(RIGHT(TEXT(AU681,"0.#"),1)=".",FALSE,TRUE)</formula>
    </cfRule>
    <cfRule type="expression" dxfId="1272" priority="614">
      <formula>IF(RIGHT(TEXT(AU681,"0.#"),1)=".",TRUE,FALSE)</formula>
    </cfRule>
  </conditionalFormatting>
  <conditionalFormatting sqref="AQ680">
    <cfRule type="expression" dxfId="1271" priority="605">
      <formula>IF(RIGHT(TEXT(AQ680,"0.#"),1)=".",FALSE,TRUE)</formula>
    </cfRule>
    <cfRule type="expression" dxfId="1270" priority="606">
      <formula>IF(RIGHT(TEXT(AQ680,"0.#"),1)=".",TRUE,FALSE)</formula>
    </cfRule>
  </conditionalFormatting>
  <conditionalFormatting sqref="AQ681">
    <cfRule type="expression" dxfId="1269" priority="603">
      <formula>IF(RIGHT(TEXT(AQ681,"0.#"),1)=".",FALSE,TRUE)</formula>
    </cfRule>
    <cfRule type="expression" dxfId="1268" priority="604">
      <formula>IF(RIGHT(TEXT(AQ681,"0.#"),1)=".",TRUE,FALSE)</formula>
    </cfRule>
  </conditionalFormatting>
  <conditionalFormatting sqref="AQ679">
    <cfRule type="expression" dxfId="1267" priority="601">
      <formula>IF(RIGHT(TEXT(AQ679,"0.#"),1)=".",FALSE,TRUE)</formula>
    </cfRule>
    <cfRule type="expression" dxfId="1266" priority="602">
      <formula>IF(RIGHT(TEXT(AQ679,"0.#"),1)=".",TRUE,FALSE)</formula>
    </cfRule>
  </conditionalFormatting>
  <conditionalFormatting sqref="AE684">
    <cfRule type="expression" dxfId="1265" priority="599">
      <formula>IF(RIGHT(TEXT(AE684,"0.#"),1)=".",FALSE,TRUE)</formula>
    </cfRule>
    <cfRule type="expression" dxfId="1264" priority="600">
      <formula>IF(RIGHT(TEXT(AE684,"0.#"),1)=".",TRUE,FALSE)</formula>
    </cfRule>
  </conditionalFormatting>
  <conditionalFormatting sqref="AE685">
    <cfRule type="expression" dxfId="1263" priority="597">
      <formula>IF(RIGHT(TEXT(AE685,"0.#"),1)=".",FALSE,TRUE)</formula>
    </cfRule>
    <cfRule type="expression" dxfId="1262" priority="598">
      <formula>IF(RIGHT(TEXT(AE685,"0.#"),1)=".",TRUE,FALSE)</formula>
    </cfRule>
  </conditionalFormatting>
  <conditionalFormatting sqref="AE686">
    <cfRule type="expression" dxfId="1261" priority="595">
      <formula>IF(RIGHT(TEXT(AE686,"0.#"),1)=".",FALSE,TRUE)</formula>
    </cfRule>
    <cfRule type="expression" dxfId="1260" priority="596">
      <formula>IF(RIGHT(TEXT(AE686,"0.#"),1)=".",TRUE,FALSE)</formula>
    </cfRule>
  </conditionalFormatting>
  <conditionalFormatting sqref="AU684">
    <cfRule type="expression" dxfId="1259" priority="587">
      <formula>IF(RIGHT(TEXT(AU684,"0.#"),1)=".",FALSE,TRUE)</formula>
    </cfRule>
    <cfRule type="expression" dxfId="1258" priority="588">
      <formula>IF(RIGHT(TEXT(AU684,"0.#"),1)=".",TRUE,FALSE)</formula>
    </cfRule>
  </conditionalFormatting>
  <conditionalFormatting sqref="AU685">
    <cfRule type="expression" dxfId="1257" priority="585">
      <formula>IF(RIGHT(TEXT(AU685,"0.#"),1)=".",FALSE,TRUE)</formula>
    </cfRule>
    <cfRule type="expression" dxfId="1256" priority="586">
      <formula>IF(RIGHT(TEXT(AU685,"0.#"),1)=".",TRUE,FALSE)</formula>
    </cfRule>
  </conditionalFormatting>
  <conditionalFormatting sqref="AU686">
    <cfRule type="expression" dxfId="1255" priority="583">
      <formula>IF(RIGHT(TEXT(AU686,"0.#"),1)=".",FALSE,TRUE)</formula>
    </cfRule>
    <cfRule type="expression" dxfId="1254" priority="584">
      <formula>IF(RIGHT(TEXT(AU686,"0.#"),1)=".",TRUE,FALSE)</formula>
    </cfRule>
  </conditionalFormatting>
  <conditionalFormatting sqref="AQ685">
    <cfRule type="expression" dxfId="1253" priority="575">
      <formula>IF(RIGHT(TEXT(AQ685,"0.#"),1)=".",FALSE,TRUE)</formula>
    </cfRule>
    <cfRule type="expression" dxfId="1252" priority="576">
      <formula>IF(RIGHT(TEXT(AQ685,"0.#"),1)=".",TRUE,FALSE)</formula>
    </cfRule>
  </conditionalFormatting>
  <conditionalFormatting sqref="AQ686">
    <cfRule type="expression" dxfId="1251" priority="573">
      <formula>IF(RIGHT(TEXT(AQ686,"0.#"),1)=".",FALSE,TRUE)</formula>
    </cfRule>
    <cfRule type="expression" dxfId="1250" priority="574">
      <formula>IF(RIGHT(TEXT(AQ686,"0.#"),1)=".",TRUE,FALSE)</formula>
    </cfRule>
  </conditionalFormatting>
  <conditionalFormatting sqref="AQ684">
    <cfRule type="expression" dxfId="1249" priority="571">
      <formula>IF(RIGHT(TEXT(AQ684,"0.#"),1)=".",FALSE,TRUE)</formula>
    </cfRule>
    <cfRule type="expression" dxfId="1248" priority="572">
      <formula>IF(RIGHT(TEXT(AQ684,"0.#"),1)=".",TRUE,FALSE)</formula>
    </cfRule>
  </conditionalFormatting>
  <conditionalFormatting sqref="AE689">
    <cfRule type="expression" dxfId="1247" priority="569">
      <formula>IF(RIGHT(TEXT(AE689,"0.#"),1)=".",FALSE,TRUE)</formula>
    </cfRule>
    <cfRule type="expression" dxfId="1246" priority="570">
      <formula>IF(RIGHT(TEXT(AE689,"0.#"),1)=".",TRUE,FALSE)</formula>
    </cfRule>
  </conditionalFormatting>
  <conditionalFormatting sqref="AE690">
    <cfRule type="expression" dxfId="1245" priority="567">
      <formula>IF(RIGHT(TEXT(AE690,"0.#"),1)=".",FALSE,TRUE)</formula>
    </cfRule>
    <cfRule type="expression" dxfId="1244" priority="568">
      <formula>IF(RIGHT(TEXT(AE690,"0.#"),1)=".",TRUE,FALSE)</formula>
    </cfRule>
  </conditionalFormatting>
  <conditionalFormatting sqref="AE691">
    <cfRule type="expression" dxfId="1243" priority="565">
      <formula>IF(RIGHT(TEXT(AE691,"0.#"),1)=".",FALSE,TRUE)</formula>
    </cfRule>
    <cfRule type="expression" dxfId="1242" priority="566">
      <formula>IF(RIGHT(TEXT(AE691,"0.#"),1)=".",TRUE,FALSE)</formula>
    </cfRule>
  </conditionalFormatting>
  <conditionalFormatting sqref="AU689">
    <cfRule type="expression" dxfId="1241" priority="557">
      <formula>IF(RIGHT(TEXT(AU689,"0.#"),1)=".",FALSE,TRUE)</formula>
    </cfRule>
    <cfRule type="expression" dxfId="1240" priority="558">
      <formula>IF(RIGHT(TEXT(AU689,"0.#"),1)=".",TRUE,FALSE)</formula>
    </cfRule>
  </conditionalFormatting>
  <conditionalFormatting sqref="AU690">
    <cfRule type="expression" dxfId="1239" priority="555">
      <formula>IF(RIGHT(TEXT(AU690,"0.#"),1)=".",FALSE,TRUE)</formula>
    </cfRule>
    <cfRule type="expression" dxfId="1238" priority="556">
      <formula>IF(RIGHT(TEXT(AU690,"0.#"),1)=".",TRUE,FALSE)</formula>
    </cfRule>
  </conditionalFormatting>
  <conditionalFormatting sqref="AU691">
    <cfRule type="expression" dxfId="1237" priority="553">
      <formula>IF(RIGHT(TEXT(AU691,"0.#"),1)=".",FALSE,TRUE)</formula>
    </cfRule>
    <cfRule type="expression" dxfId="1236" priority="554">
      <formula>IF(RIGHT(TEXT(AU691,"0.#"),1)=".",TRUE,FALSE)</formula>
    </cfRule>
  </conditionalFormatting>
  <conditionalFormatting sqref="AQ690">
    <cfRule type="expression" dxfId="1235" priority="545">
      <formula>IF(RIGHT(TEXT(AQ690,"0.#"),1)=".",FALSE,TRUE)</formula>
    </cfRule>
    <cfRule type="expression" dxfId="1234" priority="546">
      <formula>IF(RIGHT(TEXT(AQ690,"0.#"),1)=".",TRUE,FALSE)</formula>
    </cfRule>
  </conditionalFormatting>
  <conditionalFormatting sqref="AQ691">
    <cfRule type="expression" dxfId="1233" priority="543">
      <formula>IF(RIGHT(TEXT(AQ691,"0.#"),1)=".",FALSE,TRUE)</formula>
    </cfRule>
    <cfRule type="expression" dxfId="1232" priority="544">
      <formula>IF(RIGHT(TEXT(AQ691,"0.#"),1)=".",TRUE,FALSE)</formula>
    </cfRule>
  </conditionalFormatting>
  <conditionalFormatting sqref="AQ689">
    <cfRule type="expression" dxfId="1231" priority="541">
      <formula>IF(RIGHT(TEXT(AQ689,"0.#"),1)=".",FALSE,TRUE)</formula>
    </cfRule>
    <cfRule type="expression" dxfId="1230" priority="542">
      <formula>IF(RIGHT(TEXT(AQ689,"0.#"),1)=".",TRUE,FALSE)</formula>
    </cfRule>
  </conditionalFormatting>
  <conditionalFormatting sqref="AE694">
    <cfRule type="expression" dxfId="1229" priority="539">
      <formula>IF(RIGHT(TEXT(AE694,"0.#"),1)=".",FALSE,TRUE)</formula>
    </cfRule>
    <cfRule type="expression" dxfId="1228" priority="540">
      <formula>IF(RIGHT(TEXT(AE694,"0.#"),1)=".",TRUE,FALSE)</formula>
    </cfRule>
  </conditionalFormatting>
  <conditionalFormatting sqref="AM696">
    <cfRule type="expression" dxfId="1227" priority="529">
      <formula>IF(RIGHT(TEXT(AM696,"0.#"),1)=".",FALSE,TRUE)</formula>
    </cfRule>
    <cfRule type="expression" dxfId="1226" priority="530">
      <formula>IF(RIGHT(TEXT(AM696,"0.#"),1)=".",TRUE,FALSE)</formula>
    </cfRule>
  </conditionalFormatting>
  <conditionalFormatting sqref="AE695">
    <cfRule type="expression" dxfId="1225" priority="537">
      <formula>IF(RIGHT(TEXT(AE695,"0.#"),1)=".",FALSE,TRUE)</formula>
    </cfRule>
    <cfRule type="expression" dxfId="1224" priority="538">
      <formula>IF(RIGHT(TEXT(AE695,"0.#"),1)=".",TRUE,FALSE)</formula>
    </cfRule>
  </conditionalFormatting>
  <conditionalFormatting sqref="AE696">
    <cfRule type="expression" dxfId="1223" priority="535">
      <formula>IF(RIGHT(TEXT(AE696,"0.#"),1)=".",FALSE,TRUE)</formula>
    </cfRule>
    <cfRule type="expression" dxfId="1222" priority="536">
      <formula>IF(RIGHT(TEXT(AE696,"0.#"),1)=".",TRUE,FALSE)</formula>
    </cfRule>
  </conditionalFormatting>
  <conditionalFormatting sqref="AM694">
    <cfRule type="expression" dxfId="1221" priority="533">
      <formula>IF(RIGHT(TEXT(AM694,"0.#"),1)=".",FALSE,TRUE)</formula>
    </cfRule>
    <cfRule type="expression" dxfId="1220" priority="534">
      <formula>IF(RIGHT(TEXT(AM694,"0.#"),1)=".",TRUE,FALSE)</formula>
    </cfRule>
  </conditionalFormatting>
  <conditionalFormatting sqref="AM695">
    <cfRule type="expression" dxfId="1219" priority="531">
      <formula>IF(RIGHT(TEXT(AM695,"0.#"),1)=".",FALSE,TRUE)</formula>
    </cfRule>
    <cfRule type="expression" dxfId="1218" priority="532">
      <formula>IF(RIGHT(TEXT(AM695,"0.#"),1)=".",TRUE,FALSE)</formula>
    </cfRule>
  </conditionalFormatting>
  <conditionalFormatting sqref="AU694">
    <cfRule type="expression" dxfId="1217" priority="527">
      <formula>IF(RIGHT(TEXT(AU694,"0.#"),1)=".",FALSE,TRUE)</formula>
    </cfRule>
    <cfRule type="expression" dxfId="1216" priority="528">
      <formula>IF(RIGHT(TEXT(AU694,"0.#"),1)=".",TRUE,FALSE)</formula>
    </cfRule>
  </conditionalFormatting>
  <conditionalFormatting sqref="AU695">
    <cfRule type="expression" dxfId="1215" priority="525">
      <formula>IF(RIGHT(TEXT(AU695,"0.#"),1)=".",FALSE,TRUE)</formula>
    </cfRule>
    <cfRule type="expression" dxfId="1214" priority="526">
      <formula>IF(RIGHT(TEXT(AU695,"0.#"),1)=".",TRUE,FALSE)</formula>
    </cfRule>
  </conditionalFormatting>
  <conditionalFormatting sqref="AU696">
    <cfRule type="expression" dxfId="1213" priority="523">
      <formula>IF(RIGHT(TEXT(AU696,"0.#"),1)=".",FALSE,TRUE)</formula>
    </cfRule>
    <cfRule type="expression" dxfId="1212" priority="524">
      <formula>IF(RIGHT(TEXT(AU696,"0.#"),1)=".",TRUE,FALSE)</formula>
    </cfRule>
  </conditionalFormatting>
  <conditionalFormatting sqref="AI694">
    <cfRule type="expression" dxfId="1211" priority="521">
      <formula>IF(RIGHT(TEXT(AI694,"0.#"),1)=".",FALSE,TRUE)</formula>
    </cfRule>
    <cfRule type="expression" dxfId="1210" priority="522">
      <formula>IF(RIGHT(TEXT(AI694,"0.#"),1)=".",TRUE,FALSE)</formula>
    </cfRule>
  </conditionalFormatting>
  <conditionalFormatting sqref="AI695">
    <cfRule type="expression" dxfId="1209" priority="519">
      <formula>IF(RIGHT(TEXT(AI695,"0.#"),1)=".",FALSE,TRUE)</formula>
    </cfRule>
    <cfRule type="expression" dxfId="1208" priority="520">
      <formula>IF(RIGHT(TEXT(AI695,"0.#"),1)=".",TRUE,FALSE)</formula>
    </cfRule>
  </conditionalFormatting>
  <conditionalFormatting sqref="AQ695">
    <cfRule type="expression" dxfId="1207" priority="515">
      <formula>IF(RIGHT(TEXT(AQ695,"0.#"),1)=".",FALSE,TRUE)</formula>
    </cfRule>
    <cfRule type="expression" dxfId="1206" priority="516">
      <formula>IF(RIGHT(TEXT(AQ695,"0.#"),1)=".",TRUE,FALSE)</formula>
    </cfRule>
  </conditionalFormatting>
  <conditionalFormatting sqref="AQ696">
    <cfRule type="expression" dxfId="1205" priority="513">
      <formula>IF(RIGHT(TEXT(AQ696,"0.#"),1)=".",FALSE,TRUE)</formula>
    </cfRule>
    <cfRule type="expression" dxfId="1204" priority="514">
      <formula>IF(RIGHT(TEXT(AQ696,"0.#"),1)=".",TRUE,FALSE)</formula>
    </cfRule>
  </conditionalFormatting>
  <conditionalFormatting sqref="AU101">
    <cfRule type="expression" dxfId="1203" priority="509">
      <formula>IF(RIGHT(TEXT(AU101,"0.#"),1)=".",FALSE,TRUE)</formula>
    </cfRule>
    <cfRule type="expression" dxfId="1202" priority="510">
      <formula>IF(RIGHT(TEXT(AU101,"0.#"),1)=".",TRUE,FALSE)</formula>
    </cfRule>
  </conditionalFormatting>
  <conditionalFormatting sqref="AU102">
    <cfRule type="expression" dxfId="1201" priority="507">
      <formula>IF(RIGHT(TEXT(AU102,"0.#"),1)=".",FALSE,TRUE)</formula>
    </cfRule>
    <cfRule type="expression" dxfId="1200" priority="508">
      <formula>IF(RIGHT(TEXT(AU102,"0.#"),1)=".",TRUE,FALSE)</formula>
    </cfRule>
  </conditionalFormatting>
  <conditionalFormatting sqref="AU104">
    <cfRule type="expression" dxfId="1199" priority="503">
      <formula>IF(RIGHT(TEXT(AU104,"0.#"),1)=".",FALSE,TRUE)</formula>
    </cfRule>
    <cfRule type="expression" dxfId="1198" priority="504">
      <formula>IF(RIGHT(TEXT(AU104,"0.#"),1)=".",TRUE,FALSE)</formula>
    </cfRule>
  </conditionalFormatting>
  <conditionalFormatting sqref="AU105">
    <cfRule type="expression" dxfId="1197" priority="501">
      <formula>IF(RIGHT(TEXT(AU105,"0.#"),1)=".",FALSE,TRUE)</formula>
    </cfRule>
    <cfRule type="expression" dxfId="1196" priority="502">
      <formula>IF(RIGHT(TEXT(AU105,"0.#"),1)=".",TRUE,FALSE)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E41 AI41">
    <cfRule type="expression" dxfId="749" priority="49">
      <formula>IF(RIGHT(TEXT(AE41,"0.#"),1)=".",FALSE,TRUE)</formula>
    </cfRule>
    <cfRule type="expression" dxfId="748" priority="50">
      <formula>IF(RIGHT(TEXT(AE41,"0.#"),1)=".",TRUE,FALSE)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903">
    <cfRule type="expression" dxfId="735" priority="31">
      <formula>IF(RIGHT(TEXT(Y903,"0.#"),1)=".",FALSE,TRUE)</formula>
    </cfRule>
    <cfRule type="expression" dxfId="734" priority="32">
      <formula>IF(RIGHT(TEXT(Y903,"0.#"),1)=".",TRUE,FALSE)</formula>
    </cfRule>
  </conditionalFormatting>
  <conditionalFormatting sqref="AL903:AO903">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04">
    <cfRule type="expression" dxfId="729" priority="25">
      <formula>IF(RIGHT(TEXT(Y904,"0.#"),1)=".",FALSE,TRUE)</formula>
    </cfRule>
    <cfRule type="expression" dxfId="728" priority="26">
      <formula>IF(RIGHT(TEXT(Y904,"0.#"),1)=".",TRUE,FALSE)</formula>
    </cfRule>
  </conditionalFormatting>
  <conditionalFormatting sqref="AL904:AO904">
    <cfRule type="expression" dxfId="727" priority="27">
      <formula>IF(AND(AL904&gt;=0, RIGHT(TEXT(AL904,"0.#"),1)&lt;&gt;"."),TRUE,FALSE)</formula>
    </cfRule>
    <cfRule type="expression" dxfId="726" priority="28">
      <formula>IF(AND(AL904&gt;=0, RIGHT(TEXT(AL904,"0.#"),1)="."),TRUE,FALSE)</formula>
    </cfRule>
    <cfRule type="expression" dxfId="725" priority="29">
      <formula>IF(AND(AL904&lt;0, RIGHT(TEXT(AL904,"0.#"),1)&lt;&gt;"."),TRUE,FALSE)</formula>
    </cfRule>
    <cfRule type="expression" dxfId="724" priority="30">
      <formula>IF(AND(AL904&lt;0, RIGHT(TEXT(AL904,"0.#"),1)="."),TRUE,FALSE)</formula>
    </cfRule>
  </conditionalFormatting>
  <conditionalFormatting sqref="Y905">
    <cfRule type="expression" dxfId="723" priority="19">
      <formula>IF(RIGHT(TEXT(Y905,"0.#"),1)=".",FALSE,TRUE)</formula>
    </cfRule>
    <cfRule type="expression" dxfId="722" priority="20">
      <formula>IF(RIGHT(TEXT(Y905,"0.#"),1)=".",TRUE,FALSE)</formula>
    </cfRule>
  </conditionalFormatting>
  <conditionalFormatting sqref="AL905:AO905">
    <cfRule type="expression" dxfId="721" priority="21">
      <formula>IF(AND(AL905&gt;=0, RIGHT(TEXT(AL905,"0.#"),1)&lt;&gt;"."),TRUE,FALSE)</formula>
    </cfRule>
    <cfRule type="expression" dxfId="720" priority="22">
      <formula>IF(AND(AL905&gt;=0, RIGHT(TEXT(AL905,"0.#"),1)="."),TRUE,FALSE)</formula>
    </cfRule>
    <cfRule type="expression" dxfId="719" priority="23">
      <formula>IF(AND(AL905&lt;0, RIGHT(TEXT(AL905,"0.#"),1)&lt;&gt;"."),TRUE,FALSE)</formula>
    </cfRule>
    <cfRule type="expression" dxfId="718" priority="24">
      <formula>IF(AND(AL905&lt;0, RIGHT(TEXT(AL905,"0.#"),1)="."),TRUE,FALSE)</formula>
    </cfRule>
  </conditionalFormatting>
  <conditionalFormatting sqref="Y907">
    <cfRule type="expression" dxfId="717" priority="13">
      <formula>IF(RIGHT(TEXT(Y907,"0.#"),1)=".",FALSE,TRUE)</formula>
    </cfRule>
    <cfRule type="expression" dxfId="716" priority="14">
      <formula>IF(RIGHT(TEXT(Y907,"0.#"),1)=".",TRUE,FALSE)</formula>
    </cfRule>
  </conditionalFormatting>
  <conditionalFormatting sqref="Y906">
    <cfRule type="expression" dxfId="715" priority="7">
      <formula>IF(RIGHT(TEXT(Y906,"0.#"),1)=".",FALSE,TRUE)</formula>
    </cfRule>
    <cfRule type="expression" dxfId="714" priority="8">
      <formula>IF(RIGHT(TEXT(Y906,"0.#"),1)=".",TRUE,FALSE)</formula>
    </cfRule>
  </conditionalFormatting>
  <conditionalFormatting sqref="AL907:AO907">
    <cfRule type="expression" dxfId="713" priority="15">
      <formula>IF(AND(AL907&gt;=0, RIGHT(TEXT(AL907,"0.#"),1)&lt;&gt;"."),TRUE,FALSE)</formula>
    </cfRule>
    <cfRule type="expression" dxfId="712" priority="16">
      <formula>IF(AND(AL907&gt;=0, RIGHT(TEXT(AL907,"0.#"),1)="."),TRUE,FALSE)</formula>
    </cfRule>
    <cfRule type="expression" dxfId="711" priority="17">
      <formula>IF(AND(AL907&lt;0, RIGHT(TEXT(AL907,"0.#"),1)&lt;&gt;"."),TRUE,FALSE)</formula>
    </cfRule>
    <cfRule type="expression" dxfId="710" priority="18">
      <formula>IF(AND(AL907&lt;0, RIGHT(TEXT(AL907,"0.#"),1)="."),TRUE,FALSE)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08">
    <cfRule type="expression" dxfId="705" priority="1">
      <formula>IF(RIGHT(TEXT(Y908,"0.#"),1)=".",FALSE,TRUE)</formula>
    </cfRule>
    <cfRule type="expression" dxfId="704" priority="2">
      <formula>IF(RIGHT(TEXT(Y908,"0.#"),1)=".",TRUE,FALSE)</formula>
    </cfRule>
  </conditionalFormatting>
  <conditionalFormatting sqref="AL908:AO908">
    <cfRule type="expression" dxfId="703" priority="3">
      <formula>IF(AND(AL908&gt;=0, RIGHT(TEXT(AL908,"0.#"),1)&lt;&gt;"."),TRUE,FALSE)</formula>
    </cfRule>
    <cfRule type="expression" dxfId="702" priority="4">
      <formula>IF(AND(AL908&gt;=0, RIGHT(TEXT(AL908,"0.#"),1)="."),TRUE,FALSE)</formula>
    </cfRule>
    <cfRule type="expression" dxfId="701" priority="5">
      <formula>IF(AND(AL908&lt;0, RIGHT(TEXT(AL908,"0.#"),1)&lt;&gt;"."),TRUE,FALSE)</formula>
    </cfRule>
    <cfRule type="expression" dxfId="700" priority="6">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68" max="49" man="1"/>
    <brk id="699"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630</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628</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海洋政策、科学技術・イノベーション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472</v>
      </c>
      <c r="B2" s="522"/>
      <c r="C2" s="522"/>
      <c r="D2" s="522"/>
      <c r="E2" s="522"/>
      <c r="F2" s="523"/>
      <c r="G2" s="809" t="s">
        <v>265</v>
      </c>
      <c r="H2" s="794"/>
      <c r="I2" s="794"/>
      <c r="J2" s="794"/>
      <c r="K2" s="794"/>
      <c r="L2" s="794"/>
      <c r="M2" s="794"/>
      <c r="N2" s="794"/>
      <c r="O2" s="795"/>
      <c r="P2" s="793" t="s">
        <v>59</v>
      </c>
      <c r="Q2" s="794"/>
      <c r="R2" s="794"/>
      <c r="S2" s="794"/>
      <c r="T2" s="794"/>
      <c r="U2" s="794"/>
      <c r="V2" s="794"/>
      <c r="W2" s="794"/>
      <c r="X2" s="795"/>
      <c r="Y2" s="1019"/>
      <c r="Z2" s="412"/>
      <c r="AA2" s="413"/>
      <c r="AB2" s="1023" t="s">
        <v>11</v>
      </c>
      <c r="AC2" s="1024"/>
      <c r="AD2" s="1025"/>
      <c r="AE2" s="1011" t="s">
        <v>551</v>
      </c>
      <c r="AF2" s="1011"/>
      <c r="AG2" s="1011"/>
      <c r="AH2" s="1011"/>
      <c r="AI2" s="1011" t="s">
        <v>548</v>
      </c>
      <c r="AJ2" s="1011"/>
      <c r="AK2" s="1011"/>
      <c r="AL2" s="1011"/>
      <c r="AM2" s="1011" t="s">
        <v>522</v>
      </c>
      <c r="AN2" s="1011"/>
      <c r="AO2" s="1011"/>
      <c r="AP2" s="467"/>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20"/>
      <c r="Z3" s="1021"/>
      <c r="AA3" s="1022"/>
      <c r="AB3" s="1026"/>
      <c r="AC3" s="1027"/>
      <c r="AD3" s="102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9"/>
      <c r="I4" s="1029"/>
      <c r="J4" s="1029"/>
      <c r="K4" s="1029"/>
      <c r="L4" s="1029"/>
      <c r="M4" s="1029"/>
      <c r="N4" s="1029"/>
      <c r="O4" s="1030"/>
      <c r="P4" s="161"/>
      <c r="Q4" s="1037"/>
      <c r="R4" s="1037"/>
      <c r="S4" s="1037"/>
      <c r="T4" s="1037"/>
      <c r="U4" s="1037"/>
      <c r="V4" s="1037"/>
      <c r="W4" s="1037"/>
      <c r="X4" s="1038"/>
      <c r="Y4" s="1015" t="s">
        <v>12</v>
      </c>
      <c r="Z4" s="1016"/>
      <c r="AA4" s="1017"/>
      <c r="AB4" s="560"/>
      <c r="AC4" s="1018"/>
      <c r="AD4" s="101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31"/>
      <c r="H5" s="1032"/>
      <c r="I5" s="1032"/>
      <c r="J5" s="1032"/>
      <c r="K5" s="1032"/>
      <c r="L5" s="1032"/>
      <c r="M5" s="1032"/>
      <c r="N5" s="1032"/>
      <c r="O5" s="1033"/>
      <c r="P5" s="1039"/>
      <c r="Q5" s="1039"/>
      <c r="R5" s="1039"/>
      <c r="S5" s="1039"/>
      <c r="T5" s="1039"/>
      <c r="U5" s="1039"/>
      <c r="V5" s="1039"/>
      <c r="W5" s="1039"/>
      <c r="X5" s="1040"/>
      <c r="Y5" s="303" t="s">
        <v>54</v>
      </c>
      <c r="Z5" s="1012"/>
      <c r="AA5" s="1013"/>
      <c r="AB5" s="531"/>
      <c r="AC5" s="1014"/>
      <c r="AD5" s="101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301</v>
      </c>
      <c r="AC6" s="1044"/>
      <c r="AD6" s="104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500</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1" t="s">
        <v>472</v>
      </c>
      <c r="B9" s="522"/>
      <c r="C9" s="522"/>
      <c r="D9" s="522"/>
      <c r="E9" s="522"/>
      <c r="F9" s="523"/>
      <c r="G9" s="809" t="s">
        <v>265</v>
      </c>
      <c r="H9" s="794"/>
      <c r="I9" s="794"/>
      <c r="J9" s="794"/>
      <c r="K9" s="794"/>
      <c r="L9" s="794"/>
      <c r="M9" s="794"/>
      <c r="N9" s="794"/>
      <c r="O9" s="795"/>
      <c r="P9" s="793" t="s">
        <v>59</v>
      </c>
      <c r="Q9" s="794"/>
      <c r="R9" s="794"/>
      <c r="S9" s="794"/>
      <c r="T9" s="794"/>
      <c r="U9" s="794"/>
      <c r="V9" s="794"/>
      <c r="W9" s="794"/>
      <c r="X9" s="795"/>
      <c r="Y9" s="1019"/>
      <c r="Z9" s="412"/>
      <c r="AA9" s="413"/>
      <c r="AB9" s="1023" t="s">
        <v>11</v>
      </c>
      <c r="AC9" s="1024"/>
      <c r="AD9" s="1025"/>
      <c r="AE9" s="1011" t="s">
        <v>552</v>
      </c>
      <c r="AF9" s="1011"/>
      <c r="AG9" s="1011"/>
      <c r="AH9" s="1011"/>
      <c r="AI9" s="1011" t="s">
        <v>548</v>
      </c>
      <c r="AJ9" s="1011"/>
      <c r="AK9" s="1011"/>
      <c r="AL9" s="1011"/>
      <c r="AM9" s="1011" t="s">
        <v>522</v>
      </c>
      <c r="AN9" s="1011"/>
      <c r="AO9" s="1011"/>
      <c r="AP9" s="467"/>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20"/>
      <c r="Z10" s="1021"/>
      <c r="AA10" s="1022"/>
      <c r="AB10" s="1026"/>
      <c r="AC10" s="1027"/>
      <c r="AD10" s="102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0"/>
      <c r="AC11" s="1018"/>
      <c r="AD11" s="101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1"/>
      <c r="AC12" s="1014"/>
      <c r="AD12" s="101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9"/>
      <c r="B13" s="660"/>
      <c r="C13" s="660"/>
      <c r="D13" s="660"/>
      <c r="E13" s="660"/>
      <c r="F13" s="661"/>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301</v>
      </c>
      <c r="AC13" s="1044"/>
      <c r="AD13" s="104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500</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1" t="s">
        <v>472</v>
      </c>
      <c r="B16" s="522"/>
      <c r="C16" s="522"/>
      <c r="D16" s="522"/>
      <c r="E16" s="522"/>
      <c r="F16" s="523"/>
      <c r="G16" s="809" t="s">
        <v>265</v>
      </c>
      <c r="H16" s="794"/>
      <c r="I16" s="794"/>
      <c r="J16" s="794"/>
      <c r="K16" s="794"/>
      <c r="L16" s="794"/>
      <c r="M16" s="794"/>
      <c r="N16" s="794"/>
      <c r="O16" s="795"/>
      <c r="P16" s="793" t="s">
        <v>59</v>
      </c>
      <c r="Q16" s="794"/>
      <c r="R16" s="794"/>
      <c r="S16" s="794"/>
      <c r="T16" s="794"/>
      <c r="U16" s="794"/>
      <c r="V16" s="794"/>
      <c r="W16" s="794"/>
      <c r="X16" s="795"/>
      <c r="Y16" s="1019"/>
      <c r="Z16" s="412"/>
      <c r="AA16" s="413"/>
      <c r="AB16" s="1023" t="s">
        <v>11</v>
      </c>
      <c r="AC16" s="1024"/>
      <c r="AD16" s="1025"/>
      <c r="AE16" s="1011" t="s">
        <v>551</v>
      </c>
      <c r="AF16" s="1011"/>
      <c r="AG16" s="1011"/>
      <c r="AH16" s="1011"/>
      <c r="AI16" s="1011" t="s">
        <v>549</v>
      </c>
      <c r="AJ16" s="1011"/>
      <c r="AK16" s="1011"/>
      <c r="AL16" s="1011"/>
      <c r="AM16" s="1011" t="s">
        <v>522</v>
      </c>
      <c r="AN16" s="1011"/>
      <c r="AO16" s="1011"/>
      <c r="AP16" s="467"/>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20"/>
      <c r="Z17" s="1021"/>
      <c r="AA17" s="1022"/>
      <c r="AB17" s="1026"/>
      <c r="AC17" s="1027"/>
      <c r="AD17" s="102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0"/>
      <c r="AC18" s="1018"/>
      <c r="AD18" s="101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1"/>
      <c r="AC19" s="1014"/>
      <c r="AD19" s="101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9"/>
      <c r="B20" s="660"/>
      <c r="C20" s="660"/>
      <c r="D20" s="660"/>
      <c r="E20" s="660"/>
      <c r="F20" s="661"/>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301</v>
      </c>
      <c r="AC20" s="1044"/>
      <c r="AD20" s="104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500</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1" t="s">
        <v>472</v>
      </c>
      <c r="B23" s="522"/>
      <c r="C23" s="522"/>
      <c r="D23" s="522"/>
      <c r="E23" s="522"/>
      <c r="F23" s="523"/>
      <c r="G23" s="809" t="s">
        <v>265</v>
      </c>
      <c r="H23" s="794"/>
      <c r="I23" s="794"/>
      <c r="J23" s="794"/>
      <c r="K23" s="794"/>
      <c r="L23" s="794"/>
      <c r="M23" s="794"/>
      <c r="N23" s="794"/>
      <c r="O23" s="795"/>
      <c r="P23" s="793" t="s">
        <v>59</v>
      </c>
      <c r="Q23" s="794"/>
      <c r="R23" s="794"/>
      <c r="S23" s="794"/>
      <c r="T23" s="794"/>
      <c r="U23" s="794"/>
      <c r="V23" s="794"/>
      <c r="W23" s="794"/>
      <c r="X23" s="795"/>
      <c r="Y23" s="1019"/>
      <c r="Z23" s="412"/>
      <c r="AA23" s="413"/>
      <c r="AB23" s="1023" t="s">
        <v>11</v>
      </c>
      <c r="AC23" s="1024"/>
      <c r="AD23" s="1025"/>
      <c r="AE23" s="1011" t="s">
        <v>553</v>
      </c>
      <c r="AF23" s="1011"/>
      <c r="AG23" s="1011"/>
      <c r="AH23" s="1011"/>
      <c r="AI23" s="1011" t="s">
        <v>548</v>
      </c>
      <c r="AJ23" s="1011"/>
      <c r="AK23" s="1011"/>
      <c r="AL23" s="1011"/>
      <c r="AM23" s="1011" t="s">
        <v>522</v>
      </c>
      <c r="AN23" s="1011"/>
      <c r="AO23" s="1011"/>
      <c r="AP23" s="467"/>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20"/>
      <c r="Z24" s="1021"/>
      <c r="AA24" s="1022"/>
      <c r="AB24" s="1026"/>
      <c r="AC24" s="1027"/>
      <c r="AD24" s="102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0"/>
      <c r="AC25" s="1018"/>
      <c r="AD25" s="101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1"/>
      <c r="AC26" s="1014"/>
      <c r="AD26" s="101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9"/>
      <c r="B27" s="660"/>
      <c r="C27" s="660"/>
      <c r="D27" s="660"/>
      <c r="E27" s="660"/>
      <c r="F27" s="661"/>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301</v>
      </c>
      <c r="AC27" s="1044"/>
      <c r="AD27" s="104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500</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1" t="s">
        <v>472</v>
      </c>
      <c r="B30" s="522"/>
      <c r="C30" s="522"/>
      <c r="D30" s="522"/>
      <c r="E30" s="522"/>
      <c r="F30" s="523"/>
      <c r="G30" s="809" t="s">
        <v>265</v>
      </c>
      <c r="H30" s="794"/>
      <c r="I30" s="794"/>
      <c r="J30" s="794"/>
      <c r="K30" s="794"/>
      <c r="L30" s="794"/>
      <c r="M30" s="794"/>
      <c r="N30" s="794"/>
      <c r="O30" s="795"/>
      <c r="P30" s="793" t="s">
        <v>59</v>
      </c>
      <c r="Q30" s="794"/>
      <c r="R30" s="794"/>
      <c r="S30" s="794"/>
      <c r="T30" s="794"/>
      <c r="U30" s="794"/>
      <c r="V30" s="794"/>
      <c r="W30" s="794"/>
      <c r="X30" s="795"/>
      <c r="Y30" s="1019"/>
      <c r="Z30" s="412"/>
      <c r="AA30" s="413"/>
      <c r="AB30" s="1023" t="s">
        <v>11</v>
      </c>
      <c r="AC30" s="1024"/>
      <c r="AD30" s="1025"/>
      <c r="AE30" s="1011" t="s">
        <v>551</v>
      </c>
      <c r="AF30" s="1011"/>
      <c r="AG30" s="1011"/>
      <c r="AH30" s="1011"/>
      <c r="AI30" s="1011" t="s">
        <v>548</v>
      </c>
      <c r="AJ30" s="1011"/>
      <c r="AK30" s="1011"/>
      <c r="AL30" s="1011"/>
      <c r="AM30" s="1011" t="s">
        <v>546</v>
      </c>
      <c r="AN30" s="1011"/>
      <c r="AO30" s="1011"/>
      <c r="AP30" s="467"/>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20"/>
      <c r="Z31" s="1021"/>
      <c r="AA31" s="1022"/>
      <c r="AB31" s="1026"/>
      <c r="AC31" s="1027"/>
      <c r="AD31" s="102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0"/>
      <c r="AC32" s="1018"/>
      <c r="AD32" s="101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1"/>
      <c r="AC33" s="1014"/>
      <c r="AD33" s="101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9"/>
      <c r="B34" s="660"/>
      <c r="C34" s="660"/>
      <c r="D34" s="660"/>
      <c r="E34" s="660"/>
      <c r="F34" s="661"/>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301</v>
      </c>
      <c r="AC34" s="1044"/>
      <c r="AD34" s="104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500</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1" t="s">
        <v>472</v>
      </c>
      <c r="B37" s="522"/>
      <c r="C37" s="522"/>
      <c r="D37" s="522"/>
      <c r="E37" s="522"/>
      <c r="F37" s="523"/>
      <c r="G37" s="809" t="s">
        <v>265</v>
      </c>
      <c r="H37" s="794"/>
      <c r="I37" s="794"/>
      <c r="J37" s="794"/>
      <c r="K37" s="794"/>
      <c r="L37" s="794"/>
      <c r="M37" s="794"/>
      <c r="N37" s="794"/>
      <c r="O37" s="795"/>
      <c r="P37" s="793" t="s">
        <v>59</v>
      </c>
      <c r="Q37" s="794"/>
      <c r="R37" s="794"/>
      <c r="S37" s="794"/>
      <c r="T37" s="794"/>
      <c r="U37" s="794"/>
      <c r="V37" s="794"/>
      <c r="W37" s="794"/>
      <c r="X37" s="795"/>
      <c r="Y37" s="1019"/>
      <c r="Z37" s="412"/>
      <c r="AA37" s="413"/>
      <c r="AB37" s="1023" t="s">
        <v>11</v>
      </c>
      <c r="AC37" s="1024"/>
      <c r="AD37" s="1025"/>
      <c r="AE37" s="1011" t="s">
        <v>553</v>
      </c>
      <c r="AF37" s="1011"/>
      <c r="AG37" s="1011"/>
      <c r="AH37" s="1011"/>
      <c r="AI37" s="1011" t="s">
        <v>550</v>
      </c>
      <c r="AJ37" s="1011"/>
      <c r="AK37" s="1011"/>
      <c r="AL37" s="1011"/>
      <c r="AM37" s="1011" t="s">
        <v>547</v>
      </c>
      <c r="AN37" s="1011"/>
      <c r="AO37" s="1011"/>
      <c r="AP37" s="467"/>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20"/>
      <c r="Z38" s="1021"/>
      <c r="AA38" s="1022"/>
      <c r="AB38" s="1026"/>
      <c r="AC38" s="1027"/>
      <c r="AD38" s="102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0"/>
      <c r="AC39" s="1018"/>
      <c r="AD39" s="101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1"/>
      <c r="AC40" s="1014"/>
      <c r="AD40" s="101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9"/>
      <c r="B41" s="660"/>
      <c r="C41" s="660"/>
      <c r="D41" s="660"/>
      <c r="E41" s="660"/>
      <c r="F41" s="661"/>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301</v>
      </c>
      <c r="AC41" s="1044"/>
      <c r="AD41" s="104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500</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1" t="s">
        <v>472</v>
      </c>
      <c r="B44" s="522"/>
      <c r="C44" s="522"/>
      <c r="D44" s="522"/>
      <c r="E44" s="522"/>
      <c r="F44" s="523"/>
      <c r="G44" s="809" t="s">
        <v>265</v>
      </c>
      <c r="H44" s="794"/>
      <c r="I44" s="794"/>
      <c r="J44" s="794"/>
      <c r="K44" s="794"/>
      <c r="L44" s="794"/>
      <c r="M44" s="794"/>
      <c r="N44" s="794"/>
      <c r="O44" s="795"/>
      <c r="P44" s="793" t="s">
        <v>59</v>
      </c>
      <c r="Q44" s="794"/>
      <c r="R44" s="794"/>
      <c r="S44" s="794"/>
      <c r="T44" s="794"/>
      <c r="U44" s="794"/>
      <c r="V44" s="794"/>
      <c r="W44" s="794"/>
      <c r="X44" s="795"/>
      <c r="Y44" s="1019"/>
      <c r="Z44" s="412"/>
      <c r="AA44" s="413"/>
      <c r="AB44" s="1023" t="s">
        <v>11</v>
      </c>
      <c r="AC44" s="1024"/>
      <c r="AD44" s="1025"/>
      <c r="AE44" s="1011" t="s">
        <v>551</v>
      </c>
      <c r="AF44" s="1011"/>
      <c r="AG44" s="1011"/>
      <c r="AH44" s="1011"/>
      <c r="AI44" s="1011" t="s">
        <v>548</v>
      </c>
      <c r="AJ44" s="1011"/>
      <c r="AK44" s="1011"/>
      <c r="AL44" s="1011"/>
      <c r="AM44" s="1011" t="s">
        <v>522</v>
      </c>
      <c r="AN44" s="1011"/>
      <c r="AO44" s="1011"/>
      <c r="AP44" s="467"/>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20"/>
      <c r="Z45" s="1021"/>
      <c r="AA45" s="1022"/>
      <c r="AB45" s="1026"/>
      <c r="AC45" s="1027"/>
      <c r="AD45" s="102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0"/>
      <c r="AC46" s="1018"/>
      <c r="AD46" s="101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1"/>
      <c r="AC47" s="1014"/>
      <c r="AD47" s="101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9"/>
      <c r="B48" s="660"/>
      <c r="C48" s="660"/>
      <c r="D48" s="660"/>
      <c r="E48" s="660"/>
      <c r="F48" s="661"/>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301</v>
      </c>
      <c r="AC48" s="1044"/>
      <c r="AD48" s="104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500</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1" t="s">
        <v>472</v>
      </c>
      <c r="B51" s="522"/>
      <c r="C51" s="522"/>
      <c r="D51" s="522"/>
      <c r="E51" s="522"/>
      <c r="F51" s="523"/>
      <c r="G51" s="809" t="s">
        <v>265</v>
      </c>
      <c r="H51" s="794"/>
      <c r="I51" s="794"/>
      <c r="J51" s="794"/>
      <c r="K51" s="794"/>
      <c r="L51" s="794"/>
      <c r="M51" s="794"/>
      <c r="N51" s="794"/>
      <c r="O51" s="795"/>
      <c r="P51" s="793" t="s">
        <v>59</v>
      </c>
      <c r="Q51" s="794"/>
      <c r="R51" s="794"/>
      <c r="S51" s="794"/>
      <c r="T51" s="794"/>
      <c r="U51" s="794"/>
      <c r="V51" s="794"/>
      <c r="W51" s="794"/>
      <c r="X51" s="795"/>
      <c r="Y51" s="1019"/>
      <c r="Z51" s="412"/>
      <c r="AA51" s="413"/>
      <c r="AB51" s="467" t="s">
        <v>11</v>
      </c>
      <c r="AC51" s="1024"/>
      <c r="AD51" s="1025"/>
      <c r="AE51" s="1011" t="s">
        <v>551</v>
      </c>
      <c r="AF51" s="1011"/>
      <c r="AG51" s="1011"/>
      <c r="AH51" s="1011"/>
      <c r="AI51" s="1011" t="s">
        <v>548</v>
      </c>
      <c r="AJ51" s="1011"/>
      <c r="AK51" s="1011"/>
      <c r="AL51" s="1011"/>
      <c r="AM51" s="1011" t="s">
        <v>522</v>
      </c>
      <c r="AN51" s="1011"/>
      <c r="AO51" s="1011"/>
      <c r="AP51" s="467"/>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20"/>
      <c r="Z52" s="1021"/>
      <c r="AA52" s="1022"/>
      <c r="AB52" s="1026"/>
      <c r="AC52" s="1027"/>
      <c r="AD52" s="102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0"/>
      <c r="AC53" s="1018"/>
      <c r="AD53" s="101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1"/>
      <c r="AC54" s="1014"/>
      <c r="AD54" s="101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9"/>
      <c r="B55" s="660"/>
      <c r="C55" s="660"/>
      <c r="D55" s="660"/>
      <c r="E55" s="660"/>
      <c r="F55" s="661"/>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301</v>
      </c>
      <c r="AC55" s="1044"/>
      <c r="AD55" s="104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500</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1" t="s">
        <v>472</v>
      </c>
      <c r="B58" s="522"/>
      <c r="C58" s="522"/>
      <c r="D58" s="522"/>
      <c r="E58" s="522"/>
      <c r="F58" s="523"/>
      <c r="G58" s="809" t="s">
        <v>265</v>
      </c>
      <c r="H58" s="794"/>
      <c r="I58" s="794"/>
      <c r="J58" s="794"/>
      <c r="K58" s="794"/>
      <c r="L58" s="794"/>
      <c r="M58" s="794"/>
      <c r="N58" s="794"/>
      <c r="O58" s="795"/>
      <c r="P58" s="793" t="s">
        <v>59</v>
      </c>
      <c r="Q58" s="794"/>
      <c r="R58" s="794"/>
      <c r="S58" s="794"/>
      <c r="T58" s="794"/>
      <c r="U58" s="794"/>
      <c r="V58" s="794"/>
      <c r="W58" s="794"/>
      <c r="X58" s="795"/>
      <c r="Y58" s="1019"/>
      <c r="Z58" s="412"/>
      <c r="AA58" s="413"/>
      <c r="AB58" s="1023" t="s">
        <v>11</v>
      </c>
      <c r="AC58" s="1024"/>
      <c r="AD58" s="1025"/>
      <c r="AE58" s="1011" t="s">
        <v>551</v>
      </c>
      <c r="AF58" s="1011"/>
      <c r="AG58" s="1011"/>
      <c r="AH58" s="1011"/>
      <c r="AI58" s="1011" t="s">
        <v>548</v>
      </c>
      <c r="AJ58" s="1011"/>
      <c r="AK58" s="1011"/>
      <c r="AL58" s="1011"/>
      <c r="AM58" s="1011" t="s">
        <v>522</v>
      </c>
      <c r="AN58" s="1011"/>
      <c r="AO58" s="1011"/>
      <c r="AP58" s="467"/>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20"/>
      <c r="Z59" s="1021"/>
      <c r="AA59" s="1022"/>
      <c r="AB59" s="1026"/>
      <c r="AC59" s="1027"/>
      <c r="AD59" s="102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0"/>
      <c r="AC60" s="1018"/>
      <c r="AD60" s="101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1"/>
      <c r="AC61" s="1014"/>
      <c r="AD61" s="101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9"/>
      <c r="B62" s="660"/>
      <c r="C62" s="660"/>
      <c r="D62" s="660"/>
      <c r="E62" s="660"/>
      <c r="F62" s="661"/>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301</v>
      </c>
      <c r="AC62" s="1044"/>
      <c r="AD62" s="104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500</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1" t="s">
        <v>472</v>
      </c>
      <c r="B65" s="522"/>
      <c r="C65" s="522"/>
      <c r="D65" s="522"/>
      <c r="E65" s="522"/>
      <c r="F65" s="523"/>
      <c r="G65" s="809" t="s">
        <v>265</v>
      </c>
      <c r="H65" s="794"/>
      <c r="I65" s="794"/>
      <c r="J65" s="794"/>
      <c r="K65" s="794"/>
      <c r="L65" s="794"/>
      <c r="M65" s="794"/>
      <c r="N65" s="794"/>
      <c r="O65" s="795"/>
      <c r="P65" s="793" t="s">
        <v>59</v>
      </c>
      <c r="Q65" s="794"/>
      <c r="R65" s="794"/>
      <c r="S65" s="794"/>
      <c r="T65" s="794"/>
      <c r="U65" s="794"/>
      <c r="V65" s="794"/>
      <c r="W65" s="794"/>
      <c r="X65" s="795"/>
      <c r="Y65" s="1019"/>
      <c r="Z65" s="412"/>
      <c r="AA65" s="413"/>
      <c r="AB65" s="1023" t="s">
        <v>11</v>
      </c>
      <c r="AC65" s="1024"/>
      <c r="AD65" s="1025"/>
      <c r="AE65" s="1011" t="s">
        <v>551</v>
      </c>
      <c r="AF65" s="1011"/>
      <c r="AG65" s="1011"/>
      <c r="AH65" s="1011"/>
      <c r="AI65" s="1011" t="s">
        <v>548</v>
      </c>
      <c r="AJ65" s="1011"/>
      <c r="AK65" s="1011"/>
      <c r="AL65" s="1011"/>
      <c r="AM65" s="1011" t="s">
        <v>522</v>
      </c>
      <c r="AN65" s="1011"/>
      <c r="AO65" s="1011"/>
      <c r="AP65" s="467"/>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20"/>
      <c r="Z66" s="1021"/>
      <c r="AA66" s="1022"/>
      <c r="AB66" s="1026"/>
      <c r="AC66" s="1027"/>
      <c r="AD66" s="102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0"/>
      <c r="AC67" s="1018"/>
      <c r="AD67" s="101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1"/>
      <c r="AC68" s="1014"/>
      <c r="AD68" s="101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9"/>
      <c r="B69" s="660"/>
      <c r="C69" s="660"/>
      <c r="D69" s="660"/>
      <c r="E69" s="660"/>
      <c r="F69" s="661"/>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500</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8" t="s">
        <v>486</v>
      </c>
      <c r="H2" s="449"/>
      <c r="I2" s="449"/>
      <c r="J2" s="449"/>
      <c r="K2" s="449"/>
      <c r="L2" s="449"/>
      <c r="M2" s="449"/>
      <c r="N2" s="449"/>
      <c r="O2" s="449"/>
      <c r="P2" s="449"/>
      <c r="Q2" s="449"/>
      <c r="R2" s="449"/>
      <c r="S2" s="449"/>
      <c r="T2" s="449"/>
      <c r="U2" s="449"/>
      <c r="V2" s="449"/>
      <c r="W2" s="449"/>
      <c r="X2" s="449"/>
      <c r="Y2" s="449"/>
      <c r="Z2" s="449"/>
      <c r="AA2" s="449"/>
      <c r="AB2" s="450"/>
      <c r="AC2" s="448" t="s">
        <v>488</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1"/>
      <c r="B4" s="1052"/>
      <c r="C4" s="1052"/>
      <c r="D4" s="1052"/>
      <c r="E4" s="1052"/>
      <c r="F4" s="1053"/>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1"/>
      <c r="B16" s="1052"/>
      <c r="C16" s="1052"/>
      <c r="D16" s="1052"/>
      <c r="E16" s="1052"/>
      <c r="F16" s="1053"/>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1"/>
      <c r="B17" s="1052"/>
      <c r="C17" s="1052"/>
      <c r="D17" s="1052"/>
      <c r="E17" s="1052"/>
      <c r="F17" s="1053"/>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1"/>
      <c r="B29" s="1052"/>
      <c r="C29" s="1052"/>
      <c r="D29" s="1052"/>
      <c r="E29" s="1052"/>
      <c r="F29" s="1053"/>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1"/>
      <c r="B30" s="1052"/>
      <c r="C30" s="1052"/>
      <c r="D30" s="1052"/>
      <c r="E30" s="1052"/>
      <c r="F30" s="1053"/>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1"/>
      <c r="B42" s="1052"/>
      <c r="C42" s="1052"/>
      <c r="D42" s="1052"/>
      <c r="E42" s="1052"/>
      <c r="F42" s="1053"/>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1"/>
      <c r="B43" s="1052"/>
      <c r="C43" s="1052"/>
      <c r="D43" s="1052"/>
      <c r="E43" s="1052"/>
      <c r="F43" s="1053"/>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1"/>
      <c r="B56" s="1052"/>
      <c r="C56" s="1052"/>
      <c r="D56" s="1052"/>
      <c r="E56" s="1052"/>
      <c r="F56" s="1053"/>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1"/>
      <c r="B57" s="1052"/>
      <c r="C57" s="1052"/>
      <c r="D57" s="1052"/>
      <c r="E57" s="1052"/>
      <c r="F57" s="1053"/>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1"/>
      <c r="B69" s="1052"/>
      <c r="C69" s="1052"/>
      <c r="D69" s="1052"/>
      <c r="E69" s="1052"/>
      <c r="F69" s="1053"/>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1"/>
      <c r="B70" s="1052"/>
      <c r="C70" s="1052"/>
      <c r="D70" s="1052"/>
      <c r="E70" s="1052"/>
      <c r="F70" s="1053"/>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1"/>
      <c r="B82" s="1052"/>
      <c r="C82" s="1052"/>
      <c r="D82" s="1052"/>
      <c r="E82" s="1052"/>
      <c r="F82" s="1053"/>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1"/>
      <c r="B83" s="1052"/>
      <c r="C83" s="1052"/>
      <c r="D83" s="1052"/>
      <c r="E83" s="1052"/>
      <c r="F83" s="1053"/>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1"/>
      <c r="B95" s="1052"/>
      <c r="C95" s="1052"/>
      <c r="D95" s="1052"/>
      <c r="E95" s="1052"/>
      <c r="F95" s="1053"/>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1"/>
      <c r="B96" s="1052"/>
      <c r="C96" s="1052"/>
      <c r="D96" s="1052"/>
      <c r="E96" s="1052"/>
      <c r="F96" s="1053"/>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1"/>
      <c r="B109" s="1052"/>
      <c r="C109" s="1052"/>
      <c r="D109" s="1052"/>
      <c r="E109" s="1052"/>
      <c r="F109" s="1053"/>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1"/>
      <c r="B110" s="1052"/>
      <c r="C110" s="1052"/>
      <c r="D110" s="1052"/>
      <c r="E110" s="1052"/>
      <c r="F110" s="1053"/>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1"/>
      <c r="B122" s="1052"/>
      <c r="C122" s="1052"/>
      <c r="D122" s="1052"/>
      <c r="E122" s="1052"/>
      <c r="F122" s="1053"/>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1"/>
      <c r="B123" s="1052"/>
      <c r="C123" s="1052"/>
      <c r="D123" s="1052"/>
      <c r="E123" s="1052"/>
      <c r="F123" s="1053"/>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1"/>
      <c r="B135" s="1052"/>
      <c r="C135" s="1052"/>
      <c r="D135" s="1052"/>
      <c r="E135" s="1052"/>
      <c r="F135" s="1053"/>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1"/>
      <c r="B136" s="1052"/>
      <c r="C136" s="1052"/>
      <c r="D136" s="1052"/>
      <c r="E136" s="1052"/>
      <c r="F136" s="1053"/>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1"/>
      <c r="B148" s="1052"/>
      <c r="C148" s="1052"/>
      <c r="D148" s="1052"/>
      <c r="E148" s="1052"/>
      <c r="F148" s="1053"/>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1"/>
      <c r="B149" s="1052"/>
      <c r="C149" s="1052"/>
      <c r="D149" s="1052"/>
      <c r="E149" s="1052"/>
      <c r="F149" s="1053"/>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1"/>
      <c r="B162" s="1052"/>
      <c r="C162" s="1052"/>
      <c r="D162" s="1052"/>
      <c r="E162" s="1052"/>
      <c r="F162" s="1053"/>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1"/>
      <c r="B163" s="1052"/>
      <c r="C163" s="1052"/>
      <c r="D163" s="1052"/>
      <c r="E163" s="1052"/>
      <c r="F163" s="1053"/>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1"/>
      <c r="B175" s="1052"/>
      <c r="C175" s="1052"/>
      <c r="D175" s="1052"/>
      <c r="E175" s="1052"/>
      <c r="F175" s="1053"/>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1"/>
      <c r="B176" s="1052"/>
      <c r="C176" s="1052"/>
      <c r="D176" s="1052"/>
      <c r="E176" s="1052"/>
      <c r="F176" s="1053"/>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1"/>
      <c r="B188" s="1052"/>
      <c r="C188" s="1052"/>
      <c r="D188" s="1052"/>
      <c r="E188" s="1052"/>
      <c r="F188" s="1053"/>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1"/>
      <c r="B189" s="1052"/>
      <c r="C189" s="1052"/>
      <c r="D189" s="1052"/>
      <c r="E189" s="1052"/>
      <c r="F189" s="1053"/>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1"/>
      <c r="B201" s="1052"/>
      <c r="C201" s="1052"/>
      <c r="D201" s="1052"/>
      <c r="E201" s="1052"/>
      <c r="F201" s="1053"/>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1"/>
      <c r="B202" s="1052"/>
      <c r="C202" s="1052"/>
      <c r="D202" s="1052"/>
      <c r="E202" s="1052"/>
      <c r="F202" s="1053"/>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1"/>
      <c r="B215" s="1052"/>
      <c r="C215" s="1052"/>
      <c r="D215" s="1052"/>
      <c r="E215" s="1052"/>
      <c r="F215" s="1053"/>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1"/>
      <c r="B216" s="1052"/>
      <c r="C216" s="1052"/>
      <c r="D216" s="1052"/>
      <c r="E216" s="1052"/>
      <c r="F216" s="1053"/>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1"/>
      <c r="B228" s="1052"/>
      <c r="C228" s="1052"/>
      <c r="D228" s="1052"/>
      <c r="E228" s="1052"/>
      <c r="F228" s="1053"/>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1"/>
      <c r="B229" s="1052"/>
      <c r="C229" s="1052"/>
      <c r="D229" s="1052"/>
      <c r="E229" s="1052"/>
      <c r="F229" s="1053"/>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1"/>
      <c r="B241" s="1052"/>
      <c r="C241" s="1052"/>
      <c r="D241" s="1052"/>
      <c r="E241" s="1052"/>
      <c r="F241" s="1053"/>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1"/>
      <c r="B242" s="1052"/>
      <c r="C242" s="1052"/>
      <c r="D242" s="1052"/>
      <c r="E242" s="1052"/>
      <c r="F242" s="1053"/>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1"/>
      <c r="B254" s="1052"/>
      <c r="C254" s="1052"/>
      <c r="D254" s="1052"/>
      <c r="E254" s="1052"/>
      <c r="F254" s="1053"/>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1"/>
      <c r="B255" s="1052"/>
      <c r="C255" s="1052"/>
      <c r="D255" s="1052"/>
      <c r="E255" s="1052"/>
      <c r="F255" s="1053"/>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2019-06-10T06:31:29Z</cp:lastPrinted>
  <dcterms:created xsi:type="dcterms:W3CDTF">2012-03-13T00:50:25Z</dcterms:created>
  <dcterms:modified xsi:type="dcterms:W3CDTF">2019-07-19T08:12:12Z</dcterms:modified>
</cp:coreProperties>
</file>