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3ACB4F84-9F4B-44B6-A3AB-F8E4AA47D698}" xr6:coauthVersionLast="36" xr6:coauthVersionMax="36" xr10:uidLastSave="{00000000-0000-0000-0000-000000000000}"/>
  <bookViews>
    <workbookView xWindow="231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<sst xmlns="http://schemas.openxmlformats.org/spreadsheetml/2006/main" count="3338" uniqueCount="775">
  <si>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</si>
  <si>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</si>
  <si>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</si>
  <si>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</si>
  <si>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</si>
  <si>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</si>
  <si>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</si>
  <si>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</si>
  <si>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</si>
  <si>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</si>
  <si>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</si>
  <si>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</si>
  <si>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</si>
  <si>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</si>
  <si>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</si>
  <si>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</si>
  <si>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</si>
  <si>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</si>
  <si>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</si>
  <si>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</si>
  <si>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</si>
  <si>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</si>
  <si>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</si>
  <si>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</si>
  <si>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</si>
  <si>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</si>
  <si>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</si>
  <si>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</si>
  <si>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</si>
  <si>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</si>
  <si>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</si>
  <si>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</si>
  <si>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</si>
  <si>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</si>
  <si>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</si>
  <si>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</si>
  <si>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</si>
  <si>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</si>
  <si>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</si>
  <si>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</si>
  <si>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</si>
  <si>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</si>
  <si>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</si>
  <si>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</si>
  <si>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</si>
  <si>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</si>
  <si>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</si>
  <si>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</si>
  <si>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</si>
  <si>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</si>
  <si>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</si>
  <si>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</si>
  <si>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</si>
  <si>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</si>
  <si>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</si>
  <si>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</si>
  <si>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</si>
  <si>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</si>
  <si>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</si>
  <si>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</si>
  <si>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</si>
  <si>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</si>
  <si>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</si>
  <si>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</si>
  <si>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</si>
  <si>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</si>
  <si>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</si>
  <si>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</si>
  <si>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</si>
  <si>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</si>
  <si>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</si>
  <si>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</si>
  <si>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</si>
  <si>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</si>
  <si>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</si>
  <si>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</si>
  <si>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</si>
  <si>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</si>
  <si>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</si>
  <si>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</si>
  <si>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</si>
  <si>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</si>
  <si>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</si>
  <si>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</si>
  <si>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</si>
  <si>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</si>
  <si>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</si>
  <si>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</si>
  <si>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</si>
  <si>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</si>
  <si>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</si>
  <si>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</si>
  <si>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</si>
  <si>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</si>
  <si>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</si>
  <si>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</si>
  <si>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</si>
  <si>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</si>
  <si>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</si>
  <si>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</si>
  <si>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</si>
  <si>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</si>
  <si>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</si>
  <si>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</si>
  <si>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</si>
  <si>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</si>
  <si>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</si>
  <si>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</si>
  <si>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</si>
  <si>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</si>
  <si>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</si>
  <si>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</si>
  <si>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</si>
  <si>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</si>
  <si>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</si>
  <si>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</si>
  <si>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</si>
  <si>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</si>
  <si>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</si>
  <si>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</si>
  <si>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</si>
  <si>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</si>
  <si>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</si>
  <si>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</si>
  <si>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</si>
  <si>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</si>
  <si>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</si>
  <si>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</si>
  <si>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</si>
  <si>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</si>
  <si>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</si>
  <si>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</si>
  <si>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</si>
  <si>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</si>
  <si>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</si>
  <si>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</si>
  <si>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</si>
  <si>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</si>
  <si>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</si>
  <si>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</si>
  <si>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</si>
  <si>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</si>
  <si>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</si>
  <si>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</si>
  <si>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</si>
  <si>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</si>
  <si>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</si>
  <si>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</si>
  <si>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</si>
  <si>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</si>
  <si>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</si>
  <si>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</si>
  <si>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</si>
  <si>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</si>
  <si>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</si>
  <si>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</si>
  <si>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</si>
  <si>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</si>
  <si>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</si>
  <si>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</si>
  <si>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</si>
  <si>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</si>
  <si>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</si>
  <si>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</si>
  <si>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</si>
  <si>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</si>
  <si>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</si>
  <si>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</si>
  <si>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</si>
  <si>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</si>
  <si>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</si>
  <si>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</si>
  <si>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</si>
  <si>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</si>
  <si>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</si>
  <si>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</si>
  <si>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</si>
  <si>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</si>
  <si>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</si>
  <si>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</si>
  <si>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</si>
  <si>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</si>
  <si>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</si>
  <si>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</si>
  <si>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</si>
  <si>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</si>
  <si>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</si>
  <si>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</si>
  <si>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</si>
  <si>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</si>
  <si>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</si>
  <si>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</si>
  <si>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</si>
  <si>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</si>
  <si>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</si>
  <si>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</si>
  <si>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</si>
  <si>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</si>
  <si>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</si>
  <si>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</si>
  <si>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</si>
  <si>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</si>
  <si>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</si>
  <si>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</si>
  <si>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</si>
  <si>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</si>
  <si>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</si>
  <si>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</si>
  <si>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</si>
  <si>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</si>
  <si>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</si>
  <si>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</si>
  <si>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</si>
  <si>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</si>
  <si>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</si>
  <si>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</si>
  <si>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</si>
  <si>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</si>
  <si>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</si>
  <si>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</si>
  <si>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</si>
  <si>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</si>
  <si>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</si>
  <si>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</si>
  <si>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</si>
  <si>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</si>
  <si>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</si>
  <si>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</si>
  <si>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</si>
  <si>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</si>
  <si>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</si>
  <si>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</si>
  <si>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</si>
  <si>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</si>
  <si>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</si>
  <si>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</si>
  <si>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</si>
  <si>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</si>
  <si>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</si>
  <si>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</si>
  <si>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</si>
  <si>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</si>
  <si>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</si>
  <si>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</si>
  <si>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</si>
  <si>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</si>
  <si>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</si>
  <si>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</si>
  <si>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</si>
  <si>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</si>
  <si>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</si>
  <si>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</si>
  <si>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</si>
  <si>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</si>
  <si>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</si>
  <si>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</si>
  <si>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</si>
  <si>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</si>
  <si>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</si>
  <si>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</si>
  <si>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</si>
  <si>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</si>
  <si>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</si>
  <si>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</si>
  <si>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</si>
  <si>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</si>
  <si>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</si>
  <si>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</si>
  <si>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</si>
  <si>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</si>
  <si>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</si>
  <si>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</si>
  <si>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</si>
  <si>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</si>
  <si>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</si>
  <si>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</si>
  <si>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</si>
  <si>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</si>
  <si>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</si>
  <si>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</si>
  <si>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</si>
  <si>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</si>
  <si>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</si>
  <si>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</si>
  <si>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</si>
  <si>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</si>
  <si>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</si>
  <si>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</si>
  <si>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</si>
  <si>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</si>
  <si>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</si>
  <si>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</si>
  <si>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</si>
  <si>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</si>
  <si>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</si>
  <si>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</si>
  <si>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</si>
  <si>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</si>
  <si>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</si>
  <si>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</si>
  <si>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</si>
  <si>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</si>
  <si>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</si>
  <si>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</si>
  <si>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</si>
  <si>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</si>
  <si>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</si>
  <si>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</si>
  <si>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</si>
  <si>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</si>
  <si>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</si>
  <si>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</si>
  <si>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</si>
  <si>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</si>
  <si>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</si>
  <si>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</si>
  <si>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</si>
  <si>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</si>
  <si>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</si>
  <si>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</si>
  <si>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</si>
  <si>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</si>
  <si>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</si>
  <si>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</si>
  <si>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</si>
  <si>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</si>
  <si>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</si>
  <si>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</si>
  <si>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</si>
  <si>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</si>
  <si>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</si>
  <si>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</si>
  <si>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</si>
  <si>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</si>
  <si>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</si>
  <si>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</si>
  <si>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</si>
  <si>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</si>
  <si>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</si>
  <si>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</si>
  <si>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</si>
  <si>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</si>
  <si>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</si>
  <si>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</si>
  <si>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</si>
  <si>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</si>
  <si>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</si>
  <si>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</si>
  <si>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</si>
  <si>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</si>
  <si>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</si>
  <si>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</si>
  <si>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</si>
  <si>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</si>
  <si>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</si>
  <si>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</si>
  <si>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</si>
  <si>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</si>
  <si>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</si>
  <si>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</si>
  <si>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</si>
  <si>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</si>
  <si>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</si>
  <si>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</si>
  <si>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</si>
  <si>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</si>
  <si>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</si>
  <si>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</si>
  <si>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</si>
  <si>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</si>
  <si>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</si>
  <si>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</si>
  <si>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</si>
  <si>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</si>
  <si>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</si>
  <si>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</si>
  <si>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</si>
  <si>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</si>
  <si>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</si>
  <si>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</si>
  <si>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</si>
  <si>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</si>
  <si>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</si>
  <si>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V.</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</si>
  <si>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</si>
  <si>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</si>
  <si>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</si>
  <si>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</si>
  <si>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</si>
  <si>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</si>
  <si>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</si>
  <si>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</si>
  <si>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</si>
  <si>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</si>
  <si>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</si>
  <si>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</si>
  <si>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</si>
  <si>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</si>
  <si>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</si>
  <si>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</si>
  <si>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</si>
  <si>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</si>
  <si>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</si>
  <si>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</si>
  <si>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</si>
  <si>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</si>
  <si>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</si>
  <si>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</si>
  <si>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</si>
  <si>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</si>
  <si>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</si>
  <si>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</si>
  <si>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</si>
  <si>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</si>
  <si>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</si>
  <si>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</si>
  <si>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</si>
  <si>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</si>
  <si>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</si>
  <si>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</si>
  <si>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</si>
  <si>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</si>
  <si>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</si>
  <si>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</si>
  <si>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</si>
  <si>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</si>
  <si>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</si>
  <si>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</si>
  <si>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</si>
  <si>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</si>
  <si>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</si>
  <si>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</si>
  <si>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</si>
  <si>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</si>
  <si>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</si>
  <si>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</si>
  <si>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</si>
  <si>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</si>
  <si>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</si>
  <si>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</si>
  <si>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</si>
  <si>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</si>
  <si>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</si>
  <si>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</si>
  <si>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</si>
  <si>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</si>
  <si>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</si>
  <si>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</si>
  <si>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</si>
  <si>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</si>
  <si>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</si>
  <si>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</si>
  <si>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</si>
  <si>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</si>
  <si>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</si>
  <si>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</si>
  <si>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</si>
  <si>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</si>
  <si>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</si>
  <si>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</si>
  <si>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</si>
  <si>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</si>
  <si>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</si>
  <si>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</si>
  <si>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</si>
  <si>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</si>
  <si>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</si>
  <si>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</si>
  <si>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</si>
  <si>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</si>
  <si>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</si>
  <si>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</si>
  <si>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</si>
  <si>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</si>
  <si>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</si>
  <si>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</si>
  <si>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</si>
  <si>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</si>
  <si>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</si>
  <si>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</si>
  <si>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</si>
  <si>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</si>
  <si>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</si>
  <si>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</si>
  <si>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</si>
  <si>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</si>
  <si>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</si>
  <si>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</si>
  <si>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</si>
  <si>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</si>
  <si>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</si>
  <si>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</si>
  <si>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</si>
  <si>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</si>
  <si>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</si>
  <si>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</si>
  <si>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</si>
  <si>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</si>
  <si>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</si>
  <si>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</si>
  <si>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</si>
  <si>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</si>
  <si>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</si>
  <si>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</si>
  <si>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</si>
  <si>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</si>
  <si>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</si>
  <si>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</si>
  <si>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</si>
  <si>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</si>
  <si>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</si>
  <si>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</si>
  <si>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</si>
  <si>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</si>
  <si>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</si>
  <si>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</si>
  <si>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</si>
  <si>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</si>
  <si>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</si>
  <si>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</si>
  <si>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</si>
  <si>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</si>
  <si>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</si>
  <si>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</si>
  <si>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</si>
  <si>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</si>
  <si>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</si>
  <si>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</si>
  <si>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</si>
  <si>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</si>
  <si>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</si>
  <si>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</si>
  <si>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</si>
  <si>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</si>
  <si>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</si>
  <si>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</si>
  <si>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</si>
  <si>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</si>
  <si>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</si>
  <si>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</si>
  <si>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</si>
  <si>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</si>
  <si>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</si>
  <si>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</si>
  <si>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</si>
  <si>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</si>
  <si>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</si>
  <si>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</si>
  <si>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</si>
  <si>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</si>
  <si>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</si>
  <si>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t>
  </si>
  <si>
    <t>平成２８年度</t>
    <phoneticPr fontId="5"/>
  </si>
  <si>
    <t>平成３７年度</t>
    <phoneticPr fontId="5"/>
  </si>
  <si>
    <t>活火山対策特別措置法
（昭和四十八年法律第六十一号）
第四条
第三十条</t>
    <phoneticPr fontId="5"/>
  </si>
  <si>
    <t>防災基本計画
（昭和 38年 6月中央防災会議策定、平成29年4月修正）
御嶽山の噴火を踏まえた火山観測研究の課題と対応について
（平成26年11月科学技術・学術審議会測地学分科会地震火山部会決定）
御嶽山噴火を踏まえた今後の火山防災対策の推進について
（平成27年3月26日中央防災会議　防災対策実行会議　火山防災対策推進WG決定）
国土強靱化基本計画（平成26年6月3日閣議決定）</t>
    <phoneticPr fontId="5"/>
  </si>
  <si>
    <t>御嶽山の噴火等を踏まえ、火山研究の推進及び人材育成・確保が求められているが、既存の火山研究は「観測」研究が主流であり、防災・減災に資する「観測・予測・対策」の一体的な火山研究の実施には至っていない。それに加え、火山研究者は約80人と少数。
そこで我が国の火山研究を飛躍させるため、従前の観測研究に加え、他分野との連携・融合のもと、「観測・予測・対策」の一体的な火山研究の推進及び広範な知識と高度な技能を有する火山研究者の育成・確保を目指す。</t>
    <phoneticPr fontId="5"/>
  </si>
  <si>
    <t>中核機関をプラットフォームとし、プロジェクトリーダーの強力なリーダーシップの下、他分野との連携・融合を図り、「観測・予測・対策」の一体的な火山研究を推進する。また、「火山研究人材育成コンソーシアム」を構築し、大学間連携を強化するとともに、最先端の火山研究と連携させた体系的な教育プログラムを提供する。</t>
    <phoneticPr fontId="5"/>
  </si>
  <si>
    <t>-</t>
    <phoneticPr fontId="5"/>
  </si>
  <si>
    <t>-</t>
    <phoneticPr fontId="5"/>
  </si>
  <si>
    <t>科学技術試験研究委託費</t>
    <phoneticPr fontId="5"/>
  </si>
  <si>
    <t>委員等旅費</t>
  </si>
  <si>
    <t>職員旅費</t>
  </si>
  <si>
    <t>庁費</t>
  </si>
  <si>
    <t>諸謝金</t>
  </si>
  <si>
    <t>人</t>
    <phoneticPr fontId="5"/>
  </si>
  <si>
    <t>人</t>
    <phoneticPr fontId="5"/>
  </si>
  <si>
    <t>観測・予測・対策の一体的な研究による本プロジェクトの成果、中でも「噴火事象系統樹」又は「噴火予測・噴火ハザード予測手法」又は「火山災害対策のための情報ツール」が、自治体等防災現場で適用された火山の数を、最終年度までに20火山とする。</t>
    <phoneticPr fontId="5"/>
  </si>
  <si>
    <t>「噴火事象系統樹」又は「噴火予測・噴火ハザード予測手法」又は「火山災害対策のための情報ツール」が、自治体等防災現場で適用された火山の数</t>
    <phoneticPr fontId="5"/>
  </si>
  <si>
    <t>人</t>
    <phoneticPr fontId="5"/>
  </si>
  <si>
    <t>成果報告書より</t>
    <phoneticPr fontId="5"/>
  </si>
  <si>
    <t>コンソーシアムにかかる経費／コンソーシアム受講者数（人）</t>
    <phoneticPr fontId="5"/>
  </si>
  <si>
    <t>百万円</t>
    <phoneticPr fontId="5"/>
  </si>
  <si>
    <t>　百万円　/人</t>
    <phoneticPr fontId="5"/>
  </si>
  <si>
    <t>48.3/36</t>
    <phoneticPr fontId="5"/>
  </si>
  <si>
    <t>46.0/40</t>
    <phoneticPr fontId="5"/>
  </si>
  <si>
    <t>64.7/57</t>
    <phoneticPr fontId="5"/>
  </si>
  <si>
    <t>／　</t>
    <phoneticPr fontId="5"/>
  </si>
  <si>
    <t>　　/</t>
    <phoneticPr fontId="5"/>
  </si>
  <si>
    <t>／　　　　　　　　　　　　　　</t>
    <phoneticPr fontId="5"/>
  </si>
  <si>
    <t>　　/</t>
    <phoneticPr fontId="5"/>
  </si>
  <si>
    <t>／　　　　　　　　　　　　　　</t>
    <phoneticPr fontId="5"/>
  </si>
  <si>
    <t>被害の軽減につながる予測手法の確立</t>
    <phoneticPr fontId="5"/>
  </si>
  <si>
    <t>自然災害の不確実性と社会の多様性を踏まえたリスク評価手法の確立</t>
  </si>
  <si>
    <t>発災後の早期の被害把握</t>
  </si>
  <si>
    <t>自然災害の正体を知り、これを予測する技術の研究開発を推進するとともに成果の還元を進める。</t>
    <phoneticPr fontId="5"/>
  </si>
  <si>
    <t>不確実かつ多様な災害リスクの評価と、それに対応する技術の研究開発を推進するとともに成果の社会還元を進める。</t>
  </si>
  <si>
    <t>複合・誘発災害等を考慮した発災後早期の被害推定及び状況把握・予測技術の研究開発を推進するとともに成果の社会還元を進める。</t>
  </si>
  <si>
    <t>他分野との連携・融合を図り、「観測・予測・対策」の一体的な火山研究、大学間連携を強化するとともに、最先端の火山研究と連携させた体系的な教育プログラムを提供し、広範な知識と高度な技術を有する火山研究者を育成・確保することにより、自然災害に強い安全・安心な社会の構築に向けた科学技術基盤を確立することに貢献する。</t>
    <phoneticPr fontId="5"/>
  </si>
  <si>
    <t>-</t>
    <phoneticPr fontId="5"/>
  </si>
  <si>
    <t>-</t>
    <phoneticPr fontId="5"/>
  </si>
  <si>
    <t>本事業は「御嶽山の噴火を踏まえた火山観測研究の課題と対応について（平成26年11月科学技術・学術審議会測地学分科会地震火山部会決定）」において指摘された火山研究の推進と人材育成を進めるための事業であり、公益性の高い事業である。</t>
    <phoneticPr fontId="5"/>
  </si>
  <si>
    <t>日本は火山大国であり、火山に関する基礎基盤研究を促進を国が主体的に実施し、研究機関と連携し政策的に事業を進める必要がある。</t>
    <phoneticPr fontId="5"/>
  </si>
  <si>
    <t>本事業は御嶽山の噴火を踏まえて決定したものであり、近年の火山噴火の現状を鑑み、極めて優先度の高いものである。</t>
    <phoneticPr fontId="5"/>
  </si>
  <si>
    <t>支出先については、公募の上、公正・中立な選定等を行う予定であり、競争性は確保される。一者応札になった理由としては、火山コミュニティの人数が少ないことやプロジェクト内の研究分野において、サブテーマ間の連携が欠かせないため課題毎に募集を行ったことが考えられる。改善策としては、プロジェクトに評価会を設置し、毎年度サブテーマ毎にフォローアップを行うとともに、4年目と7年目には中間評価、最終年度には事後評価を行うことで、プロジェクトの成果が適切に創出されるよう、注視していきたいと考える。</t>
    <phoneticPr fontId="5"/>
  </si>
  <si>
    <t>大学や研究機関のみで実施困難な部分を支援することを予定しており、負担関係の妥当性を確保している。</t>
    <phoneticPr fontId="5"/>
  </si>
  <si>
    <t>事業実施に際しては、書面及び現地での調査により、単位当たりのコスト水準が妥当であることを確認している。</t>
    <phoneticPr fontId="5"/>
  </si>
  <si>
    <t>事業実施に際しては、書面及び現地での調査により、資金が適切に執行されていること、その合理性を確認している。</t>
    <phoneticPr fontId="5"/>
  </si>
  <si>
    <t>事業実施に際しては、書面及び現地での調査により、事業実施に最低限必要なものに限られているか等を確認している。</t>
    <phoneticPr fontId="5"/>
  </si>
  <si>
    <t>事業実施に際しては、書面及び現地での調査により、コスト削減や効率化に向けた工夫が行われているか等を確認している。</t>
    <phoneticPr fontId="5"/>
  </si>
  <si>
    <t>本事業は火山災害の軽減に貢献するための火山研究と火山研究者の育成・確保を推進する事業であり、成果実績は成果目標に見合ったものとなっている。</t>
    <phoneticPr fontId="5"/>
  </si>
  <si>
    <t>事業実施に際しては、書面及び現地での調査により、他の手段・方法等が考えられる場合、それと比較してより効果的あるいは低コストで実施できているか等を確認している。</t>
    <phoneticPr fontId="5"/>
  </si>
  <si>
    <t>書面及び現地での調査により、活動実績は見込みに合ったものである。</t>
    <phoneticPr fontId="5"/>
  </si>
  <si>
    <t>書面及び現地での調査により、整備された施設や成果物は十分に活用されていることを確認している。</t>
    <phoneticPr fontId="5"/>
  </si>
  <si>
    <t>新28-0018</t>
    <phoneticPr fontId="5"/>
  </si>
  <si>
    <t>文部科学省</t>
    <phoneticPr fontId="5"/>
  </si>
  <si>
    <t>○</t>
    <phoneticPr fontId="5"/>
  </si>
  <si>
    <t>○</t>
    <phoneticPr fontId="5"/>
  </si>
  <si>
    <t>9　未来社会に向けた価値創出の取組と経済・社会的課題への対応</t>
    <phoneticPr fontId="5"/>
  </si>
  <si>
    <t>9-4 安全・安心の確保に関する課題への対応</t>
    <phoneticPr fontId="5"/>
  </si>
  <si>
    <t>次世代火山研究・人材育成総合プロジェクト</t>
    <phoneticPr fontId="5"/>
  </si>
  <si>
    <t>研究開発局</t>
    <phoneticPr fontId="5"/>
  </si>
  <si>
    <t>地震・防災研究課</t>
    <phoneticPr fontId="5"/>
  </si>
  <si>
    <t>地震・防災研究課長
工藤　雄之</t>
    <rPh sb="10" eb="12">
      <t>クドウ</t>
    </rPh>
    <rPh sb="13" eb="14">
      <t>オス</t>
    </rPh>
    <rPh sb="14" eb="15">
      <t>コレ</t>
    </rPh>
    <phoneticPr fontId="5"/>
  </si>
  <si>
    <t>64.7/57</t>
    <phoneticPr fontId="5"/>
  </si>
  <si>
    <t>次世代火山研究・人材育成総合プロジェクトでは、火山噴火切迫性を評価するための基準となる、火山内部の活動状況や内部構造を把握するための調査を霧島山、箱根山、草津白根山及び倶多楽等で実施した。また、浅間山、鳥海山、蔵王山、雌阿寒岳などでの掘削による地層調査や、有珠山、富士山、伊豆大島、雲仙岳、桜島などの火山噴出物の解析を行い、火山噴火予測手法の向上のために重要な、過去の火山噴火履歴や火山活動の推移に関する多くの知見が得られた。</t>
    <rPh sb="77" eb="79">
      <t>クサツ</t>
    </rPh>
    <rPh sb="79" eb="82">
      <t>シラネサン</t>
    </rPh>
    <rPh sb="109" eb="113">
      <t>メアカンダケ</t>
    </rPh>
    <phoneticPr fontId="5"/>
  </si>
  <si>
    <t>次世代火山研究・人材育成総合プロジェクトでは、桜島において、火山灰の拡散予測を高速度化・高精度化するための研究開発を実施し、噴火発生時の地盤変動データを解析することで、地盤変動量と火山灰放出量を求める経験式が得られた。これにより、暫定的に噴火直後に火山灰拡散予測が可能になった。</t>
    <rPh sb="44" eb="47">
      <t>コウセイド</t>
    </rPh>
    <rPh sb="47" eb="48">
      <t>カ</t>
    </rPh>
    <phoneticPr fontId="5"/>
  </si>
  <si>
    <t>次世代火山研究・人材育成総合プロジェクトでは、平成28年10月の阿蘇山噴火後に無人機（ドローン）で撮影した画像をもとに、降灰分布状況確認、火口近傍施設への被害影響の把握を実施した。平成30年3月の霧島山新燃岳噴火では、噴火直後に撮影された写真から、噴火後に火口内に蓄積された溶岩の体積や厚さを迅速に推定した。</t>
    <rPh sb="90" eb="92">
      <t>ヘイセイ</t>
    </rPh>
    <rPh sb="94" eb="95">
      <t>ネン</t>
    </rPh>
    <rPh sb="96" eb="97">
      <t>ガツ</t>
    </rPh>
    <rPh sb="98" eb="100">
      <t>キリシマ</t>
    </rPh>
    <rPh sb="100" eb="101">
      <t>ヤマ</t>
    </rPh>
    <rPh sb="101" eb="104">
      <t>シンモエダケ</t>
    </rPh>
    <rPh sb="104" eb="106">
      <t>フンカ</t>
    </rPh>
    <rPh sb="109" eb="111">
      <t>フンカ</t>
    </rPh>
    <rPh sb="111" eb="113">
      <t>チョクゴ</t>
    </rPh>
    <rPh sb="114" eb="116">
      <t>サツエイ</t>
    </rPh>
    <rPh sb="119" eb="121">
      <t>シャシン</t>
    </rPh>
    <rPh sb="124" eb="126">
      <t>フンカ</t>
    </rPh>
    <rPh sb="126" eb="127">
      <t>ゴ</t>
    </rPh>
    <rPh sb="128" eb="130">
      <t>カコウ</t>
    </rPh>
    <rPh sb="130" eb="131">
      <t>ナイ</t>
    </rPh>
    <rPh sb="132" eb="134">
      <t>チクセキ</t>
    </rPh>
    <rPh sb="137" eb="139">
      <t>ヨウガン</t>
    </rPh>
    <rPh sb="140" eb="142">
      <t>タイセキ</t>
    </rPh>
    <rPh sb="143" eb="144">
      <t>アツ</t>
    </rPh>
    <rPh sb="146" eb="148">
      <t>ジンソク</t>
    </rPh>
    <rPh sb="149" eb="151">
      <t>スイテイ</t>
    </rPh>
    <phoneticPr fontId="5"/>
  </si>
  <si>
    <t>火山研究人材育成プログラム（基礎コース）の修了者数</t>
    <rPh sb="4" eb="6">
      <t>ジンザイ</t>
    </rPh>
    <rPh sb="6" eb="8">
      <t>イクセイ</t>
    </rPh>
    <rPh sb="14" eb="16">
      <t>キソ</t>
    </rPh>
    <rPh sb="21" eb="23">
      <t>シュウリョウ</t>
    </rPh>
    <rPh sb="23" eb="24">
      <t>シャ</t>
    </rPh>
    <rPh sb="24" eb="25">
      <t>スウ</t>
    </rPh>
    <phoneticPr fontId="5"/>
  </si>
  <si>
    <t>火山に関する広範な知識と高度な技能を有する人材として、火山研究人材育成プログラム（基礎コース）の修了者数を平成33年度までに84名とする。</t>
    <rPh sb="0" eb="2">
      <t>カザン</t>
    </rPh>
    <rPh sb="3" eb="4">
      <t>カン</t>
    </rPh>
    <rPh sb="6" eb="8">
      <t>コウハン</t>
    </rPh>
    <rPh sb="9" eb="11">
      <t>チシキ</t>
    </rPh>
    <rPh sb="12" eb="14">
      <t>コウド</t>
    </rPh>
    <rPh sb="15" eb="17">
      <t>ギノウ</t>
    </rPh>
    <rPh sb="18" eb="19">
      <t>ユウ</t>
    </rPh>
    <rPh sb="21" eb="23">
      <t>ジンザイ</t>
    </rPh>
    <rPh sb="41" eb="43">
      <t>キソ</t>
    </rPh>
    <rPh sb="48" eb="50">
      <t>シュウリョウ</t>
    </rPh>
    <rPh sb="50" eb="51">
      <t>シャ</t>
    </rPh>
    <rPh sb="51" eb="52">
      <t>スウ</t>
    </rPh>
    <rPh sb="53" eb="55">
      <t>ヘイセイ</t>
    </rPh>
    <rPh sb="57" eb="59">
      <t>ネンド</t>
    </rPh>
    <rPh sb="64" eb="65">
      <t>メイ</t>
    </rPh>
    <phoneticPr fontId="5"/>
  </si>
  <si>
    <t>プロジェクトの次世代火山研究推進事業及び人材育成コンソーシアム構築事業（運営側）に参加する研究者等の人数（過去に参加したことのある人数を含む）</t>
    <rPh sb="18" eb="19">
      <t>オヨ</t>
    </rPh>
    <rPh sb="20" eb="24">
      <t>ジンザイイクセイ</t>
    </rPh>
    <rPh sb="31" eb="33">
      <t>コウチク</t>
    </rPh>
    <rPh sb="33" eb="35">
      <t>ジギョウ</t>
    </rPh>
    <rPh sb="36" eb="38">
      <t>ウンエイ</t>
    </rPh>
    <rPh sb="38" eb="39">
      <t>ガワ</t>
    </rPh>
    <phoneticPr fontId="5"/>
  </si>
  <si>
    <t>A.防災科学技術研究所</t>
    <rPh sb="2" eb="4">
      <t>ボウサイ</t>
    </rPh>
    <rPh sb="4" eb="6">
      <t>カガク</t>
    </rPh>
    <rPh sb="6" eb="8">
      <t>ギジュツ</t>
    </rPh>
    <rPh sb="8" eb="11">
      <t>ケンキュウショ</t>
    </rPh>
    <phoneticPr fontId="5"/>
  </si>
  <si>
    <t>物品費</t>
    <rPh sb="0" eb="2">
      <t>ブッピン</t>
    </rPh>
    <rPh sb="2" eb="3">
      <t>ヒ</t>
    </rPh>
    <phoneticPr fontId="5"/>
  </si>
  <si>
    <t>設備備品費、消耗品費</t>
    <rPh sb="0" eb="2">
      <t>セツビ</t>
    </rPh>
    <rPh sb="2" eb="5">
      <t>ビヒンヒ</t>
    </rPh>
    <rPh sb="6" eb="8">
      <t>ショウモウ</t>
    </rPh>
    <rPh sb="8" eb="9">
      <t>ヒン</t>
    </rPh>
    <rPh sb="9" eb="10">
      <t>ヒ</t>
    </rPh>
    <phoneticPr fontId="5"/>
  </si>
  <si>
    <t>人件費・謝金</t>
    <rPh sb="0" eb="3">
      <t>ジンケンヒ</t>
    </rPh>
    <rPh sb="4" eb="6">
      <t>シャキン</t>
    </rPh>
    <phoneticPr fontId="5"/>
  </si>
  <si>
    <t>旅費</t>
    <rPh sb="0" eb="2">
      <t>リョヒ</t>
    </rPh>
    <phoneticPr fontId="5"/>
  </si>
  <si>
    <t>間接的経費</t>
    <rPh sb="0" eb="3">
      <t>カンセツテキ</t>
    </rPh>
    <rPh sb="3" eb="5">
      <t>ケイヒ</t>
    </rPh>
    <phoneticPr fontId="5"/>
  </si>
  <si>
    <t>直接経費の30％</t>
    <rPh sb="0" eb="2">
      <t>チョクセツ</t>
    </rPh>
    <rPh sb="2" eb="4">
      <t>ケイヒ</t>
    </rPh>
    <phoneticPr fontId="5"/>
  </si>
  <si>
    <t>雑役務費、諸経費、消費税相当額</t>
    <rPh sb="0" eb="1">
      <t>ザツ</t>
    </rPh>
    <rPh sb="1" eb="3">
      <t>エキム</t>
    </rPh>
    <rPh sb="3" eb="4">
      <t>ヒ</t>
    </rPh>
    <rPh sb="5" eb="8">
      <t>ショケイヒ</t>
    </rPh>
    <rPh sb="9" eb="12">
      <t>ショウヒゼイ</t>
    </rPh>
    <rPh sb="12" eb="14">
      <t>ソウトウ</t>
    </rPh>
    <rPh sb="14" eb="15">
      <t>ガク</t>
    </rPh>
    <phoneticPr fontId="5"/>
  </si>
  <si>
    <t>B.東京大学</t>
    <rPh sb="2" eb="4">
      <t>トウキョウ</t>
    </rPh>
    <rPh sb="4" eb="6">
      <t>ダイガク</t>
    </rPh>
    <phoneticPr fontId="5"/>
  </si>
  <si>
    <t>人件費</t>
    <rPh sb="0" eb="3">
      <t>ジンケンヒ</t>
    </rPh>
    <phoneticPr fontId="5"/>
  </si>
  <si>
    <t>その他</t>
    <rPh sb="2" eb="3">
      <t>ホカ</t>
    </rPh>
    <phoneticPr fontId="5"/>
  </si>
  <si>
    <t>雑役務費、諸経費、消費税相当額</t>
    <rPh sb="0" eb="1">
      <t>ザツ</t>
    </rPh>
    <rPh sb="1" eb="2">
      <t>ヤク</t>
    </rPh>
    <rPh sb="2" eb="3">
      <t>ム</t>
    </rPh>
    <rPh sb="3" eb="4">
      <t>ヒ</t>
    </rPh>
    <rPh sb="5" eb="8">
      <t>ショケイヒ</t>
    </rPh>
    <rPh sb="9" eb="12">
      <t>ショウヒゼイ</t>
    </rPh>
    <rPh sb="12" eb="14">
      <t>ソウトウ</t>
    </rPh>
    <rPh sb="14" eb="15">
      <t>ガク</t>
    </rPh>
    <phoneticPr fontId="5"/>
  </si>
  <si>
    <t>人件費、謝金</t>
    <rPh sb="0" eb="3">
      <t>ジンケンヒ</t>
    </rPh>
    <rPh sb="4" eb="6">
      <t>シャキン</t>
    </rPh>
    <phoneticPr fontId="5"/>
  </si>
  <si>
    <t>C.防災科学技術研究所</t>
    <rPh sb="2" eb="4">
      <t>ボウサイ</t>
    </rPh>
    <rPh sb="4" eb="6">
      <t>カガク</t>
    </rPh>
    <rPh sb="6" eb="8">
      <t>ギジュツ</t>
    </rPh>
    <rPh sb="8" eb="11">
      <t>ケンキュウショ</t>
    </rPh>
    <phoneticPr fontId="5"/>
  </si>
  <si>
    <t>人件費</t>
    <rPh sb="0" eb="3">
      <t>ジンケンヒ</t>
    </rPh>
    <phoneticPr fontId="5"/>
  </si>
  <si>
    <t>D.東京大学</t>
    <rPh sb="2" eb="4">
      <t>トウキョウ</t>
    </rPh>
    <rPh sb="4" eb="6">
      <t>ダイガク</t>
    </rPh>
    <phoneticPr fontId="5"/>
  </si>
  <si>
    <t>諸経費、消費税相当額</t>
    <rPh sb="0" eb="3">
      <t>ショケイヒ</t>
    </rPh>
    <rPh sb="4" eb="7">
      <t>ショウヒゼイ</t>
    </rPh>
    <rPh sb="7" eb="9">
      <t>ソウトウ</t>
    </rPh>
    <rPh sb="9" eb="10">
      <t>ガク</t>
    </rPh>
    <phoneticPr fontId="5"/>
  </si>
  <si>
    <t>E.東京大学</t>
    <rPh sb="2" eb="4">
      <t>トウキョウ</t>
    </rPh>
    <rPh sb="4" eb="6">
      <t>ダイガク</t>
    </rPh>
    <phoneticPr fontId="5"/>
  </si>
  <si>
    <t>雑役務費、通信運搬費、諸経費、消費税相当額</t>
    <rPh sb="0" eb="1">
      <t>ザツ</t>
    </rPh>
    <rPh sb="1" eb="3">
      <t>エキム</t>
    </rPh>
    <rPh sb="3" eb="4">
      <t>ヒ</t>
    </rPh>
    <rPh sb="5" eb="7">
      <t>ツウシン</t>
    </rPh>
    <rPh sb="7" eb="9">
      <t>ウンパン</t>
    </rPh>
    <rPh sb="9" eb="10">
      <t>ヒ</t>
    </rPh>
    <rPh sb="11" eb="14">
      <t>ショケイヒ</t>
    </rPh>
    <rPh sb="15" eb="18">
      <t>ショウヒゼイ</t>
    </rPh>
    <rPh sb="18" eb="20">
      <t>ソウトウ</t>
    </rPh>
    <rPh sb="20" eb="21">
      <t>ガク</t>
    </rPh>
    <phoneticPr fontId="5"/>
  </si>
  <si>
    <t>F. 東京大学</t>
    <rPh sb="3" eb="5">
      <t>トウキョウ</t>
    </rPh>
    <rPh sb="5" eb="7">
      <t>ダイガク</t>
    </rPh>
    <phoneticPr fontId="5"/>
  </si>
  <si>
    <t>謝金</t>
    <rPh sb="0" eb="2">
      <t>シャキン</t>
    </rPh>
    <phoneticPr fontId="5"/>
  </si>
  <si>
    <t>G.北海道大学</t>
    <rPh sb="2" eb="5">
      <t>ホッカイドウ</t>
    </rPh>
    <rPh sb="5" eb="7">
      <t>ダイガク</t>
    </rPh>
    <phoneticPr fontId="5"/>
  </si>
  <si>
    <t>H.防災科学技術研究所</t>
    <rPh sb="2" eb="11">
      <t>ボウサイカガクギジュツケンキュウショ</t>
    </rPh>
    <phoneticPr fontId="5"/>
  </si>
  <si>
    <t>☑</t>
  </si>
  <si>
    <t>I.アジア航測株式会社</t>
    <rPh sb="5" eb="7">
      <t>コウソク</t>
    </rPh>
    <rPh sb="7" eb="11">
      <t>カブシキガイシャ</t>
    </rPh>
    <phoneticPr fontId="5"/>
  </si>
  <si>
    <t>設備備品費</t>
    <rPh sb="0" eb="2">
      <t>セツビ</t>
    </rPh>
    <rPh sb="2" eb="5">
      <t>ビヒンヒ</t>
    </rPh>
    <phoneticPr fontId="5"/>
  </si>
  <si>
    <t>雑役務費、諸経費、消費税相当額</t>
    <rPh sb="0" eb="4">
      <t>ザツエキムヒ</t>
    </rPh>
    <rPh sb="5" eb="8">
      <t>ショケイヒ</t>
    </rPh>
    <rPh sb="9" eb="12">
      <t>ショウヒゼイ</t>
    </rPh>
    <rPh sb="12" eb="14">
      <t>ソウトウ</t>
    </rPh>
    <rPh sb="14" eb="15">
      <t>ガク</t>
    </rPh>
    <phoneticPr fontId="5"/>
  </si>
  <si>
    <t>J.京都大学</t>
    <rPh sb="2" eb="4">
      <t>キョウト</t>
    </rPh>
    <rPh sb="4" eb="6">
      <t>ダイガク</t>
    </rPh>
    <phoneticPr fontId="5"/>
  </si>
  <si>
    <t>設備備品費・消耗品費</t>
    <rPh sb="0" eb="2">
      <t>セツビ</t>
    </rPh>
    <rPh sb="2" eb="5">
      <t>ビヒンヒ</t>
    </rPh>
    <rPh sb="6" eb="9">
      <t>ショウモウヒン</t>
    </rPh>
    <rPh sb="9" eb="10">
      <t>ヒ</t>
    </rPh>
    <phoneticPr fontId="5"/>
  </si>
  <si>
    <t>雑役務費・会議費・通信運搬費・光熱水料・諸経費・消費税相当額</t>
    <rPh sb="0" eb="1">
      <t>ザツ</t>
    </rPh>
    <rPh sb="1" eb="3">
      <t>エキム</t>
    </rPh>
    <rPh sb="3" eb="4">
      <t>ヒ</t>
    </rPh>
    <rPh sb="5" eb="8">
      <t>カイギヒ</t>
    </rPh>
    <rPh sb="9" eb="11">
      <t>ツウシン</t>
    </rPh>
    <rPh sb="11" eb="13">
      <t>ウンパン</t>
    </rPh>
    <rPh sb="13" eb="14">
      <t>ヒ</t>
    </rPh>
    <rPh sb="15" eb="17">
      <t>コウネツ</t>
    </rPh>
    <rPh sb="17" eb="18">
      <t>スイ</t>
    </rPh>
    <rPh sb="18" eb="19">
      <t>リョウ</t>
    </rPh>
    <rPh sb="20" eb="23">
      <t>ショケイヒ</t>
    </rPh>
    <rPh sb="24" eb="27">
      <t>ショウヒゼイ</t>
    </rPh>
    <rPh sb="27" eb="29">
      <t>ソウトウ</t>
    </rPh>
    <rPh sb="29" eb="30">
      <t>ガク</t>
    </rPh>
    <phoneticPr fontId="5"/>
  </si>
  <si>
    <t>K.防災科学技術研究所</t>
    <rPh sb="2" eb="11">
      <t>ボウサイカガクギジュツケンキュウショ</t>
    </rPh>
    <phoneticPr fontId="5"/>
  </si>
  <si>
    <t>消耗品費</t>
    <rPh sb="0" eb="3">
      <t>ショウモウヒン</t>
    </rPh>
    <rPh sb="3" eb="4">
      <t>ヒ</t>
    </rPh>
    <phoneticPr fontId="5"/>
  </si>
  <si>
    <t>雑役務費・会議費・諸経費</t>
    <rPh sb="0" eb="1">
      <t>ザツ</t>
    </rPh>
    <rPh sb="1" eb="3">
      <t>エキム</t>
    </rPh>
    <rPh sb="3" eb="4">
      <t>ヒ</t>
    </rPh>
    <rPh sb="5" eb="8">
      <t>カイギヒ</t>
    </rPh>
    <rPh sb="9" eb="12">
      <t>ショケイヒ</t>
    </rPh>
    <phoneticPr fontId="5"/>
  </si>
  <si>
    <t>L.九州大学</t>
    <rPh sb="2" eb="4">
      <t>キュウシュウ</t>
    </rPh>
    <rPh sb="4" eb="6">
      <t>ダイガク</t>
    </rPh>
    <phoneticPr fontId="5"/>
  </si>
  <si>
    <t>雑役務費・諸経費</t>
    <rPh sb="0" eb="3">
      <t>ザツヤクム</t>
    </rPh>
    <rPh sb="3" eb="4">
      <t>ヒ</t>
    </rPh>
    <rPh sb="5" eb="8">
      <t>ショケイヒ</t>
    </rPh>
    <phoneticPr fontId="5"/>
  </si>
  <si>
    <t>直接経費の10％</t>
    <rPh sb="0" eb="2">
      <t>チョクセツ</t>
    </rPh>
    <rPh sb="2" eb="4">
      <t>ケイヒ</t>
    </rPh>
    <phoneticPr fontId="5"/>
  </si>
  <si>
    <t>M.秋田大学</t>
    <rPh sb="2" eb="4">
      <t>アキタ</t>
    </rPh>
    <rPh sb="4" eb="6">
      <t>ダイガク</t>
    </rPh>
    <phoneticPr fontId="5"/>
  </si>
  <si>
    <t>通信運搬費・印刷製本費・借料損料</t>
    <rPh sb="0" eb="2">
      <t>ツウシン</t>
    </rPh>
    <rPh sb="2" eb="4">
      <t>ウンパン</t>
    </rPh>
    <rPh sb="4" eb="5">
      <t>ヒ</t>
    </rPh>
    <rPh sb="6" eb="8">
      <t>インサツ</t>
    </rPh>
    <rPh sb="8" eb="10">
      <t>セイホン</t>
    </rPh>
    <rPh sb="10" eb="11">
      <t>ヒ</t>
    </rPh>
    <rPh sb="12" eb="14">
      <t>シャクリョウ</t>
    </rPh>
    <rPh sb="14" eb="16">
      <t>ソンリョウ</t>
    </rPh>
    <phoneticPr fontId="5"/>
  </si>
  <si>
    <t>N.白山工業株式会社</t>
    <rPh sb="2" eb="6">
      <t>ハクサンコウギョウ</t>
    </rPh>
    <rPh sb="6" eb="10">
      <t>カブシキガイシャ</t>
    </rPh>
    <phoneticPr fontId="5"/>
  </si>
  <si>
    <t>試作品費、消耗品費</t>
    <rPh sb="0" eb="3">
      <t>シサクヒン</t>
    </rPh>
    <rPh sb="3" eb="4">
      <t>ヒ</t>
    </rPh>
    <rPh sb="5" eb="8">
      <t>ショウモウヒン</t>
    </rPh>
    <rPh sb="8" eb="9">
      <t>ヒ</t>
    </rPh>
    <phoneticPr fontId="5"/>
  </si>
  <si>
    <t>O.東北大学</t>
    <rPh sb="2" eb="4">
      <t>トウホク</t>
    </rPh>
    <rPh sb="4" eb="6">
      <t>ダイガク</t>
    </rPh>
    <phoneticPr fontId="5"/>
  </si>
  <si>
    <t>業務担当職員・補助者・社会保険料等事業主負担分</t>
    <rPh sb="16" eb="17">
      <t>トウ</t>
    </rPh>
    <rPh sb="17" eb="20">
      <t>ジギョウヌシ</t>
    </rPh>
    <rPh sb="20" eb="22">
      <t>フタン</t>
    </rPh>
    <rPh sb="22" eb="23">
      <t>ブン</t>
    </rPh>
    <phoneticPr fontId="5"/>
  </si>
  <si>
    <t>業務実施費</t>
    <rPh sb="0" eb="2">
      <t>ギョウム</t>
    </rPh>
    <rPh sb="2" eb="4">
      <t>ジッシ</t>
    </rPh>
    <rPh sb="4" eb="5">
      <t>ヒ</t>
    </rPh>
    <phoneticPr fontId="5"/>
  </si>
  <si>
    <t>消耗品費・国内旅費・外国旅費・諸謝金・損借料・通信運搬費・雑役務費・消費税相当額</t>
    <rPh sb="0" eb="3">
      <t>ショウモウヒン</t>
    </rPh>
    <rPh sb="3" eb="4">
      <t>ヒ</t>
    </rPh>
    <rPh sb="5" eb="7">
      <t>コクナイ</t>
    </rPh>
    <rPh sb="7" eb="9">
      <t>リョヒ</t>
    </rPh>
    <rPh sb="10" eb="12">
      <t>ガイコク</t>
    </rPh>
    <rPh sb="12" eb="14">
      <t>リョヒ</t>
    </rPh>
    <rPh sb="15" eb="18">
      <t>ショシャキン</t>
    </rPh>
    <rPh sb="19" eb="20">
      <t>ソン</t>
    </rPh>
    <rPh sb="20" eb="22">
      <t>シャクリョウ</t>
    </rPh>
    <rPh sb="21" eb="22">
      <t>リョウ</t>
    </rPh>
    <rPh sb="23" eb="25">
      <t>ツウシン</t>
    </rPh>
    <rPh sb="25" eb="27">
      <t>ウンパン</t>
    </rPh>
    <rPh sb="27" eb="28">
      <t>ヒ</t>
    </rPh>
    <rPh sb="29" eb="30">
      <t>ザツ</t>
    </rPh>
    <rPh sb="30" eb="32">
      <t>エキム</t>
    </rPh>
    <rPh sb="32" eb="33">
      <t>ヒ</t>
    </rPh>
    <rPh sb="34" eb="37">
      <t>ショウヒゼイ</t>
    </rPh>
    <rPh sb="37" eb="39">
      <t>ソウトウ</t>
    </rPh>
    <rPh sb="39" eb="40">
      <t>ガク</t>
    </rPh>
    <phoneticPr fontId="5"/>
  </si>
  <si>
    <t>再委託費</t>
    <rPh sb="0" eb="3">
      <t>サイイタク</t>
    </rPh>
    <rPh sb="3" eb="4">
      <t>ヒ</t>
    </rPh>
    <phoneticPr fontId="5"/>
  </si>
  <si>
    <t>設備備品費</t>
    <rPh sb="0" eb="2">
      <t>セツビ</t>
    </rPh>
    <rPh sb="2" eb="4">
      <t>ビヒン</t>
    </rPh>
    <rPh sb="4" eb="5">
      <t>ヒ</t>
    </rPh>
    <phoneticPr fontId="5"/>
  </si>
  <si>
    <t>北海道大学等（全９機関）への再委託</t>
    <rPh sb="0" eb="3">
      <t>ホッカイドウ</t>
    </rPh>
    <rPh sb="3" eb="5">
      <t>ダイガク</t>
    </rPh>
    <rPh sb="5" eb="6">
      <t>トウ</t>
    </rPh>
    <rPh sb="7" eb="8">
      <t>ゼン</t>
    </rPh>
    <rPh sb="9" eb="11">
      <t>キカン</t>
    </rPh>
    <rPh sb="14" eb="17">
      <t>サイイタク</t>
    </rPh>
    <phoneticPr fontId="5"/>
  </si>
  <si>
    <t>P.株式会社潮見サービス</t>
    <rPh sb="2" eb="6">
      <t>カブシキガイシャ</t>
    </rPh>
    <rPh sb="6" eb="8">
      <t>シオミ</t>
    </rPh>
    <phoneticPr fontId="5"/>
  </si>
  <si>
    <t>一般管理費</t>
    <rPh sb="0" eb="2">
      <t>イッパン</t>
    </rPh>
    <rPh sb="2" eb="5">
      <t>カンリヒ</t>
    </rPh>
    <phoneticPr fontId="5"/>
  </si>
  <si>
    <t>人件費</t>
    <rPh sb="0" eb="2">
      <t>ジンケン</t>
    </rPh>
    <rPh sb="2" eb="3">
      <t>ヒ</t>
    </rPh>
    <phoneticPr fontId="5"/>
  </si>
  <si>
    <t>一般管理費</t>
    <rPh sb="0" eb="2">
      <t>イッパン</t>
    </rPh>
    <rPh sb="2" eb="4">
      <t>カンリ</t>
    </rPh>
    <rPh sb="4" eb="5">
      <t>ヒ</t>
    </rPh>
    <phoneticPr fontId="5"/>
  </si>
  <si>
    <t>直接経費の10％</t>
    <phoneticPr fontId="5"/>
  </si>
  <si>
    <t>消耗品費・国内旅費・諸謝金・通信運搬費・印刷製本費・借損料・雑役務費・消費税相当額</t>
    <rPh sb="0" eb="3">
      <t>ショウモウヒン</t>
    </rPh>
    <rPh sb="3" eb="4">
      <t>ヒ</t>
    </rPh>
    <rPh sb="5" eb="7">
      <t>コクナイ</t>
    </rPh>
    <rPh sb="7" eb="9">
      <t>リョヒ</t>
    </rPh>
    <rPh sb="10" eb="11">
      <t>モロ</t>
    </rPh>
    <rPh sb="11" eb="12">
      <t>シャ</t>
    </rPh>
    <rPh sb="12" eb="13">
      <t>キン</t>
    </rPh>
    <rPh sb="14" eb="19">
      <t>ツウシンウンパンヒ</t>
    </rPh>
    <rPh sb="20" eb="22">
      <t>インサツ</t>
    </rPh>
    <rPh sb="22" eb="24">
      <t>セイホン</t>
    </rPh>
    <rPh sb="24" eb="25">
      <t>ヒ</t>
    </rPh>
    <rPh sb="26" eb="28">
      <t>シャクソン</t>
    </rPh>
    <rPh sb="30" eb="31">
      <t>ザツ</t>
    </rPh>
    <rPh sb="31" eb="32">
      <t>ヤク</t>
    </rPh>
    <rPh sb="32" eb="33">
      <t>ム</t>
    </rPh>
    <rPh sb="33" eb="34">
      <t>ヒ</t>
    </rPh>
    <phoneticPr fontId="5"/>
  </si>
  <si>
    <t>Q.東京大学</t>
    <rPh sb="2" eb="4">
      <t>トウキョウ</t>
    </rPh>
    <rPh sb="4" eb="6">
      <t>ダイガク</t>
    </rPh>
    <phoneticPr fontId="5"/>
  </si>
  <si>
    <t>諸経費・消費税相当額</t>
    <rPh sb="0" eb="3">
      <t>ショケイヒ</t>
    </rPh>
    <rPh sb="4" eb="10">
      <t>ショウヒゼイソウトウガク</t>
    </rPh>
    <phoneticPr fontId="5"/>
  </si>
  <si>
    <t>R.名古屋大学</t>
    <rPh sb="2" eb="5">
      <t>ナゴヤ</t>
    </rPh>
    <rPh sb="5" eb="7">
      <t>ダイガク</t>
    </rPh>
    <phoneticPr fontId="5"/>
  </si>
  <si>
    <t>S.東京工業大学</t>
    <rPh sb="2" eb="4">
      <t>トウキョウ</t>
    </rPh>
    <rPh sb="4" eb="6">
      <t>コウギョウ</t>
    </rPh>
    <rPh sb="6" eb="8">
      <t>ダイガク</t>
    </rPh>
    <phoneticPr fontId="5"/>
  </si>
  <si>
    <t>消耗品費</t>
    <rPh sb="0" eb="4">
      <t>ショウモウヒンヒ</t>
    </rPh>
    <phoneticPr fontId="5"/>
  </si>
  <si>
    <t>雑役務費・消費税相当額</t>
    <rPh sb="0" eb="1">
      <t>ザツ</t>
    </rPh>
    <rPh sb="1" eb="4">
      <t>ヤクムヒ</t>
    </rPh>
    <rPh sb="5" eb="11">
      <t>ショウヒゼイソウトウガク</t>
    </rPh>
    <phoneticPr fontId="5"/>
  </si>
  <si>
    <t>T.産業技術総合研究所</t>
    <rPh sb="2" eb="11">
      <t>サンギョウギジュツソウゴウケンキュウジョ</t>
    </rPh>
    <phoneticPr fontId="5"/>
  </si>
  <si>
    <t>雑役務費・諸経費・消費税相当額</t>
    <rPh sb="0" eb="1">
      <t>ザツ</t>
    </rPh>
    <rPh sb="1" eb="2">
      <t>ヤク</t>
    </rPh>
    <rPh sb="2" eb="3">
      <t>ム</t>
    </rPh>
    <rPh sb="3" eb="4">
      <t>ヒ</t>
    </rPh>
    <rPh sb="5" eb="8">
      <t>ショケイヒ</t>
    </rPh>
    <rPh sb="9" eb="15">
      <t>ショウヒゼイソウトウガク</t>
    </rPh>
    <phoneticPr fontId="5"/>
  </si>
  <si>
    <t>消費税相当額</t>
    <rPh sb="0" eb="6">
      <t>ショウヒゼイソウトウガク</t>
    </rPh>
    <phoneticPr fontId="5"/>
  </si>
  <si>
    <t>U.産業技術総合研究所</t>
    <rPh sb="2" eb="11">
      <t>サンギョウギジュツソウゴウケンキュウジョ</t>
    </rPh>
    <phoneticPr fontId="5"/>
  </si>
  <si>
    <t>雑役務費・諸経費・消費税相当額</t>
    <rPh sb="0" eb="1">
      <t>ザツ</t>
    </rPh>
    <rPh sb="1" eb="4">
      <t>ヤクムヒ</t>
    </rPh>
    <rPh sb="5" eb="8">
      <t>ショケイヒ</t>
    </rPh>
    <rPh sb="9" eb="15">
      <t>ショウヒゼイソウトウガク</t>
    </rPh>
    <phoneticPr fontId="5"/>
  </si>
  <si>
    <t>旅費</t>
    <rPh sb="0" eb="2">
      <t>リョヒ</t>
    </rPh>
    <phoneticPr fontId="5"/>
  </si>
  <si>
    <t>W.鹿児島大学</t>
    <rPh sb="2" eb="5">
      <t>カゴシマ</t>
    </rPh>
    <rPh sb="5" eb="7">
      <t>ダイガク</t>
    </rPh>
    <phoneticPr fontId="5"/>
  </si>
  <si>
    <t>X.大林組技術研究所</t>
    <rPh sb="2" eb="5">
      <t>オオバヤシグミ</t>
    </rPh>
    <rPh sb="5" eb="7">
      <t>ギジュツ</t>
    </rPh>
    <rPh sb="7" eb="10">
      <t>ケンキュウショ</t>
    </rPh>
    <phoneticPr fontId="5"/>
  </si>
  <si>
    <t>間接的経費</t>
    <rPh sb="0" eb="5">
      <t>カンセツテキケイヒ</t>
    </rPh>
    <phoneticPr fontId="5"/>
  </si>
  <si>
    <t>直接経費の20％</t>
    <rPh sb="0" eb="2">
      <t>チョクセツ</t>
    </rPh>
    <rPh sb="2" eb="4">
      <t>ケイヒ</t>
    </rPh>
    <phoneticPr fontId="5"/>
  </si>
  <si>
    <t>雑役務費、諸経費</t>
    <rPh sb="0" eb="1">
      <t>ザツ</t>
    </rPh>
    <rPh sb="1" eb="2">
      <t>ヤク</t>
    </rPh>
    <rPh sb="2" eb="3">
      <t>ム</t>
    </rPh>
    <rPh sb="3" eb="4">
      <t>ヒ</t>
    </rPh>
    <rPh sb="5" eb="8">
      <t>ショケイヒ</t>
    </rPh>
    <phoneticPr fontId="5"/>
  </si>
  <si>
    <t>Y.北海道大学</t>
    <rPh sb="2" eb="5">
      <t>ホッカイドウ</t>
    </rPh>
    <rPh sb="5" eb="7">
      <t>ダイガク</t>
    </rPh>
    <phoneticPr fontId="5"/>
  </si>
  <si>
    <t>業務実施費</t>
    <rPh sb="0" eb="2">
      <t>ギョウム</t>
    </rPh>
    <rPh sb="2" eb="4">
      <t>ジッシ</t>
    </rPh>
    <rPh sb="4" eb="5">
      <t>ヒ</t>
    </rPh>
    <phoneticPr fontId="5"/>
  </si>
  <si>
    <t>消耗品費、国内旅費、外国旅費、損借料、消費税相当額</t>
    <rPh sb="0" eb="3">
      <t>ショウモウヒン</t>
    </rPh>
    <rPh sb="3" eb="4">
      <t>ヒ</t>
    </rPh>
    <rPh sb="5" eb="7">
      <t>コクナイ</t>
    </rPh>
    <rPh sb="7" eb="9">
      <t>リョヒ</t>
    </rPh>
    <rPh sb="10" eb="12">
      <t>ガイコク</t>
    </rPh>
    <rPh sb="12" eb="14">
      <t>リョヒ</t>
    </rPh>
    <rPh sb="15" eb="16">
      <t>ソン</t>
    </rPh>
    <rPh sb="16" eb="17">
      <t>カ</t>
    </rPh>
    <rPh sb="17" eb="18">
      <t>リョウ</t>
    </rPh>
    <rPh sb="19" eb="22">
      <t>ショウヒゼイ</t>
    </rPh>
    <rPh sb="22" eb="24">
      <t>ソウトウ</t>
    </rPh>
    <rPh sb="24" eb="25">
      <t>ガク</t>
    </rPh>
    <phoneticPr fontId="5"/>
  </si>
  <si>
    <t>一般管理費</t>
    <rPh sb="0" eb="2">
      <t>イッパン</t>
    </rPh>
    <rPh sb="2" eb="5">
      <t>カンリヒ</t>
    </rPh>
    <phoneticPr fontId="5"/>
  </si>
  <si>
    <t>防災科学技術研究所</t>
    <rPh sb="0" eb="2">
      <t>ボウサイ</t>
    </rPh>
    <rPh sb="2" eb="4">
      <t>カガク</t>
    </rPh>
    <rPh sb="4" eb="6">
      <t>ギジュツ</t>
    </rPh>
    <rPh sb="6" eb="9">
      <t>ケンキュウジョ</t>
    </rPh>
    <phoneticPr fontId="5"/>
  </si>
  <si>
    <t>各種観測データの一元化</t>
    <rPh sb="0" eb="2">
      <t>カクシュ</t>
    </rPh>
    <rPh sb="2" eb="4">
      <t>カンソク</t>
    </rPh>
    <rPh sb="8" eb="11">
      <t>イチゲンカ</t>
    </rPh>
    <phoneticPr fontId="5"/>
  </si>
  <si>
    <t>東京大学</t>
    <rPh sb="0" eb="2">
      <t>トウキョウ</t>
    </rPh>
    <rPh sb="2" eb="4">
      <t>ダイガク</t>
    </rPh>
    <phoneticPr fontId="5"/>
  </si>
  <si>
    <t>新たな技術を活用した火山観測の高度化</t>
    <rPh sb="0" eb="1">
      <t>アラ</t>
    </rPh>
    <rPh sb="3" eb="5">
      <t>ギジュツ</t>
    </rPh>
    <rPh sb="6" eb="8">
      <t>カツヨウ</t>
    </rPh>
    <rPh sb="10" eb="12">
      <t>カザン</t>
    </rPh>
    <rPh sb="12" eb="14">
      <t>カンソク</t>
    </rPh>
    <rPh sb="15" eb="18">
      <t>コウドカ</t>
    </rPh>
    <phoneticPr fontId="5"/>
  </si>
  <si>
    <t>リモートセンシングを活用した火山観測技術の開発</t>
    <rPh sb="10" eb="12">
      <t>カツヨウ</t>
    </rPh>
    <rPh sb="14" eb="16">
      <t>カザン</t>
    </rPh>
    <rPh sb="16" eb="18">
      <t>カンソク</t>
    </rPh>
    <rPh sb="18" eb="20">
      <t>ギジュツ</t>
    </rPh>
    <rPh sb="21" eb="23">
      <t>カイハツ</t>
    </rPh>
    <phoneticPr fontId="5"/>
  </si>
  <si>
    <t>-</t>
    <phoneticPr fontId="5"/>
  </si>
  <si>
    <t>地球化学的観測技術の開発</t>
    <rPh sb="0" eb="2">
      <t>チキュウ</t>
    </rPh>
    <rPh sb="2" eb="4">
      <t>バケガク</t>
    </rPh>
    <rPh sb="4" eb="5">
      <t>テキ</t>
    </rPh>
    <rPh sb="5" eb="7">
      <t>カンソク</t>
    </rPh>
    <rPh sb="7" eb="9">
      <t>ギジュツ</t>
    </rPh>
    <rPh sb="10" eb="12">
      <t>カイハツ</t>
    </rPh>
    <phoneticPr fontId="5"/>
  </si>
  <si>
    <t>火山内部構造・状態把握技術の開発</t>
    <rPh sb="0" eb="2">
      <t>カザン</t>
    </rPh>
    <rPh sb="2" eb="4">
      <t>ナイブ</t>
    </rPh>
    <rPh sb="4" eb="6">
      <t>コウゾウ</t>
    </rPh>
    <rPh sb="7" eb="9">
      <t>ジョウタイ</t>
    </rPh>
    <rPh sb="9" eb="11">
      <t>ハアク</t>
    </rPh>
    <rPh sb="11" eb="13">
      <t>ギジュツ</t>
    </rPh>
    <rPh sb="14" eb="16">
      <t>カイハツ</t>
    </rPh>
    <phoneticPr fontId="5"/>
  </si>
  <si>
    <t>-</t>
    <phoneticPr fontId="5"/>
  </si>
  <si>
    <t>火山噴出物分析による噴火事象分岐予測手法の開発</t>
    <rPh sb="0" eb="2">
      <t>カザン</t>
    </rPh>
    <rPh sb="2" eb="4">
      <t>フンシュツ</t>
    </rPh>
    <rPh sb="4" eb="5">
      <t>ブツ</t>
    </rPh>
    <rPh sb="5" eb="7">
      <t>ブンセキ</t>
    </rPh>
    <rPh sb="10" eb="12">
      <t>フンカ</t>
    </rPh>
    <rPh sb="12" eb="14">
      <t>ジショウ</t>
    </rPh>
    <rPh sb="14" eb="16">
      <t>ブンキ</t>
    </rPh>
    <rPh sb="16" eb="18">
      <t>ヨソク</t>
    </rPh>
    <rPh sb="18" eb="20">
      <t>シュホウ</t>
    </rPh>
    <rPh sb="21" eb="23">
      <t>カイハツ</t>
    </rPh>
    <phoneticPr fontId="5"/>
  </si>
  <si>
    <t>-</t>
    <phoneticPr fontId="5"/>
  </si>
  <si>
    <t>北海道大学</t>
    <rPh sb="0" eb="3">
      <t>ホッカイドウ</t>
    </rPh>
    <rPh sb="3" eb="5">
      <t>ダイガク</t>
    </rPh>
    <phoneticPr fontId="5"/>
  </si>
  <si>
    <t>噴火履歴調査による火山噴火の中長期予測と噴火推移調査に基づく噴火事象系統樹の作成</t>
    <rPh sb="0" eb="2">
      <t>フンカ</t>
    </rPh>
    <rPh sb="2" eb="4">
      <t>リレキ</t>
    </rPh>
    <rPh sb="4" eb="6">
      <t>チョウサ</t>
    </rPh>
    <rPh sb="9" eb="11">
      <t>カザン</t>
    </rPh>
    <rPh sb="11" eb="13">
      <t>フンカ</t>
    </rPh>
    <rPh sb="14" eb="17">
      <t>チュウチョウキ</t>
    </rPh>
    <rPh sb="17" eb="19">
      <t>ヨソク</t>
    </rPh>
    <rPh sb="20" eb="22">
      <t>フンカ</t>
    </rPh>
    <rPh sb="22" eb="24">
      <t>スイイ</t>
    </rPh>
    <rPh sb="24" eb="26">
      <t>チョウサ</t>
    </rPh>
    <rPh sb="27" eb="28">
      <t>モト</t>
    </rPh>
    <rPh sb="30" eb="32">
      <t>フンカ</t>
    </rPh>
    <rPh sb="32" eb="34">
      <t>ジショウ</t>
    </rPh>
    <rPh sb="34" eb="37">
      <t>ケイトウジュ</t>
    </rPh>
    <rPh sb="38" eb="40">
      <t>サクセイ</t>
    </rPh>
    <phoneticPr fontId="5"/>
  </si>
  <si>
    <t>-</t>
    <phoneticPr fontId="5"/>
  </si>
  <si>
    <t>シミュレーションによる噴火ハザード予測手法の開発</t>
    <rPh sb="11" eb="13">
      <t>フンカ</t>
    </rPh>
    <rPh sb="17" eb="19">
      <t>ヨソク</t>
    </rPh>
    <rPh sb="19" eb="21">
      <t>シュホウ</t>
    </rPh>
    <rPh sb="22" eb="24">
      <t>カイハツ</t>
    </rPh>
    <phoneticPr fontId="5"/>
  </si>
  <si>
    <t>アジア航測（株）</t>
    <rPh sb="3" eb="5">
      <t>コウソク</t>
    </rPh>
    <rPh sb="6" eb="7">
      <t>カブ</t>
    </rPh>
    <phoneticPr fontId="5"/>
  </si>
  <si>
    <t>無人機（ドローン等）による火山災害のリアルタイム把握手法の開発</t>
    <rPh sb="0" eb="3">
      <t>ムジンキ</t>
    </rPh>
    <rPh sb="8" eb="9">
      <t>トウ</t>
    </rPh>
    <rPh sb="13" eb="15">
      <t>カザン</t>
    </rPh>
    <rPh sb="15" eb="17">
      <t>サイガイ</t>
    </rPh>
    <rPh sb="24" eb="26">
      <t>ハアク</t>
    </rPh>
    <rPh sb="26" eb="28">
      <t>シュホウ</t>
    </rPh>
    <rPh sb="29" eb="31">
      <t>カイハツ</t>
    </rPh>
    <phoneticPr fontId="5"/>
  </si>
  <si>
    <t>京都大学</t>
    <rPh sb="0" eb="2">
      <t>キョウト</t>
    </rPh>
    <rPh sb="2" eb="4">
      <t>ダイガク</t>
    </rPh>
    <phoneticPr fontId="5"/>
  </si>
  <si>
    <t>リアルタイムの火山灰ハザード評価手法の開発</t>
    <rPh sb="7" eb="10">
      <t>カザンバイ</t>
    </rPh>
    <rPh sb="14" eb="16">
      <t>ヒョウカ</t>
    </rPh>
    <rPh sb="16" eb="18">
      <t>シュホウ</t>
    </rPh>
    <rPh sb="19" eb="21">
      <t>カイハツ</t>
    </rPh>
    <phoneticPr fontId="5"/>
  </si>
  <si>
    <t>-</t>
    <phoneticPr fontId="5"/>
  </si>
  <si>
    <t>火山災害対策のための情報ツールの開発</t>
    <rPh sb="0" eb="2">
      <t>カザン</t>
    </rPh>
    <rPh sb="2" eb="4">
      <t>サイガイ</t>
    </rPh>
    <rPh sb="4" eb="6">
      <t>タイサク</t>
    </rPh>
    <rPh sb="10" eb="12">
      <t>ジョウホウ</t>
    </rPh>
    <rPh sb="16" eb="18">
      <t>カイハツ</t>
    </rPh>
    <phoneticPr fontId="5"/>
  </si>
  <si>
    <t>九州大学</t>
    <rPh sb="0" eb="2">
      <t>キュウシュウ</t>
    </rPh>
    <rPh sb="2" eb="4">
      <t>ダイガク</t>
    </rPh>
    <phoneticPr fontId="5"/>
  </si>
  <si>
    <t>空中マイクロ波送電技術を用いた火山観測・監視装置の開発</t>
    <rPh sb="0" eb="2">
      <t>クウチュウ</t>
    </rPh>
    <rPh sb="6" eb="7">
      <t>ナミ</t>
    </rPh>
    <rPh sb="7" eb="9">
      <t>ソウデン</t>
    </rPh>
    <rPh sb="9" eb="11">
      <t>ギジュツ</t>
    </rPh>
    <rPh sb="12" eb="13">
      <t>モチ</t>
    </rPh>
    <rPh sb="15" eb="17">
      <t>カザン</t>
    </rPh>
    <rPh sb="17" eb="19">
      <t>カンソク</t>
    </rPh>
    <rPh sb="20" eb="22">
      <t>カンシ</t>
    </rPh>
    <rPh sb="22" eb="24">
      <t>ソウチ</t>
    </rPh>
    <rPh sb="25" eb="27">
      <t>カイハツ</t>
    </rPh>
    <phoneticPr fontId="5"/>
  </si>
  <si>
    <t>秋田大学</t>
    <rPh sb="0" eb="2">
      <t>アキタ</t>
    </rPh>
    <rPh sb="2" eb="4">
      <t>ダイガク</t>
    </rPh>
    <phoneticPr fontId="5"/>
  </si>
  <si>
    <t>位相シフト光干渉法による多チャンネル火山観測方式の検討と開発</t>
    <rPh sb="12" eb="13">
      <t>タ</t>
    </rPh>
    <rPh sb="18" eb="20">
      <t>カザン</t>
    </rPh>
    <rPh sb="20" eb="22">
      <t>カンソク</t>
    </rPh>
    <rPh sb="22" eb="24">
      <t>ホウシキ</t>
    </rPh>
    <rPh sb="25" eb="27">
      <t>ケントウ</t>
    </rPh>
    <rPh sb="28" eb="30">
      <t>カイハツ</t>
    </rPh>
    <phoneticPr fontId="5"/>
  </si>
  <si>
    <t>白山工業（株）</t>
    <rPh sb="0" eb="2">
      <t>ハクサン</t>
    </rPh>
    <rPh sb="2" eb="4">
      <t>コウギョウ</t>
    </rPh>
    <rPh sb="5" eb="6">
      <t>カブ</t>
    </rPh>
    <phoneticPr fontId="5"/>
  </si>
  <si>
    <t>東北大学</t>
    <rPh sb="0" eb="2">
      <t>トウホク</t>
    </rPh>
    <rPh sb="2" eb="4">
      <t>ダイガク</t>
    </rPh>
    <phoneticPr fontId="5"/>
  </si>
  <si>
    <t>火山研究人材育成コンソーシアム構築事業</t>
    <rPh sb="0" eb="2">
      <t>カザン</t>
    </rPh>
    <rPh sb="2" eb="4">
      <t>ケンキュウ</t>
    </rPh>
    <rPh sb="4" eb="6">
      <t>ジンザイ</t>
    </rPh>
    <rPh sb="6" eb="8">
      <t>イクセイ</t>
    </rPh>
    <rPh sb="15" eb="17">
      <t>コウチク</t>
    </rPh>
    <rPh sb="17" eb="19">
      <t>ジギョウ</t>
    </rPh>
    <phoneticPr fontId="5"/>
  </si>
  <si>
    <t>株式会社潮見サービス</t>
    <rPh sb="4" eb="6">
      <t>シオミ</t>
    </rPh>
    <phoneticPr fontId="5"/>
  </si>
  <si>
    <t>次世代火山研究・人材育成総合プロジェクトの総合推進及び調査分析</t>
    <rPh sb="0" eb="7">
      <t>ジセダイカザンケンキュウ</t>
    </rPh>
    <rPh sb="8" eb="14">
      <t>ジンザイイクセイソウゴウ</t>
    </rPh>
    <rPh sb="21" eb="23">
      <t>ソウゴウ</t>
    </rPh>
    <rPh sb="23" eb="25">
      <t>スイシン</t>
    </rPh>
    <rPh sb="25" eb="26">
      <t>オヨ</t>
    </rPh>
    <rPh sb="27" eb="29">
      <t>チョウサ</t>
    </rPh>
    <rPh sb="29" eb="31">
      <t>ブンセキ</t>
    </rPh>
    <phoneticPr fontId="5"/>
  </si>
  <si>
    <t>-</t>
    <phoneticPr fontId="5"/>
  </si>
  <si>
    <t>衛星SARによる火山性地殻変動DBに係る技術開発</t>
    <rPh sb="0" eb="2">
      <t>エイセイ</t>
    </rPh>
    <rPh sb="8" eb="11">
      <t>カザンセイ</t>
    </rPh>
    <rPh sb="11" eb="13">
      <t>チカク</t>
    </rPh>
    <rPh sb="13" eb="15">
      <t>ヘンドウ</t>
    </rPh>
    <rPh sb="18" eb="19">
      <t>カカ</t>
    </rPh>
    <rPh sb="20" eb="22">
      <t>ギジュツ</t>
    </rPh>
    <rPh sb="22" eb="24">
      <t>カイハツ</t>
    </rPh>
    <phoneticPr fontId="5"/>
  </si>
  <si>
    <t>名古屋大学</t>
    <rPh sb="0" eb="3">
      <t>ナゴヤ</t>
    </rPh>
    <rPh sb="3" eb="5">
      <t>ダイガク</t>
    </rPh>
    <phoneticPr fontId="5"/>
  </si>
  <si>
    <t>自動噴煙採取装置の開発、噴煙の同位体比分析の技術開発</t>
    <rPh sb="0" eb="2">
      <t>ジドウ</t>
    </rPh>
    <rPh sb="2" eb="4">
      <t>フンエン</t>
    </rPh>
    <rPh sb="4" eb="6">
      <t>サイシュ</t>
    </rPh>
    <rPh sb="6" eb="8">
      <t>ソウチ</t>
    </rPh>
    <rPh sb="9" eb="11">
      <t>カイハツ</t>
    </rPh>
    <rPh sb="12" eb="14">
      <t>フンエン</t>
    </rPh>
    <rPh sb="15" eb="18">
      <t>ドウイタイ</t>
    </rPh>
    <rPh sb="18" eb="19">
      <t>ヒ</t>
    </rPh>
    <rPh sb="19" eb="21">
      <t>ブンセキ</t>
    </rPh>
    <rPh sb="22" eb="24">
      <t>ギジュツ</t>
    </rPh>
    <rPh sb="24" eb="26">
      <t>カイハツ</t>
    </rPh>
    <phoneticPr fontId="5"/>
  </si>
  <si>
    <t>東海大学</t>
    <rPh sb="0" eb="2">
      <t>トウカイ</t>
    </rPh>
    <rPh sb="2" eb="4">
      <t>ダイガク</t>
    </rPh>
    <phoneticPr fontId="5"/>
  </si>
  <si>
    <t>活火山の地球化学的モニタリング</t>
    <rPh sb="0" eb="3">
      <t>カツカザン</t>
    </rPh>
    <rPh sb="4" eb="6">
      <t>チキュウ</t>
    </rPh>
    <rPh sb="6" eb="9">
      <t>カガクテキ</t>
    </rPh>
    <phoneticPr fontId="5"/>
  </si>
  <si>
    <t>東京工業大学</t>
    <rPh sb="0" eb="2">
      <t>トウキョウ</t>
    </rPh>
    <rPh sb="2" eb="4">
      <t>コウギョウ</t>
    </rPh>
    <rPh sb="4" eb="6">
      <t>ダイガク</t>
    </rPh>
    <phoneticPr fontId="5"/>
  </si>
  <si>
    <t>神奈川県温泉地学研究所</t>
    <rPh sb="0" eb="4">
      <t>カナガワケン</t>
    </rPh>
    <rPh sb="4" eb="6">
      <t>オンセン</t>
    </rPh>
    <rPh sb="6" eb="8">
      <t>チガク</t>
    </rPh>
    <rPh sb="8" eb="11">
      <t>ケンキュウジョ</t>
    </rPh>
    <phoneticPr fontId="5"/>
  </si>
  <si>
    <t>箱根火山における機動観測</t>
    <rPh sb="0" eb="2">
      <t>ハコネ</t>
    </rPh>
    <rPh sb="2" eb="4">
      <t>カザン</t>
    </rPh>
    <rPh sb="8" eb="10">
      <t>キドウ</t>
    </rPh>
    <rPh sb="10" eb="12">
      <t>カンソク</t>
    </rPh>
    <phoneticPr fontId="5"/>
  </si>
  <si>
    <t>神戸大学</t>
    <rPh sb="0" eb="2">
      <t>コウベ</t>
    </rPh>
    <rPh sb="2" eb="4">
      <t>ダイガク</t>
    </rPh>
    <phoneticPr fontId="5"/>
  </si>
  <si>
    <t>地震計アレイデータ解析システムの動作試験</t>
    <rPh sb="0" eb="2">
      <t>ジシン</t>
    </rPh>
    <rPh sb="2" eb="3">
      <t>ケイ</t>
    </rPh>
    <rPh sb="9" eb="11">
      <t>カイセキ</t>
    </rPh>
    <rPh sb="16" eb="18">
      <t>ドウサ</t>
    </rPh>
    <rPh sb="18" eb="20">
      <t>シケン</t>
    </rPh>
    <phoneticPr fontId="5"/>
  </si>
  <si>
    <t>鹿児島大学</t>
    <rPh sb="0" eb="3">
      <t>カゴシマ</t>
    </rPh>
    <rPh sb="3" eb="5">
      <t>ダイガク</t>
    </rPh>
    <phoneticPr fontId="5"/>
  </si>
  <si>
    <t>霧島火山における機動観測</t>
    <rPh sb="0" eb="2">
      <t>キリシマ</t>
    </rPh>
    <rPh sb="2" eb="4">
      <t>カザン</t>
    </rPh>
    <rPh sb="8" eb="10">
      <t>キドウ</t>
    </rPh>
    <rPh sb="10" eb="12">
      <t>カンソク</t>
    </rPh>
    <phoneticPr fontId="5"/>
  </si>
  <si>
    <t>地震波動場連続解析システムの開発、蔵王火山における機動観測</t>
    <rPh sb="0" eb="2">
      <t>ジシン</t>
    </rPh>
    <rPh sb="2" eb="4">
      <t>ハドウ</t>
    </rPh>
    <rPh sb="4" eb="5">
      <t>バ</t>
    </rPh>
    <rPh sb="5" eb="7">
      <t>レンゾク</t>
    </rPh>
    <rPh sb="7" eb="9">
      <t>カイセキ</t>
    </rPh>
    <rPh sb="14" eb="16">
      <t>カイハツ</t>
    </rPh>
    <rPh sb="17" eb="19">
      <t>ザオウ</t>
    </rPh>
    <rPh sb="19" eb="21">
      <t>カザン</t>
    </rPh>
    <rPh sb="25" eb="27">
      <t>キドウ</t>
    </rPh>
    <rPh sb="27" eb="29">
      <t>カンソク</t>
    </rPh>
    <phoneticPr fontId="5"/>
  </si>
  <si>
    <t>地震計アレイデータ解析システムの基本設計、霧島火山における機動観測</t>
    <rPh sb="0" eb="2">
      <t>ジシン</t>
    </rPh>
    <rPh sb="2" eb="3">
      <t>ケイ</t>
    </rPh>
    <rPh sb="9" eb="11">
      <t>カイセキ</t>
    </rPh>
    <rPh sb="16" eb="18">
      <t>キホン</t>
    </rPh>
    <rPh sb="18" eb="20">
      <t>セッケイ</t>
    </rPh>
    <rPh sb="21" eb="23">
      <t>キリシマ</t>
    </rPh>
    <rPh sb="23" eb="25">
      <t>カザン</t>
    </rPh>
    <rPh sb="29" eb="31">
      <t>キドウ</t>
    </rPh>
    <rPh sb="31" eb="33">
      <t>カンソク</t>
    </rPh>
    <phoneticPr fontId="5"/>
  </si>
  <si>
    <t>地下比抵抗・熱水流動解析システムの開発、遠隔熱情報解析システムの開発、草津白根における機動観測</t>
    <rPh sb="0" eb="2">
      <t>チカ</t>
    </rPh>
    <rPh sb="2" eb="5">
      <t>ヒテイコウ</t>
    </rPh>
    <rPh sb="6" eb="8">
      <t>ネッスイ</t>
    </rPh>
    <rPh sb="8" eb="10">
      <t>リュウドウ</t>
    </rPh>
    <rPh sb="10" eb="12">
      <t>カイセキ</t>
    </rPh>
    <rPh sb="17" eb="19">
      <t>カイハツ</t>
    </rPh>
    <rPh sb="20" eb="22">
      <t>エンカク</t>
    </rPh>
    <rPh sb="22" eb="23">
      <t>ネツ</t>
    </rPh>
    <rPh sb="23" eb="25">
      <t>ジョウホウ</t>
    </rPh>
    <rPh sb="25" eb="27">
      <t>カイセキ</t>
    </rPh>
    <rPh sb="32" eb="34">
      <t>カイハツ</t>
    </rPh>
    <rPh sb="35" eb="37">
      <t>クサツ</t>
    </rPh>
    <rPh sb="37" eb="39">
      <t>シラネ</t>
    </rPh>
    <rPh sb="43" eb="45">
      <t>キドウ</t>
    </rPh>
    <rPh sb="45" eb="47">
      <t>カンソク</t>
    </rPh>
    <phoneticPr fontId="5"/>
  </si>
  <si>
    <t>地下比抵抗・熱水流動解析システムの開発</t>
    <rPh sb="0" eb="2">
      <t>チカ</t>
    </rPh>
    <rPh sb="2" eb="5">
      <t>ヒテイコウ</t>
    </rPh>
    <rPh sb="6" eb="8">
      <t>ネッスイ</t>
    </rPh>
    <rPh sb="8" eb="10">
      <t>リュウドウ</t>
    </rPh>
    <rPh sb="10" eb="12">
      <t>カイセキ</t>
    </rPh>
    <rPh sb="17" eb="19">
      <t>カイハツ</t>
    </rPh>
    <phoneticPr fontId="5"/>
  </si>
  <si>
    <t>火山性地震活動総合解析システムの開発</t>
    <rPh sb="0" eb="3">
      <t>カザンセイ</t>
    </rPh>
    <rPh sb="3" eb="5">
      <t>ジシン</t>
    </rPh>
    <rPh sb="5" eb="7">
      <t>カツドウ</t>
    </rPh>
    <rPh sb="7" eb="9">
      <t>ソウゴウ</t>
    </rPh>
    <rPh sb="9" eb="11">
      <t>カイセキ</t>
    </rPh>
    <rPh sb="16" eb="18">
      <t>カイハツ</t>
    </rPh>
    <phoneticPr fontId="5"/>
  </si>
  <si>
    <t>産業技術総合研究所</t>
    <rPh sb="0" eb="2">
      <t>サンギョウ</t>
    </rPh>
    <rPh sb="2" eb="4">
      <t>ギジュツ</t>
    </rPh>
    <rPh sb="4" eb="6">
      <t>ソウゴウ</t>
    </rPh>
    <rPh sb="6" eb="9">
      <t>ケンキュウジョ</t>
    </rPh>
    <phoneticPr fontId="5"/>
  </si>
  <si>
    <t>早稲田大学</t>
    <rPh sb="0" eb="3">
      <t>ワセダ</t>
    </rPh>
    <rPh sb="3" eb="5">
      <t>ダイガク</t>
    </rPh>
    <phoneticPr fontId="5"/>
  </si>
  <si>
    <t>常葉大学</t>
    <rPh sb="0" eb="2">
      <t>トコハ</t>
    </rPh>
    <rPh sb="2" eb="4">
      <t>ダイガク</t>
    </rPh>
    <phoneticPr fontId="5"/>
  </si>
  <si>
    <t>熊本大学</t>
    <rPh sb="0" eb="2">
      <t>クマモト</t>
    </rPh>
    <rPh sb="2" eb="4">
      <t>ダイガク</t>
    </rPh>
    <phoneticPr fontId="5"/>
  </si>
  <si>
    <t>阿蘇山の火山噴出物分析・解析</t>
    <rPh sb="0" eb="2">
      <t>アソ</t>
    </rPh>
    <rPh sb="4" eb="6">
      <t>カザン</t>
    </rPh>
    <rPh sb="6" eb="8">
      <t>フンシュツ</t>
    </rPh>
    <rPh sb="8" eb="9">
      <t>ブツ</t>
    </rPh>
    <rPh sb="9" eb="11">
      <t>ブンセキ</t>
    </rPh>
    <rPh sb="12" eb="14">
      <t>カイセキ</t>
    </rPh>
    <phoneticPr fontId="5"/>
  </si>
  <si>
    <t>静岡大学</t>
    <rPh sb="0" eb="2">
      <t>シズオカ</t>
    </rPh>
    <rPh sb="2" eb="4">
      <t>ダイガク</t>
    </rPh>
    <phoneticPr fontId="5"/>
  </si>
  <si>
    <t>桜島の火山噴出物分析・解析</t>
    <rPh sb="0" eb="2">
      <t>サクラジマ</t>
    </rPh>
    <rPh sb="3" eb="5">
      <t>カザン</t>
    </rPh>
    <rPh sb="5" eb="7">
      <t>フンシュツ</t>
    </rPh>
    <rPh sb="7" eb="8">
      <t>ブツ</t>
    </rPh>
    <rPh sb="8" eb="10">
      <t>ブンセキ</t>
    </rPh>
    <rPh sb="11" eb="13">
      <t>カイセキ</t>
    </rPh>
    <phoneticPr fontId="5"/>
  </si>
  <si>
    <t>有珠山の噴出物分析・解析、熱力学解析研究開発</t>
    <rPh sb="0" eb="3">
      <t>ウスザン</t>
    </rPh>
    <rPh sb="4" eb="6">
      <t>フンシュツ</t>
    </rPh>
    <rPh sb="6" eb="7">
      <t>ブツ</t>
    </rPh>
    <rPh sb="7" eb="9">
      <t>ブンセキ</t>
    </rPh>
    <rPh sb="10" eb="12">
      <t>カイセキ</t>
    </rPh>
    <rPh sb="13" eb="16">
      <t>ネツリキガク</t>
    </rPh>
    <rPh sb="16" eb="18">
      <t>カイセキ</t>
    </rPh>
    <rPh sb="18" eb="20">
      <t>ケンキュウ</t>
    </rPh>
    <rPh sb="20" eb="22">
      <t>カイハツ</t>
    </rPh>
    <phoneticPr fontId="5"/>
  </si>
  <si>
    <t>霧島山・榛名山・富士山の火山噴出物分析・解析</t>
    <rPh sb="0" eb="2">
      <t>キリシマ</t>
    </rPh>
    <rPh sb="2" eb="3">
      <t>ヤマ</t>
    </rPh>
    <rPh sb="4" eb="6">
      <t>ハルナ</t>
    </rPh>
    <rPh sb="8" eb="11">
      <t>フジサン</t>
    </rPh>
    <rPh sb="12" eb="14">
      <t>カザン</t>
    </rPh>
    <rPh sb="14" eb="16">
      <t>フンシュツ</t>
    </rPh>
    <rPh sb="16" eb="17">
      <t>ブツ</t>
    </rPh>
    <rPh sb="17" eb="19">
      <t>ブンセキ</t>
    </rPh>
    <rPh sb="20" eb="22">
      <t>カイセキ</t>
    </rPh>
    <phoneticPr fontId="5"/>
  </si>
  <si>
    <t>桜島・諏訪之瀬島の火山噴出物分析・解析</t>
    <rPh sb="0" eb="2">
      <t>サクラジマ</t>
    </rPh>
    <rPh sb="3" eb="5">
      <t>スワ</t>
    </rPh>
    <rPh sb="5" eb="6">
      <t>コレ</t>
    </rPh>
    <rPh sb="6" eb="7">
      <t>セ</t>
    </rPh>
    <rPh sb="7" eb="8">
      <t>シマ</t>
    </rPh>
    <rPh sb="9" eb="11">
      <t>カザン</t>
    </rPh>
    <rPh sb="11" eb="13">
      <t>フンシュツ</t>
    </rPh>
    <rPh sb="13" eb="14">
      <t>ブツ</t>
    </rPh>
    <rPh sb="14" eb="16">
      <t>ブンセキ</t>
    </rPh>
    <rPh sb="17" eb="19">
      <t>カイセキ</t>
    </rPh>
    <phoneticPr fontId="5"/>
  </si>
  <si>
    <t>富士山・伊豆東部火山群の火山噴出物分析・解析</t>
    <rPh sb="0" eb="3">
      <t>フジサン</t>
    </rPh>
    <rPh sb="4" eb="6">
      <t>イズ</t>
    </rPh>
    <rPh sb="6" eb="8">
      <t>トウブ</t>
    </rPh>
    <rPh sb="8" eb="10">
      <t>カザン</t>
    </rPh>
    <rPh sb="10" eb="11">
      <t>グン</t>
    </rPh>
    <rPh sb="12" eb="14">
      <t>カザン</t>
    </rPh>
    <rPh sb="14" eb="16">
      <t>フンシュツ</t>
    </rPh>
    <rPh sb="16" eb="17">
      <t>ブツ</t>
    </rPh>
    <rPh sb="17" eb="19">
      <t>ブンセキ</t>
    </rPh>
    <rPh sb="20" eb="22">
      <t>カイセキ</t>
    </rPh>
    <phoneticPr fontId="5"/>
  </si>
  <si>
    <t>トレンチ調査による噴火履歴解析及び大規模噴火DB整備</t>
    <rPh sb="4" eb="6">
      <t>チョウサ</t>
    </rPh>
    <rPh sb="9" eb="11">
      <t>フンカ</t>
    </rPh>
    <rPh sb="11" eb="13">
      <t>リレキ</t>
    </rPh>
    <rPh sb="13" eb="15">
      <t>カイセキ</t>
    </rPh>
    <rPh sb="15" eb="16">
      <t>オヨ</t>
    </rPh>
    <rPh sb="17" eb="20">
      <t>ダイキボ</t>
    </rPh>
    <rPh sb="20" eb="22">
      <t>フンカ</t>
    </rPh>
    <rPh sb="24" eb="26">
      <t>セイビ</t>
    </rPh>
    <phoneticPr fontId="5"/>
  </si>
  <si>
    <t>日本大学</t>
    <rPh sb="0" eb="2">
      <t>ニホン</t>
    </rPh>
    <rPh sb="2" eb="4">
      <t>ダイガク</t>
    </rPh>
    <phoneticPr fontId="5"/>
  </si>
  <si>
    <t>火山の噴火履歴及びマグマ長期変遷に関する研究</t>
    <rPh sb="0" eb="2">
      <t>カザン</t>
    </rPh>
    <rPh sb="3" eb="5">
      <t>フンカ</t>
    </rPh>
    <rPh sb="5" eb="7">
      <t>リレキ</t>
    </rPh>
    <rPh sb="7" eb="8">
      <t>オヨ</t>
    </rPh>
    <rPh sb="12" eb="14">
      <t>チョウキ</t>
    </rPh>
    <rPh sb="14" eb="16">
      <t>ヘンセン</t>
    </rPh>
    <rPh sb="17" eb="18">
      <t>カン</t>
    </rPh>
    <rPh sb="20" eb="22">
      <t>ケンキュウ</t>
    </rPh>
    <phoneticPr fontId="5"/>
  </si>
  <si>
    <t>山形大学</t>
    <rPh sb="0" eb="2">
      <t>ヤマガタ</t>
    </rPh>
    <rPh sb="2" eb="4">
      <t>ダイガク</t>
    </rPh>
    <phoneticPr fontId="5"/>
  </si>
  <si>
    <t>茨城大学</t>
    <rPh sb="0" eb="2">
      <t>イバラキ</t>
    </rPh>
    <rPh sb="2" eb="4">
      <t>ダイガク</t>
    </rPh>
    <phoneticPr fontId="5"/>
  </si>
  <si>
    <t>噴煙柱ダイナミクスモデルの開発</t>
    <rPh sb="0" eb="2">
      <t>フンエン</t>
    </rPh>
    <rPh sb="2" eb="3">
      <t>ハシラ</t>
    </rPh>
    <rPh sb="13" eb="15">
      <t>カイハツ</t>
    </rPh>
    <phoneticPr fontId="5"/>
  </si>
  <si>
    <t>-</t>
    <phoneticPr fontId="5"/>
  </si>
  <si>
    <t>噴火機構シミュレーション技術開発</t>
    <rPh sb="0" eb="2">
      <t>フンカ</t>
    </rPh>
    <rPh sb="2" eb="4">
      <t>キコウ</t>
    </rPh>
    <rPh sb="12" eb="14">
      <t>ギジュツ</t>
    </rPh>
    <rPh sb="14" eb="16">
      <t>カイハツ</t>
    </rPh>
    <phoneticPr fontId="5"/>
  </si>
  <si>
    <t>リモートセンシングによる火山灰放出量の即時把握技術開発</t>
    <rPh sb="12" eb="15">
      <t>カザンバイ</t>
    </rPh>
    <rPh sb="15" eb="17">
      <t>ホウシュツ</t>
    </rPh>
    <rPh sb="17" eb="18">
      <t>リョウ</t>
    </rPh>
    <rPh sb="19" eb="21">
      <t>ソクジ</t>
    </rPh>
    <rPh sb="21" eb="23">
      <t>ハアク</t>
    </rPh>
    <rPh sb="23" eb="25">
      <t>ギジュツ</t>
    </rPh>
    <rPh sb="25" eb="27">
      <t>カイハツ</t>
    </rPh>
    <phoneticPr fontId="5"/>
  </si>
  <si>
    <t>株式会社大林組</t>
    <rPh sb="0" eb="4">
      <t>カブシキガイシャ</t>
    </rPh>
    <rPh sb="4" eb="6">
      <t>オオバヤシ</t>
    </rPh>
    <rPh sb="6" eb="7">
      <t>クミ</t>
    </rPh>
    <phoneticPr fontId="5"/>
  </si>
  <si>
    <t>都市部の施設に対する降灰影響評価試験</t>
    <rPh sb="0" eb="3">
      <t>トシブ</t>
    </rPh>
    <rPh sb="4" eb="6">
      <t>シセツ</t>
    </rPh>
    <rPh sb="7" eb="8">
      <t>タイ</t>
    </rPh>
    <rPh sb="10" eb="12">
      <t>コウハイ</t>
    </rPh>
    <rPh sb="12" eb="14">
      <t>エイキョウ</t>
    </rPh>
    <rPh sb="14" eb="16">
      <t>ヒョウカ</t>
    </rPh>
    <rPh sb="16" eb="18">
      <t>シケン</t>
    </rPh>
    <phoneticPr fontId="5"/>
  </si>
  <si>
    <t>山梨県富士山科学研究所</t>
    <rPh sb="0" eb="2">
      <t>ヤマナシ</t>
    </rPh>
    <rPh sb="2" eb="3">
      <t>ケン</t>
    </rPh>
    <rPh sb="3" eb="6">
      <t>フジサン</t>
    </rPh>
    <rPh sb="6" eb="8">
      <t>カガク</t>
    </rPh>
    <rPh sb="8" eb="11">
      <t>ケンキュウジョ</t>
    </rPh>
    <phoneticPr fontId="5"/>
  </si>
  <si>
    <t>自治体を対象とした火山対策の比較分析、登山者動向把握実験への参加・分担</t>
    <rPh sb="0" eb="3">
      <t>ジチタイ</t>
    </rPh>
    <rPh sb="4" eb="6">
      <t>タイショウ</t>
    </rPh>
    <rPh sb="9" eb="11">
      <t>カザン</t>
    </rPh>
    <rPh sb="11" eb="13">
      <t>タイサク</t>
    </rPh>
    <rPh sb="14" eb="16">
      <t>ヒカク</t>
    </rPh>
    <rPh sb="16" eb="18">
      <t>ブンセキ</t>
    </rPh>
    <rPh sb="19" eb="22">
      <t>トザンシャ</t>
    </rPh>
    <rPh sb="22" eb="24">
      <t>ドウコウ</t>
    </rPh>
    <rPh sb="24" eb="26">
      <t>ハアク</t>
    </rPh>
    <rPh sb="26" eb="28">
      <t>ジッケン</t>
    </rPh>
    <rPh sb="30" eb="32">
      <t>サンカ</t>
    </rPh>
    <rPh sb="33" eb="35">
      <t>ブンタン</t>
    </rPh>
    <phoneticPr fontId="5"/>
  </si>
  <si>
    <t>コンソーシアム構築、教育プログラムの実施・整備</t>
    <rPh sb="7" eb="9">
      <t>コウチク</t>
    </rPh>
    <rPh sb="18" eb="20">
      <t>ジッシ</t>
    </rPh>
    <rPh sb="21" eb="23">
      <t>セイビ</t>
    </rPh>
    <phoneticPr fontId="5"/>
  </si>
  <si>
    <t>成果報告書より</t>
    <phoneticPr fontId="5"/>
  </si>
  <si>
    <t>有</t>
  </si>
  <si>
    <t>無</t>
  </si>
  <si>
    <t>事業は適切、順調に進捗している。</t>
    <rPh sb="0" eb="2">
      <t>ジギョウ</t>
    </rPh>
    <rPh sb="3" eb="5">
      <t>テキセツ</t>
    </rPh>
    <rPh sb="6" eb="8">
      <t>ジュンチョウ</t>
    </rPh>
    <rPh sb="9" eb="11">
      <t>シンチョク</t>
    </rPh>
    <phoneticPr fontId="25"/>
  </si>
  <si>
    <t>本事業で得られた成果や知見を有機的に連携させて、全体として火山災害の軽減への貢献に繋げることをさらに意識して進めていく。</t>
    <rPh sb="0" eb="1">
      <t>ホン</t>
    </rPh>
    <rPh sb="1" eb="3">
      <t>ジギョウ</t>
    </rPh>
    <rPh sb="4" eb="5">
      <t>エ</t>
    </rPh>
    <rPh sb="8" eb="10">
      <t>セイカ</t>
    </rPh>
    <rPh sb="11" eb="13">
      <t>チケン</t>
    </rPh>
    <rPh sb="14" eb="16">
      <t>ユウキ</t>
    </rPh>
    <rPh sb="16" eb="17">
      <t>テキ</t>
    </rPh>
    <rPh sb="18" eb="20">
      <t>レンケイ</t>
    </rPh>
    <rPh sb="24" eb="26">
      <t>ゼンタイ</t>
    </rPh>
    <rPh sb="29" eb="31">
      <t>カザン</t>
    </rPh>
    <rPh sb="31" eb="33">
      <t>サイガイ</t>
    </rPh>
    <rPh sb="34" eb="36">
      <t>ケイゲン</t>
    </rPh>
    <rPh sb="38" eb="40">
      <t>コウケン</t>
    </rPh>
    <rPh sb="41" eb="42">
      <t>ツナ</t>
    </rPh>
    <rPh sb="50" eb="52">
      <t>イシキ</t>
    </rPh>
    <rPh sb="54" eb="55">
      <t>スス</t>
    </rPh>
    <phoneticPr fontId="25"/>
  </si>
  <si>
    <t>火山数</t>
    <rPh sb="0" eb="2">
      <t>カザン</t>
    </rPh>
    <rPh sb="2" eb="3">
      <t>スウ</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</si>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</sst>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31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23813</xdr:colOff>
      <xdr:row>741</xdr:row>
      <xdr:rowOff>0</xdr:rowOff>
    </xdr:from>
    <xdr:to>
      <xdr:col>49</xdr:col>
      <xdr:colOff>483978</xdr:colOff>
      <xdr:row>756</xdr:row>
      <xdr:rowOff>330187</xdr:rowOff>
    </xdr:to>
    <xdr:pic>
      <xdr:nvPicPr>
        <xdr:cNvPr id="8" name="図 7">
          <a:extLst>
            <a:ext uri="{FF2B5EF4-FFF2-40B4-BE49-F238E27FC236}">
              <a16:creationId xmlns:a16="http://schemas.microsoft.com/office/drawing/2014/main" id="{1AB6F684-6661-4A56-9041-5A239EF03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1" y="70092094"/>
          <a:ext cx="9163633" cy="56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247</v>
      </c>
      <c r="AT2" s="944"/>
      <c r="AU2" s="944"/>
      <c r="AV2" s="52" t="str">
        <f>IF(AW2="", "", "-")</f>
        <v/>
      </c>
      <c r="AW2" s="915"/>
      <c r="AX2" s="915"/>
    </row>
    <row r="3" spans="1:50" ht="21" customHeight="1" thickBot="1" x14ac:dyDescent="0.2">
      <c r="A3" s="871" t="s">
        <v>517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550</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610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3" t="s">
        <v>552</v>
      </c>
      <c r="H5" s="844"/>
      <c r="I5" s="844"/>
      <c r="J5" s="844"/>
      <c r="K5" s="844"/>
      <c r="L5" s="844"/>
      <c r="M5" s="845" t="s">
        <v>66</v>
      </c>
      <c r="N5" s="846"/>
      <c r="O5" s="846"/>
      <c r="P5" s="846"/>
      <c r="Q5" s="846"/>
      <c r="R5" s="847"/>
      <c r="S5" s="848" t="s">
        <v>553</v>
      </c>
      <c r="T5" s="844"/>
      <c r="U5" s="844"/>
      <c r="V5" s="844"/>
      <c r="W5" s="844"/>
      <c r="X5" s="849"/>
      <c r="Y5" s="700" t="s">
        <v>3</v>
      </c>
      <c r="Z5" s="543"/>
      <c r="AA5" s="543"/>
      <c r="AB5" s="543"/>
      <c r="AC5" s="543"/>
      <c r="AD5" s="544"/>
      <c r="AE5" s="701" t="s">
        <v>612</v>
      </c>
      <c r="AF5" s="701"/>
      <c r="AG5" s="701"/>
      <c r="AH5" s="701"/>
      <c r="AI5" s="701"/>
      <c r="AJ5" s="701"/>
      <c r="AK5" s="701"/>
      <c r="AL5" s="701"/>
      <c r="AM5" s="701"/>
      <c r="AN5" s="701"/>
      <c r="AO5" s="701"/>
      <c r="AP5" s="702"/>
      <c r="AQ5" s="703" t="s">
        <v>613</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56.75" customHeight="1" x14ac:dyDescent="0.15">
      <c r="A7" s="495" t="s">
        <v>22</v>
      </c>
      <c r="B7" s="496"/>
      <c r="C7" s="496"/>
      <c r="D7" s="496"/>
      <c r="E7" s="496"/>
      <c r="F7" s="497"/>
      <c r="G7" s="498" t="s">
        <v>554</v>
      </c>
      <c r="H7" s="499"/>
      <c r="I7" s="499"/>
      <c r="J7" s="499"/>
      <c r="K7" s="499"/>
      <c r="L7" s="499"/>
      <c r="M7" s="499"/>
      <c r="N7" s="499"/>
      <c r="O7" s="499"/>
      <c r="P7" s="499"/>
      <c r="Q7" s="499"/>
      <c r="R7" s="499"/>
      <c r="S7" s="499"/>
      <c r="T7" s="499"/>
      <c r="U7" s="499"/>
      <c r="V7" s="499"/>
      <c r="W7" s="499"/>
      <c r="X7" s="500"/>
      <c r="Y7" s="926" t="s">
        <v>489</v>
      </c>
      <c r="Z7" s="443"/>
      <c r="AA7" s="443"/>
      <c r="AB7" s="443"/>
      <c r="AC7" s="443"/>
      <c r="AD7" s="927"/>
      <c r="AE7" s="916" t="s">
        <v>555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373</v>
      </c>
      <c r="B8" s="496"/>
      <c r="C8" s="496"/>
      <c r="D8" s="496"/>
      <c r="E8" s="496"/>
      <c r="F8" s="497"/>
      <c r="G8" s="945" t="str">
        <f>入力規則等!A28</f>
        <v>科学技術・イノベーション</v>
      </c>
      <c r="H8" s="722"/>
      <c r="I8" s="722"/>
      <c r="J8" s="722"/>
      <c r="K8" s="722"/>
      <c r="L8" s="722"/>
      <c r="M8" s="722"/>
      <c r="N8" s="722"/>
      <c r="O8" s="722"/>
      <c r="P8" s="722"/>
      <c r="Q8" s="722"/>
      <c r="R8" s="722"/>
      <c r="S8" s="722"/>
      <c r="T8" s="722"/>
      <c r="U8" s="722"/>
      <c r="V8" s="722"/>
      <c r="W8" s="722"/>
      <c r="X8" s="946"/>
      <c r="Y8" s="850" t="s">
        <v>374</v>
      </c>
      <c r="Z8" s="851"/>
      <c r="AA8" s="851"/>
      <c r="AB8" s="851"/>
      <c r="AC8" s="851"/>
      <c r="AD8" s="852"/>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3" t="s">
        <v>23</v>
      </c>
      <c r="B9" s="854"/>
      <c r="C9" s="854"/>
      <c r="D9" s="854"/>
      <c r="E9" s="854"/>
      <c r="F9" s="854"/>
      <c r="G9" s="855" t="s">
        <v>556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2" t="s">
        <v>30</v>
      </c>
      <c r="B10" s="663"/>
      <c r="C10" s="663"/>
      <c r="D10" s="663"/>
      <c r="E10" s="663"/>
      <c r="F10" s="663"/>
      <c r="G10" s="756" t="s">
        <v>557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2"/>
      <c r="H12" s="763"/>
      <c r="I12" s="763"/>
      <c r="J12" s="763"/>
      <c r="K12" s="763"/>
      <c r="L12" s="763"/>
      <c r="M12" s="763"/>
      <c r="N12" s="763"/>
      <c r="O12" s="763"/>
      <c r="P12" s="415" t="s">
        <v>508</v>
      </c>
      <c r="Q12" s="416"/>
      <c r="R12" s="416"/>
      <c r="S12" s="416"/>
      <c r="T12" s="416"/>
      <c r="U12" s="416"/>
      <c r="V12" s="417"/>
      <c r="W12" s="415" t="s">
        <v>505</v>
      </c>
      <c r="X12" s="416"/>
      <c r="Y12" s="416"/>
      <c r="Z12" s="416"/>
      <c r="AA12" s="416"/>
      <c r="AB12" s="416"/>
      <c r="AC12" s="417"/>
      <c r="AD12" s="415" t="s">
        <v>500</v>
      </c>
      <c r="AE12" s="416"/>
      <c r="AF12" s="416"/>
      <c r="AG12" s="416"/>
      <c r="AH12" s="416"/>
      <c r="AI12" s="416"/>
      <c r="AJ12" s="417"/>
      <c r="AK12" s="415" t="s">
        <v>493</v>
      </c>
      <c r="AL12" s="416"/>
      <c r="AM12" s="416"/>
      <c r="AN12" s="416"/>
      <c r="AO12" s="416"/>
      <c r="AP12" s="416"/>
      <c r="AQ12" s="417"/>
      <c r="AR12" s="415" t="s">
        <v>491</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9">
        <v>670</v>
      </c>
      <c r="Q13" s="660"/>
      <c r="R13" s="660"/>
      <c r="S13" s="660"/>
      <c r="T13" s="660"/>
      <c r="U13" s="660"/>
      <c r="V13" s="661"/>
      <c r="W13" s="659">
        <v>650</v>
      </c>
      <c r="X13" s="660"/>
      <c r="Y13" s="660"/>
      <c r="Z13" s="660"/>
      <c r="AA13" s="660"/>
      <c r="AB13" s="660"/>
      <c r="AC13" s="661"/>
      <c r="AD13" s="659">
        <v>650.30000000000007</v>
      </c>
      <c r="AE13" s="660"/>
      <c r="AF13" s="660"/>
      <c r="AG13" s="660"/>
      <c r="AH13" s="660"/>
      <c r="AI13" s="660"/>
      <c r="AJ13" s="661"/>
      <c r="AK13" s="659">
        <v>650.30000000000007</v>
      </c>
      <c r="AL13" s="660"/>
      <c r="AM13" s="660"/>
      <c r="AN13" s="660"/>
      <c r="AO13" s="660"/>
      <c r="AP13" s="660"/>
      <c r="AQ13" s="661"/>
      <c r="AR13" s="923"/>
      <c r="AS13" s="924"/>
      <c r="AT13" s="924"/>
      <c r="AU13" s="924"/>
      <c r="AV13" s="924"/>
      <c r="AW13" s="924"/>
      <c r="AX13" s="925"/>
    </row>
    <row r="14" spans="1:50" ht="21" customHeight="1" x14ac:dyDescent="0.15">
      <c r="A14" s="614"/>
      <c r="B14" s="615"/>
      <c r="C14" s="615"/>
      <c r="D14" s="615"/>
      <c r="E14" s="615"/>
      <c r="F14" s="616"/>
      <c r="G14" s="727"/>
      <c r="H14" s="728"/>
      <c r="I14" s="713" t="s">
        <v>8</v>
      </c>
      <c r="J14" s="764"/>
      <c r="K14" s="764"/>
      <c r="L14" s="764"/>
      <c r="M14" s="764"/>
      <c r="N14" s="764"/>
      <c r="O14" s="765"/>
      <c r="P14" s="659" t="s">
        <v>558</v>
      </c>
      <c r="Q14" s="660"/>
      <c r="R14" s="660"/>
      <c r="S14" s="660"/>
      <c r="T14" s="660"/>
      <c r="U14" s="660"/>
      <c r="V14" s="661"/>
      <c r="W14" s="659" t="s">
        <v>559</v>
      </c>
      <c r="X14" s="660"/>
      <c r="Y14" s="660"/>
      <c r="Z14" s="660"/>
      <c r="AA14" s="660"/>
      <c r="AB14" s="660"/>
      <c r="AC14" s="661"/>
      <c r="AD14" s="659" t="s">
        <v>558</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9" t="s">
        <v>559</v>
      </c>
      <c r="Q15" s="660"/>
      <c r="R15" s="660"/>
      <c r="S15" s="660"/>
      <c r="T15" s="660"/>
      <c r="U15" s="660"/>
      <c r="V15" s="661"/>
      <c r="W15" s="659" t="s">
        <v>558</v>
      </c>
      <c r="X15" s="660"/>
      <c r="Y15" s="660"/>
      <c r="Z15" s="660"/>
      <c r="AA15" s="660"/>
      <c r="AB15" s="660"/>
      <c r="AC15" s="661"/>
      <c r="AD15" s="659" t="s">
        <v>545</v>
      </c>
      <c r="AE15" s="660"/>
      <c r="AF15" s="660"/>
      <c r="AG15" s="660"/>
      <c r="AH15" s="660"/>
      <c r="AI15" s="660"/>
      <c r="AJ15" s="661"/>
      <c r="AK15" s="659"/>
      <c r="AL15" s="660"/>
      <c r="AM15" s="660"/>
      <c r="AN15" s="660"/>
      <c r="AO15" s="660"/>
      <c r="AP15" s="660"/>
      <c r="AQ15" s="661"/>
      <c r="AR15" s="659"/>
      <c r="AS15" s="660"/>
      <c r="AT15" s="660"/>
      <c r="AU15" s="660"/>
      <c r="AV15" s="660"/>
      <c r="AW15" s="660"/>
      <c r="AX15" s="810"/>
    </row>
    <row r="16" spans="1:50" ht="21" customHeight="1" x14ac:dyDescent="0.15">
      <c r="A16" s="614"/>
      <c r="B16" s="615"/>
      <c r="C16" s="615"/>
      <c r="D16" s="615"/>
      <c r="E16" s="615"/>
      <c r="F16" s="616"/>
      <c r="G16" s="727"/>
      <c r="H16" s="728"/>
      <c r="I16" s="713" t="s">
        <v>52</v>
      </c>
      <c r="J16" s="714"/>
      <c r="K16" s="714"/>
      <c r="L16" s="714"/>
      <c r="M16" s="714"/>
      <c r="N16" s="714"/>
      <c r="O16" s="715"/>
      <c r="P16" s="659" t="s">
        <v>559</v>
      </c>
      <c r="Q16" s="660"/>
      <c r="R16" s="660"/>
      <c r="S16" s="660"/>
      <c r="T16" s="660"/>
      <c r="U16" s="660"/>
      <c r="V16" s="661"/>
      <c r="W16" s="659" t="s">
        <v>545</v>
      </c>
      <c r="X16" s="660"/>
      <c r="Y16" s="660"/>
      <c r="Z16" s="660"/>
      <c r="AA16" s="660"/>
      <c r="AB16" s="660"/>
      <c r="AC16" s="661"/>
      <c r="AD16" s="659" t="s">
        <v>559</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9">
        <v>-3</v>
      </c>
      <c r="Q17" s="660"/>
      <c r="R17" s="660"/>
      <c r="S17" s="660"/>
      <c r="T17" s="660"/>
      <c r="U17" s="660"/>
      <c r="V17" s="661"/>
      <c r="W17" s="659" t="s">
        <v>559</v>
      </c>
      <c r="X17" s="660"/>
      <c r="Y17" s="660"/>
      <c r="Z17" s="660"/>
      <c r="AA17" s="660"/>
      <c r="AB17" s="660"/>
      <c r="AC17" s="661"/>
      <c r="AD17" s="659" t="s">
        <v>559</v>
      </c>
      <c r="AE17" s="660"/>
      <c r="AF17" s="660"/>
      <c r="AG17" s="660"/>
      <c r="AH17" s="660"/>
      <c r="AI17" s="660"/>
      <c r="AJ17" s="661"/>
      <c r="AK17" s="659"/>
      <c r="AL17" s="660"/>
      <c r="AM17" s="660"/>
      <c r="AN17" s="660"/>
      <c r="AO17" s="660"/>
      <c r="AP17" s="660"/>
      <c r="AQ17" s="661"/>
      <c r="AR17" s="921"/>
      <c r="AS17" s="921"/>
      <c r="AT17" s="921"/>
      <c r="AU17" s="921"/>
      <c r="AV17" s="921"/>
      <c r="AW17" s="921"/>
      <c r="AX17" s="922"/>
    </row>
    <row r="18" spans="1:50" ht="24.75" customHeight="1" x14ac:dyDescent="0.15">
      <c r="A18" s="614"/>
      <c r="B18" s="615"/>
      <c r="C18" s="615"/>
      <c r="D18" s="615"/>
      <c r="E18" s="615"/>
      <c r="F18" s="616"/>
      <c r="G18" s="729"/>
      <c r="H18" s="730"/>
      <c r="I18" s="718" t="s">
        <v>20</v>
      </c>
      <c r="J18" s="719"/>
      <c r="K18" s="719"/>
      <c r="L18" s="719"/>
      <c r="M18" s="719"/>
      <c r="N18" s="719"/>
      <c r="O18" s="720"/>
      <c r="P18" s="882">
        <f>SUM(P13:V17)</f>
        <v>667</v>
      </c>
      <c r="Q18" s="883"/>
      <c r="R18" s="883"/>
      <c r="S18" s="883"/>
      <c r="T18" s="883"/>
      <c r="U18" s="883"/>
      <c r="V18" s="884"/>
      <c r="W18" s="882">
        <f>SUM(W13:AC17)</f>
        <v>650</v>
      </c>
      <c r="X18" s="883"/>
      <c r="Y18" s="883"/>
      <c r="Z18" s="883"/>
      <c r="AA18" s="883"/>
      <c r="AB18" s="883"/>
      <c r="AC18" s="884"/>
      <c r="AD18" s="882">
        <f>SUM(AD13:AJ17)</f>
        <v>650.30000000000007</v>
      </c>
      <c r="AE18" s="883"/>
      <c r="AF18" s="883"/>
      <c r="AG18" s="883"/>
      <c r="AH18" s="883"/>
      <c r="AI18" s="883"/>
      <c r="AJ18" s="884"/>
      <c r="AK18" s="882">
        <f>SUM(AK13:AQ17)</f>
        <v>650.30000000000007</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9">
        <v>667</v>
      </c>
      <c r="Q19" s="660"/>
      <c r="R19" s="660"/>
      <c r="S19" s="660"/>
      <c r="T19" s="660"/>
      <c r="U19" s="660"/>
      <c r="V19" s="661"/>
      <c r="W19" s="659">
        <v>647</v>
      </c>
      <c r="X19" s="660"/>
      <c r="Y19" s="660"/>
      <c r="Z19" s="660"/>
      <c r="AA19" s="660"/>
      <c r="AB19" s="660"/>
      <c r="AC19" s="661"/>
      <c r="AD19" s="659">
        <v>649.9</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0.99538461538461542</v>
      </c>
      <c r="X20" s="318"/>
      <c r="Y20" s="318"/>
      <c r="Z20" s="318"/>
      <c r="AA20" s="318"/>
      <c r="AB20" s="318"/>
      <c r="AC20" s="318"/>
      <c r="AD20" s="318">
        <f t="shared" ref="AD20" si="1">IF(AD18=0, "-", SUM(AD19)/AD18)</f>
        <v>0.99938489927725649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458</v>
      </c>
      <c r="H21" s="317"/>
      <c r="I21" s="317"/>
      <c r="J21" s="317"/>
      <c r="K21" s="317"/>
      <c r="L21" s="317"/>
      <c r="M21" s="317"/>
      <c r="N21" s="317"/>
      <c r="O21" s="317"/>
      <c r="P21" s="318">
        <f>IF(P19=0, "-", SUM(P19)/SUM(P13,P14))</f>
        <v>0.9955223880597015</v>
      </c>
      <c r="Q21" s="318"/>
      <c r="R21" s="318"/>
      <c r="S21" s="318"/>
      <c r="T21" s="318"/>
      <c r="U21" s="318"/>
      <c r="V21" s="318"/>
      <c r="W21" s="318">
        <f t="shared" ref="W21" si="2">IF(W19=0, "-", SUM(W19)/SUM(W13,W14))</f>
        <v>0.99538461538461542</v>
      </c>
      <c r="X21" s="318"/>
      <c r="Y21" s="318"/>
      <c r="Z21" s="318"/>
      <c r="AA21" s="318"/>
      <c r="AB21" s="318"/>
      <c r="AC21" s="318"/>
      <c r="AD21" s="318">
        <f t="shared" ref="AD21" si="3">IF(AD19=0, "-", SUM(AD19)/SUM(AD13,AD14))</f>
        <v>0.99938489927725649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533</v>
      </c>
      <c r="B22" s="969"/>
      <c r="C22" s="969"/>
      <c r="D22" s="969"/>
      <c r="E22" s="969"/>
      <c r="F22" s="970"/>
      <c r="G22" s="955" t="s">
        <v>437</v>
      </c>
      <c r="H22" s="222"/>
      <c r="I22" s="222"/>
      <c r="J22" s="222"/>
      <c r="K22" s="222"/>
      <c r="L22" s="222"/>
      <c r="M22" s="222"/>
      <c r="N22" s="222"/>
      <c r="O22" s="223"/>
      <c r="P22" s="940" t="s">
        <v>494</v>
      </c>
      <c r="Q22" s="222"/>
      <c r="R22" s="222"/>
      <c r="S22" s="222"/>
      <c r="T22" s="222"/>
      <c r="U22" s="222"/>
      <c r="V22" s="223"/>
      <c r="W22" s="940" t="s">
        <v>490</v>
      </c>
      <c r="X22" s="222"/>
      <c r="Y22" s="222"/>
      <c r="Z22" s="222"/>
      <c r="AA22" s="222"/>
      <c r="AB22" s="222"/>
      <c r="AC22" s="223"/>
      <c r="AD22" s="940" t="s">
        <v>436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560</v>
      </c>
      <c r="H23" s="957"/>
      <c r="I23" s="957"/>
      <c r="J23" s="957"/>
      <c r="K23" s="957"/>
      <c r="L23" s="957"/>
      <c r="M23" s="957"/>
      <c r="N23" s="957"/>
      <c r="O23" s="958"/>
      <c r="P23" s="923">
        <v>648.74300000000005</v>
      </c>
      <c r="Q23" s="924"/>
      <c r="R23" s="924"/>
      <c r="S23" s="924"/>
      <c r="T23" s="924"/>
      <c r="U23" s="924"/>
      <c r="V23" s="941"/>
      <c r="W23" s="923"/>
      <c r="X23" s="924"/>
      <c r="Y23" s="924"/>
      <c r="Z23" s="924"/>
      <c r="AA23" s="924"/>
      <c r="AB23" s="924"/>
      <c r="AC23" s="941"/>
      <c r="AD23" s="978" t="s">
        <v>544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561</v>
      </c>
      <c r="H24" s="960"/>
      <c r="I24" s="960"/>
      <c r="J24" s="960"/>
      <c r="K24" s="960"/>
      <c r="L24" s="960"/>
      <c r="M24" s="960"/>
      <c r="N24" s="960"/>
      <c r="O24" s="961"/>
      <c r="P24" s="659">
        <v>0.59899999999999998</v>
      </c>
      <c r="Q24" s="660"/>
      <c r="R24" s="660"/>
      <c r="S24" s="660"/>
      <c r="T24" s="660"/>
      <c r="U24" s="660"/>
      <c r="V24" s="661"/>
      <c r="W24" s="659"/>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562</v>
      </c>
      <c r="H25" s="960"/>
      <c r="I25" s="960"/>
      <c r="J25" s="960"/>
      <c r="K25" s="960"/>
      <c r="L25" s="960"/>
      <c r="M25" s="960"/>
      <c r="N25" s="960"/>
      <c r="O25" s="961"/>
      <c r="P25" s="659">
        <v>0.46800000000000003</v>
      </c>
      <c r="Q25" s="660"/>
      <c r="R25" s="660"/>
      <c r="S25" s="660"/>
      <c r="T25" s="660"/>
      <c r="U25" s="660"/>
      <c r="V25" s="661"/>
      <c r="W25" s="659"/>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563</v>
      </c>
      <c r="H26" s="960"/>
      <c r="I26" s="960"/>
      <c r="J26" s="960"/>
      <c r="K26" s="960"/>
      <c r="L26" s="960"/>
      <c r="M26" s="960"/>
      <c r="N26" s="960"/>
      <c r="O26" s="961"/>
      <c r="P26" s="659">
        <v>0.25900000000000001</v>
      </c>
      <c r="Q26" s="660"/>
      <c r="R26" s="660"/>
      <c r="S26" s="660"/>
      <c r="T26" s="660"/>
      <c r="U26" s="660"/>
      <c r="V26" s="661"/>
      <c r="W26" s="659"/>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564</v>
      </c>
      <c r="H27" s="960"/>
      <c r="I27" s="960"/>
      <c r="J27" s="960"/>
      <c r="K27" s="960"/>
      <c r="L27" s="960"/>
      <c r="M27" s="960"/>
      <c r="N27" s="960"/>
      <c r="O27" s="961"/>
      <c r="P27" s="659">
        <v>0.20200000000000001</v>
      </c>
      <c r="Q27" s="660"/>
      <c r="R27" s="660"/>
      <c r="S27" s="660"/>
      <c r="T27" s="660"/>
      <c r="U27" s="660"/>
      <c r="V27" s="661"/>
      <c r="W27" s="659"/>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441</v>
      </c>
      <c r="H28" s="963"/>
      <c r="I28" s="963"/>
      <c r="J28" s="963"/>
      <c r="K28" s="963"/>
      <c r="L28" s="963"/>
      <c r="M28" s="963"/>
      <c r="N28" s="963"/>
      <c r="O28" s="964"/>
      <c r="P28" s="882">
        <f>P29-SUM(P23:P27)</f>
        <v>2.8999999999996362E-2</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438</v>
      </c>
      <c r="H29" s="966"/>
      <c r="I29" s="966"/>
      <c r="J29" s="966"/>
      <c r="K29" s="966"/>
      <c r="L29" s="966"/>
      <c r="M29" s="966"/>
      <c r="N29" s="966"/>
      <c r="O29" s="967"/>
      <c r="P29" s="659">
        <f>AK13</f>
        <v>650.30000000000007</v>
      </c>
      <c r="Q29" s="660"/>
      <c r="R29" s="660"/>
      <c r="S29" s="660"/>
      <c r="T29" s="660"/>
      <c r="U29" s="660"/>
      <c r="V29" s="661"/>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453</v>
      </c>
      <c r="B30" s="866"/>
      <c r="C30" s="866"/>
      <c r="D30" s="866"/>
      <c r="E30" s="866"/>
      <c r="F30" s="867"/>
      <c r="G30" s="775" t="s">
        <v>265</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509</v>
      </c>
      <c r="AF30" s="863"/>
      <c r="AG30" s="863"/>
      <c r="AH30" s="864"/>
      <c r="AI30" s="862" t="s">
        <v>506</v>
      </c>
      <c r="AJ30" s="863"/>
      <c r="AK30" s="863"/>
      <c r="AL30" s="864"/>
      <c r="AM30" s="919" t="s">
        <v>501</v>
      </c>
      <c r="AN30" s="919"/>
      <c r="AO30" s="919"/>
      <c r="AP30" s="862"/>
      <c r="AQ30" s="769" t="s">
        <v>349</v>
      </c>
      <c r="AR30" s="770"/>
      <c r="AS30" s="770"/>
      <c r="AT30" s="771"/>
      <c r="AU30" s="776" t="s">
        <v>253</v>
      </c>
      <c r="AV30" s="776"/>
      <c r="AW30" s="776"/>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559</v>
      </c>
      <c r="AR31" s="200"/>
      <c r="AS31" s="133" t="s">
        <v>350</v>
      </c>
      <c r="AT31" s="134"/>
      <c r="AU31" s="199">
        <v>33</v>
      </c>
      <c r="AV31" s="199"/>
      <c r="AW31" s="398" t="s">
        <v>300</v>
      </c>
      <c r="AX31" s="399"/>
    </row>
    <row r="32" spans="1:50" ht="31.5" customHeight="1" x14ac:dyDescent="0.15">
      <c r="A32" s="403"/>
      <c r="B32" s="401"/>
      <c r="C32" s="401"/>
      <c r="D32" s="401"/>
      <c r="E32" s="401"/>
      <c r="F32" s="402"/>
      <c r="G32" s="564" t="s">
        <v>619</v>
      </c>
      <c r="H32" s="565"/>
      <c r="I32" s="565"/>
      <c r="J32" s="565"/>
      <c r="K32" s="565"/>
      <c r="L32" s="565"/>
      <c r="M32" s="565"/>
      <c r="N32" s="565"/>
      <c r="O32" s="566"/>
      <c r="P32" s="105" t="s">
        <v>618</v>
      </c>
      <c r="Q32" s="105"/>
      <c r="R32" s="105"/>
      <c r="S32" s="105"/>
      <c r="T32" s="105"/>
      <c r="U32" s="105"/>
      <c r="V32" s="105"/>
      <c r="W32" s="105"/>
      <c r="X32" s="106"/>
      <c r="Y32" s="471" t="s">
        <v>12</v>
      </c>
      <c r="Z32" s="531"/>
      <c r="AA32" s="532"/>
      <c r="AB32" s="461" t="s">
        <v>565</v>
      </c>
      <c r="AC32" s="461"/>
      <c r="AD32" s="461"/>
      <c r="AE32" s="218">
        <v>0</v>
      </c>
      <c r="AF32" s="219"/>
      <c r="AG32" s="219"/>
      <c r="AH32" s="219"/>
      <c r="AI32" s="218">
        <v>38</v>
      </c>
      <c r="AJ32" s="219"/>
      <c r="AK32" s="219"/>
      <c r="AL32" s="219"/>
      <c r="AM32" s="218">
        <v>55</v>
      </c>
      <c r="AN32" s="219"/>
      <c r="AO32" s="219"/>
      <c r="AP32" s="219"/>
      <c r="AQ32" s="340" t="s">
        <v>559</v>
      </c>
      <c r="AR32" s="207"/>
      <c r="AS32" s="207"/>
      <c r="AT32" s="341"/>
      <c r="AU32" s="219" t="s">
        <v>559</v>
      </c>
      <c r="AV32" s="219"/>
      <c r="AW32" s="219"/>
      <c r="AX32" s="221"/>
    </row>
    <row r="33" spans="1:50" ht="31.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566</v>
      </c>
      <c r="AC33" s="523"/>
      <c r="AD33" s="523"/>
      <c r="AE33" s="218">
        <v>14</v>
      </c>
      <c r="AF33" s="219"/>
      <c r="AG33" s="219"/>
      <c r="AH33" s="219"/>
      <c r="AI33" s="218">
        <v>28</v>
      </c>
      <c r="AJ33" s="219"/>
      <c r="AK33" s="219"/>
      <c r="AL33" s="219"/>
      <c r="AM33" s="218">
        <v>42</v>
      </c>
      <c r="AN33" s="219"/>
      <c r="AO33" s="219"/>
      <c r="AP33" s="219"/>
      <c r="AQ33" s="340" t="s">
        <v>559</v>
      </c>
      <c r="AR33" s="207"/>
      <c r="AS33" s="207"/>
      <c r="AT33" s="341"/>
      <c r="AU33" s="219">
        <v>84</v>
      </c>
      <c r="AV33" s="219"/>
      <c r="AW33" s="219"/>
      <c r="AX33" s="221"/>
    </row>
    <row r="34" spans="1:50" ht="31.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0</v>
      </c>
      <c r="AF34" s="219"/>
      <c r="AG34" s="219"/>
      <c r="AH34" s="219"/>
      <c r="AI34" s="218">
        <v>136</v>
      </c>
      <c r="AJ34" s="219"/>
      <c r="AK34" s="219"/>
      <c r="AL34" s="219"/>
      <c r="AM34" s="218">
        <v>131</v>
      </c>
      <c r="AN34" s="219"/>
      <c r="AO34" s="219"/>
      <c r="AP34" s="219"/>
      <c r="AQ34" s="340" t="s">
        <v>559</v>
      </c>
      <c r="AR34" s="207"/>
      <c r="AS34" s="207"/>
      <c r="AT34" s="341"/>
      <c r="AU34" s="219" t="s">
        <v>559</v>
      </c>
      <c r="AV34" s="219"/>
      <c r="AW34" s="219"/>
      <c r="AX34" s="221"/>
    </row>
    <row r="35" spans="1:50" ht="23.25" customHeight="1" x14ac:dyDescent="0.15">
      <c r="A35" s="226" t="s">
        <v>479</v>
      </c>
      <c r="B35" s="227"/>
      <c r="C35" s="227"/>
      <c r="D35" s="227"/>
      <c r="E35" s="227"/>
      <c r="F35" s="228"/>
      <c r="G35" s="232" t="s">
        <v>768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453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509</v>
      </c>
      <c r="AF37" s="245"/>
      <c r="AG37" s="245"/>
      <c r="AH37" s="246"/>
      <c r="AI37" s="244" t="s">
        <v>506</v>
      </c>
      <c r="AJ37" s="245"/>
      <c r="AK37" s="245"/>
      <c r="AL37" s="246"/>
      <c r="AM37" s="250" t="s">
        <v>501</v>
      </c>
      <c r="AN37" s="250"/>
      <c r="AO37" s="250"/>
      <c r="AP37" s="244"/>
      <c r="AQ37" s="151" t="s">
        <v>349</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350</v>
      </c>
      <c r="AT38" s="134"/>
      <c r="AU38" s="199">
        <v>37</v>
      </c>
      <c r="AV38" s="199"/>
      <c r="AW38" s="398" t="s">
        <v>300</v>
      </c>
      <c r="AX38" s="399"/>
    </row>
    <row r="39" spans="1:50" ht="48" customHeight="1" x14ac:dyDescent="0.15">
      <c r="A39" s="403"/>
      <c r="B39" s="401"/>
      <c r="C39" s="401"/>
      <c r="D39" s="401"/>
      <c r="E39" s="401"/>
      <c r="F39" s="402"/>
      <c r="G39" s="564" t="s">
        <v>567</v>
      </c>
      <c r="H39" s="565"/>
      <c r="I39" s="565"/>
      <c r="J39" s="565"/>
      <c r="K39" s="565"/>
      <c r="L39" s="565"/>
      <c r="M39" s="565"/>
      <c r="N39" s="565"/>
      <c r="O39" s="566"/>
      <c r="P39" s="105" t="s">
        <v>568</v>
      </c>
      <c r="Q39" s="105"/>
      <c r="R39" s="105"/>
      <c r="S39" s="105"/>
      <c r="T39" s="105"/>
      <c r="U39" s="105"/>
      <c r="V39" s="105"/>
      <c r="W39" s="105"/>
      <c r="X39" s="106"/>
      <c r="Y39" s="471" t="s">
        <v>12</v>
      </c>
      <c r="Z39" s="531"/>
      <c r="AA39" s="532"/>
      <c r="AB39" s="461" t="s">
        <v>773</v>
      </c>
      <c r="AC39" s="461"/>
      <c r="AD39" s="461"/>
      <c r="AE39" s="218">
        <v>0</v>
      </c>
      <c r="AF39" s="219"/>
      <c r="AG39" s="219"/>
      <c r="AH39" s="219"/>
      <c r="AI39" s="218">
        <v>0</v>
      </c>
      <c r="AJ39" s="219"/>
      <c r="AK39" s="219"/>
      <c r="AL39" s="219"/>
      <c r="AM39" s="218">
        <v>0</v>
      </c>
      <c r="AN39" s="219"/>
      <c r="AO39" s="219"/>
      <c r="AP39" s="219"/>
      <c r="AQ39" s="340" t="s">
        <v>559</v>
      </c>
      <c r="AR39" s="207"/>
      <c r="AS39" s="207"/>
      <c r="AT39" s="341"/>
      <c r="AU39" s="219" t="s">
        <v>559</v>
      </c>
      <c r="AV39" s="219"/>
      <c r="AW39" s="219"/>
      <c r="AX39" s="221"/>
    </row>
    <row r="40" spans="1:50" ht="48"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773</v>
      </c>
      <c r="AC40" s="523"/>
      <c r="AD40" s="523"/>
      <c r="AE40" s="218">
        <v>0</v>
      </c>
      <c r="AF40" s="219"/>
      <c r="AG40" s="219"/>
      <c r="AH40" s="219"/>
      <c r="AI40" s="218">
        <v>0</v>
      </c>
      <c r="AJ40" s="219"/>
      <c r="AK40" s="219"/>
      <c r="AL40" s="219"/>
      <c r="AM40" s="218">
        <v>0</v>
      </c>
      <c r="AN40" s="219"/>
      <c r="AO40" s="219"/>
      <c r="AP40" s="219"/>
      <c r="AQ40" s="340">
        <v>3</v>
      </c>
      <c r="AR40" s="207"/>
      <c r="AS40" s="207"/>
      <c r="AT40" s="341"/>
      <c r="AU40" s="219">
        <v>20</v>
      </c>
      <c r="AV40" s="219"/>
      <c r="AW40" s="219"/>
      <c r="AX40" s="221"/>
    </row>
    <row r="41" spans="1:50" ht="48"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545</v>
      </c>
      <c r="AF41" s="219"/>
      <c r="AG41" s="219"/>
      <c r="AH41" s="219"/>
      <c r="AI41" s="218" t="s">
        <v>545</v>
      </c>
      <c r="AJ41" s="219"/>
      <c r="AK41" s="219"/>
      <c r="AL41" s="219"/>
      <c r="AM41" s="218" t="s">
        <v>545</v>
      </c>
      <c r="AN41" s="219"/>
      <c r="AO41" s="219"/>
      <c r="AP41" s="219"/>
      <c r="AQ41" s="340" t="s">
        <v>559</v>
      </c>
      <c r="AR41" s="207"/>
      <c r="AS41" s="207"/>
      <c r="AT41" s="341"/>
      <c r="AU41" s="219" t="s">
        <v>559</v>
      </c>
      <c r="AV41" s="219"/>
      <c r="AW41" s="219"/>
      <c r="AX41" s="221"/>
    </row>
    <row r="42" spans="1:50" ht="23.25" customHeight="1" x14ac:dyDescent="0.15">
      <c r="A42" s="226" t="s">
        <v>479</v>
      </c>
      <c r="B42" s="227"/>
      <c r="C42" s="227"/>
      <c r="D42" s="227"/>
      <c r="E42" s="227"/>
      <c r="F42" s="228"/>
      <c r="G42" s="232" t="s">
        <v>570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453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509</v>
      </c>
      <c r="AF44" s="245"/>
      <c r="AG44" s="245"/>
      <c r="AH44" s="246"/>
      <c r="AI44" s="244" t="s">
        <v>506</v>
      </c>
      <c r="AJ44" s="245"/>
      <c r="AK44" s="245"/>
      <c r="AL44" s="246"/>
      <c r="AM44" s="250" t="s">
        <v>501</v>
      </c>
      <c r="AN44" s="250"/>
      <c r="AO44" s="250"/>
      <c r="AP44" s="244"/>
      <c r="AQ44" s="151" t="s">
        <v>349</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350</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479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453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509</v>
      </c>
      <c r="AF51" s="245"/>
      <c r="AG51" s="245"/>
      <c r="AH51" s="246"/>
      <c r="AI51" s="244" t="s">
        <v>506</v>
      </c>
      <c r="AJ51" s="245"/>
      <c r="AK51" s="245"/>
      <c r="AL51" s="246"/>
      <c r="AM51" s="250" t="s">
        <v>502</v>
      </c>
      <c r="AN51" s="250"/>
      <c r="AO51" s="250"/>
      <c r="AP51" s="244"/>
      <c r="AQ51" s="151" t="s">
        <v>349</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350</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479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453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510</v>
      </c>
      <c r="AF58" s="245"/>
      <c r="AG58" s="245"/>
      <c r="AH58" s="246"/>
      <c r="AI58" s="244" t="s">
        <v>506</v>
      </c>
      <c r="AJ58" s="245"/>
      <c r="AK58" s="245"/>
      <c r="AL58" s="246"/>
      <c r="AM58" s="250" t="s">
        <v>501</v>
      </c>
      <c r="AN58" s="250"/>
      <c r="AO58" s="250"/>
      <c r="AP58" s="244"/>
      <c r="AQ58" s="151" t="s">
        <v>349</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350</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479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454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449</v>
      </c>
      <c r="X65" s="488"/>
      <c r="Y65" s="491"/>
      <c r="Z65" s="491"/>
      <c r="AA65" s="492"/>
      <c r="AB65" s="238" t="s">
        <v>11</v>
      </c>
      <c r="AC65" s="239"/>
      <c r="AD65" s="240"/>
      <c r="AE65" s="244" t="s">
        <v>509</v>
      </c>
      <c r="AF65" s="245"/>
      <c r="AG65" s="245"/>
      <c r="AH65" s="246"/>
      <c r="AI65" s="244" t="s">
        <v>506</v>
      </c>
      <c r="AJ65" s="245"/>
      <c r="AK65" s="245"/>
      <c r="AL65" s="246"/>
      <c r="AM65" s="250" t="s">
        <v>501</v>
      </c>
      <c r="AN65" s="250"/>
      <c r="AO65" s="250"/>
      <c r="AP65" s="244"/>
      <c r="AQ65" s="238" t="s">
        <v>349</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350</v>
      </c>
      <c r="AT66" s="243"/>
      <c r="AU66" s="199"/>
      <c r="AV66" s="199"/>
      <c r="AW66" s="242" t="s">
        <v>452</v>
      </c>
      <c r="AX66" s="254"/>
    </row>
    <row r="67" spans="1:50" ht="23.25" hidden="1" customHeight="1" x14ac:dyDescent="0.15">
      <c r="A67" s="475"/>
      <c r="B67" s="476"/>
      <c r="C67" s="476"/>
      <c r="D67" s="476"/>
      <c r="E67" s="476"/>
      <c r="F67" s="477"/>
      <c r="G67" s="255" t="s">
        <v>351</v>
      </c>
      <c r="H67" s="258"/>
      <c r="I67" s="259"/>
      <c r="J67" s="259"/>
      <c r="K67" s="259"/>
      <c r="L67" s="259"/>
      <c r="M67" s="259"/>
      <c r="N67" s="259"/>
      <c r="O67" s="260"/>
      <c r="P67" s="258"/>
      <c r="Q67" s="259"/>
      <c r="R67" s="259"/>
      <c r="S67" s="259"/>
      <c r="T67" s="259"/>
      <c r="U67" s="259"/>
      <c r="V67" s="260"/>
      <c r="W67" s="264"/>
      <c r="X67" s="265"/>
      <c r="Y67" s="270" t="s">
        <v>12</v>
      </c>
      <c r="Z67" s="270"/>
      <c r="AA67" s="271"/>
      <c r="AB67" s="272" t="s">
        <v>469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470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459</v>
      </c>
      <c r="B70" s="476"/>
      <c r="C70" s="476"/>
      <c r="D70" s="476"/>
      <c r="E70" s="476"/>
      <c r="F70" s="477"/>
      <c r="G70" s="256" t="s">
        <v>352</v>
      </c>
      <c r="H70" s="307"/>
      <c r="I70" s="307"/>
      <c r="J70" s="307"/>
      <c r="K70" s="307"/>
      <c r="L70" s="307"/>
      <c r="M70" s="307"/>
      <c r="N70" s="307"/>
      <c r="O70" s="307"/>
      <c r="P70" s="307"/>
      <c r="Q70" s="307"/>
      <c r="R70" s="307"/>
      <c r="S70" s="307"/>
      <c r="T70" s="307"/>
      <c r="U70" s="307"/>
      <c r="V70" s="307"/>
      <c r="W70" s="310" t="s">
        <v>468</v>
      </c>
      <c r="X70" s="311"/>
      <c r="Y70" s="270" t="s">
        <v>12</v>
      </c>
      <c r="Z70" s="270"/>
      <c r="AA70" s="271"/>
      <c r="AB70" s="272" t="s">
        <v>469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470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454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509</v>
      </c>
      <c r="AF73" s="245"/>
      <c r="AG73" s="245"/>
      <c r="AH73" s="246"/>
      <c r="AI73" s="244" t="s">
        <v>506</v>
      </c>
      <c r="AJ73" s="245"/>
      <c r="AK73" s="245"/>
      <c r="AL73" s="246"/>
      <c r="AM73" s="250" t="s">
        <v>501</v>
      </c>
      <c r="AN73" s="250"/>
      <c r="AO73" s="250"/>
      <c r="AP73" s="244"/>
      <c r="AQ73" s="159" t="s">
        <v>349</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350</v>
      </c>
      <c r="AT74" s="134"/>
      <c r="AU74" s="590"/>
      <c r="AV74" s="200"/>
      <c r="AW74" s="133" t="s">
        <v>300</v>
      </c>
      <c r="AX74" s="195"/>
    </row>
    <row r="75" spans="1:50" ht="23.25" hidden="1" customHeight="1" x14ac:dyDescent="0.15">
      <c r="A75" s="509"/>
      <c r="B75" s="510"/>
      <c r="C75" s="510"/>
      <c r="D75" s="510"/>
      <c r="E75" s="510"/>
      <c r="F75" s="511"/>
      <c r="G75" s="609" t="s">
        <v>351</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482</v>
      </c>
      <c r="B78" s="336"/>
      <c r="C78" s="336"/>
      <c r="D78" s="336"/>
      <c r="E78" s="333" t="s">
        <v>431</v>
      </c>
      <c r="F78" s="334"/>
      <c r="G78" s="57" t="s">
        <v>352</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448</v>
      </c>
      <c r="AP79" s="279"/>
      <c r="AQ79" s="279"/>
      <c r="AR79" s="81" t="s">
        <v>446</v>
      </c>
      <c r="AS79" s="278"/>
      <c r="AT79" s="279"/>
      <c r="AU79" s="279"/>
      <c r="AV79" s="279"/>
      <c r="AW79" s="279"/>
      <c r="AX79" s="951"/>
    </row>
    <row r="80" spans="1:50" ht="18.75" hidden="1" customHeight="1" x14ac:dyDescent="0.15">
      <c r="A80" s="868" t="s">
        <v>266</v>
      </c>
      <c r="B80" s="524" t="s">
        <v>445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534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row>
    <row r="83" spans="1:60" ht="22.5" hidden="1" customHeight="1" x14ac:dyDescent="0.15">
      <c r="A83" s="869"/>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row>
    <row r="84" spans="1:60" ht="19.5" hidden="1" customHeight="1" x14ac:dyDescent="0.15">
      <c r="A84" s="869"/>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509</v>
      </c>
      <c r="AF85" s="245"/>
      <c r="AG85" s="245"/>
      <c r="AH85" s="246"/>
      <c r="AI85" s="244" t="s">
        <v>506</v>
      </c>
      <c r="AJ85" s="245"/>
      <c r="AK85" s="245"/>
      <c r="AL85" s="246"/>
      <c r="AM85" s="250" t="s">
        <v>501</v>
      </c>
      <c r="AN85" s="250"/>
      <c r="AO85" s="250"/>
      <c r="AP85" s="244"/>
      <c r="AQ85" s="159" t="s">
        <v>349</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350</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509</v>
      </c>
      <c r="AF90" s="245"/>
      <c r="AG90" s="245"/>
      <c r="AH90" s="246"/>
      <c r="AI90" s="244" t="s">
        <v>506</v>
      </c>
      <c r="AJ90" s="245"/>
      <c r="AK90" s="245"/>
      <c r="AL90" s="246"/>
      <c r="AM90" s="250" t="s">
        <v>501</v>
      </c>
      <c r="AN90" s="250"/>
      <c r="AO90" s="250"/>
      <c r="AP90" s="244"/>
      <c r="AQ90" s="159" t="s">
        <v>349</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350</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509</v>
      </c>
      <c r="AF95" s="245"/>
      <c r="AG95" s="245"/>
      <c r="AH95" s="246"/>
      <c r="AI95" s="244" t="s">
        <v>506</v>
      </c>
      <c r="AJ95" s="245"/>
      <c r="AK95" s="245"/>
      <c r="AL95" s="246"/>
      <c r="AM95" s="250" t="s">
        <v>501</v>
      </c>
      <c r="AN95" s="250"/>
      <c r="AO95" s="250"/>
      <c r="AP95" s="244"/>
      <c r="AQ95" s="159" t="s">
        <v>349</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350</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455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509</v>
      </c>
      <c r="AF100" s="540"/>
      <c r="AG100" s="540"/>
      <c r="AH100" s="541"/>
      <c r="AI100" s="539" t="s">
        <v>506</v>
      </c>
      <c r="AJ100" s="540"/>
      <c r="AK100" s="540"/>
      <c r="AL100" s="541"/>
      <c r="AM100" s="539" t="s">
        <v>502</v>
      </c>
      <c r="AN100" s="540"/>
      <c r="AO100" s="540"/>
      <c r="AP100" s="541"/>
      <c r="AQ100" s="320" t="s">
        <v>495</v>
      </c>
      <c r="AR100" s="321"/>
      <c r="AS100" s="321"/>
      <c r="AT100" s="322"/>
      <c r="AU100" s="320" t="s">
        <v>492</v>
      </c>
      <c r="AV100" s="321"/>
      <c r="AW100" s="321"/>
      <c r="AX100" s="323"/>
    </row>
    <row r="101" spans="1:60" ht="23.25" customHeight="1" x14ac:dyDescent="0.15">
      <c r="A101" s="422"/>
      <c r="B101" s="423"/>
      <c r="C101" s="423"/>
      <c r="D101" s="423"/>
      <c r="E101" s="423"/>
      <c r="F101" s="424"/>
      <c r="G101" s="105" t="s">
        <v>620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569</v>
      </c>
      <c r="AC101" s="461"/>
      <c r="AD101" s="461"/>
      <c r="AE101" s="218">
        <v>148</v>
      </c>
      <c r="AF101" s="219"/>
      <c r="AG101" s="219"/>
      <c r="AH101" s="220"/>
      <c r="AI101" s="218">
        <v>169</v>
      </c>
      <c r="AJ101" s="219"/>
      <c r="AK101" s="219"/>
      <c r="AL101" s="220"/>
      <c r="AM101" s="218">
        <v>183</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565</v>
      </c>
      <c r="AC102" s="461"/>
      <c r="AD102" s="461"/>
      <c r="AE102" s="418">
        <v>85</v>
      </c>
      <c r="AF102" s="418"/>
      <c r="AG102" s="418"/>
      <c r="AH102" s="418"/>
      <c r="AI102" s="418">
        <v>148</v>
      </c>
      <c r="AJ102" s="418"/>
      <c r="AK102" s="418"/>
      <c r="AL102" s="418"/>
      <c r="AM102" s="418">
        <v>169</v>
      </c>
      <c r="AN102" s="418"/>
      <c r="AO102" s="418"/>
      <c r="AP102" s="418"/>
      <c r="AQ102" s="273">
        <v>198</v>
      </c>
      <c r="AR102" s="274"/>
      <c r="AS102" s="274"/>
      <c r="AT102" s="319"/>
      <c r="AU102" s="273">
        <v>213</v>
      </c>
      <c r="AV102" s="274"/>
      <c r="AW102" s="274"/>
      <c r="AX102" s="319"/>
    </row>
    <row r="103" spans="1:60" ht="31.5" hidden="1" customHeight="1" x14ac:dyDescent="0.15">
      <c r="A103" s="419" t="s">
        <v>455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509</v>
      </c>
      <c r="AF103" s="416"/>
      <c r="AG103" s="416"/>
      <c r="AH103" s="417"/>
      <c r="AI103" s="415" t="s">
        <v>506</v>
      </c>
      <c r="AJ103" s="416"/>
      <c r="AK103" s="416"/>
      <c r="AL103" s="417"/>
      <c r="AM103" s="415" t="s">
        <v>502</v>
      </c>
      <c r="AN103" s="416"/>
      <c r="AO103" s="416"/>
      <c r="AP103" s="417"/>
      <c r="AQ103" s="284" t="s">
        <v>495</v>
      </c>
      <c r="AR103" s="285"/>
      <c r="AS103" s="285"/>
      <c r="AT103" s="324"/>
      <c r="AU103" s="284" t="s">
        <v>492</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455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509</v>
      </c>
      <c r="AF106" s="416"/>
      <c r="AG106" s="416"/>
      <c r="AH106" s="417"/>
      <c r="AI106" s="415" t="s">
        <v>506</v>
      </c>
      <c r="AJ106" s="416"/>
      <c r="AK106" s="416"/>
      <c r="AL106" s="417"/>
      <c r="AM106" s="415" t="s">
        <v>501</v>
      </c>
      <c r="AN106" s="416"/>
      <c r="AO106" s="416"/>
      <c r="AP106" s="417"/>
      <c r="AQ106" s="284" t="s">
        <v>495</v>
      </c>
      <c r="AR106" s="285"/>
      <c r="AS106" s="285"/>
      <c r="AT106" s="324"/>
      <c r="AU106" s="284" t="s">
        <v>492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455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509</v>
      </c>
      <c r="AF109" s="416"/>
      <c r="AG109" s="416"/>
      <c r="AH109" s="417"/>
      <c r="AI109" s="415" t="s">
        <v>506</v>
      </c>
      <c r="AJ109" s="416"/>
      <c r="AK109" s="416"/>
      <c r="AL109" s="417"/>
      <c r="AM109" s="415" t="s">
        <v>502</v>
      </c>
      <c r="AN109" s="416"/>
      <c r="AO109" s="416"/>
      <c r="AP109" s="417"/>
      <c r="AQ109" s="284" t="s">
        <v>495</v>
      </c>
      <c r="AR109" s="285"/>
      <c r="AS109" s="285"/>
      <c r="AT109" s="324"/>
      <c r="AU109" s="284" t="s">
        <v>492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455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509</v>
      </c>
      <c r="AF112" s="416"/>
      <c r="AG112" s="416"/>
      <c r="AH112" s="417"/>
      <c r="AI112" s="415" t="s">
        <v>506</v>
      </c>
      <c r="AJ112" s="416"/>
      <c r="AK112" s="416"/>
      <c r="AL112" s="417"/>
      <c r="AM112" s="415" t="s">
        <v>501</v>
      </c>
      <c r="AN112" s="416"/>
      <c r="AO112" s="416"/>
      <c r="AP112" s="417"/>
      <c r="AQ112" s="284" t="s">
        <v>495</v>
      </c>
      <c r="AR112" s="285"/>
      <c r="AS112" s="285"/>
      <c r="AT112" s="324"/>
      <c r="AU112" s="284" t="s">
        <v>492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509</v>
      </c>
      <c r="AF115" s="416"/>
      <c r="AG115" s="416"/>
      <c r="AH115" s="417"/>
      <c r="AI115" s="415" t="s">
        <v>506</v>
      </c>
      <c r="AJ115" s="416"/>
      <c r="AK115" s="416"/>
      <c r="AL115" s="417"/>
      <c r="AM115" s="415" t="s">
        <v>501</v>
      </c>
      <c r="AN115" s="416"/>
      <c r="AO115" s="416"/>
      <c r="AP115" s="417"/>
      <c r="AQ115" s="591" t="s">
        <v>496</v>
      </c>
      <c r="AR115" s="592"/>
      <c r="AS115" s="592"/>
      <c r="AT115" s="592"/>
      <c r="AU115" s="592"/>
      <c r="AV115" s="592"/>
      <c r="AW115" s="592"/>
      <c r="AX115" s="593"/>
    </row>
    <row r="116" spans="1:50" ht="23.25" customHeight="1" x14ac:dyDescent="0.15">
      <c r="A116" s="439"/>
      <c r="B116" s="440"/>
      <c r="C116" s="440"/>
      <c r="D116" s="440"/>
      <c r="E116" s="440"/>
      <c r="F116" s="441"/>
      <c r="G116" s="393" t="s">
        <v>571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572</v>
      </c>
      <c r="AC116" s="463"/>
      <c r="AD116" s="464"/>
      <c r="AE116" s="418">
        <v>1.3</v>
      </c>
      <c r="AF116" s="418"/>
      <c r="AG116" s="418"/>
      <c r="AH116" s="418"/>
      <c r="AI116" s="418">
        <v>1.2</v>
      </c>
      <c r="AJ116" s="418"/>
      <c r="AK116" s="418"/>
      <c r="AL116" s="418"/>
      <c r="AM116" s="418">
        <v>1.1000000000000001</v>
      </c>
      <c r="AN116" s="418"/>
      <c r="AO116" s="418"/>
      <c r="AP116" s="418"/>
      <c r="AQ116" s="218">
        <v>1.1000000000000001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573</v>
      </c>
      <c r="AC117" s="473"/>
      <c r="AD117" s="474"/>
      <c r="AE117" s="551" t="s">
        <v>574</v>
      </c>
      <c r="AF117" s="551"/>
      <c r="AG117" s="551"/>
      <c r="AH117" s="551"/>
      <c r="AI117" s="551" t="s">
        <v>575</v>
      </c>
      <c r="AJ117" s="551"/>
      <c r="AK117" s="551"/>
      <c r="AL117" s="551"/>
      <c r="AM117" s="551" t="s">
        <v>576</v>
      </c>
      <c r="AN117" s="551"/>
      <c r="AO117" s="551"/>
      <c r="AP117" s="551"/>
      <c r="AQ117" s="551" t="s">
        <v>614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509</v>
      </c>
      <c r="AF118" s="416"/>
      <c r="AG118" s="416"/>
      <c r="AH118" s="417"/>
      <c r="AI118" s="415" t="s">
        <v>506</v>
      </c>
      <c r="AJ118" s="416"/>
      <c r="AK118" s="416"/>
      <c r="AL118" s="417"/>
      <c r="AM118" s="415" t="s">
        <v>501</v>
      </c>
      <c r="AN118" s="416"/>
      <c r="AO118" s="416"/>
      <c r="AP118" s="417"/>
      <c r="AQ118" s="591" t="s">
        <v>496</v>
      </c>
      <c r="AR118" s="592"/>
      <c r="AS118" s="592"/>
      <c r="AT118" s="592"/>
      <c r="AU118" s="592"/>
      <c r="AV118" s="592"/>
      <c r="AW118" s="592"/>
      <c r="AX118" s="593"/>
    </row>
    <row r="119" spans="1:50" ht="23.25" hidden="1" customHeight="1" x14ac:dyDescent="0.15">
      <c r="A119" s="439"/>
      <c r="B119" s="440"/>
      <c r="C119" s="440"/>
      <c r="D119" s="440"/>
      <c r="E119" s="440"/>
      <c r="F119" s="441"/>
      <c r="G119" s="393" t="s">
        <v>577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509</v>
      </c>
      <c r="AF121" s="416"/>
      <c r="AG121" s="416"/>
      <c r="AH121" s="417"/>
      <c r="AI121" s="415" t="s">
        <v>506</v>
      </c>
      <c r="AJ121" s="416"/>
      <c r="AK121" s="416"/>
      <c r="AL121" s="417"/>
      <c r="AM121" s="415" t="s">
        <v>501</v>
      </c>
      <c r="AN121" s="416"/>
      <c r="AO121" s="416"/>
      <c r="AP121" s="417"/>
      <c r="AQ121" s="591" t="s">
        <v>496</v>
      </c>
      <c r="AR121" s="592"/>
      <c r="AS121" s="592"/>
      <c r="AT121" s="592"/>
      <c r="AU121" s="592"/>
      <c r="AV121" s="592"/>
      <c r="AW121" s="592"/>
      <c r="AX121" s="593"/>
    </row>
    <row r="122" spans="1:50" ht="23.25" hidden="1" customHeight="1" x14ac:dyDescent="0.15">
      <c r="A122" s="439"/>
      <c r="B122" s="440"/>
      <c r="C122" s="440"/>
      <c r="D122" s="440"/>
      <c r="E122" s="440"/>
      <c r="F122" s="441"/>
      <c r="G122" s="393" t="s">
        <v>579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510</v>
      </c>
      <c r="AF124" s="416"/>
      <c r="AG124" s="416"/>
      <c r="AH124" s="417"/>
      <c r="AI124" s="415" t="s">
        <v>506</v>
      </c>
      <c r="AJ124" s="416"/>
      <c r="AK124" s="416"/>
      <c r="AL124" s="417"/>
      <c r="AM124" s="415" t="s">
        <v>501</v>
      </c>
      <c r="AN124" s="416"/>
      <c r="AO124" s="416"/>
      <c r="AP124" s="417"/>
      <c r="AQ124" s="591" t="s">
        <v>496</v>
      </c>
      <c r="AR124" s="592"/>
      <c r="AS124" s="592"/>
      <c r="AT124" s="592"/>
      <c r="AU124" s="592"/>
      <c r="AV124" s="592"/>
      <c r="AW124" s="592"/>
      <c r="AX124" s="593"/>
    </row>
    <row r="125" spans="1:50" ht="23.25" hidden="1" customHeight="1" x14ac:dyDescent="0.15">
      <c r="A125" s="439"/>
      <c r="B125" s="440"/>
      <c r="C125" s="440"/>
      <c r="D125" s="440"/>
      <c r="E125" s="440"/>
      <c r="F125" s="441"/>
      <c r="G125" s="393" t="s">
        <v>579</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509</v>
      </c>
      <c r="AF127" s="416"/>
      <c r="AG127" s="416"/>
      <c r="AH127" s="417"/>
      <c r="AI127" s="415" t="s">
        <v>506</v>
      </c>
      <c r="AJ127" s="416"/>
      <c r="AK127" s="416"/>
      <c r="AL127" s="417"/>
      <c r="AM127" s="415" t="s">
        <v>501</v>
      </c>
      <c r="AN127" s="416"/>
      <c r="AO127" s="416"/>
      <c r="AP127" s="417"/>
      <c r="AQ127" s="591" t="s">
        <v>496</v>
      </c>
      <c r="AR127" s="592"/>
      <c r="AS127" s="592"/>
      <c r="AT127" s="592"/>
      <c r="AU127" s="592"/>
      <c r="AV127" s="592"/>
      <c r="AW127" s="592"/>
      <c r="AX127" s="593"/>
    </row>
    <row r="128" spans="1:50" ht="23.25" hidden="1" customHeight="1" x14ac:dyDescent="0.15">
      <c r="A128" s="439"/>
      <c r="B128" s="440"/>
      <c r="C128" s="440"/>
      <c r="D128" s="440"/>
      <c r="E128" s="440"/>
      <c r="F128" s="441"/>
      <c r="G128" s="393" t="s">
        <v>581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539</v>
      </c>
      <c r="B130" s="185"/>
      <c r="C130" s="184" t="s">
        <v>353</v>
      </c>
      <c r="D130" s="185"/>
      <c r="E130" s="169" t="s">
        <v>382</v>
      </c>
      <c r="F130" s="170"/>
      <c r="G130" s="17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381</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354</v>
      </c>
      <c r="F132" s="179"/>
      <c r="G132" s="160" t="s">
        <v>363</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509</v>
      </c>
      <c r="AF132" s="155"/>
      <c r="AG132" s="155"/>
      <c r="AH132" s="155"/>
      <c r="AI132" s="155" t="s">
        <v>506</v>
      </c>
      <c r="AJ132" s="155"/>
      <c r="AK132" s="155"/>
      <c r="AL132" s="155"/>
      <c r="AM132" s="155" t="s">
        <v>501</v>
      </c>
      <c r="AN132" s="155"/>
      <c r="AO132" s="155"/>
      <c r="AP132" s="151"/>
      <c r="AQ132" s="151" t="s">
        <v>349</v>
      </c>
      <c r="AR132" s="152"/>
      <c r="AS132" s="152"/>
      <c r="AT132" s="153"/>
      <c r="AU132" s="196" t="s">
        <v>365</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559</v>
      </c>
      <c r="AR133" s="199"/>
      <c r="AS133" s="133" t="s">
        <v>350</v>
      </c>
      <c r="AT133" s="134"/>
      <c r="AU133" s="200" t="s">
        <v>545</v>
      </c>
      <c r="AV133" s="200"/>
      <c r="AW133" s="133" t="s">
        <v>300</v>
      </c>
      <c r="AX133" s="195"/>
    </row>
    <row r="134" spans="1:50" ht="39.75" customHeight="1" x14ac:dyDescent="0.15">
      <c r="A134" s="189"/>
      <c r="B134" s="186"/>
      <c r="C134" s="180"/>
      <c r="D134" s="186"/>
      <c r="E134" s="180"/>
      <c r="F134" s="181"/>
      <c r="G134" s="104" t="s">
        <v>559</v>
      </c>
      <c r="H134" s="105"/>
      <c r="I134" s="105"/>
      <c r="J134" s="105"/>
      <c r="K134" s="105"/>
      <c r="L134" s="105"/>
      <c r="M134" s="105"/>
      <c r="N134" s="105"/>
      <c r="O134" s="105"/>
      <c r="P134" s="105"/>
      <c r="Q134" s="105"/>
      <c r="R134" s="105"/>
      <c r="S134" s="105"/>
      <c r="T134" s="105"/>
      <c r="U134" s="105"/>
      <c r="V134" s="105"/>
      <c r="W134" s="105"/>
      <c r="X134" s="106"/>
      <c r="Y134" s="201" t="s">
        <v>364</v>
      </c>
      <c r="Z134" s="202"/>
      <c r="AA134" s="203"/>
      <c r="AB134" s="204" t="s">
        <v>559</v>
      </c>
      <c r="AC134" s="205"/>
      <c r="AD134" s="205"/>
      <c r="AE134" s="206" t="s">
        <v>545</v>
      </c>
      <c r="AF134" s="207"/>
      <c r="AG134" s="207"/>
      <c r="AH134" s="207"/>
      <c r="AI134" s="206" t="s">
        <v>545</v>
      </c>
      <c r="AJ134" s="207"/>
      <c r="AK134" s="207"/>
      <c r="AL134" s="207"/>
      <c r="AM134" s="206"/>
      <c r="AN134" s="207"/>
      <c r="AO134" s="207"/>
      <c r="AP134" s="207"/>
      <c r="AQ134" s="206" t="s">
        <v>559</v>
      </c>
      <c r="AR134" s="207"/>
      <c r="AS134" s="207"/>
      <c r="AT134" s="207"/>
      <c r="AU134" s="206" t="s">
        <v>559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559</v>
      </c>
      <c r="AC135" s="213"/>
      <c r="AD135" s="213"/>
      <c r="AE135" s="206" t="s">
        <v>559</v>
      </c>
      <c r="AF135" s="207"/>
      <c r="AG135" s="207"/>
      <c r="AH135" s="207"/>
      <c r="AI135" s="206" t="s">
        <v>545</v>
      </c>
      <c r="AJ135" s="207"/>
      <c r="AK135" s="207"/>
      <c r="AL135" s="207"/>
      <c r="AM135" s="206"/>
      <c r="AN135" s="207"/>
      <c r="AO135" s="207"/>
      <c r="AP135" s="207"/>
      <c r="AQ135" s="206" t="s">
        <v>559</v>
      </c>
      <c r="AR135" s="207"/>
      <c r="AS135" s="207"/>
      <c r="AT135" s="207"/>
      <c r="AU135" s="206" t="s">
        <v>545</v>
      </c>
      <c r="AV135" s="207"/>
      <c r="AW135" s="207"/>
      <c r="AX135" s="208"/>
    </row>
    <row r="136" spans="1:50" ht="18.75" hidden="1" customHeight="1" x14ac:dyDescent="0.15">
      <c r="A136" s="189"/>
      <c r="B136" s="186"/>
      <c r="C136" s="180"/>
      <c r="D136" s="186"/>
      <c r="E136" s="180"/>
      <c r="F136" s="181"/>
      <c r="G136" s="160" t="s">
        <v>363</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509</v>
      </c>
      <c r="AF136" s="155"/>
      <c r="AG136" s="155"/>
      <c r="AH136" s="155"/>
      <c r="AI136" s="155" t="s">
        <v>506</v>
      </c>
      <c r="AJ136" s="155"/>
      <c r="AK136" s="155"/>
      <c r="AL136" s="155"/>
      <c r="AM136" s="155" t="s">
        <v>501</v>
      </c>
      <c r="AN136" s="155"/>
      <c r="AO136" s="155"/>
      <c r="AP136" s="151"/>
      <c r="AQ136" s="151" t="s">
        <v>349</v>
      </c>
      <c r="AR136" s="152"/>
      <c r="AS136" s="152"/>
      <c r="AT136" s="153"/>
      <c r="AU136" s="196" t="s">
        <v>365</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350</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364</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363</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509</v>
      </c>
      <c r="AF140" s="155"/>
      <c r="AG140" s="155"/>
      <c r="AH140" s="155"/>
      <c r="AI140" s="155" t="s">
        <v>506</v>
      </c>
      <c r="AJ140" s="155"/>
      <c r="AK140" s="155"/>
      <c r="AL140" s="155"/>
      <c r="AM140" s="155" t="s">
        <v>501</v>
      </c>
      <c r="AN140" s="155"/>
      <c r="AO140" s="155"/>
      <c r="AP140" s="151"/>
      <c r="AQ140" s="151" t="s">
        <v>349</v>
      </c>
      <c r="AR140" s="152"/>
      <c r="AS140" s="152"/>
      <c r="AT140" s="153"/>
      <c r="AU140" s="196" t="s">
        <v>365</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350</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364</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363</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509</v>
      </c>
      <c r="AF144" s="155"/>
      <c r="AG144" s="155"/>
      <c r="AH144" s="155"/>
      <c r="AI144" s="155" t="s">
        <v>506</v>
      </c>
      <c r="AJ144" s="155"/>
      <c r="AK144" s="155"/>
      <c r="AL144" s="155"/>
      <c r="AM144" s="155" t="s">
        <v>501</v>
      </c>
      <c r="AN144" s="155"/>
      <c r="AO144" s="155"/>
      <c r="AP144" s="151"/>
      <c r="AQ144" s="151" t="s">
        <v>349</v>
      </c>
      <c r="AR144" s="152"/>
      <c r="AS144" s="152"/>
      <c r="AT144" s="153"/>
      <c r="AU144" s="196" t="s">
        <v>365</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350</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364</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363</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509</v>
      </c>
      <c r="AF148" s="155"/>
      <c r="AG148" s="155"/>
      <c r="AH148" s="155"/>
      <c r="AI148" s="155" t="s">
        <v>506</v>
      </c>
      <c r="AJ148" s="155"/>
      <c r="AK148" s="155"/>
      <c r="AL148" s="155"/>
      <c r="AM148" s="155" t="s">
        <v>501</v>
      </c>
      <c r="AN148" s="155"/>
      <c r="AO148" s="155"/>
      <c r="AP148" s="151"/>
      <c r="AQ148" s="151" t="s">
        <v>349</v>
      </c>
      <c r="AR148" s="152"/>
      <c r="AS148" s="152"/>
      <c r="AT148" s="153"/>
      <c r="AU148" s="196" t="s">
        <v>365</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350</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364</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366</v>
      </c>
      <c r="H152" s="130"/>
      <c r="I152" s="130"/>
      <c r="J152" s="130"/>
      <c r="K152" s="130"/>
      <c r="L152" s="130"/>
      <c r="M152" s="130"/>
      <c r="N152" s="130"/>
      <c r="O152" s="130"/>
      <c r="P152" s="131"/>
      <c r="Q152" s="159" t="s">
        <v>439</v>
      </c>
      <c r="R152" s="130"/>
      <c r="S152" s="130"/>
      <c r="T152" s="130"/>
      <c r="U152" s="130"/>
      <c r="V152" s="130"/>
      <c r="W152" s="130"/>
      <c r="X152" s="130"/>
      <c r="Y152" s="130"/>
      <c r="Z152" s="130"/>
      <c r="AA152" s="130"/>
      <c r="AB152" s="129" t="s">
        <v>440</v>
      </c>
      <c r="AC152" s="130"/>
      <c r="AD152" s="131"/>
      <c r="AE152" s="159" t="s">
        <v>367</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582</v>
      </c>
      <c r="H154" s="105"/>
      <c r="I154" s="105"/>
      <c r="J154" s="105"/>
      <c r="K154" s="105"/>
      <c r="L154" s="105"/>
      <c r="M154" s="105"/>
      <c r="N154" s="105"/>
      <c r="O154" s="105"/>
      <c r="P154" s="106"/>
      <c r="Q154" s="125" t="s">
        <v>585</v>
      </c>
      <c r="R154" s="105"/>
      <c r="S154" s="105"/>
      <c r="T154" s="105"/>
      <c r="U154" s="105"/>
      <c r="V154" s="105"/>
      <c r="W154" s="105"/>
      <c r="X154" s="105"/>
      <c r="Y154" s="105"/>
      <c r="Z154" s="105"/>
      <c r="AA154" s="293"/>
      <c r="AB154" s="141">
        <v>30</v>
      </c>
      <c r="AC154" s="142"/>
      <c r="AD154" s="142"/>
      <c r="AE154" s="147" t="s">
        <v>559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368</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5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5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customHeight="1" x14ac:dyDescent="0.15">
      <c r="A159" s="189"/>
      <c r="B159" s="186"/>
      <c r="C159" s="180"/>
      <c r="D159" s="186"/>
      <c r="E159" s="180"/>
      <c r="F159" s="181"/>
      <c r="G159" s="157" t="s">
        <v>366</v>
      </c>
      <c r="H159" s="130"/>
      <c r="I159" s="130"/>
      <c r="J159" s="130"/>
      <c r="K159" s="130"/>
      <c r="L159" s="130"/>
      <c r="M159" s="130"/>
      <c r="N159" s="130"/>
      <c r="O159" s="130"/>
      <c r="P159" s="131"/>
      <c r="Q159" s="159" t="s">
        <v>439</v>
      </c>
      <c r="R159" s="130"/>
      <c r="S159" s="130"/>
      <c r="T159" s="130"/>
      <c r="U159" s="130"/>
      <c r="V159" s="130"/>
      <c r="W159" s="130"/>
      <c r="X159" s="130"/>
      <c r="Y159" s="130"/>
      <c r="Z159" s="130"/>
      <c r="AA159" s="130"/>
      <c r="AB159" s="129" t="s">
        <v>440</v>
      </c>
      <c r="AC159" s="130"/>
      <c r="AD159" s="131"/>
      <c r="AE159" s="135" t="s">
        <v>367</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customHeight="1" x14ac:dyDescent="0.15">
      <c r="A161" s="189"/>
      <c r="B161" s="186"/>
      <c r="C161" s="180"/>
      <c r="D161" s="186"/>
      <c r="E161" s="180"/>
      <c r="F161" s="181"/>
      <c r="G161" s="104" t="s">
        <v>583</v>
      </c>
      <c r="H161" s="105"/>
      <c r="I161" s="105"/>
      <c r="J161" s="105"/>
      <c r="K161" s="105"/>
      <c r="L161" s="105"/>
      <c r="M161" s="105"/>
      <c r="N161" s="105"/>
      <c r="O161" s="105"/>
      <c r="P161" s="106"/>
      <c r="Q161" s="125" t="s">
        <v>586</v>
      </c>
      <c r="R161" s="105"/>
      <c r="S161" s="105"/>
      <c r="T161" s="105"/>
      <c r="U161" s="105"/>
      <c r="V161" s="105"/>
      <c r="W161" s="105"/>
      <c r="X161" s="105"/>
      <c r="Y161" s="105"/>
      <c r="Z161" s="105"/>
      <c r="AA161" s="293"/>
      <c r="AB161" s="141">
        <v>30</v>
      </c>
      <c r="AC161" s="142"/>
      <c r="AD161" s="142"/>
      <c r="AE161" s="147" t="s">
        <v>545</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368</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52.5"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616</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52.5"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customHeight="1" x14ac:dyDescent="0.15">
      <c r="A166" s="189"/>
      <c r="B166" s="186"/>
      <c r="C166" s="180"/>
      <c r="D166" s="186"/>
      <c r="E166" s="180"/>
      <c r="F166" s="181"/>
      <c r="G166" s="157" t="s">
        <v>366</v>
      </c>
      <c r="H166" s="130"/>
      <c r="I166" s="130"/>
      <c r="J166" s="130"/>
      <c r="K166" s="130"/>
      <c r="L166" s="130"/>
      <c r="M166" s="130"/>
      <c r="N166" s="130"/>
      <c r="O166" s="130"/>
      <c r="P166" s="131"/>
      <c r="Q166" s="159" t="s">
        <v>439</v>
      </c>
      <c r="R166" s="130"/>
      <c r="S166" s="130"/>
      <c r="T166" s="130"/>
      <c r="U166" s="130"/>
      <c r="V166" s="130"/>
      <c r="W166" s="130"/>
      <c r="X166" s="130"/>
      <c r="Y166" s="130"/>
      <c r="Z166" s="130"/>
      <c r="AA166" s="130"/>
      <c r="AB166" s="129" t="s">
        <v>440</v>
      </c>
      <c r="AC166" s="130"/>
      <c r="AD166" s="131"/>
      <c r="AE166" s="135" t="s">
        <v>367</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customHeight="1" x14ac:dyDescent="0.15">
      <c r="A168" s="189"/>
      <c r="B168" s="186"/>
      <c r="C168" s="180"/>
      <c r="D168" s="186"/>
      <c r="E168" s="180"/>
      <c r="F168" s="181"/>
      <c r="G168" s="104" t="s">
        <v>584</v>
      </c>
      <c r="H168" s="105"/>
      <c r="I168" s="105"/>
      <c r="J168" s="105"/>
      <c r="K168" s="105"/>
      <c r="L168" s="105"/>
      <c r="M168" s="105"/>
      <c r="N168" s="105"/>
      <c r="O168" s="105"/>
      <c r="P168" s="106"/>
      <c r="Q168" s="125" t="s">
        <v>587</v>
      </c>
      <c r="R168" s="105"/>
      <c r="S168" s="105"/>
      <c r="T168" s="105"/>
      <c r="U168" s="105"/>
      <c r="V168" s="105"/>
      <c r="W168" s="105"/>
      <c r="X168" s="105"/>
      <c r="Y168" s="105"/>
      <c r="Z168" s="105"/>
      <c r="AA168" s="293"/>
      <c r="AB168" s="141">
        <v>30</v>
      </c>
      <c r="AC168" s="142"/>
      <c r="AD168" s="142"/>
      <c r="AE168" s="147" t="s">
        <v>545</v>
      </c>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368</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t="s">
        <v>617</v>
      </c>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56.25"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366</v>
      </c>
      <c r="H173" s="130"/>
      <c r="I173" s="130"/>
      <c r="J173" s="130"/>
      <c r="K173" s="130"/>
      <c r="L173" s="130"/>
      <c r="M173" s="130"/>
      <c r="N173" s="130"/>
      <c r="O173" s="130"/>
      <c r="P173" s="131"/>
      <c r="Q173" s="159" t="s">
        <v>439</v>
      </c>
      <c r="R173" s="130"/>
      <c r="S173" s="130"/>
      <c r="T173" s="130"/>
      <c r="U173" s="130"/>
      <c r="V173" s="130"/>
      <c r="W173" s="130"/>
      <c r="X173" s="130"/>
      <c r="Y173" s="130"/>
      <c r="Z173" s="130"/>
      <c r="AA173" s="130"/>
      <c r="AB173" s="129" t="s">
        <v>440</v>
      </c>
      <c r="AC173" s="130"/>
      <c r="AD173" s="131"/>
      <c r="AE173" s="135" t="s">
        <v>367</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368</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366</v>
      </c>
      <c r="H180" s="130"/>
      <c r="I180" s="130"/>
      <c r="J180" s="130"/>
      <c r="K180" s="130"/>
      <c r="L180" s="130"/>
      <c r="M180" s="130"/>
      <c r="N180" s="130"/>
      <c r="O180" s="130"/>
      <c r="P180" s="131"/>
      <c r="Q180" s="159" t="s">
        <v>439</v>
      </c>
      <c r="R180" s="130"/>
      <c r="S180" s="130"/>
      <c r="T180" s="130"/>
      <c r="U180" s="130"/>
      <c r="V180" s="130"/>
      <c r="W180" s="130"/>
      <c r="X180" s="130"/>
      <c r="Y180" s="130"/>
      <c r="Z180" s="130"/>
      <c r="AA180" s="130"/>
      <c r="AB180" s="129" t="s">
        <v>440</v>
      </c>
      <c r="AC180" s="130"/>
      <c r="AD180" s="131"/>
      <c r="AE180" s="135" t="s">
        <v>367</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368</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403</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382</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381</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354</v>
      </c>
      <c r="F192" s="179"/>
      <c r="G192" s="160" t="s">
        <v>363</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509</v>
      </c>
      <c r="AF192" s="155"/>
      <c r="AG192" s="155"/>
      <c r="AH192" s="155"/>
      <c r="AI192" s="155" t="s">
        <v>506</v>
      </c>
      <c r="AJ192" s="155"/>
      <c r="AK192" s="155"/>
      <c r="AL192" s="155"/>
      <c r="AM192" s="155" t="s">
        <v>501</v>
      </c>
      <c r="AN192" s="155"/>
      <c r="AO192" s="155"/>
      <c r="AP192" s="151"/>
      <c r="AQ192" s="151" t="s">
        <v>349</v>
      </c>
      <c r="AR192" s="152"/>
      <c r="AS192" s="152"/>
      <c r="AT192" s="153"/>
      <c r="AU192" s="196" t="s">
        <v>365</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350</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364</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363</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510</v>
      </c>
      <c r="AF196" s="155"/>
      <c r="AG196" s="155"/>
      <c r="AH196" s="155"/>
      <c r="AI196" s="155" t="s">
        <v>506</v>
      </c>
      <c r="AJ196" s="155"/>
      <c r="AK196" s="155"/>
      <c r="AL196" s="155"/>
      <c r="AM196" s="155" t="s">
        <v>501</v>
      </c>
      <c r="AN196" s="155"/>
      <c r="AO196" s="155"/>
      <c r="AP196" s="151"/>
      <c r="AQ196" s="151" t="s">
        <v>349</v>
      </c>
      <c r="AR196" s="152"/>
      <c r="AS196" s="152"/>
      <c r="AT196" s="153"/>
      <c r="AU196" s="196" t="s">
        <v>365</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350</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364</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363</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509</v>
      </c>
      <c r="AF200" s="155"/>
      <c r="AG200" s="155"/>
      <c r="AH200" s="155"/>
      <c r="AI200" s="155" t="s">
        <v>506</v>
      </c>
      <c r="AJ200" s="155"/>
      <c r="AK200" s="155"/>
      <c r="AL200" s="155"/>
      <c r="AM200" s="155" t="s">
        <v>501</v>
      </c>
      <c r="AN200" s="155"/>
      <c r="AO200" s="155"/>
      <c r="AP200" s="151"/>
      <c r="AQ200" s="151" t="s">
        <v>349</v>
      </c>
      <c r="AR200" s="152"/>
      <c r="AS200" s="152"/>
      <c r="AT200" s="153"/>
      <c r="AU200" s="196" t="s">
        <v>365</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350</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364</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363</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509</v>
      </c>
      <c r="AF204" s="155"/>
      <c r="AG204" s="155"/>
      <c r="AH204" s="155"/>
      <c r="AI204" s="155" t="s">
        <v>506</v>
      </c>
      <c r="AJ204" s="155"/>
      <c r="AK204" s="155"/>
      <c r="AL204" s="155"/>
      <c r="AM204" s="155" t="s">
        <v>501</v>
      </c>
      <c r="AN204" s="155"/>
      <c r="AO204" s="155"/>
      <c r="AP204" s="151"/>
      <c r="AQ204" s="151" t="s">
        <v>349</v>
      </c>
      <c r="AR204" s="152"/>
      <c r="AS204" s="152"/>
      <c r="AT204" s="153"/>
      <c r="AU204" s="196" t="s">
        <v>365</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350</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364</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363</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509</v>
      </c>
      <c r="AF208" s="155"/>
      <c r="AG208" s="155"/>
      <c r="AH208" s="155"/>
      <c r="AI208" s="155" t="s">
        <v>506</v>
      </c>
      <c r="AJ208" s="155"/>
      <c r="AK208" s="155"/>
      <c r="AL208" s="155"/>
      <c r="AM208" s="155" t="s">
        <v>501</v>
      </c>
      <c r="AN208" s="155"/>
      <c r="AO208" s="155"/>
      <c r="AP208" s="151"/>
      <c r="AQ208" s="151" t="s">
        <v>349</v>
      </c>
      <c r="AR208" s="152"/>
      <c r="AS208" s="152"/>
      <c r="AT208" s="153"/>
      <c r="AU208" s="196" t="s">
        <v>365</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350</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364</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366</v>
      </c>
      <c r="H212" s="130"/>
      <c r="I212" s="130"/>
      <c r="J212" s="130"/>
      <c r="K212" s="130"/>
      <c r="L212" s="130"/>
      <c r="M212" s="130"/>
      <c r="N212" s="130"/>
      <c r="O212" s="130"/>
      <c r="P212" s="131"/>
      <c r="Q212" s="159" t="s">
        <v>439</v>
      </c>
      <c r="R212" s="130"/>
      <c r="S212" s="130"/>
      <c r="T212" s="130"/>
      <c r="U212" s="130"/>
      <c r="V212" s="130"/>
      <c r="W212" s="130"/>
      <c r="X212" s="130"/>
      <c r="Y212" s="130"/>
      <c r="Z212" s="130"/>
      <c r="AA212" s="130"/>
      <c r="AB212" s="129" t="s">
        <v>440</v>
      </c>
      <c r="AC212" s="130"/>
      <c r="AD212" s="131"/>
      <c r="AE212" s="159" t="s">
        <v>367</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368</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366</v>
      </c>
      <c r="H219" s="130"/>
      <c r="I219" s="130"/>
      <c r="J219" s="130"/>
      <c r="K219" s="130"/>
      <c r="L219" s="130"/>
      <c r="M219" s="130"/>
      <c r="N219" s="130"/>
      <c r="O219" s="130"/>
      <c r="P219" s="131"/>
      <c r="Q219" s="159" t="s">
        <v>439</v>
      </c>
      <c r="R219" s="130"/>
      <c r="S219" s="130"/>
      <c r="T219" s="130"/>
      <c r="U219" s="130"/>
      <c r="V219" s="130"/>
      <c r="W219" s="130"/>
      <c r="X219" s="130"/>
      <c r="Y219" s="130"/>
      <c r="Z219" s="130"/>
      <c r="AA219" s="130"/>
      <c r="AB219" s="129" t="s">
        <v>440</v>
      </c>
      <c r="AC219" s="130"/>
      <c r="AD219" s="131"/>
      <c r="AE219" s="135" t="s">
        <v>367</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368</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366</v>
      </c>
      <c r="H226" s="130"/>
      <c r="I226" s="130"/>
      <c r="J226" s="130"/>
      <c r="K226" s="130"/>
      <c r="L226" s="130"/>
      <c r="M226" s="130"/>
      <c r="N226" s="130"/>
      <c r="O226" s="130"/>
      <c r="P226" s="131"/>
      <c r="Q226" s="159" t="s">
        <v>439</v>
      </c>
      <c r="R226" s="130"/>
      <c r="S226" s="130"/>
      <c r="T226" s="130"/>
      <c r="U226" s="130"/>
      <c r="V226" s="130"/>
      <c r="W226" s="130"/>
      <c r="X226" s="130"/>
      <c r="Y226" s="130"/>
      <c r="Z226" s="130"/>
      <c r="AA226" s="130"/>
      <c r="AB226" s="129" t="s">
        <v>440</v>
      </c>
      <c r="AC226" s="130"/>
      <c r="AD226" s="131"/>
      <c r="AE226" s="135" t="s">
        <v>367</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368</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366</v>
      </c>
      <c r="H233" s="130"/>
      <c r="I233" s="130"/>
      <c r="J233" s="130"/>
      <c r="K233" s="130"/>
      <c r="L233" s="130"/>
      <c r="M233" s="130"/>
      <c r="N233" s="130"/>
      <c r="O233" s="130"/>
      <c r="P233" s="131"/>
      <c r="Q233" s="159" t="s">
        <v>439</v>
      </c>
      <c r="R233" s="130"/>
      <c r="S233" s="130"/>
      <c r="T233" s="130"/>
      <c r="U233" s="130"/>
      <c r="V233" s="130"/>
      <c r="W233" s="130"/>
      <c r="X233" s="130"/>
      <c r="Y233" s="130"/>
      <c r="Z233" s="130"/>
      <c r="AA233" s="130"/>
      <c r="AB233" s="129" t="s">
        <v>440</v>
      </c>
      <c r="AC233" s="130"/>
      <c r="AD233" s="131"/>
      <c r="AE233" s="135" t="s">
        <v>367</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368</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366</v>
      </c>
      <c r="H240" s="130"/>
      <c r="I240" s="130"/>
      <c r="J240" s="130"/>
      <c r="K240" s="130"/>
      <c r="L240" s="130"/>
      <c r="M240" s="130"/>
      <c r="N240" s="130"/>
      <c r="O240" s="130"/>
      <c r="P240" s="131"/>
      <c r="Q240" s="159" t="s">
        <v>439</v>
      </c>
      <c r="R240" s="130"/>
      <c r="S240" s="130"/>
      <c r="T240" s="130"/>
      <c r="U240" s="130"/>
      <c r="V240" s="130"/>
      <c r="W240" s="130"/>
      <c r="X240" s="130"/>
      <c r="Y240" s="130"/>
      <c r="Z240" s="130"/>
      <c r="AA240" s="130"/>
      <c r="AB240" s="129" t="s">
        <v>440</v>
      </c>
      <c r="AC240" s="130"/>
      <c r="AD240" s="131"/>
      <c r="AE240" s="135" t="s">
        <v>367</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368</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403</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382</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381</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354</v>
      </c>
      <c r="F252" s="179"/>
      <c r="G252" s="160" t="s">
        <v>363</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509</v>
      </c>
      <c r="AF252" s="155"/>
      <c r="AG252" s="155"/>
      <c r="AH252" s="155"/>
      <c r="AI252" s="155" t="s">
        <v>506</v>
      </c>
      <c r="AJ252" s="155"/>
      <c r="AK252" s="155"/>
      <c r="AL252" s="155"/>
      <c r="AM252" s="155" t="s">
        <v>501</v>
      </c>
      <c r="AN252" s="155"/>
      <c r="AO252" s="155"/>
      <c r="AP252" s="151"/>
      <c r="AQ252" s="151" t="s">
        <v>349</v>
      </c>
      <c r="AR252" s="152"/>
      <c r="AS252" s="152"/>
      <c r="AT252" s="153"/>
      <c r="AU252" s="196" t="s">
        <v>365</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350</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364</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363</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509</v>
      </c>
      <c r="AF256" s="155"/>
      <c r="AG256" s="155"/>
      <c r="AH256" s="155"/>
      <c r="AI256" s="155" t="s">
        <v>506</v>
      </c>
      <c r="AJ256" s="155"/>
      <c r="AK256" s="155"/>
      <c r="AL256" s="155"/>
      <c r="AM256" s="155" t="s">
        <v>502</v>
      </c>
      <c r="AN256" s="155"/>
      <c r="AO256" s="155"/>
      <c r="AP256" s="151"/>
      <c r="AQ256" s="151" t="s">
        <v>349</v>
      </c>
      <c r="AR256" s="152"/>
      <c r="AS256" s="152"/>
      <c r="AT256" s="153"/>
      <c r="AU256" s="196" t="s">
        <v>365</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350</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364</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363</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509</v>
      </c>
      <c r="AF260" s="155"/>
      <c r="AG260" s="155"/>
      <c r="AH260" s="155"/>
      <c r="AI260" s="155" t="s">
        <v>506</v>
      </c>
      <c r="AJ260" s="155"/>
      <c r="AK260" s="155"/>
      <c r="AL260" s="155"/>
      <c r="AM260" s="155" t="s">
        <v>502</v>
      </c>
      <c r="AN260" s="155"/>
      <c r="AO260" s="155"/>
      <c r="AP260" s="151"/>
      <c r="AQ260" s="151" t="s">
        <v>349</v>
      </c>
      <c r="AR260" s="152"/>
      <c r="AS260" s="152"/>
      <c r="AT260" s="153"/>
      <c r="AU260" s="196" t="s">
        <v>365</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350</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364</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363</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509</v>
      </c>
      <c r="AF264" s="217"/>
      <c r="AG264" s="217"/>
      <c r="AH264" s="217"/>
      <c r="AI264" s="217" t="s">
        <v>506</v>
      </c>
      <c r="AJ264" s="217"/>
      <c r="AK264" s="217"/>
      <c r="AL264" s="217"/>
      <c r="AM264" s="217" t="s">
        <v>501</v>
      </c>
      <c r="AN264" s="217"/>
      <c r="AO264" s="217"/>
      <c r="AP264" s="159"/>
      <c r="AQ264" s="159" t="s">
        <v>349</v>
      </c>
      <c r="AR264" s="130"/>
      <c r="AS264" s="130"/>
      <c r="AT264" s="131"/>
      <c r="AU264" s="136" t="s">
        <v>365</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350</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364</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363</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510</v>
      </c>
      <c r="AF268" s="155"/>
      <c r="AG268" s="155"/>
      <c r="AH268" s="155"/>
      <c r="AI268" s="155" t="s">
        <v>506</v>
      </c>
      <c r="AJ268" s="155"/>
      <c r="AK268" s="155"/>
      <c r="AL268" s="155"/>
      <c r="AM268" s="155" t="s">
        <v>501</v>
      </c>
      <c r="AN268" s="155"/>
      <c r="AO268" s="155"/>
      <c r="AP268" s="151"/>
      <c r="AQ268" s="151" t="s">
        <v>349</v>
      </c>
      <c r="AR268" s="152"/>
      <c r="AS268" s="152"/>
      <c r="AT268" s="153"/>
      <c r="AU268" s="196" t="s">
        <v>365</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350</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364</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366</v>
      </c>
      <c r="H272" s="130"/>
      <c r="I272" s="130"/>
      <c r="J272" s="130"/>
      <c r="K272" s="130"/>
      <c r="L272" s="130"/>
      <c r="M272" s="130"/>
      <c r="N272" s="130"/>
      <c r="O272" s="130"/>
      <c r="P272" s="131"/>
      <c r="Q272" s="159" t="s">
        <v>439</v>
      </c>
      <c r="R272" s="130"/>
      <c r="S272" s="130"/>
      <c r="T272" s="130"/>
      <c r="U272" s="130"/>
      <c r="V272" s="130"/>
      <c r="W272" s="130"/>
      <c r="X272" s="130"/>
      <c r="Y272" s="130"/>
      <c r="Z272" s="130"/>
      <c r="AA272" s="130"/>
      <c r="AB272" s="129" t="s">
        <v>440</v>
      </c>
      <c r="AC272" s="130"/>
      <c r="AD272" s="131"/>
      <c r="AE272" s="159" t="s">
        <v>367</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368</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366</v>
      </c>
      <c r="H279" s="130"/>
      <c r="I279" s="130"/>
      <c r="J279" s="130"/>
      <c r="K279" s="130"/>
      <c r="L279" s="130"/>
      <c r="M279" s="130"/>
      <c r="N279" s="130"/>
      <c r="O279" s="130"/>
      <c r="P279" s="131"/>
      <c r="Q279" s="159" t="s">
        <v>439</v>
      </c>
      <c r="R279" s="130"/>
      <c r="S279" s="130"/>
      <c r="T279" s="130"/>
      <c r="U279" s="130"/>
      <c r="V279" s="130"/>
      <c r="W279" s="130"/>
      <c r="X279" s="130"/>
      <c r="Y279" s="130"/>
      <c r="Z279" s="130"/>
      <c r="AA279" s="130"/>
      <c r="AB279" s="129" t="s">
        <v>440</v>
      </c>
      <c r="AC279" s="130"/>
      <c r="AD279" s="131"/>
      <c r="AE279" s="135" t="s">
        <v>367</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368</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366</v>
      </c>
      <c r="H286" s="130"/>
      <c r="I286" s="130"/>
      <c r="J286" s="130"/>
      <c r="K286" s="130"/>
      <c r="L286" s="130"/>
      <c r="M286" s="130"/>
      <c r="N286" s="130"/>
      <c r="O286" s="130"/>
      <c r="P286" s="131"/>
      <c r="Q286" s="159" t="s">
        <v>439</v>
      </c>
      <c r="R286" s="130"/>
      <c r="S286" s="130"/>
      <c r="T286" s="130"/>
      <c r="U286" s="130"/>
      <c r="V286" s="130"/>
      <c r="W286" s="130"/>
      <c r="X286" s="130"/>
      <c r="Y286" s="130"/>
      <c r="Z286" s="130"/>
      <c r="AA286" s="130"/>
      <c r="AB286" s="129" t="s">
        <v>440</v>
      </c>
      <c r="AC286" s="130"/>
      <c r="AD286" s="131"/>
      <c r="AE286" s="135" t="s">
        <v>367</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368</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366</v>
      </c>
      <c r="H293" s="130"/>
      <c r="I293" s="130"/>
      <c r="J293" s="130"/>
      <c r="K293" s="130"/>
      <c r="L293" s="130"/>
      <c r="M293" s="130"/>
      <c r="N293" s="130"/>
      <c r="O293" s="130"/>
      <c r="P293" s="131"/>
      <c r="Q293" s="159" t="s">
        <v>439</v>
      </c>
      <c r="R293" s="130"/>
      <c r="S293" s="130"/>
      <c r="T293" s="130"/>
      <c r="U293" s="130"/>
      <c r="V293" s="130"/>
      <c r="W293" s="130"/>
      <c r="X293" s="130"/>
      <c r="Y293" s="130"/>
      <c r="Z293" s="130"/>
      <c r="AA293" s="130"/>
      <c r="AB293" s="129" t="s">
        <v>440</v>
      </c>
      <c r="AC293" s="130"/>
      <c r="AD293" s="131"/>
      <c r="AE293" s="135" t="s">
        <v>367</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368</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366</v>
      </c>
      <c r="H300" s="130"/>
      <c r="I300" s="130"/>
      <c r="J300" s="130"/>
      <c r="K300" s="130"/>
      <c r="L300" s="130"/>
      <c r="M300" s="130"/>
      <c r="N300" s="130"/>
      <c r="O300" s="130"/>
      <c r="P300" s="131"/>
      <c r="Q300" s="159" t="s">
        <v>439</v>
      </c>
      <c r="R300" s="130"/>
      <c r="S300" s="130"/>
      <c r="T300" s="130"/>
      <c r="U300" s="130"/>
      <c r="V300" s="130"/>
      <c r="W300" s="130"/>
      <c r="X300" s="130"/>
      <c r="Y300" s="130"/>
      <c r="Z300" s="130"/>
      <c r="AA300" s="130"/>
      <c r="AB300" s="129" t="s">
        <v>440</v>
      </c>
      <c r="AC300" s="130"/>
      <c r="AD300" s="131"/>
      <c r="AE300" s="135" t="s">
        <v>367</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368</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403</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382</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381</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354</v>
      </c>
      <c r="F312" s="179"/>
      <c r="G312" s="160" t="s">
        <v>363</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509</v>
      </c>
      <c r="AF312" s="155"/>
      <c r="AG312" s="155"/>
      <c r="AH312" s="155"/>
      <c r="AI312" s="155" t="s">
        <v>506</v>
      </c>
      <c r="AJ312" s="155"/>
      <c r="AK312" s="155"/>
      <c r="AL312" s="155"/>
      <c r="AM312" s="155" t="s">
        <v>501</v>
      </c>
      <c r="AN312" s="155"/>
      <c r="AO312" s="155"/>
      <c r="AP312" s="151"/>
      <c r="AQ312" s="151" t="s">
        <v>349</v>
      </c>
      <c r="AR312" s="152"/>
      <c r="AS312" s="152"/>
      <c r="AT312" s="153"/>
      <c r="AU312" s="196" t="s">
        <v>365</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350</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364</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363</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509</v>
      </c>
      <c r="AF316" s="155"/>
      <c r="AG316" s="155"/>
      <c r="AH316" s="155"/>
      <c r="AI316" s="155" t="s">
        <v>506</v>
      </c>
      <c r="AJ316" s="155"/>
      <c r="AK316" s="155"/>
      <c r="AL316" s="155"/>
      <c r="AM316" s="155" t="s">
        <v>501</v>
      </c>
      <c r="AN316" s="155"/>
      <c r="AO316" s="155"/>
      <c r="AP316" s="151"/>
      <c r="AQ316" s="151" t="s">
        <v>349</v>
      </c>
      <c r="AR316" s="152"/>
      <c r="AS316" s="152"/>
      <c r="AT316" s="153"/>
      <c r="AU316" s="196" t="s">
        <v>365</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350</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364</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363</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509</v>
      </c>
      <c r="AF320" s="155"/>
      <c r="AG320" s="155"/>
      <c r="AH320" s="155"/>
      <c r="AI320" s="155" t="s">
        <v>506</v>
      </c>
      <c r="AJ320" s="155"/>
      <c r="AK320" s="155"/>
      <c r="AL320" s="155"/>
      <c r="AM320" s="155" t="s">
        <v>502</v>
      </c>
      <c r="AN320" s="155"/>
      <c r="AO320" s="155"/>
      <c r="AP320" s="151"/>
      <c r="AQ320" s="151" t="s">
        <v>349</v>
      </c>
      <c r="AR320" s="152"/>
      <c r="AS320" s="152"/>
      <c r="AT320" s="153"/>
      <c r="AU320" s="196" t="s">
        <v>365</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350</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364</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363</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509</v>
      </c>
      <c r="AF324" s="155"/>
      <c r="AG324" s="155"/>
      <c r="AH324" s="155"/>
      <c r="AI324" s="155" t="s">
        <v>506</v>
      </c>
      <c r="AJ324" s="155"/>
      <c r="AK324" s="155"/>
      <c r="AL324" s="155"/>
      <c r="AM324" s="155" t="s">
        <v>501</v>
      </c>
      <c r="AN324" s="155"/>
      <c r="AO324" s="155"/>
      <c r="AP324" s="151"/>
      <c r="AQ324" s="151" t="s">
        <v>349</v>
      </c>
      <c r="AR324" s="152"/>
      <c r="AS324" s="152"/>
      <c r="AT324" s="153"/>
      <c r="AU324" s="196" t="s">
        <v>365</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350</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364</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363</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510</v>
      </c>
      <c r="AF328" s="155"/>
      <c r="AG328" s="155"/>
      <c r="AH328" s="155"/>
      <c r="AI328" s="155" t="s">
        <v>506</v>
      </c>
      <c r="AJ328" s="155"/>
      <c r="AK328" s="155"/>
      <c r="AL328" s="155"/>
      <c r="AM328" s="155" t="s">
        <v>502</v>
      </c>
      <c r="AN328" s="155"/>
      <c r="AO328" s="155"/>
      <c r="AP328" s="151"/>
      <c r="AQ328" s="151" t="s">
        <v>349</v>
      </c>
      <c r="AR328" s="152"/>
      <c r="AS328" s="152"/>
      <c r="AT328" s="153"/>
      <c r="AU328" s="196" t="s">
        <v>365</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350</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364</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366</v>
      </c>
      <c r="H332" s="130"/>
      <c r="I332" s="130"/>
      <c r="J332" s="130"/>
      <c r="K332" s="130"/>
      <c r="L332" s="130"/>
      <c r="M332" s="130"/>
      <c r="N332" s="130"/>
      <c r="O332" s="130"/>
      <c r="P332" s="131"/>
      <c r="Q332" s="159" t="s">
        <v>439</v>
      </c>
      <c r="R332" s="130"/>
      <c r="S332" s="130"/>
      <c r="T332" s="130"/>
      <c r="U332" s="130"/>
      <c r="V332" s="130"/>
      <c r="W332" s="130"/>
      <c r="X332" s="130"/>
      <c r="Y332" s="130"/>
      <c r="Z332" s="130"/>
      <c r="AA332" s="130"/>
      <c r="AB332" s="129" t="s">
        <v>440</v>
      </c>
      <c r="AC332" s="130"/>
      <c r="AD332" s="131"/>
      <c r="AE332" s="159" t="s">
        <v>367</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368</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366</v>
      </c>
      <c r="H339" s="130"/>
      <c r="I339" s="130"/>
      <c r="J339" s="130"/>
      <c r="K339" s="130"/>
      <c r="L339" s="130"/>
      <c r="M339" s="130"/>
      <c r="N339" s="130"/>
      <c r="O339" s="130"/>
      <c r="P339" s="131"/>
      <c r="Q339" s="159" t="s">
        <v>439</v>
      </c>
      <c r="R339" s="130"/>
      <c r="S339" s="130"/>
      <c r="T339" s="130"/>
      <c r="U339" s="130"/>
      <c r="V339" s="130"/>
      <c r="W339" s="130"/>
      <c r="X339" s="130"/>
      <c r="Y339" s="130"/>
      <c r="Z339" s="130"/>
      <c r="AA339" s="130"/>
      <c r="AB339" s="129" t="s">
        <v>440</v>
      </c>
      <c r="AC339" s="130"/>
      <c r="AD339" s="131"/>
      <c r="AE339" s="135" t="s">
        <v>367</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368</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366</v>
      </c>
      <c r="H346" s="130"/>
      <c r="I346" s="130"/>
      <c r="J346" s="130"/>
      <c r="K346" s="130"/>
      <c r="L346" s="130"/>
      <c r="M346" s="130"/>
      <c r="N346" s="130"/>
      <c r="O346" s="130"/>
      <c r="P346" s="131"/>
      <c r="Q346" s="159" t="s">
        <v>439</v>
      </c>
      <c r="R346" s="130"/>
      <c r="S346" s="130"/>
      <c r="T346" s="130"/>
      <c r="U346" s="130"/>
      <c r="V346" s="130"/>
      <c r="W346" s="130"/>
      <c r="X346" s="130"/>
      <c r="Y346" s="130"/>
      <c r="Z346" s="130"/>
      <c r="AA346" s="130"/>
      <c r="AB346" s="129" t="s">
        <v>440</v>
      </c>
      <c r="AC346" s="130"/>
      <c r="AD346" s="131"/>
      <c r="AE346" s="135" t="s">
        <v>367</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368</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366</v>
      </c>
      <c r="H353" s="130"/>
      <c r="I353" s="130"/>
      <c r="J353" s="130"/>
      <c r="K353" s="130"/>
      <c r="L353" s="130"/>
      <c r="M353" s="130"/>
      <c r="N353" s="130"/>
      <c r="O353" s="130"/>
      <c r="P353" s="131"/>
      <c r="Q353" s="159" t="s">
        <v>439</v>
      </c>
      <c r="R353" s="130"/>
      <c r="S353" s="130"/>
      <c r="T353" s="130"/>
      <c r="U353" s="130"/>
      <c r="V353" s="130"/>
      <c r="W353" s="130"/>
      <c r="X353" s="130"/>
      <c r="Y353" s="130"/>
      <c r="Z353" s="130"/>
      <c r="AA353" s="130"/>
      <c r="AB353" s="129" t="s">
        <v>440</v>
      </c>
      <c r="AC353" s="130"/>
      <c r="AD353" s="131"/>
      <c r="AE353" s="135" t="s">
        <v>367</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368</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366</v>
      </c>
      <c r="H360" s="130"/>
      <c r="I360" s="130"/>
      <c r="J360" s="130"/>
      <c r="K360" s="130"/>
      <c r="L360" s="130"/>
      <c r="M360" s="130"/>
      <c r="N360" s="130"/>
      <c r="O360" s="130"/>
      <c r="P360" s="131"/>
      <c r="Q360" s="159" t="s">
        <v>439</v>
      </c>
      <c r="R360" s="130"/>
      <c r="S360" s="130"/>
      <c r="T360" s="130"/>
      <c r="U360" s="130"/>
      <c r="V360" s="130"/>
      <c r="W360" s="130"/>
      <c r="X360" s="130"/>
      <c r="Y360" s="130"/>
      <c r="Z360" s="130"/>
      <c r="AA360" s="130"/>
      <c r="AB360" s="129" t="s">
        <v>440</v>
      </c>
      <c r="AC360" s="130"/>
      <c r="AD360" s="131"/>
      <c r="AE360" s="135" t="s">
        <v>367</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368</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403</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382</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381</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354</v>
      </c>
      <c r="F372" s="179"/>
      <c r="G372" s="160" t="s">
        <v>363</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509</v>
      </c>
      <c r="AF372" s="155"/>
      <c r="AG372" s="155"/>
      <c r="AH372" s="155"/>
      <c r="AI372" s="155" t="s">
        <v>506</v>
      </c>
      <c r="AJ372" s="155"/>
      <c r="AK372" s="155"/>
      <c r="AL372" s="155"/>
      <c r="AM372" s="155" t="s">
        <v>501</v>
      </c>
      <c r="AN372" s="155"/>
      <c r="AO372" s="155"/>
      <c r="AP372" s="151"/>
      <c r="AQ372" s="151" t="s">
        <v>349</v>
      </c>
      <c r="AR372" s="152"/>
      <c r="AS372" s="152"/>
      <c r="AT372" s="153"/>
      <c r="AU372" s="196" t="s">
        <v>365</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350</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364</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363</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509</v>
      </c>
      <c r="AF376" s="155"/>
      <c r="AG376" s="155"/>
      <c r="AH376" s="155"/>
      <c r="AI376" s="155" t="s">
        <v>506</v>
      </c>
      <c r="AJ376" s="155"/>
      <c r="AK376" s="155"/>
      <c r="AL376" s="155"/>
      <c r="AM376" s="155" t="s">
        <v>501</v>
      </c>
      <c r="AN376" s="155"/>
      <c r="AO376" s="155"/>
      <c r="AP376" s="151"/>
      <c r="AQ376" s="151" t="s">
        <v>349</v>
      </c>
      <c r="AR376" s="152"/>
      <c r="AS376" s="152"/>
      <c r="AT376" s="153"/>
      <c r="AU376" s="196" t="s">
        <v>365</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350</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364</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363</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509</v>
      </c>
      <c r="AF380" s="155"/>
      <c r="AG380" s="155"/>
      <c r="AH380" s="155"/>
      <c r="AI380" s="155" t="s">
        <v>506</v>
      </c>
      <c r="AJ380" s="155"/>
      <c r="AK380" s="155"/>
      <c r="AL380" s="155"/>
      <c r="AM380" s="155" t="s">
        <v>501</v>
      </c>
      <c r="AN380" s="155"/>
      <c r="AO380" s="155"/>
      <c r="AP380" s="151"/>
      <c r="AQ380" s="151" t="s">
        <v>349</v>
      </c>
      <c r="AR380" s="152"/>
      <c r="AS380" s="152"/>
      <c r="AT380" s="153"/>
      <c r="AU380" s="196" t="s">
        <v>365</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350</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364</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363</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509</v>
      </c>
      <c r="AF384" s="155"/>
      <c r="AG384" s="155"/>
      <c r="AH384" s="155"/>
      <c r="AI384" s="155" t="s">
        <v>506</v>
      </c>
      <c r="AJ384" s="155"/>
      <c r="AK384" s="155"/>
      <c r="AL384" s="155"/>
      <c r="AM384" s="155" t="s">
        <v>501</v>
      </c>
      <c r="AN384" s="155"/>
      <c r="AO384" s="155"/>
      <c r="AP384" s="151"/>
      <c r="AQ384" s="151" t="s">
        <v>349</v>
      </c>
      <c r="AR384" s="152"/>
      <c r="AS384" s="152"/>
      <c r="AT384" s="153"/>
      <c r="AU384" s="196" t="s">
        <v>365</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350</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364</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363</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509</v>
      </c>
      <c r="AF388" s="155"/>
      <c r="AG388" s="155"/>
      <c r="AH388" s="155"/>
      <c r="AI388" s="155" t="s">
        <v>506</v>
      </c>
      <c r="AJ388" s="155"/>
      <c r="AK388" s="155"/>
      <c r="AL388" s="155"/>
      <c r="AM388" s="155" t="s">
        <v>501</v>
      </c>
      <c r="AN388" s="155"/>
      <c r="AO388" s="155"/>
      <c r="AP388" s="151"/>
      <c r="AQ388" s="151" t="s">
        <v>349</v>
      </c>
      <c r="AR388" s="152"/>
      <c r="AS388" s="152"/>
      <c r="AT388" s="153"/>
      <c r="AU388" s="196" t="s">
        <v>365</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350</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364</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366</v>
      </c>
      <c r="H392" s="130"/>
      <c r="I392" s="130"/>
      <c r="J392" s="130"/>
      <c r="K392" s="130"/>
      <c r="L392" s="130"/>
      <c r="M392" s="130"/>
      <c r="N392" s="130"/>
      <c r="O392" s="130"/>
      <c r="P392" s="131"/>
      <c r="Q392" s="159" t="s">
        <v>439</v>
      </c>
      <c r="R392" s="130"/>
      <c r="S392" s="130"/>
      <c r="T392" s="130"/>
      <c r="U392" s="130"/>
      <c r="V392" s="130"/>
      <c r="W392" s="130"/>
      <c r="X392" s="130"/>
      <c r="Y392" s="130"/>
      <c r="Z392" s="130"/>
      <c r="AA392" s="130"/>
      <c r="AB392" s="129" t="s">
        <v>440</v>
      </c>
      <c r="AC392" s="130"/>
      <c r="AD392" s="131"/>
      <c r="AE392" s="159" t="s">
        <v>367</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368</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366</v>
      </c>
      <c r="H399" s="130"/>
      <c r="I399" s="130"/>
      <c r="J399" s="130"/>
      <c r="K399" s="130"/>
      <c r="L399" s="130"/>
      <c r="M399" s="130"/>
      <c r="N399" s="130"/>
      <c r="O399" s="130"/>
      <c r="P399" s="131"/>
      <c r="Q399" s="159" t="s">
        <v>439</v>
      </c>
      <c r="R399" s="130"/>
      <c r="S399" s="130"/>
      <c r="T399" s="130"/>
      <c r="U399" s="130"/>
      <c r="V399" s="130"/>
      <c r="W399" s="130"/>
      <c r="X399" s="130"/>
      <c r="Y399" s="130"/>
      <c r="Z399" s="130"/>
      <c r="AA399" s="130"/>
      <c r="AB399" s="129" t="s">
        <v>440</v>
      </c>
      <c r="AC399" s="130"/>
      <c r="AD399" s="131"/>
      <c r="AE399" s="135" t="s">
        <v>367</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368</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366</v>
      </c>
      <c r="H406" s="130"/>
      <c r="I406" s="130"/>
      <c r="J406" s="130"/>
      <c r="K406" s="130"/>
      <c r="L406" s="130"/>
      <c r="M406" s="130"/>
      <c r="N406" s="130"/>
      <c r="O406" s="130"/>
      <c r="P406" s="131"/>
      <c r="Q406" s="159" t="s">
        <v>439</v>
      </c>
      <c r="R406" s="130"/>
      <c r="S406" s="130"/>
      <c r="T406" s="130"/>
      <c r="U406" s="130"/>
      <c r="V406" s="130"/>
      <c r="W406" s="130"/>
      <c r="X406" s="130"/>
      <c r="Y406" s="130"/>
      <c r="Z406" s="130"/>
      <c r="AA406" s="130"/>
      <c r="AB406" s="129" t="s">
        <v>440</v>
      </c>
      <c r="AC406" s="130"/>
      <c r="AD406" s="131"/>
      <c r="AE406" s="135" t="s">
        <v>367</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368</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366</v>
      </c>
      <c r="H413" s="130"/>
      <c r="I413" s="130"/>
      <c r="J413" s="130"/>
      <c r="K413" s="130"/>
      <c r="L413" s="130"/>
      <c r="M413" s="130"/>
      <c r="N413" s="130"/>
      <c r="O413" s="130"/>
      <c r="P413" s="131"/>
      <c r="Q413" s="159" t="s">
        <v>439</v>
      </c>
      <c r="R413" s="130"/>
      <c r="S413" s="130"/>
      <c r="T413" s="130"/>
      <c r="U413" s="130"/>
      <c r="V413" s="130"/>
      <c r="W413" s="130"/>
      <c r="X413" s="130"/>
      <c r="Y413" s="130"/>
      <c r="Z413" s="130"/>
      <c r="AA413" s="130"/>
      <c r="AB413" s="129" t="s">
        <v>440</v>
      </c>
      <c r="AC413" s="130"/>
      <c r="AD413" s="131"/>
      <c r="AE413" s="135" t="s">
        <v>367</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368</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366</v>
      </c>
      <c r="H420" s="130"/>
      <c r="I420" s="130"/>
      <c r="J420" s="130"/>
      <c r="K420" s="130"/>
      <c r="L420" s="130"/>
      <c r="M420" s="130"/>
      <c r="N420" s="130"/>
      <c r="O420" s="130"/>
      <c r="P420" s="131"/>
      <c r="Q420" s="159" t="s">
        <v>439</v>
      </c>
      <c r="R420" s="130"/>
      <c r="S420" s="130"/>
      <c r="T420" s="130"/>
      <c r="U420" s="130"/>
      <c r="V420" s="130"/>
      <c r="W420" s="130"/>
      <c r="X420" s="130"/>
      <c r="Y420" s="130"/>
      <c r="Z420" s="130"/>
      <c r="AA420" s="130"/>
      <c r="AB420" s="129" t="s">
        <v>440</v>
      </c>
      <c r="AC420" s="130"/>
      <c r="AD420" s="131"/>
      <c r="AE420" s="135" t="s">
        <v>367</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368</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403</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535</v>
      </c>
      <c r="D430" s="935"/>
      <c r="E430" s="174" t="s">
        <v>519</v>
      </c>
      <c r="F430" s="902"/>
      <c r="G430" s="903" t="s">
        <v>369</v>
      </c>
      <c r="H430" s="123"/>
      <c r="I430" s="123"/>
      <c r="J430" s="904" t="s">
        <v>546</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358</v>
      </c>
      <c r="F431" s="343"/>
      <c r="G431" s="344" t="s">
        <v>355</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357</v>
      </c>
      <c r="AF431" s="338"/>
      <c r="AG431" s="338"/>
      <c r="AH431" s="339"/>
      <c r="AI431" s="217" t="s">
        <v>502</v>
      </c>
      <c r="AJ431" s="217"/>
      <c r="AK431" s="217"/>
      <c r="AL431" s="159"/>
      <c r="AM431" s="217" t="s">
        <v>497</v>
      </c>
      <c r="AN431" s="217"/>
      <c r="AO431" s="217"/>
      <c r="AP431" s="159"/>
      <c r="AQ431" s="159" t="s">
        <v>349</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546</v>
      </c>
      <c r="AF432" s="200"/>
      <c r="AG432" s="133" t="s">
        <v>350</v>
      </c>
      <c r="AH432" s="134"/>
      <c r="AI432" s="156"/>
      <c r="AJ432" s="156"/>
      <c r="AK432" s="156"/>
      <c r="AL432" s="154"/>
      <c r="AM432" s="156"/>
      <c r="AN432" s="156"/>
      <c r="AO432" s="156"/>
      <c r="AP432" s="154"/>
      <c r="AQ432" s="590" t="s">
        <v>546</v>
      </c>
      <c r="AR432" s="200"/>
      <c r="AS432" s="133" t="s">
        <v>350</v>
      </c>
      <c r="AT432" s="134"/>
      <c r="AU432" s="200" t="s">
        <v>546</v>
      </c>
      <c r="AV432" s="200"/>
      <c r="AW432" s="133" t="s">
        <v>300</v>
      </c>
      <c r="AX432" s="195"/>
    </row>
    <row r="433" spans="1:50" ht="23.25" customHeight="1" x14ac:dyDescent="0.15">
      <c r="A433" s="189"/>
      <c r="B433" s="186"/>
      <c r="C433" s="180"/>
      <c r="D433" s="186"/>
      <c r="E433" s="342"/>
      <c r="F433" s="343"/>
      <c r="G433" s="104" t="s">
        <v>589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589</v>
      </c>
      <c r="AC433" s="213"/>
      <c r="AD433" s="213"/>
      <c r="AE433" s="340" t="s">
        <v>546</v>
      </c>
      <c r="AF433" s="207"/>
      <c r="AG433" s="207"/>
      <c r="AH433" s="341"/>
      <c r="AI433" s="340" t="s">
        <v>546</v>
      </c>
      <c r="AJ433" s="207"/>
      <c r="AK433" s="207"/>
      <c r="AL433" s="207"/>
      <c r="AM433" s="340" t="s">
        <v>545</v>
      </c>
      <c r="AN433" s="207"/>
      <c r="AO433" s="207"/>
      <c r="AP433" s="341"/>
      <c r="AQ433" s="340" t="s">
        <v>546</v>
      </c>
      <c r="AR433" s="207"/>
      <c r="AS433" s="207"/>
      <c r="AT433" s="341"/>
      <c r="AU433" s="207" t="s">
        <v>546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546</v>
      </c>
      <c r="AC434" s="205"/>
      <c r="AD434" s="205"/>
      <c r="AE434" s="340" t="s">
        <v>546</v>
      </c>
      <c r="AF434" s="207"/>
      <c r="AG434" s="207"/>
      <c r="AH434" s="341"/>
      <c r="AI434" s="340" t="s">
        <v>546</v>
      </c>
      <c r="AJ434" s="207"/>
      <c r="AK434" s="207"/>
      <c r="AL434" s="207"/>
      <c r="AM434" s="340" t="s">
        <v>545</v>
      </c>
      <c r="AN434" s="207"/>
      <c r="AO434" s="207"/>
      <c r="AP434" s="341"/>
      <c r="AQ434" s="340" t="s">
        <v>546</v>
      </c>
      <c r="AR434" s="207"/>
      <c r="AS434" s="207"/>
      <c r="AT434" s="341"/>
      <c r="AU434" s="207" t="s">
        <v>590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546</v>
      </c>
      <c r="AF435" s="207"/>
      <c r="AG435" s="207"/>
      <c r="AH435" s="341"/>
      <c r="AI435" s="340" t="s">
        <v>546</v>
      </c>
      <c r="AJ435" s="207"/>
      <c r="AK435" s="207"/>
      <c r="AL435" s="207"/>
      <c r="AM435" s="340" t="s">
        <v>545</v>
      </c>
      <c r="AN435" s="207"/>
      <c r="AO435" s="207"/>
      <c r="AP435" s="341"/>
      <c r="AQ435" s="340" t="s">
        <v>546</v>
      </c>
      <c r="AR435" s="207"/>
      <c r="AS435" s="207"/>
      <c r="AT435" s="341"/>
      <c r="AU435" s="207" t="s">
        <v>546</v>
      </c>
      <c r="AV435" s="207"/>
      <c r="AW435" s="207"/>
      <c r="AX435" s="208"/>
    </row>
    <row r="436" spans="1:50" ht="18.75" hidden="1" customHeight="1" x14ac:dyDescent="0.15">
      <c r="A436" s="189"/>
      <c r="B436" s="186"/>
      <c r="C436" s="180"/>
      <c r="D436" s="186"/>
      <c r="E436" s="342" t="s">
        <v>358</v>
      </c>
      <c r="F436" s="343"/>
      <c r="G436" s="344" t="s">
        <v>355</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357</v>
      </c>
      <c r="AF436" s="338"/>
      <c r="AG436" s="338"/>
      <c r="AH436" s="339"/>
      <c r="AI436" s="217" t="s">
        <v>501</v>
      </c>
      <c r="AJ436" s="217"/>
      <c r="AK436" s="217"/>
      <c r="AL436" s="159"/>
      <c r="AM436" s="217" t="s">
        <v>497</v>
      </c>
      <c r="AN436" s="217"/>
      <c r="AO436" s="217"/>
      <c r="AP436" s="159"/>
      <c r="AQ436" s="159" t="s">
        <v>349</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350</v>
      </c>
      <c r="AH437" s="134"/>
      <c r="AI437" s="156"/>
      <c r="AJ437" s="156"/>
      <c r="AK437" s="156"/>
      <c r="AL437" s="154"/>
      <c r="AM437" s="156"/>
      <c r="AN437" s="156"/>
      <c r="AO437" s="156"/>
      <c r="AP437" s="154"/>
      <c r="AQ437" s="590"/>
      <c r="AR437" s="200"/>
      <c r="AS437" s="133" t="s">
        <v>350</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358</v>
      </c>
      <c r="F441" s="343"/>
      <c r="G441" s="344" t="s">
        <v>355</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357</v>
      </c>
      <c r="AF441" s="338"/>
      <c r="AG441" s="338"/>
      <c r="AH441" s="339"/>
      <c r="AI441" s="217" t="s">
        <v>501</v>
      </c>
      <c r="AJ441" s="217"/>
      <c r="AK441" s="217"/>
      <c r="AL441" s="159"/>
      <c r="AM441" s="217" t="s">
        <v>493</v>
      </c>
      <c r="AN441" s="217"/>
      <c r="AO441" s="217"/>
      <c r="AP441" s="159"/>
      <c r="AQ441" s="159" t="s">
        <v>349</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350</v>
      </c>
      <c r="AH442" s="134"/>
      <c r="AI442" s="156"/>
      <c r="AJ442" s="156"/>
      <c r="AK442" s="156"/>
      <c r="AL442" s="154"/>
      <c r="AM442" s="156"/>
      <c r="AN442" s="156"/>
      <c r="AO442" s="156"/>
      <c r="AP442" s="154"/>
      <c r="AQ442" s="590"/>
      <c r="AR442" s="200"/>
      <c r="AS442" s="133" t="s">
        <v>350</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358</v>
      </c>
      <c r="F446" s="343"/>
      <c r="G446" s="344" t="s">
        <v>355</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357</v>
      </c>
      <c r="AF446" s="338"/>
      <c r="AG446" s="338"/>
      <c r="AH446" s="339"/>
      <c r="AI446" s="217" t="s">
        <v>501</v>
      </c>
      <c r="AJ446" s="217"/>
      <c r="AK446" s="217"/>
      <c r="AL446" s="159"/>
      <c r="AM446" s="217" t="s">
        <v>498</v>
      </c>
      <c r="AN446" s="217"/>
      <c r="AO446" s="217"/>
      <c r="AP446" s="159"/>
      <c r="AQ446" s="159" t="s">
        <v>349</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350</v>
      </c>
      <c r="AH447" s="134"/>
      <c r="AI447" s="156"/>
      <c r="AJ447" s="156"/>
      <c r="AK447" s="156"/>
      <c r="AL447" s="154"/>
      <c r="AM447" s="156"/>
      <c r="AN447" s="156"/>
      <c r="AO447" s="156"/>
      <c r="AP447" s="154"/>
      <c r="AQ447" s="590"/>
      <c r="AR447" s="200"/>
      <c r="AS447" s="133" t="s">
        <v>350</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358</v>
      </c>
      <c r="F451" s="343"/>
      <c r="G451" s="344" t="s">
        <v>355</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357</v>
      </c>
      <c r="AF451" s="338"/>
      <c r="AG451" s="338"/>
      <c r="AH451" s="339"/>
      <c r="AI451" s="217" t="s">
        <v>501</v>
      </c>
      <c r="AJ451" s="217"/>
      <c r="AK451" s="217"/>
      <c r="AL451" s="159"/>
      <c r="AM451" s="217" t="s">
        <v>497</v>
      </c>
      <c r="AN451" s="217"/>
      <c r="AO451" s="217"/>
      <c r="AP451" s="159"/>
      <c r="AQ451" s="159" t="s">
        <v>349</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350</v>
      </c>
      <c r="AH452" s="134"/>
      <c r="AI452" s="156"/>
      <c r="AJ452" s="156"/>
      <c r="AK452" s="156"/>
      <c r="AL452" s="154"/>
      <c r="AM452" s="156"/>
      <c r="AN452" s="156"/>
      <c r="AO452" s="156"/>
      <c r="AP452" s="154"/>
      <c r="AQ452" s="590"/>
      <c r="AR452" s="200"/>
      <c r="AS452" s="133" t="s">
        <v>350</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359</v>
      </c>
      <c r="F456" s="343"/>
      <c r="G456" s="344" t="s">
        <v>356</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357</v>
      </c>
      <c r="AF456" s="338"/>
      <c r="AG456" s="338"/>
      <c r="AH456" s="339"/>
      <c r="AI456" s="217" t="s">
        <v>501</v>
      </c>
      <c r="AJ456" s="217"/>
      <c r="AK456" s="217"/>
      <c r="AL456" s="159"/>
      <c r="AM456" s="217" t="s">
        <v>497</v>
      </c>
      <c r="AN456" s="217"/>
      <c r="AO456" s="217"/>
      <c r="AP456" s="159"/>
      <c r="AQ456" s="159" t="s">
        <v>349</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350</v>
      </c>
      <c r="AH457" s="134"/>
      <c r="AI457" s="156"/>
      <c r="AJ457" s="156"/>
      <c r="AK457" s="156"/>
      <c r="AL457" s="154"/>
      <c r="AM457" s="156"/>
      <c r="AN457" s="156"/>
      <c r="AO457" s="156"/>
      <c r="AP457" s="154"/>
      <c r="AQ457" s="590"/>
      <c r="AR457" s="200"/>
      <c r="AS457" s="133" t="s">
        <v>350</v>
      </c>
      <c r="AT457" s="134"/>
      <c r="AU457" s="200"/>
      <c r="AV457" s="200"/>
      <c r="AW457" s="133" t="s">
        <v>300</v>
      </c>
      <c r="AX457" s="195"/>
    </row>
    <row r="458" spans="1:50" ht="23.25" hidden="1" customHeight="1" x14ac:dyDescent="0.15">
      <c r="A458" s="189"/>
      <c r="B458" s="186"/>
      <c r="C458" s="180"/>
      <c r="D458" s="186"/>
      <c r="E458" s="342"/>
      <c r="F458" s="343"/>
      <c r="G458" s="104" t="s">
        <v>546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546</v>
      </c>
      <c r="AC458" s="213"/>
      <c r="AD458" s="213"/>
      <c r="AE458" s="340" t="s">
        <v>546</v>
      </c>
      <c r="AF458" s="207"/>
      <c r="AG458" s="207"/>
      <c r="AH458" s="207"/>
      <c r="AI458" s="340" t="s">
        <v>589</v>
      </c>
      <c r="AJ458" s="207"/>
      <c r="AK458" s="207"/>
      <c r="AL458" s="207"/>
      <c r="AM458" s="340" t="s">
        <v>545</v>
      </c>
      <c r="AN458" s="207"/>
      <c r="AO458" s="207"/>
      <c r="AP458" s="341"/>
      <c r="AQ458" s="340" t="s">
        <v>546</v>
      </c>
      <c r="AR458" s="207"/>
      <c r="AS458" s="207"/>
      <c r="AT458" s="341"/>
      <c r="AU458" s="207" t="s">
        <v>589</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546</v>
      </c>
      <c r="AC459" s="205"/>
      <c r="AD459" s="205"/>
      <c r="AE459" s="340" t="s">
        <v>546</v>
      </c>
      <c r="AF459" s="207"/>
      <c r="AG459" s="207"/>
      <c r="AH459" s="341"/>
      <c r="AI459" s="340" t="s">
        <v>589</v>
      </c>
      <c r="AJ459" s="207"/>
      <c r="AK459" s="207"/>
      <c r="AL459" s="207"/>
      <c r="AM459" s="340" t="s">
        <v>545</v>
      </c>
      <c r="AN459" s="207"/>
      <c r="AO459" s="207"/>
      <c r="AP459" s="341"/>
      <c r="AQ459" s="340" t="s">
        <v>546</v>
      </c>
      <c r="AR459" s="207"/>
      <c r="AS459" s="207"/>
      <c r="AT459" s="341"/>
      <c r="AU459" s="207" t="s">
        <v>589</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546</v>
      </c>
      <c r="AF460" s="207"/>
      <c r="AG460" s="207"/>
      <c r="AH460" s="341"/>
      <c r="AI460" s="340" t="s">
        <v>589</v>
      </c>
      <c r="AJ460" s="207"/>
      <c r="AK460" s="207"/>
      <c r="AL460" s="207"/>
      <c r="AM460" s="340" t="s">
        <v>545</v>
      </c>
      <c r="AN460" s="207"/>
      <c r="AO460" s="207"/>
      <c r="AP460" s="341"/>
      <c r="AQ460" s="340" t="s">
        <v>589</v>
      </c>
      <c r="AR460" s="207"/>
      <c r="AS460" s="207"/>
      <c r="AT460" s="341"/>
      <c r="AU460" s="207" t="s">
        <v>589</v>
      </c>
      <c r="AV460" s="207"/>
      <c r="AW460" s="207"/>
      <c r="AX460" s="208"/>
    </row>
    <row r="461" spans="1:50" ht="18.75" hidden="1" customHeight="1" x14ac:dyDescent="0.15">
      <c r="A461" s="189"/>
      <c r="B461" s="186"/>
      <c r="C461" s="180"/>
      <c r="D461" s="186"/>
      <c r="E461" s="342" t="s">
        <v>359</v>
      </c>
      <c r="F461" s="343"/>
      <c r="G461" s="344" t="s">
        <v>356</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357</v>
      </c>
      <c r="AF461" s="338"/>
      <c r="AG461" s="338"/>
      <c r="AH461" s="339"/>
      <c r="AI461" s="217" t="s">
        <v>501</v>
      </c>
      <c r="AJ461" s="217"/>
      <c r="AK461" s="217"/>
      <c r="AL461" s="159"/>
      <c r="AM461" s="217" t="s">
        <v>499</v>
      </c>
      <c r="AN461" s="217"/>
      <c r="AO461" s="217"/>
      <c r="AP461" s="159"/>
      <c r="AQ461" s="159" t="s">
        <v>349</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350</v>
      </c>
      <c r="AH462" s="134"/>
      <c r="AI462" s="156"/>
      <c r="AJ462" s="156"/>
      <c r="AK462" s="156"/>
      <c r="AL462" s="154"/>
      <c r="AM462" s="156"/>
      <c r="AN462" s="156"/>
      <c r="AO462" s="156"/>
      <c r="AP462" s="154"/>
      <c r="AQ462" s="590"/>
      <c r="AR462" s="200"/>
      <c r="AS462" s="133" t="s">
        <v>350</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359</v>
      </c>
      <c r="F466" s="343"/>
      <c r="G466" s="344" t="s">
        <v>356</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357</v>
      </c>
      <c r="AF466" s="338"/>
      <c r="AG466" s="338"/>
      <c r="AH466" s="339"/>
      <c r="AI466" s="217" t="s">
        <v>501</v>
      </c>
      <c r="AJ466" s="217"/>
      <c r="AK466" s="217"/>
      <c r="AL466" s="159"/>
      <c r="AM466" s="217" t="s">
        <v>497</v>
      </c>
      <c r="AN466" s="217"/>
      <c r="AO466" s="217"/>
      <c r="AP466" s="159"/>
      <c r="AQ466" s="159" t="s">
        <v>349</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350</v>
      </c>
      <c r="AH467" s="134"/>
      <c r="AI467" s="156"/>
      <c r="AJ467" s="156"/>
      <c r="AK467" s="156"/>
      <c r="AL467" s="154"/>
      <c r="AM467" s="156"/>
      <c r="AN467" s="156"/>
      <c r="AO467" s="156"/>
      <c r="AP467" s="154"/>
      <c r="AQ467" s="590"/>
      <c r="AR467" s="200"/>
      <c r="AS467" s="133" t="s">
        <v>350</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359</v>
      </c>
      <c r="F471" s="343"/>
      <c r="G471" s="344" t="s">
        <v>356</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357</v>
      </c>
      <c r="AF471" s="338"/>
      <c r="AG471" s="338"/>
      <c r="AH471" s="339"/>
      <c r="AI471" s="217" t="s">
        <v>501</v>
      </c>
      <c r="AJ471" s="217"/>
      <c r="AK471" s="217"/>
      <c r="AL471" s="159"/>
      <c r="AM471" s="217" t="s">
        <v>493</v>
      </c>
      <c r="AN471" s="217"/>
      <c r="AO471" s="217"/>
      <c r="AP471" s="159"/>
      <c r="AQ471" s="159" t="s">
        <v>349</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350</v>
      </c>
      <c r="AH472" s="134"/>
      <c r="AI472" s="156"/>
      <c r="AJ472" s="156"/>
      <c r="AK472" s="156"/>
      <c r="AL472" s="154"/>
      <c r="AM472" s="156"/>
      <c r="AN472" s="156"/>
      <c r="AO472" s="156"/>
      <c r="AP472" s="154"/>
      <c r="AQ472" s="590"/>
      <c r="AR472" s="200"/>
      <c r="AS472" s="133" t="s">
        <v>350</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359</v>
      </c>
      <c r="F476" s="343"/>
      <c r="G476" s="344" t="s">
        <v>356</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357</v>
      </c>
      <c r="AF476" s="338"/>
      <c r="AG476" s="338"/>
      <c r="AH476" s="339"/>
      <c r="AI476" s="217" t="s">
        <v>501</v>
      </c>
      <c r="AJ476" s="217"/>
      <c r="AK476" s="217"/>
      <c r="AL476" s="159"/>
      <c r="AM476" s="217" t="s">
        <v>497</v>
      </c>
      <c r="AN476" s="217"/>
      <c r="AO476" s="217"/>
      <c r="AP476" s="159"/>
      <c r="AQ476" s="159" t="s">
        <v>349</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350</v>
      </c>
      <c r="AH477" s="134"/>
      <c r="AI477" s="156"/>
      <c r="AJ477" s="156"/>
      <c r="AK477" s="156"/>
      <c r="AL477" s="154"/>
      <c r="AM477" s="156"/>
      <c r="AN477" s="156"/>
      <c r="AO477" s="156"/>
      <c r="AP477" s="154"/>
      <c r="AQ477" s="590"/>
      <c r="AR477" s="200"/>
      <c r="AS477" s="133" t="s">
        <v>350</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541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546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536</v>
      </c>
      <c r="F484" s="175"/>
      <c r="G484" s="903" t="s">
        <v>369</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358</v>
      </c>
      <c r="F485" s="343"/>
      <c r="G485" s="344" t="s">
        <v>355</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357</v>
      </c>
      <c r="AF485" s="338"/>
      <c r="AG485" s="338"/>
      <c r="AH485" s="339"/>
      <c r="AI485" s="217" t="s">
        <v>502</v>
      </c>
      <c r="AJ485" s="217"/>
      <c r="AK485" s="217"/>
      <c r="AL485" s="159"/>
      <c r="AM485" s="217" t="s">
        <v>499</v>
      </c>
      <c r="AN485" s="217"/>
      <c r="AO485" s="217"/>
      <c r="AP485" s="159"/>
      <c r="AQ485" s="159" t="s">
        <v>349</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350</v>
      </c>
      <c r="AH486" s="134"/>
      <c r="AI486" s="156"/>
      <c r="AJ486" s="156"/>
      <c r="AK486" s="156"/>
      <c r="AL486" s="154"/>
      <c r="AM486" s="156"/>
      <c r="AN486" s="156"/>
      <c r="AO486" s="156"/>
      <c r="AP486" s="154"/>
      <c r="AQ486" s="590"/>
      <c r="AR486" s="200"/>
      <c r="AS486" s="133" t="s">
        <v>350</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358</v>
      </c>
      <c r="F490" s="343"/>
      <c r="G490" s="344" t="s">
        <v>355</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357</v>
      </c>
      <c r="AF490" s="338"/>
      <c r="AG490" s="338"/>
      <c r="AH490" s="339"/>
      <c r="AI490" s="217" t="s">
        <v>501</v>
      </c>
      <c r="AJ490" s="217"/>
      <c r="AK490" s="217"/>
      <c r="AL490" s="159"/>
      <c r="AM490" s="217" t="s">
        <v>499</v>
      </c>
      <c r="AN490" s="217"/>
      <c r="AO490" s="217"/>
      <c r="AP490" s="159"/>
      <c r="AQ490" s="159" t="s">
        <v>349</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350</v>
      </c>
      <c r="AH491" s="134"/>
      <c r="AI491" s="156"/>
      <c r="AJ491" s="156"/>
      <c r="AK491" s="156"/>
      <c r="AL491" s="154"/>
      <c r="AM491" s="156"/>
      <c r="AN491" s="156"/>
      <c r="AO491" s="156"/>
      <c r="AP491" s="154"/>
      <c r="AQ491" s="590"/>
      <c r="AR491" s="200"/>
      <c r="AS491" s="133" t="s">
        <v>350</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358</v>
      </c>
      <c r="F495" s="343"/>
      <c r="G495" s="344" t="s">
        <v>355</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357</v>
      </c>
      <c r="AF495" s="338"/>
      <c r="AG495" s="338"/>
      <c r="AH495" s="339"/>
      <c r="AI495" s="217" t="s">
        <v>501</v>
      </c>
      <c r="AJ495" s="217"/>
      <c r="AK495" s="217"/>
      <c r="AL495" s="159"/>
      <c r="AM495" s="217" t="s">
        <v>497</v>
      </c>
      <c r="AN495" s="217"/>
      <c r="AO495" s="217"/>
      <c r="AP495" s="159"/>
      <c r="AQ495" s="159" t="s">
        <v>349</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350</v>
      </c>
      <c r="AH496" s="134"/>
      <c r="AI496" s="156"/>
      <c r="AJ496" s="156"/>
      <c r="AK496" s="156"/>
      <c r="AL496" s="154"/>
      <c r="AM496" s="156"/>
      <c r="AN496" s="156"/>
      <c r="AO496" s="156"/>
      <c r="AP496" s="154"/>
      <c r="AQ496" s="590"/>
      <c r="AR496" s="200"/>
      <c r="AS496" s="133" t="s">
        <v>350</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358</v>
      </c>
      <c r="F500" s="343"/>
      <c r="G500" s="344" t="s">
        <v>355</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357</v>
      </c>
      <c r="AF500" s="338"/>
      <c r="AG500" s="338"/>
      <c r="AH500" s="339"/>
      <c r="AI500" s="217" t="s">
        <v>501</v>
      </c>
      <c r="AJ500" s="217"/>
      <c r="AK500" s="217"/>
      <c r="AL500" s="159"/>
      <c r="AM500" s="217" t="s">
        <v>498</v>
      </c>
      <c r="AN500" s="217"/>
      <c r="AO500" s="217"/>
      <c r="AP500" s="159"/>
      <c r="AQ500" s="159" t="s">
        <v>349</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350</v>
      </c>
      <c r="AH501" s="134"/>
      <c r="AI501" s="156"/>
      <c r="AJ501" s="156"/>
      <c r="AK501" s="156"/>
      <c r="AL501" s="154"/>
      <c r="AM501" s="156"/>
      <c r="AN501" s="156"/>
      <c r="AO501" s="156"/>
      <c r="AP501" s="154"/>
      <c r="AQ501" s="590"/>
      <c r="AR501" s="200"/>
      <c r="AS501" s="133" t="s">
        <v>350</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358</v>
      </c>
      <c r="F505" s="343"/>
      <c r="G505" s="344" t="s">
        <v>355</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357</v>
      </c>
      <c r="AF505" s="338"/>
      <c r="AG505" s="338"/>
      <c r="AH505" s="339"/>
      <c r="AI505" s="217" t="s">
        <v>501</v>
      </c>
      <c r="AJ505" s="217"/>
      <c r="AK505" s="217"/>
      <c r="AL505" s="159"/>
      <c r="AM505" s="217" t="s">
        <v>499</v>
      </c>
      <c r="AN505" s="217"/>
      <c r="AO505" s="217"/>
      <c r="AP505" s="159"/>
      <c r="AQ505" s="159" t="s">
        <v>349</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350</v>
      </c>
      <c r="AH506" s="134"/>
      <c r="AI506" s="156"/>
      <c r="AJ506" s="156"/>
      <c r="AK506" s="156"/>
      <c r="AL506" s="154"/>
      <c r="AM506" s="156"/>
      <c r="AN506" s="156"/>
      <c r="AO506" s="156"/>
      <c r="AP506" s="154"/>
      <c r="AQ506" s="590"/>
      <c r="AR506" s="200"/>
      <c r="AS506" s="133" t="s">
        <v>350</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359</v>
      </c>
      <c r="F510" s="343"/>
      <c r="G510" s="344" t="s">
        <v>356</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357</v>
      </c>
      <c r="AF510" s="338"/>
      <c r="AG510" s="338"/>
      <c r="AH510" s="339"/>
      <c r="AI510" s="217" t="s">
        <v>501</v>
      </c>
      <c r="AJ510" s="217"/>
      <c r="AK510" s="217"/>
      <c r="AL510" s="159"/>
      <c r="AM510" s="217" t="s">
        <v>497</v>
      </c>
      <c r="AN510" s="217"/>
      <c r="AO510" s="217"/>
      <c r="AP510" s="159"/>
      <c r="AQ510" s="159" t="s">
        <v>349</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350</v>
      </c>
      <c r="AH511" s="134"/>
      <c r="AI511" s="156"/>
      <c r="AJ511" s="156"/>
      <c r="AK511" s="156"/>
      <c r="AL511" s="154"/>
      <c r="AM511" s="156"/>
      <c r="AN511" s="156"/>
      <c r="AO511" s="156"/>
      <c r="AP511" s="154"/>
      <c r="AQ511" s="590"/>
      <c r="AR511" s="200"/>
      <c r="AS511" s="133" t="s">
        <v>350</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359</v>
      </c>
      <c r="F515" s="343"/>
      <c r="G515" s="344" t="s">
        <v>356</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357</v>
      </c>
      <c r="AF515" s="338"/>
      <c r="AG515" s="338"/>
      <c r="AH515" s="339"/>
      <c r="AI515" s="217" t="s">
        <v>502</v>
      </c>
      <c r="AJ515" s="217"/>
      <c r="AK515" s="217"/>
      <c r="AL515" s="159"/>
      <c r="AM515" s="217" t="s">
        <v>497</v>
      </c>
      <c r="AN515" s="217"/>
      <c r="AO515" s="217"/>
      <c r="AP515" s="159"/>
      <c r="AQ515" s="159" t="s">
        <v>349</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350</v>
      </c>
      <c r="AH516" s="134"/>
      <c r="AI516" s="156"/>
      <c r="AJ516" s="156"/>
      <c r="AK516" s="156"/>
      <c r="AL516" s="154"/>
      <c r="AM516" s="156"/>
      <c r="AN516" s="156"/>
      <c r="AO516" s="156"/>
      <c r="AP516" s="154"/>
      <c r="AQ516" s="590"/>
      <c r="AR516" s="200"/>
      <c r="AS516" s="133" t="s">
        <v>350</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359</v>
      </c>
      <c r="F520" s="343"/>
      <c r="G520" s="344" t="s">
        <v>356</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357</v>
      </c>
      <c r="AF520" s="338"/>
      <c r="AG520" s="338"/>
      <c r="AH520" s="339"/>
      <c r="AI520" s="217" t="s">
        <v>502</v>
      </c>
      <c r="AJ520" s="217"/>
      <c r="AK520" s="217"/>
      <c r="AL520" s="159"/>
      <c r="AM520" s="217" t="s">
        <v>497</v>
      </c>
      <c r="AN520" s="217"/>
      <c r="AO520" s="217"/>
      <c r="AP520" s="159"/>
      <c r="AQ520" s="159" t="s">
        <v>349</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350</v>
      </c>
      <c r="AH521" s="134"/>
      <c r="AI521" s="156"/>
      <c r="AJ521" s="156"/>
      <c r="AK521" s="156"/>
      <c r="AL521" s="154"/>
      <c r="AM521" s="156"/>
      <c r="AN521" s="156"/>
      <c r="AO521" s="156"/>
      <c r="AP521" s="154"/>
      <c r="AQ521" s="590"/>
      <c r="AR521" s="200"/>
      <c r="AS521" s="133" t="s">
        <v>350</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359</v>
      </c>
      <c r="F525" s="343"/>
      <c r="G525" s="344" t="s">
        <v>356</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357</v>
      </c>
      <c r="AF525" s="338"/>
      <c r="AG525" s="338"/>
      <c r="AH525" s="339"/>
      <c r="AI525" s="217" t="s">
        <v>501</v>
      </c>
      <c r="AJ525" s="217"/>
      <c r="AK525" s="217"/>
      <c r="AL525" s="159"/>
      <c r="AM525" s="217" t="s">
        <v>493</v>
      </c>
      <c r="AN525" s="217"/>
      <c r="AO525" s="217"/>
      <c r="AP525" s="159"/>
      <c r="AQ525" s="159" t="s">
        <v>349</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350</v>
      </c>
      <c r="AH526" s="134"/>
      <c r="AI526" s="156"/>
      <c r="AJ526" s="156"/>
      <c r="AK526" s="156"/>
      <c r="AL526" s="154"/>
      <c r="AM526" s="156"/>
      <c r="AN526" s="156"/>
      <c r="AO526" s="156"/>
      <c r="AP526" s="154"/>
      <c r="AQ526" s="590"/>
      <c r="AR526" s="200"/>
      <c r="AS526" s="133" t="s">
        <v>350</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359</v>
      </c>
      <c r="F530" s="343"/>
      <c r="G530" s="344" t="s">
        <v>356</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357</v>
      </c>
      <c r="AF530" s="338"/>
      <c r="AG530" s="338"/>
      <c r="AH530" s="339"/>
      <c r="AI530" s="217" t="s">
        <v>501</v>
      </c>
      <c r="AJ530" s="217"/>
      <c r="AK530" s="217"/>
      <c r="AL530" s="159"/>
      <c r="AM530" s="217" t="s">
        <v>497</v>
      </c>
      <c r="AN530" s="217"/>
      <c r="AO530" s="217"/>
      <c r="AP530" s="159"/>
      <c r="AQ530" s="159" t="s">
        <v>349</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350</v>
      </c>
      <c r="AH531" s="134"/>
      <c r="AI531" s="156"/>
      <c r="AJ531" s="156"/>
      <c r="AK531" s="156"/>
      <c r="AL531" s="154"/>
      <c r="AM531" s="156"/>
      <c r="AN531" s="156"/>
      <c r="AO531" s="156"/>
      <c r="AP531" s="154"/>
      <c r="AQ531" s="590"/>
      <c r="AR531" s="200"/>
      <c r="AS531" s="133" t="s">
        <v>350</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542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537</v>
      </c>
      <c r="F538" s="175"/>
      <c r="G538" s="903" t="s">
        <v>369</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358</v>
      </c>
      <c r="F539" s="343"/>
      <c r="G539" s="344" t="s">
        <v>355</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357</v>
      </c>
      <c r="AF539" s="338"/>
      <c r="AG539" s="338"/>
      <c r="AH539" s="339"/>
      <c r="AI539" s="217" t="s">
        <v>502</v>
      </c>
      <c r="AJ539" s="217"/>
      <c r="AK539" s="217"/>
      <c r="AL539" s="159"/>
      <c r="AM539" s="217" t="s">
        <v>497</v>
      </c>
      <c r="AN539" s="217"/>
      <c r="AO539" s="217"/>
      <c r="AP539" s="159"/>
      <c r="AQ539" s="159" t="s">
        <v>349</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350</v>
      </c>
      <c r="AH540" s="134"/>
      <c r="AI540" s="156"/>
      <c r="AJ540" s="156"/>
      <c r="AK540" s="156"/>
      <c r="AL540" s="154"/>
      <c r="AM540" s="156"/>
      <c r="AN540" s="156"/>
      <c r="AO540" s="156"/>
      <c r="AP540" s="154"/>
      <c r="AQ540" s="590"/>
      <c r="AR540" s="200"/>
      <c r="AS540" s="133" t="s">
        <v>350</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358</v>
      </c>
      <c r="F544" s="343"/>
      <c r="G544" s="344" t="s">
        <v>355</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357</v>
      </c>
      <c r="AF544" s="338"/>
      <c r="AG544" s="338"/>
      <c r="AH544" s="339"/>
      <c r="AI544" s="217" t="s">
        <v>501</v>
      </c>
      <c r="AJ544" s="217"/>
      <c r="AK544" s="217"/>
      <c r="AL544" s="159"/>
      <c r="AM544" s="217" t="s">
        <v>499</v>
      </c>
      <c r="AN544" s="217"/>
      <c r="AO544" s="217"/>
      <c r="AP544" s="159"/>
      <c r="AQ544" s="159" t="s">
        <v>349</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350</v>
      </c>
      <c r="AH545" s="134"/>
      <c r="AI545" s="156"/>
      <c r="AJ545" s="156"/>
      <c r="AK545" s="156"/>
      <c r="AL545" s="154"/>
      <c r="AM545" s="156"/>
      <c r="AN545" s="156"/>
      <c r="AO545" s="156"/>
      <c r="AP545" s="154"/>
      <c r="AQ545" s="590"/>
      <c r="AR545" s="200"/>
      <c r="AS545" s="133" t="s">
        <v>350</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358</v>
      </c>
      <c r="F549" s="343"/>
      <c r="G549" s="344" t="s">
        <v>355</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357</v>
      </c>
      <c r="AF549" s="338"/>
      <c r="AG549" s="338"/>
      <c r="AH549" s="339"/>
      <c r="AI549" s="217" t="s">
        <v>501</v>
      </c>
      <c r="AJ549" s="217"/>
      <c r="AK549" s="217"/>
      <c r="AL549" s="159"/>
      <c r="AM549" s="217" t="s">
        <v>493</v>
      </c>
      <c r="AN549" s="217"/>
      <c r="AO549" s="217"/>
      <c r="AP549" s="159"/>
      <c r="AQ549" s="159" t="s">
        <v>349</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350</v>
      </c>
      <c r="AH550" s="134"/>
      <c r="AI550" s="156"/>
      <c r="AJ550" s="156"/>
      <c r="AK550" s="156"/>
      <c r="AL550" s="154"/>
      <c r="AM550" s="156"/>
      <c r="AN550" s="156"/>
      <c r="AO550" s="156"/>
      <c r="AP550" s="154"/>
      <c r="AQ550" s="590"/>
      <c r="AR550" s="200"/>
      <c r="AS550" s="133" t="s">
        <v>350</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358</v>
      </c>
      <c r="F554" s="343"/>
      <c r="G554" s="344" t="s">
        <v>355</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357</v>
      </c>
      <c r="AF554" s="338"/>
      <c r="AG554" s="338"/>
      <c r="AH554" s="339"/>
      <c r="AI554" s="217" t="s">
        <v>501</v>
      </c>
      <c r="AJ554" s="217"/>
      <c r="AK554" s="217"/>
      <c r="AL554" s="159"/>
      <c r="AM554" s="217" t="s">
        <v>493</v>
      </c>
      <c r="AN554" s="217"/>
      <c r="AO554" s="217"/>
      <c r="AP554" s="159"/>
      <c r="AQ554" s="159" t="s">
        <v>349</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350</v>
      </c>
      <c r="AH555" s="134"/>
      <c r="AI555" s="156"/>
      <c r="AJ555" s="156"/>
      <c r="AK555" s="156"/>
      <c r="AL555" s="154"/>
      <c r="AM555" s="156"/>
      <c r="AN555" s="156"/>
      <c r="AO555" s="156"/>
      <c r="AP555" s="154"/>
      <c r="AQ555" s="590"/>
      <c r="AR555" s="200"/>
      <c r="AS555" s="133" t="s">
        <v>350</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358</v>
      </c>
      <c r="F559" s="343"/>
      <c r="G559" s="344" t="s">
        <v>355</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357</v>
      </c>
      <c r="AF559" s="338"/>
      <c r="AG559" s="338"/>
      <c r="AH559" s="339"/>
      <c r="AI559" s="217" t="s">
        <v>501</v>
      </c>
      <c r="AJ559" s="217"/>
      <c r="AK559" s="217"/>
      <c r="AL559" s="159"/>
      <c r="AM559" s="217" t="s">
        <v>497</v>
      </c>
      <c r="AN559" s="217"/>
      <c r="AO559" s="217"/>
      <c r="AP559" s="159"/>
      <c r="AQ559" s="159" t="s">
        <v>349</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350</v>
      </c>
      <c r="AH560" s="134"/>
      <c r="AI560" s="156"/>
      <c r="AJ560" s="156"/>
      <c r="AK560" s="156"/>
      <c r="AL560" s="154"/>
      <c r="AM560" s="156"/>
      <c r="AN560" s="156"/>
      <c r="AO560" s="156"/>
      <c r="AP560" s="154"/>
      <c r="AQ560" s="590"/>
      <c r="AR560" s="200"/>
      <c r="AS560" s="133" t="s">
        <v>350</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359</v>
      </c>
      <c r="F564" s="343"/>
      <c r="G564" s="344" t="s">
        <v>356</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357</v>
      </c>
      <c r="AF564" s="338"/>
      <c r="AG564" s="338"/>
      <c r="AH564" s="339"/>
      <c r="AI564" s="217" t="s">
        <v>501</v>
      </c>
      <c r="AJ564" s="217"/>
      <c r="AK564" s="217"/>
      <c r="AL564" s="159"/>
      <c r="AM564" s="217" t="s">
        <v>493</v>
      </c>
      <c r="AN564" s="217"/>
      <c r="AO564" s="217"/>
      <c r="AP564" s="159"/>
      <c r="AQ564" s="159" t="s">
        <v>349</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350</v>
      </c>
      <c r="AH565" s="134"/>
      <c r="AI565" s="156"/>
      <c r="AJ565" s="156"/>
      <c r="AK565" s="156"/>
      <c r="AL565" s="154"/>
      <c r="AM565" s="156"/>
      <c r="AN565" s="156"/>
      <c r="AO565" s="156"/>
      <c r="AP565" s="154"/>
      <c r="AQ565" s="590"/>
      <c r="AR565" s="200"/>
      <c r="AS565" s="133" t="s">
        <v>350</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359</v>
      </c>
      <c r="F569" s="343"/>
      <c r="G569" s="344" t="s">
        <v>356</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357</v>
      </c>
      <c r="AF569" s="338"/>
      <c r="AG569" s="338"/>
      <c r="AH569" s="339"/>
      <c r="AI569" s="217" t="s">
        <v>502</v>
      </c>
      <c r="AJ569" s="217"/>
      <c r="AK569" s="217"/>
      <c r="AL569" s="159"/>
      <c r="AM569" s="217" t="s">
        <v>493</v>
      </c>
      <c r="AN569" s="217"/>
      <c r="AO569" s="217"/>
      <c r="AP569" s="159"/>
      <c r="AQ569" s="159" t="s">
        <v>349</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350</v>
      </c>
      <c r="AH570" s="134"/>
      <c r="AI570" s="156"/>
      <c r="AJ570" s="156"/>
      <c r="AK570" s="156"/>
      <c r="AL570" s="154"/>
      <c r="AM570" s="156"/>
      <c r="AN570" s="156"/>
      <c r="AO570" s="156"/>
      <c r="AP570" s="154"/>
      <c r="AQ570" s="590"/>
      <c r="AR570" s="200"/>
      <c r="AS570" s="133" t="s">
        <v>350</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359</v>
      </c>
      <c r="F574" s="343"/>
      <c r="G574" s="344" t="s">
        <v>356</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357</v>
      </c>
      <c r="AF574" s="338"/>
      <c r="AG574" s="338"/>
      <c r="AH574" s="339"/>
      <c r="AI574" s="217" t="s">
        <v>501</v>
      </c>
      <c r="AJ574" s="217"/>
      <c r="AK574" s="217"/>
      <c r="AL574" s="159"/>
      <c r="AM574" s="217" t="s">
        <v>493</v>
      </c>
      <c r="AN574" s="217"/>
      <c r="AO574" s="217"/>
      <c r="AP574" s="159"/>
      <c r="AQ574" s="159" t="s">
        <v>349</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350</v>
      </c>
      <c r="AH575" s="134"/>
      <c r="AI575" s="156"/>
      <c r="AJ575" s="156"/>
      <c r="AK575" s="156"/>
      <c r="AL575" s="154"/>
      <c r="AM575" s="156"/>
      <c r="AN575" s="156"/>
      <c r="AO575" s="156"/>
      <c r="AP575" s="154"/>
      <c r="AQ575" s="590"/>
      <c r="AR575" s="200"/>
      <c r="AS575" s="133" t="s">
        <v>350</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359</v>
      </c>
      <c r="F579" s="343"/>
      <c r="G579" s="344" t="s">
        <v>356</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357</v>
      </c>
      <c r="AF579" s="338"/>
      <c r="AG579" s="338"/>
      <c r="AH579" s="339"/>
      <c r="AI579" s="217" t="s">
        <v>501</v>
      </c>
      <c r="AJ579" s="217"/>
      <c r="AK579" s="217"/>
      <c r="AL579" s="159"/>
      <c r="AM579" s="217" t="s">
        <v>493</v>
      </c>
      <c r="AN579" s="217"/>
      <c r="AO579" s="217"/>
      <c r="AP579" s="159"/>
      <c r="AQ579" s="159" t="s">
        <v>349</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350</v>
      </c>
      <c r="AH580" s="134"/>
      <c r="AI580" s="156"/>
      <c r="AJ580" s="156"/>
      <c r="AK580" s="156"/>
      <c r="AL580" s="154"/>
      <c r="AM580" s="156"/>
      <c r="AN580" s="156"/>
      <c r="AO580" s="156"/>
      <c r="AP580" s="154"/>
      <c r="AQ580" s="590"/>
      <c r="AR580" s="200"/>
      <c r="AS580" s="133" t="s">
        <v>350</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359</v>
      </c>
      <c r="F584" s="343"/>
      <c r="G584" s="344" t="s">
        <v>356</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357</v>
      </c>
      <c r="AF584" s="338"/>
      <c r="AG584" s="338"/>
      <c r="AH584" s="339"/>
      <c r="AI584" s="217" t="s">
        <v>501</v>
      </c>
      <c r="AJ584" s="217"/>
      <c r="AK584" s="217"/>
      <c r="AL584" s="159"/>
      <c r="AM584" s="217" t="s">
        <v>497</v>
      </c>
      <c r="AN584" s="217"/>
      <c r="AO584" s="217"/>
      <c r="AP584" s="159"/>
      <c r="AQ584" s="159" t="s">
        <v>349</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350</v>
      </c>
      <c r="AH585" s="134"/>
      <c r="AI585" s="156"/>
      <c r="AJ585" s="156"/>
      <c r="AK585" s="156"/>
      <c r="AL585" s="154"/>
      <c r="AM585" s="156"/>
      <c r="AN585" s="156"/>
      <c r="AO585" s="156"/>
      <c r="AP585" s="154"/>
      <c r="AQ585" s="590"/>
      <c r="AR585" s="200"/>
      <c r="AS585" s="133" t="s">
        <v>350</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542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536</v>
      </c>
      <c r="F592" s="175"/>
      <c r="G592" s="903" t="s">
        <v>369</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358</v>
      </c>
      <c r="F593" s="343"/>
      <c r="G593" s="344" t="s">
        <v>355</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357</v>
      </c>
      <c r="AF593" s="338"/>
      <c r="AG593" s="338"/>
      <c r="AH593" s="339"/>
      <c r="AI593" s="217" t="s">
        <v>501</v>
      </c>
      <c r="AJ593" s="217"/>
      <c r="AK593" s="217"/>
      <c r="AL593" s="159"/>
      <c r="AM593" s="217" t="s">
        <v>493</v>
      </c>
      <c r="AN593" s="217"/>
      <c r="AO593" s="217"/>
      <c r="AP593" s="159"/>
      <c r="AQ593" s="159" t="s">
        <v>349</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350</v>
      </c>
      <c r="AH594" s="134"/>
      <c r="AI594" s="156"/>
      <c r="AJ594" s="156"/>
      <c r="AK594" s="156"/>
      <c r="AL594" s="154"/>
      <c r="AM594" s="156"/>
      <c r="AN594" s="156"/>
      <c r="AO594" s="156"/>
      <c r="AP594" s="154"/>
      <c r="AQ594" s="590"/>
      <c r="AR594" s="200"/>
      <c r="AS594" s="133" t="s">
        <v>350</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358</v>
      </c>
      <c r="F598" s="343"/>
      <c r="G598" s="344" t="s">
        <v>355</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357</v>
      </c>
      <c r="AF598" s="338"/>
      <c r="AG598" s="338"/>
      <c r="AH598" s="339"/>
      <c r="AI598" s="217" t="s">
        <v>502</v>
      </c>
      <c r="AJ598" s="217"/>
      <c r="AK598" s="217"/>
      <c r="AL598" s="159"/>
      <c r="AM598" s="217" t="s">
        <v>498</v>
      </c>
      <c r="AN598" s="217"/>
      <c r="AO598" s="217"/>
      <c r="AP598" s="159"/>
      <c r="AQ598" s="159" t="s">
        <v>349</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350</v>
      </c>
      <c r="AH599" s="134"/>
      <c r="AI599" s="156"/>
      <c r="AJ599" s="156"/>
      <c r="AK599" s="156"/>
      <c r="AL599" s="154"/>
      <c r="AM599" s="156"/>
      <c r="AN599" s="156"/>
      <c r="AO599" s="156"/>
      <c r="AP599" s="154"/>
      <c r="AQ599" s="590"/>
      <c r="AR599" s="200"/>
      <c r="AS599" s="133" t="s">
        <v>350</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358</v>
      </c>
      <c r="F603" s="343"/>
      <c r="G603" s="344" t="s">
        <v>355</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357</v>
      </c>
      <c r="AF603" s="338"/>
      <c r="AG603" s="338"/>
      <c r="AH603" s="339"/>
      <c r="AI603" s="217" t="s">
        <v>501</v>
      </c>
      <c r="AJ603" s="217"/>
      <c r="AK603" s="217"/>
      <c r="AL603" s="159"/>
      <c r="AM603" s="217" t="s">
        <v>493</v>
      </c>
      <c r="AN603" s="217"/>
      <c r="AO603" s="217"/>
      <c r="AP603" s="159"/>
      <c r="AQ603" s="159" t="s">
        <v>349</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350</v>
      </c>
      <c r="AH604" s="134"/>
      <c r="AI604" s="156"/>
      <c r="AJ604" s="156"/>
      <c r="AK604" s="156"/>
      <c r="AL604" s="154"/>
      <c r="AM604" s="156"/>
      <c r="AN604" s="156"/>
      <c r="AO604" s="156"/>
      <c r="AP604" s="154"/>
      <c r="AQ604" s="590"/>
      <c r="AR604" s="200"/>
      <c r="AS604" s="133" t="s">
        <v>350</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358</v>
      </c>
      <c r="F608" s="343"/>
      <c r="G608" s="344" t="s">
        <v>355</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357</v>
      </c>
      <c r="AF608" s="338"/>
      <c r="AG608" s="338"/>
      <c r="AH608" s="339"/>
      <c r="AI608" s="217" t="s">
        <v>501</v>
      </c>
      <c r="AJ608" s="217"/>
      <c r="AK608" s="217"/>
      <c r="AL608" s="159"/>
      <c r="AM608" s="217" t="s">
        <v>493</v>
      </c>
      <c r="AN608" s="217"/>
      <c r="AO608" s="217"/>
      <c r="AP608" s="159"/>
      <c r="AQ608" s="159" t="s">
        <v>349</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350</v>
      </c>
      <c r="AH609" s="134"/>
      <c r="AI609" s="156"/>
      <c r="AJ609" s="156"/>
      <c r="AK609" s="156"/>
      <c r="AL609" s="154"/>
      <c r="AM609" s="156"/>
      <c r="AN609" s="156"/>
      <c r="AO609" s="156"/>
      <c r="AP609" s="154"/>
      <c r="AQ609" s="590"/>
      <c r="AR609" s="200"/>
      <c r="AS609" s="133" t="s">
        <v>350</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358</v>
      </c>
      <c r="F613" s="343"/>
      <c r="G613" s="344" t="s">
        <v>355</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357</v>
      </c>
      <c r="AF613" s="338"/>
      <c r="AG613" s="338"/>
      <c r="AH613" s="339"/>
      <c r="AI613" s="217" t="s">
        <v>501</v>
      </c>
      <c r="AJ613" s="217"/>
      <c r="AK613" s="217"/>
      <c r="AL613" s="159"/>
      <c r="AM613" s="217" t="s">
        <v>497</v>
      </c>
      <c r="AN613" s="217"/>
      <c r="AO613" s="217"/>
      <c r="AP613" s="159"/>
      <c r="AQ613" s="159" t="s">
        <v>349</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350</v>
      </c>
      <c r="AH614" s="134"/>
      <c r="AI614" s="156"/>
      <c r="AJ614" s="156"/>
      <c r="AK614" s="156"/>
      <c r="AL614" s="154"/>
      <c r="AM614" s="156"/>
      <c r="AN614" s="156"/>
      <c r="AO614" s="156"/>
      <c r="AP614" s="154"/>
      <c r="AQ614" s="590"/>
      <c r="AR614" s="200"/>
      <c r="AS614" s="133" t="s">
        <v>350</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359</v>
      </c>
      <c r="F618" s="343"/>
      <c r="G618" s="344" t="s">
        <v>356</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357</v>
      </c>
      <c r="AF618" s="338"/>
      <c r="AG618" s="338"/>
      <c r="AH618" s="339"/>
      <c r="AI618" s="217" t="s">
        <v>501</v>
      </c>
      <c r="AJ618" s="217"/>
      <c r="AK618" s="217"/>
      <c r="AL618" s="159"/>
      <c r="AM618" s="217" t="s">
        <v>497</v>
      </c>
      <c r="AN618" s="217"/>
      <c r="AO618" s="217"/>
      <c r="AP618" s="159"/>
      <c r="AQ618" s="159" t="s">
        <v>349</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350</v>
      </c>
      <c r="AH619" s="134"/>
      <c r="AI619" s="156"/>
      <c r="AJ619" s="156"/>
      <c r="AK619" s="156"/>
      <c r="AL619" s="154"/>
      <c r="AM619" s="156"/>
      <c r="AN619" s="156"/>
      <c r="AO619" s="156"/>
      <c r="AP619" s="154"/>
      <c r="AQ619" s="590"/>
      <c r="AR619" s="200"/>
      <c r="AS619" s="133" t="s">
        <v>350</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359</v>
      </c>
      <c r="F623" s="343"/>
      <c r="G623" s="344" t="s">
        <v>356</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357</v>
      </c>
      <c r="AF623" s="338"/>
      <c r="AG623" s="338"/>
      <c r="AH623" s="339"/>
      <c r="AI623" s="217" t="s">
        <v>501</v>
      </c>
      <c r="AJ623" s="217"/>
      <c r="AK623" s="217"/>
      <c r="AL623" s="159"/>
      <c r="AM623" s="217" t="s">
        <v>498</v>
      </c>
      <c r="AN623" s="217"/>
      <c r="AO623" s="217"/>
      <c r="AP623" s="159"/>
      <c r="AQ623" s="159" t="s">
        <v>349</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350</v>
      </c>
      <c r="AH624" s="134"/>
      <c r="AI624" s="156"/>
      <c r="AJ624" s="156"/>
      <c r="AK624" s="156"/>
      <c r="AL624" s="154"/>
      <c r="AM624" s="156"/>
      <c r="AN624" s="156"/>
      <c r="AO624" s="156"/>
      <c r="AP624" s="154"/>
      <c r="AQ624" s="590"/>
      <c r="AR624" s="200"/>
      <c r="AS624" s="133" t="s">
        <v>350</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359</v>
      </c>
      <c r="F628" s="343"/>
      <c r="G628" s="344" t="s">
        <v>356</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357</v>
      </c>
      <c r="AF628" s="338"/>
      <c r="AG628" s="338"/>
      <c r="AH628" s="339"/>
      <c r="AI628" s="217" t="s">
        <v>501</v>
      </c>
      <c r="AJ628" s="217"/>
      <c r="AK628" s="217"/>
      <c r="AL628" s="159"/>
      <c r="AM628" s="217" t="s">
        <v>497</v>
      </c>
      <c r="AN628" s="217"/>
      <c r="AO628" s="217"/>
      <c r="AP628" s="159"/>
      <c r="AQ628" s="159" t="s">
        <v>349</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350</v>
      </c>
      <c r="AH629" s="134"/>
      <c r="AI629" s="156"/>
      <c r="AJ629" s="156"/>
      <c r="AK629" s="156"/>
      <c r="AL629" s="154"/>
      <c r="AM629" s="156"/>
      <c r="AN629" s="156"/>
      <c r="AO629" s="156"/>
      <c r="AP629" s="154"/>
      <c r="AQ629" s="590"/>
      <c r="AR629" s="200"/>
      <c r="AS629" s="133" t="s">
        <v>350</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359</v>
      </c>
      <c r="F633" s="343"/>
      <c r="G633" s="344" t="s">
        <v>356</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357</v>
      </c>
      <c r="AF633" s="338"/>
      <c r="AG633" s="338"/>
      <c r="AH633" s="339"/>
      <c r="AI633" s="217" t="s">
        <v>501</v>
      </c>
      <c r="AJ633" s="217"/>
      <c r="AK633" s="217"/>
      <c r="AL633" s="159"/>
      <c r="AM633" s="217" t="s">
        <v>493</v>
      </c>
      <c r="AN633" s="217"/>
      <c r="AO633" s="217"/>
      <c r="AP633" s="159"/>
      <c r="AQ633" s="159" t="s">
        <v>349</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350</v>
      </c>
      <c r="AH634" s="134"/>
      <c r="AI634" s="156"/>
      <c r="AJ634" s="156"/>
      <c r="AK634" s="156"/>
      <c r="AL634" s="154"/>
      <c r="AM634" s="156"/>
      <c r="AN634" s="156"/>
      <c r="AO634" s="156"/>
      <c r="AP634" s="154"/>
      <c r="AQ634" s="590"/>
      <c r="AR634" s="200"/>
      <c r="AS634" s="133" t="s">
        <v>350</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359</v>
      </c>
      <c r="F638" s="343"/>
      <c r="G638" s="344" t="s">
        <v>356</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357</v>
      </c>
      <c r="AF638" s="338"/>
      <c r="AG638" s="338"/>
      <c r="AH638" s="339"/>
      <c r="AI638" s="217" t="s">
        <v>501</v>
      </c>
      <c r="AJ638" s="217"/>
      <c r="AK638" s="217"/>
      <c r="AL638" s="159"/>
      <c r="AM638" s="217" t="s">
        <v>497</v>
      </c>
      <c r="AN638" s="217"/>
      <c r="AO638" s="217"/>
      <c r="AP638" s="159"/>
      <c r="AQ638" s="159" t="s">
        <v>349</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350</v>
      </c>
      <c r="AH639" s="134"/>
      <c r="AI639" s="156"/>
      <c r="AJ639" s="156"/>
      <c r="AK639" s="156"/>
      <c r="AL639" s="154"/>
      <c r="AM639" s="156"/>
      <c r="AN639" s="156"/>
      <c r="AO639" s="156"/>
      <c r="AP639" s="154"/>
      <c r="AQ639" s="590"/>
      <c r="AR639" s="200"/>
      <c r="AS639" s="133" t="s">
        <v>350</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542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537</v>
      </c>
      <c r="F646" s="175"/>
      <c r="G646" s="903" t="s">
        <v>369</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358</v>
      </c>
      <c r="F647" s="343"/>
      <c r="G647" s="344" t="s">
        <v>355</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357</v>
      </c>
      <c r="AF647" s="338"/>
      <c r="AG647" s="338"/>
      <c r="AH647" s="339"/>
      <c r="AI647" s="217" t="s">
        <v>502</v>
      </c>
      <c r="AJ647" s="217"/>
      <c r="AK647" s="217"/>
      <c r="AL647" s="159"/>
      <c r="AM647" s="217" t="s">
        <v>493</v>
      </c>
      <c r="AN647" s="217"/>
      <c r="AO647" s="217"/>
      <c r="AP647" s="159"/>
      <c r="AQ647" s="159" t="s">
        <v>349</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350</v>
      </c>
      <c r="AH648" s="134"/>
      <c r="AI648" s="156"/>
      <c r="AJ648" s="156"/>
      <c r="AK648" s="156"/>
      <c r="AL648" s="154"/>
      <c r="AM648" s="156"/>
      <c r="AN648" s="156"/>
      <c r="AO648" s="156"/>
      <c r="AP648" s="154"/>
      <c r="AQ648" s="590"/>
      <c r="AR648" s="200"/>
      <c r="AS648" s="133" t="s">
        <v>350</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358</v>
      </c>
      <c r="F652" s="343"/>
      <c r="G652" s="344" t="s">
        <v>355</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357</v>
      </c>
      <c r="AF652" s="338"/>
      <c r="AG652" s="338"/>
      <c r="AH652" s="339"/>
      <c r="AI652" s="217" t="s">
        <v>501</v>
      </c>
      <c r="AJ652" s="217"/>
      <c r="AK652" s="217"/>
      <c r="AL652" s="159"/>
      <c r="AM652" s="217" t="s">
        <v>493</v>
      </c>
      <c r="AN652" s="217"/>
      <c r="AO652" s="217"/>
      <c r="AP652" s="159"/>
      <c r="AQ652" s="159" t="s">
        <v>349</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350</v>
      </c>
      <c r="AH653" s="134"/>
      <c r="AI653" s="156"/>
      <c r="AJ653" s="156"/>
      <c r="AK653" s="156"/>
      <c r="AL653" s="154"/>
      <c r="AM653" s="156"/>
      <c r="AN653" s="156"/>
      <c r="AO653" s="156"/>
      <c r="AP653" s="154"/>
      <c r="AQ653" s="590"/>
      <c r="AR653" s="200"/>
      <c r="AS653" s="133" t="s">
        <v>350</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358</v>
      </c>
      <c r="F657" s="343"/>
      <c r="G657" s="344" t="s">
        <v>355</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357</v>
      </c>
      <c r="AF657" s="338"/>
      <c r="AG657" s="338"/>
      <c r="AH657" s="339"/>
      <c r="AI657" s="217" t="s">
        <v>501</v>
      </c>
      <c r="AJ657" s="217"/>
      <c r="AK657" s="217"/>
      <c r="AL657" s="159"/>
      <c r="AM657" s="217" t="s">
        <v>497</v>
      </c>
      <c r="AN657" s="217"/>
      <c r="AO657" s="217"/>
      <c r="AP657" s="159"/>
      <c r="AQ657" s="159" t="s">
        <v>349</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350</v>
      </c>
      <c r="AH658" s="134"/>
      <c r="AI658" s="156"/>
      <c r="AJ658" s="156"/>
      <c r="AK658" s="156"/>
      <c r="AL658" s="154"/>
      <c r="AM658" s="156"/>
      <c r="AN658" s="156"/>
      <c r="AO658" s="156"/>
      <c r="AP658" s="154"/>
      <c r="AQ658" s="590"/>
      <c r="AR658" s="200"/>
      <c r="AS658" s="133" t="s">
        <v>350</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358</v>
      </c>
      <c r="F662" s="343"/>
      <c r="G662" s="344" t="s">
        <v>355</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357</v>
      </c>
      <c r="AF662" s="338"/>
      <c r="AG662" s="338"/>
      <c r="AH662" s="339"/>
      <c r="AI662" s="217" t="s">
        <v>501</v>
      </c>
      <c r="AJ662" s="217"/>
      <c r="AK662" s="217"/>
      <c r="AL662" s="159"/>
      <c r="AM662" s="217" t="s">
        <v>493</v>
      </c>
      <c r="AN662" s="217"/>
      <c r="AO662" s="217"/>
      <c r="AP662" s="159"/>
      <c r="AQ662" s="159" t="s">
        <v>349</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350</v>
      </c>
      <c r="AH663" s="134"/>
      <c r="AI663" s="156"/>
      <c r="AJ663" s="156"/>
      <c r="AK663" s="156"/>
      <c r="AL663" s="154"/>
      <c r="AM663" s="156"/>
      <c r="AN663" s="156"/>
      <c r="AO663" s="156"/>
      <c r="AP663" s="154"/>
      <c r="AQ663" s="590"/>
      <c r="AR663" s="200"/>
      <c r="AS663" s="133" t="s">
        <v>350</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358</v>
      </c>
      <c r="F667" s="343"/>
      <c r="G667" s="344" t="s">
        <v>355</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357</v>
      </c>
      <c r="AF667" s="338"/>
      <c r="AG667" s="338"/>
      <c r="AH667" s="339"/>
      <c r="AI667" s="217" t="s">
        <v>501</v>
      </c>
      <c r="AJ667" s="217"/>
      <c r="AK667" s="217"/>
      <c r="AL667" s="159"/>
      <c r="AM667" s="217" t="s">
        <v>493</v>
      </c>
      <c r="AN667" s="217"/>
      <c r="AO667" s="217"/>
      <c r="AP667" s="159"/>
      <c r="AQ667" s="159" t="s">
        <v>349</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350</v>
      </c>
      <c r="AH668" s="134"/>
      <c r="AI668" s="156"/>
      <c r="AJ668" s="156"/>
      <c r="AK668" s="156"/>
      <c r="AL668" s="154"/>
      <c r="AM668" s="156"/>
      <c r="AN668" s="156"/>
      <c r="AO668" s="156"/>
      <c r="AP668" s="154"/>
      <c r="AQ668" s="590"/>
      <c r="AR668" s="200"/>
      <c r="AS668" s="133" t="s">
        <v>350</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359</v>
      </c>
      <c r="F672" s="343"/>
      <c r="G672" s="344" t="s">
        <v>356</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357</v>
      </c>
      <c r="AF672" s="338"/>
      <c r="AG672" s="338"/>
      <c r="AH672" s="339"/>
      <c r="AI672" s="217" t="s">
        <v>502</v>
      </c>
      <c r="AJ672" s="217"/>
      <c r="AK672" s="217"/>
      <c r="AL672" s="159"/>
      <c r="AM672" s="217" t="s">
        <v>493</v>
      </c>
      <c r="AN672" s="217"/>
      <c r="AO672" s="217"/>
      <c r="AP672" s="159"/>
      <c r="AQ672" s="159" t="s">
        <v>349</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350</v>
      </c>
      <c r="AH673" s="134"/>
      <c r="AI673" s="156"/>
      <c r="AJ673" s="156"/>
      <c r="AK673" s="156"/>
      <c r="AL673" s="154"/>
      <c r="AM673" s="156"/>
      <c r="AN673" s="156"/>
      <c r="AO673" s="156"/>
      <c r="AP673" s="154"/>
      <c r="AQ673" s="590"/>
      <c r="AR673" s="200"/>
      <c r="AS673" s="133" t="s">
        <v>350</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359</v>
      </c>
      <c r="F677" s="343"/>
      <c r="G677" s="344" t="s">
        <v>356</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357</v>
      </c>
      <c r="AF677" s="338"/>
      <c r="AG677" s="338"/>
      <c r="AH677" s="339"/>
      <c r="AI677" s="217" t="s">
        <v>501</v>
      </c>
      <c r="AJ677" s="217"/>
      <c r="AK677" s="217"/>
      <c r="AL677" s="159"/>
      <c r="AM677" s="217" t="s">
        <v>499</v>
      </c>
      <c r="AN677" s="217"/>
      <c r="AO677" s="217"/>
      <c r="AP677" s="159"/>
      <c r="AQ677" s="159" t="s">
        <v>349</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350</v>
      </c>
      <c r="AH678" s="134"/>
      <c r="AI678" s="156"/>
      <c r="AJ678" s="156"/>
      <c r="AK678" s="156"/>
      <c r="AL678" s="154"/>
      <c r="AM678" s="156"/>
      <c r="AN678" s="156"/>
      <c r="AO678" s="156"/>
      <c r="AP678" s="154"/>
      <c r="AQ678" s="590"/>
      <c r="AR678" s="200"/>
      <c r="AS678" s="133" t="s">
        <v>350</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359</v>
      </c>
      <c r="F682" s="343"/>
      <c r="G682" s="344" t="s">
        <v>356</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357</v>
      </c>
      <c r="AF682" s="338"/>
      <c r="AG682" s="338"/>
      <c r="AH682" s="339"/>
      <c r="AI682" s="217" t="s">
        <v>502</v>
      </c>
      <c r="AJ682" s="217"/>
      <c r="AK682" s="217"/>
      <c r="AL682" s="159"/>
      <c r="AM682" s="217" t="s">
        <v>497</v>
      </c>
      <c r="AN682" s="217"/>
      <c r="AO682" s="217"/>
      <c r="AP682" s="159"/>
      <c r="AQ682" s="159" t="s">
        <v>349</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350</v>
      </c>
      <c r="AH683" s="134"/>
      <c r="AI683" s="156"/>
      <c r="AJ683" s="156"/>
      <c r="AK683" s="156"/>
      <c r="AL683" s="154"/>
      <c r="AM683" s="156"/>
      <c r="AN683" s="156"/>
      <c r="AO683" s="156"/>
      <c r="AP683" s="154"/>
      <c r="AQ683" s="590"/>
      <c r="AR683" s="200"/>
      <c r="AS683" s="133" t="s">
        <v>350</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359</v>
      </c>
      <c r="F687" s="343"/>
      <c r="G687" s="344" t="s">
        <v>356</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357</v>
      </c>
      <c r="AF687" s="338"/>
      <c r="AG687" s="338"/>
      <c r="AH687" s="339"/>
      <c r="AI687" s="217" t="s">
        <v>501</v>
      </c>
      <c r="AJ687" s="217"/>
      <c r="AK687" s="217"/>
      <c r="AL687" s="159"/>
      <c r="AM687" s="217" t="s">
        <v>493</v>
      </c>
      <c r="AN687" s="217"/>
      <c r="AO687" s="217"/>
      <c r="AP687" s="159"/>
      <c r="AQ687" s="159" t="s">
        <v>349</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350</v>
      </c>
      <c r="AH688" s="134"/>
      <c r="AI688" s="156"/>
      <c r="AJ688" s="156"/>
      <c r="AK688" s="156"/>
      <c r="AL688" s="154"/>
      <c r="AM688" s="156"/>
      <c r="AN688" s="156"/>
      <c r="AO688" s="156"/>
      <c r="AP688" s="154"/>
      <c r="AQ688" s="590"/>
      <c r="AR688" s="200"/>
      <c r="AS688" s="133" t="s">
        <v>350</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customHeight="1" x14ac:dyDescent="0.15">
      <c r="A692" s="189"/>
      <c r="B692" s="186"/>
      <c r="C692" s="180"/>
      <c r="D692" s="186"/>
      <c r="E692" s="342" t="s">
        <v>359</v>
      </c>
      <c r="F692" s="343"/>
      <c r="G692" s="344" t="s">
        <v>356</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357</v>
      </c>
      <c r="AF692" s="338"/>
      <c r="AG692" s="338"/>
      <c r="AH692" s="339"/>
      <c r="AI692" s="217" t="s">
        <v>501</v>
      </c>
      <c r="AJ692" s="217"/>
      <c r="AK692" s="217"/>
      <c r="AL692" s="159"/>
      <c r="AM692" s="217" t="s">
        <v>498</v>
      </c>
      <c r="AN692" s="217"/>
      <c r="AO692" s="217"/>
      <c r="AP692" s="159"/>
      <c r="AQ692" s="159" t="s">
        <v>349</v>
      </c>
      <c r="AR692" s="130"/>
      <c r="AS692" s="130"/>
      <c r="AT692" s="131"/>
      <c r="AU692" s="136" t="s">
        <v>253</v>
      </c>
      <c r="AV692" s="136"/>
      <c r="AW692" s="136"/>
      <c r="AX692" s="137"/>
    </row>
    <row r="693" spans="1:50" ht="18.75"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350</v>
      </c>
      <c r="AH693" s="134"/>
      <c r="AI693" s="156"/>
      <c r="AJ693" s="156"/>
      <c r="AK693" s="156"/>
      <c r="AL693" s="154"/>
      <c r="AM693" s="156"/>
      <c r="AN693" s="156"/>
      <c r="AO693" s="156"/>
      <c r="AP693" s="154"/>
      <c r="AQ693" s="590"/>
      <c r="AR693" s="200"/>
      <c r="AS693" s="133" t="s">
        <v>350</v>
      </c>
      <c r="AT693" s="134"/>
      <c r="AU693" s="200"/>
      <c r="AV693" s="200"/>
      <c r="AW693" s="133" t="s">
        <v>300</v>
      </c>
      <c r="AX693" s="195"/>
    </row>
    <row r="694" spans="1:50" ht="23.25"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542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74.25" customHeight="1" x14ac:dyDescent="0.15">
      <c r="A702" s="874" t="s">
        <v>259</v>
      </c>
      <c r="B702" s="875"/>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551</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51"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551</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51"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4" t="s">
        <v>551</v>
      </c>
      <c r="AE704" s="785"/>
      <c r="AF704" s="785"/>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51" customHeight="1" x14ac:dyDescent="0.15">
      <c r="A705" s="642" t="s">
        <v>39</v>
      </c>
      <c r="B705" s="643"/>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6" t="s">
        <v>551</v>
      </c>
      <c r="AE705" s="717"/>
      <c r="AF705" s="717"/>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51" customHeight="1" x14ac:dyDescent="0.15">
      <c r="A706" s="644"/>
      <c r="B706" s="645"/>
      <c r="C706" s="798"/>
      <c r="D706" s="799"/>
      <c r="E706" s="732" t="s">
        <v>480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769</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51" customHeight="1" x14ac:dyDescent="0.15">
      <c r="A707" s="644"/>
      <c r="B707" s="645"/>
      <c r="C707" s="800"/>
      <c r="D707" s="801"/>
      <c r="E707" s="735" t="s">
        <v>422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9" t="s">
        <v>770</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551</v>
      </c>
      <c r="AE708" s="605"/>
      <c r="AF708" s="605"/>
      <c r="AG708" s="744" t="s">
        <v>595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551</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551</v>
      </c>
      <c r="AE710" s="329"/>
      <c r="AF710" s="329"/>
      <c r="AG710" s="101" t="s">
        <v>597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551</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774</v>
      </c>
      <c r="AE712" s="785"/>
      <c r="AF712" s="785"/>
      <c r="AG712" s="814" t="s">
        <v>540</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4"/>
      <c r="B713" s="646"/>
      <c r="C713" s="952" t="s">
        <v>451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774</v>
      </c>
      <c r="AE713" s="329"/>
      <c r="AF713" s="665"/>
      <c r="AG713" s="101" t="s">
        <v>540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427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1" t="s">
        <v>551</v>
      </c>
      <c r="AE714" s="812"/>
      <c r="AF714" s="813"/>
      <c r="AG714" s="738" t="s">
        <v>599</v>
      </c>
      <c r="AH714" s="739"/>
      <c r="AI714" s="739"/>
      <c r="AJ714" s="739"/>
      <c r="AK714" s="739"/>
      <c r="AL714" s="739"/>
      <c r="AM714" s="739"/>
      <c r="AN714" s="739"/>
      <c r="AO714" s="739"/>
      <c r="AP714" s="739"/>
      <c r="AQ714" s="739"/>
      <c r="AR714" s="739"/>
      <c r="AS714" s="739"/>
      <c r="AT714" s="739"/>
      <c r="AU714" s="739"/>
      <c r="AV714" s="739"/>
      <c r="AW714" s="739"/>
      <c r="AX714" s="740"/>
    </row>
    <row r="715" spans="1:50" ht="51" customHeight="1" x14ac:dyDescent="0.15">
      <c r="A715" s="642" t="s">
        <v>40</v>
      </c>
      <c r="B715" s="786"/>
      <c r="C715" s="787" t="s">
        <v>428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551</v>
      </c>
      <c r="AE715" s="605"/>
      <c r="AF715" s="658"/>
      <c r="AG715" s="744" t="s">
        <v>600</v>
      </c>
      <c r="AH715" s="745"/>
      <c r="AI715" s="745"/>
      <c r="AJ715" s="745"/>
      <c r="AK715" s="745"/>
      <c r="AL715" s="745"/>
      <c r="AM715" s="745"/>
      <c r="AN715" s="745"/>
      <c r="AO715" s="745"/>
      <c r="AP715" s="745"/>
      <c r="AQ715" s="745"/>
      <c r="AR715" s="745"/>
      <c r="AS715" s="745"/>
      <c r="AT715" s="745"/>
      <c r="AU715" s="745"/>
      <c r="AV715" s="745"/>
      <c r="AW715" s="745"/>
      <c r="AX715" s="746"/>
    </row>
    <row r="716" spans="1:50" ht="51"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551</v>
      </c>
      <c r="AE716" s="627"/>
      <c r="AF716" s="627"/>
      <c r="AG716" s="101" t="s">
        <v>601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360</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551</v>
      </c>
      <c r="AE717" s="329"/>
      <c r="AF717" s="329"/>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551</v>
      </c>
      <c r="AE718" s="329"/>
      <c r="AF718" s="329"/>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774</v>
      </c>
      <c r="AE719" s="605"/>
      <c r="AF719" s="605"/>
      <c r="AG719" s="125" t="s">
        <v>559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443</v>
      </c>
      <c r="D720" s="300"/>
      <c r="E720" s="300"/>
      <c r="F720" s="303"/>
      <c r="G720" s="299" t="s">
        <v>444</v>
      </c>
      <c r="H720" s="300"/>
      <c r="I720" s="300"/>
      <c r="J720" s="300"/>
      <c r="K720" s="300"/>
      <c r="L720" s="300"/>
      <c r="M720" s="300"/>
      <c r="N720" s="299" t="s">
        <v>447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6"/>
      <c r="C726" s="819" t="s">
        <v>53</v>
      </c>
      <c r="D726" s="841"/>
      <c r="E726" s="841"/>
      <c r="F726" s="842"/>
      <c r="G726" s="577" t="s">
        <v>771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0" t="s">
        <v>57</v>
      </c>
      <c r="D727" s="751"/>
      <c r="E727" s="751"/>
      <c r="F727" s="752"/>
      <c r="G727" s="575" t="s">
        <v>772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3"/>
      <c r="B731" s="804"/>
      <c r="C731" s="804"/>
      <c r="D731" s="804"/>
      <c r="E731" s="805"/>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456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523</v>
      </c>
      <c r="B737" s="210"/>
      <c r="C737" s="210"/>
      <c r="D737" s="211"/>
      <c r="E737" s="994" t="s">
        <v>559</v>
      </c>
      <c r="F737" s="994"/>
      <c r="G737" s="994"/>
      <c r="H737" s="994"/>
      <c r="I737" s="994"/>
      <c r="J737" s="994"/>
      <c r="K737" s="994"/>
      <c r="L737" s="994"/>
      <c r="M737" s="994"/>
      <c r="N737" s="365" t="s">
        <v>516</v>
      </c>
      <c r="O737" s="365"/>
      <c r="P737" s="365"/>
      <c r="Q737" s="365"/>
      <c r="R737" s="994" t="s">
        <v>559</v>
      </c>
      <c r="S737" s="994"/>
      <c r="T737" s="994"/>
      <c r="U737" s="994"/>
      <c r="V737" s="994"/>
      <c r="W737" s="994"/>
      <c r="X737" s="994"/>
      <c r="Y737" s="994"/>
      <c r="Z737" s="994"/>
      <c r="AA737" s="365" t="s">
        <v>515</v>
      </c>
      <c r="AB737" s="365"/>
      <c r="AC737" s="365"/>
      <c r="AD737" s="365"/>
      <c r="AE737" s="994" t="s">
        <v>558</v>
      </c>
      <c r="AF737" s="994"/>
      <c r="AG737" s="994"/>
      <c r="AH737" s="994"/>
      <c r="AI737" s="994"/>
      <c r="AJ737" s="994"/>
      <c r="AK737" s="994"/>
      <c r="AL737" s="994"/>
      <c r="AM737" s="994"/>
      <c r="AN737" s="365" t="s">
        <v>514</v>
      </c>
      <c r="AO737" s="365"/>
      <c r="AP737" s="365"/>
      <c r="AQ737" s="365"/>
      <c r="AR737" s="986" t="s">
        <v>559</v>
      </c>
      <c r="AS737" s="987"/>
      <c r="AT737" s="987"/>
      <c r="AU737" s="987"/>
      <c r="AV737" s="987"/>
      <c r="AW737" s="987"/>
      <c r="AX737" s="988"/>
      <c r="AY737" s="89"/>
      <c r="AZ737" s="89"/>
    </row>
    <row r="738" spans="1:52" ht="24.75" customHeight="1" x14ac:dyDescent="0.15">
      <c r="A738" s="995" t="s">
        <v>513</v>
      </c>
      <c r="B738" s="210"/>
      <c r="C738" s="210"/>
      <c r="D738" s="211"/>
      <c r="E738" s="994" t="s">
        <v>558</v>
      </c>
      <c r="F738" s="994"/>
      <c r="G738" s="994"/>
      <c r="H738" s="994"/>
      <c r="I738" s="994"/>
      <c r="J738" s="994"/>
      <c r="K738" s="994"/>
      <c r="L738" s="994"/>
      <c r="M738" s="994"/>
      <c r="N738" s="365" t="s">
        <v>512</v>
      </c>
      <c r="O738" s="365"/>
      <c r="P738" s="365"/>
      <c r="Q738" s="365"/>
      <c r="R738" s="994" t="s">
        <v>559</v>
      </c>
      <c r="S738" s="994"/>
      <c r="T738" s="994"/>
      <c r="U738" s="994"/>
      <c r="V738" s="994"/>
      <c r="W738" s="994"/>
      <c r="X738" s="994"/>
      <c r="Y738" s="994"/>
      <c r="Z738" s="994"/>
      <c r="AA738" s="365" t="s">
        <v>511</v>
      </c>
      <c r="AB738" s="365"/>
      <c r="AC738" s="365"/>
      <c r="AD738" s="365"/>
      <c r="AE738" s="994" t="s">
        <v>604</v>
      </c>
      <c r="AF738" s="994"/>
      <c r="AG738" s="994"/>
      <c r="AH738" s="994"/>
      <c r="AI738" s="994"/>
      <c r="AJ738" s="994"/>
      <c r="AK738" s="994"/>
      <c r="AL738" s="994"/>
      <c r="AM738" s="994"/>
      <c r="AN738" s="365" t="s">
        <v>507</v>
      </c>
      <c r="AO738" s="365"/>
      <c r="AP738" s="365"/>
      <c r="AQ738" s="365"/>
      <c r="AR738" s="986">
        <v>258</v>
      </c>
      <c r="AS738" s="987"/>
      <c r="AT738" s="987"/>
      <c r="AU738" s="987"/>
      <c r="AV738" s="987"/>
      <c r="AW738" s="987"/>
      <c r="AX738" s="988"/>
    </row>
    <row r="739" spans="1:52" ht="24.75" customHeight="1" thickBot="1" x14ac:dyDescent="0.2">
      <c r="A739" s="996" t="s">
        <v>503</v>
      </c>
      <c r="B739" s="997"/>
      <c r="C739" s="997"/>
      <c r="D739" s="998"/>
      <c r="E739" s="999" t="s">
        <v>605</v>
      </c>
      <c r="F739" s="989"/>
      <c r="G739" s="989"/>
      <c r="H739" s="93" t="str">
        <f>IF(E739="", "", "(")</f>
        <v>(</v>
      </c>
      <c r="I739" s="989"/>
      <c r="J739" s="989"/>
      <c r="K739" s="93" t="str">
        <f>IF(OR(I739="　", I739=""), "", "-")</f>
        <v/>
      </c>
      <c r="L739" s="990">
        <v>253</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483</v>
      </c>
      <c r="B740" s="615"/>
      <c r="C740" s="615"/>
      <c r="D740" s="615"/>
      <c r="E740" s="615"/>
      <c r="F740" s="616"/>
      <c r="G740" s="90" t="s">
        <v>504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485</v>
      </c>
      <c r="B779" s="629"/>
      <c r="C779" s="629"/>
      <c r="D779" s="629"/>
      <c r="E779" s="629"/>
      <c r="F779" s="630"/>
      <c r="G779" s="595" t="s">
        <v>621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9"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2"/>
      <c r="AC780" s="819"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1"/>
      <c r="B781" s="632"/>
      <c r="C781" s="632"/>
      <c r="D781" s="632"/>
      <c r="E781" s="632"/>
      <c r="F781" s="633"/>
      <c r="G781" s="672" t="s">
        <v>622</v>
      </c>
      <c r="H781" s="673"/>
      <c r="I781" s="673"/>
      <c r="J781" s="673"/>
      <c r="K781" s="674"/>
      <c r="L781" s="666" t="s">
        <v>623</v>
      </c>
      <c r="M781" s="667"/>
      <c r="N781" s="667"/>
      <c r="O781" s="667"/>
      <c r="P781" s="667"/>
      <c r="Q781" s="667"/>
      <c r="R781" s="667"/>
      <c r="S781" s="667"/>
      <c r="T781" s="667"/>
      <c r="U781" s="667"/>
      <c r="V781" s="667"/>
      <c r="W781" s="667"/>
      <c r="X781" s="668"/>
      <c r="Y781" s="388">
        <v>1.3</v>
      </c>
      <c r="Z781" s="389"/>
      <c r="AA781" s="389"/>
      <c r="AB781" s="809"/>
      <c r="AC781" s="672" t="s">
        <v>622</v>
      </c>
      <c r="AD781" s="673"/>
      <c r="AE781" s="673"/>
      <c r="AF781" s="673"/>
      <c r="AG781" s="674"/>
      <c r="AH781" s="666" t="s">
        <v>623</v>
      </c>
      <c r="AI781" s="667"/>
      <c r="AJ781" s="667"/>
      <c r="AK781" s="667"/>
      <c r="AL781" s="667"/>
      <c r="AM781" s="667"/>
      <c r="AN781" s="667"/>
      <c r="AO781" s="667"/>
      <c r="AP781" s="667"/>
      <c r="AQ781" s="667"/>
      <c r="AR781" s="667"/>
      <c r="AS781" s="667"/>
      <c r="AT781" s="668"/>
      <c r="AU781" s="388">
        <v>9</v>
      </c>
      <c r="AV781" s="389"/>
      <c r="AW781" s="389"/>
      <c r="AX781" s="390"/>
    </row>
    <row r="782" spans="1:50" ht="24.75" customHeight="1" x14ac:dyDescent="0.15">
      <c r="A782" s="631"/>
      <c r="B782" s="632"/>
      <c r="C782" s="632"/>
      <c r="D782" s="632"/>
      <c r="E782" s="632"/>
      <c r="F782" s="633"/>
      <c r="G782" s="606" t="s">
        <v>624</v>
      </c>
      <c r="H782" s="607"/>
      <c r="I782" s="607"/>
      <c r="J782" s="607"/>
      <c r="K782" s="608"/>
      <c r="L782" s="598" t="s">
        <v>633</v>
      </c>
      <c r="M782" s="599"/>
      <c r="N782" s="599"/>
      <c r="O782" s="599"/>
      <c r="P782" s="599"/>
      <c r="Q782" s="599"/>
      <c r="R782" s="599"/>
      <c r="S782" s="599"/>
      <c r="T782" s="599"/>
      <c r="U782" s="599"/>
      <c r="V782" s="599"/>
      <c r="W782" s="599"/>
      <c r="X782" s="600"/>
      <c r="Y782" s="601">
        <v>5.7</v>
      </c>
      <c r="Z782" s="602"/>
      <c r="AA782" s="602"/>
      <c r="AB782" s="612"/>
      <c r="AC782" s="606" t="s">
        <v>624</v>
      </c>
      <c r="AD782" s="607"/>
      <c r="AE782" s="607"/>
      <c r="AF782" s="607"/>
      <c r="AG782" s="608"/>
      <c r="AH782" s="598" t="s">
        <v>630</v>
      </c>
      <c r="AI782" s="599"/>
      <c r="AJ782" s="599"/>
      <c r="AK782" s="599"/>
      <c r="AL782" s="599"/>
      <c r="AM782" s="599"/>
      <c r="AN782" s="599"/>
      <c r="AO782" s="599"/>
      <c r="AP782" s="599"/>
      <c r="AQ782" s="599"/>
      <c r="AR782" s="599"/>
      <c r="AS782" s="599"/>
      <c r="AT782" s="600"/>
      <c r="AU782" s="601">
        <v>7.3</v>
      </c>
      <c r="AV782" s="602"/>
      <c r="AW782" s="602"/>
      <c r="AX782" s="603"/>
    </row>
    <row r="783" spans="1:50" ht="24.75" customHeight="1" x14ac:dyDescent="0.15">
      <c r="A783" s="631"/>
      <c r="B783" s="632"/>
      <c r="C783" s="632"/>
      <c r="D783" s="632"/>
      <c r="E783" s="632"/>
      <c r="F783" s="633"/>
      <c r="G783" s="606" t="s">
        <v>625</v>
      </c>
      <c r="H783" s="607"/>
      <c r="I783" s="607"/>
      <c r="J783" s="607"/>
      <c r="K783" s="608"/>
      <c r="L783" s="598"/>
      <c r="M783" s="599"/>
      <c r="N783" s="599"/>
      <c r="O783" s="599"/>
      <c r="P783" s="599"/>
      <c r="Q783" s="599"/>
      <c r="R783" s="599"/>
      <c r="S783" s="599"/>
      <c r="T783" s="599"/>
      <c r="U783" s="599"/>
      <c r="V783" s="599"/>
      <c r="W783" s="599"/>
      <c r="X783" s="600"/>
      <c r="Y783" s="601">
        <v>1.6</v>
      </c>
      <c r="Z783" s="602"/>
      <c r="AA783" s="602"/>
      <c r="AB783" s="612"/>
      <c r="AC783" s="606" t="s">
        <v>631</v>
      </c>
      <c r="AD783" s="792"/>
      <c r="AE783" s="792"/>
      <c r="AF783" s="792"/>
      <c r="AG783" s="793"/>
      <c r="AH783" s="598" t="s">
        <v>632</v>
      </c>
      <c r="AI783" s="634"/>
      <c r="AJ783" s="634"/>
      <c r="AK783" s="634"/>
      <c r="AL783" s="634"/>
      <c r="AM783" s="634"/>
      <c r="AN783" s="634"/>
      <c r="AO783" s="634"/>
      <c r="AP783" s="634"/>
      <c r="AQ783" s="634"/>
      <c r="AR783" s="634"/>
      <c r="AS783" s="634"/>
      <c r="AT783" s="635"/>
      <c r="AU783" s="601">
        <v>3.8</v>
      </c>
      <c r="AV783" s="602"/>
      <c r="AW783" s="602"/>
      <c r="AX783" s="603"/>
    </row>
    <row r="784" spans="1:50" ht="24.75" customHeight="1" x14ac:dyDescent="0.15">
      <c r="A784" s="631"/>
      <c r="B784" s="632"/>
      <c r="C784" s="632"/>
      <c r="D784" s="632"/>
      <c r="E784" s="632"/>
      <c r="F784" s="633"/>
      <c r="G784" s="606" t="s">
        <v>196</v>
      </c>
      <c r="H784" s="607"/>
      <c r="I784" s="607"/>
      <c r="J784" s="607"/>
      <c r="K784" s="608"/>
      <c r="L784" s="598" t="s">
        <v>628</v>
      </c>
      <c r="M784" s="599"/>
      <c r="N784" s="599"/>
      <c r="O784" s="599"/>
      <c r="P784" s="599"/>
      <c r="Q784" s="599"/>
      <c r="R784" s="599"/>
      <c r="S784" s="599"/>
      <c r="T784" s="599"/>
      <c r="U784" s="599"/>
      <c r="V784" s="599"/>
      <c r="W784" s="599"/>
      <c r="X784" s="600"/>
      <c r="Y784" s="601">
        <v>73.099999999999994</v>
      </c>
      <c r="Z784" s="602"/>
      <c r="AA784" s="602"/>
      <c r="AB784" s="612"/>
      <c r="AC784" s="606" t="s">
        <v>626</v>
      </c>
      <c r="AD784" s="607"/>
      <c r="AE784" s="607"/>
      <c r="AF784" s="607"/>
      <c r="AG784" s="608"/>
      <c r="AH784" s="598" t="s">
        <v>627</v>
      </c>
      <c r="AI784" s="599"/>
      <c r="AJ784" s="599"/>
      <c r="AK784" s="599"/>
      <c r="AL784" s="599"/>
      <c r="AM784" s="599"/>
      <c r="AN784" s="599"/>
      <c r="AO784" s="599"/>
      <c r="AP784" s="599"/>
      <c r="AQ784" s="599"/>
      <c r="AR784" s="599"/>
      <c r="AS784" s="599"/>
      <c r="AT784" s="600"/>
      <c r="AU784" s="601">
        <v>6</v>
      </c>
      <c r="AV784" s="602"/>
      <c r="AW784" s="602"/>
      <c r="AX784" s="603"/>
    </row>
    <row r="785" spans="1:50" ht="24.75" customHeight="1" x14ac:dyDescent="0.15">
      <c r="A785" s="631"/>
      <c r="B785" s="632"/>
      <c r="C785" s="632"/>
      <c r="D785" s="632"/>
      <c r="E785" s="632"/>
      <c r="F785" s="633"/>
      <c r="G785" s="606" t="s">
        <v>626</v>
      </c>
      <c r="H785" s="607"/>
      <c r="I785" s="607"/>
      <c r="J785" s="607"/>
      <c r="K785" s="608"/>
      <c r="L785" s="598" t="s">
        <v>627</v>
      </c>
      <c r="M785" s="599"/>
      <c r="N785" s="599"/>
      <c r="O785" s="599"/>
      <c r="P785" s="599"/>
      <c r="Q785" s="599"/>
      <c r="R785" s="599"/>
      <c r="S785" s="599"/>
      <c r="T785" s="599"/>
      <c r="U785" s="599"/>
      <c r="V785" s="599"/>
      <c r="W785" s="599"/>
      <c r="X785" s="600"/>
      <c r="Y785" s="601">
        <v>24.5</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106.19999999999999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26.1</v>
      </c>
      <c r="AV791" s="836"/>
      <c r="AW791" s="836"/>
      <c r="AX791" s="838"/>
    </row>
    <row r="792" spans="1:50" ht="24.75" customHeight="1" x14ac:dyDescent="0.15">
      <c r="A792" s="631"/>
      <c r="B792" s="632"/>
      <c r="C792" s="632"/>
      <c r="D792" s="632"/>
      <c r="E792" s="632"/>
      <c r="F792" s="633"/>
      <c r="G792" s="595" t="s">
        <v>634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636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customHeight="1" x14ac:dyDescent="0.15">
      <c r="A793" s="631"/>
      <c r="B793" s="632"/>
      <c r="C793" s="632"/>
      <c r="D793" s="632"/>
      <c r="E793" s="632"/>
      <c r="F793" s="633"/>
      <c r="G793" s="819"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2"/>
      <c r="AC793" s="819"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1"/>
      <c r="B794" s="632"/>
      <c r="C794" s="632"/>
      <c r="D794" s="632"/>
      <c r="E794" s="632"/>
      <c r="F794" s="633"/>
      <c r="G794" s="672" t="s">
        <v>622</v>
      </c>
      <c r="H794" s="673"/>
      <c r="I794" s="673"/>
      <c r="J794" s="673"/>
      <c r="K794" s="674"/>
      <c r="L794" s="666" t="s">
        <v>623</v>
      </c>
      <c r="M794" s="667"/>
      <c r="N794" s="667"/>
      <c r="O794" s="667"/>
      <c r="P794" s="667"/>
      <c r="Q794" s="667"/>
      <c r="R794" s="667"/>
      <c r="S794" s="667"/>
      <c r="T794" s="667"/>
      <c r="U794" s="667"/>
      <c r="V794" s="667"/>
      <c r="W794" s="667"/>
      <c r="X794" s="668"/>
      <c r="Y794" s="388">
        <v>39</v>
      </c>
      <c r="Z794" s="389"/>
      <c r="AA794" s="389"/>
      <c r="AB794" s="809"/>
      <c r="AC794" s="672" t="s">
        <v>622</v>
      </c>
      <c r="AD794" s="673"/>
      <c r="AE794" s="673"/>
      <c r="AF794" s="673"/>
      <c r="AG794" s="674"/>
      <c r="AH794" s="666" t="s">
        <v>623</v>
      </c>
      <c r="AI794" s="667"/>
      <c r="AJ794" s="667"/>
      <c r="AK794" s="667"/>
      <c r="AL794" s="667"/>
      <c r="AM794" s="667"/>
      <c r="AN794" s="667"/>
      <c r="AO794" s="667"/>
      <c r="AP794" s="667"/>
      <c r="AQ794" s="667"/>
      <c r="AR794" s="667"/>
      <c r="AS794" s="667"/>
      <c r="AT794" s="668"/>
      <c r="AU794" s="388">
        <v>14.5</v>
      </c>
      <c r="AV794" s="389"/>
      <c r="AW794" s="389"/>
      <c r="AX794" s="390"/>
    </row>
    <row r="795" spans="1:50" ht="24.75" customHeight="1" x14ac:dyDescent="0.15">
      <c r="A795" s="631"/>
      <c r="B795" s="632"/>
      <c r="C795" s="632"/>
      <c r="D795" s="632"/>
      <c r="E795" s="632"/>
      <c r="F795" s="633"/>
      <c r="G795" s="606" t="s">
        <v>624</v>
      </c>
      <c r="H795" s="607"/>
      <c r="I795" s="607"/>
      <c r="J795" s="607"/>
      <c r="K795" s="608"/>
      <c r="L795" s="598" t="s">
        <v>635</v>
      </c>
      <c r="M795" s="599"/>
      <c r="N795" s="599"/>
      <c r="O795" s="599"/>
      <c r="P795" s="599"/>
      <c r="Q795" s="599"/>
      <c r="R795" s="599"/>
      <c r="S795" s="599"/>
      <c r="T795" s="599"/>
      <c r="U795" s="599"/>
      <c r="V795" s="599"/>
      <c r="W795" s="599"/>
      <c r="X795" s="600"/>
      <c r="Y795" s="601">
        <v>5.6</v>
      </c>
      <c r="Z795" s="602"/>
      <c r="AA795" s="602"/>
      <c r="AB795" s="612"/>
      <c r="AC795" s="606" t="s">
        <v>624</v>
      </c>
      <c r="AD795" s="607"/>
      <c r="AE795" s="607"/>
      <c r="AF795" s="607"/>
      <c r="AG795" s="608"/>
      <c r="AH795" s="598" t="s">
        <v>635</v>
      </c>
      <c r="AI795" s="599"/>
      <c r="AJ795" s="599"/>
      <c r="AK795" s="599"/>
      <c r="AL795" s="599"/>
      <c r="AM795" s="599"/>
      <c r="AN795" s="599"/>
      <c r="AO795" s="599"/>
      <c r="AP795" s="599"/>
      <c r="AQ795" s="599"/>
      <c r="AR795" s="599"/>
      <c r="AS795" s="599"/>
      <c r="AT795" s="600"/>
      <c r="AU795" s="601">
        <v>4.8</v>
      </c>
      <c r="AV795" s="602"/>
      <c r="AW795" s="602"/>
      <c r="AX795" s="603"/>
    </row>
    <row r="796" spans="1:50" ht="24.75" customHeight="1" x14ac:dyDescent="0.15">
      <c r="A796" s="631"/>
      <c r="B796" s="632"/>
      <c r="C796" s="632"/>
      <c r="D796" s="632"/>
      <c r="E796" s="632"/>
      <c r="F796" s="633"/>
      <c r="G796" s="606" t="s">
        <v>625</v>
      </c>
      <c r="H796" s="607"/>
      <c r="I796" s="607"/>
      <c r="J796" s="607"/>
      <c r="K796" s="608"/>
      <c r="L796" s="598"/>
      <c r="M796" s="599"/>
      <c r="N796" s="599"/>
      <c r="O796" s="599"/>
      <c r="P796" s="599"/>
      <c r="Q796" s="599"/>
      <c r="R796" s="599"/>
      <c r="S796" s="599"/>
      <c r="T796" s="599"/>
      <c r="U796" s="599"/>
      <c r="V796" s="599"/>
      <c r="W796" s="599"/>
      <c r="X796" s="600"/>
      <c r="Y796" s="601">
        <v>1</v>
      </c>
      <c r="Z796" s="602"/>
      <c r="AA796" s="602"/>
      <c r="AB796" s="612"/>
      <c r="AC796" s="606" t="s">
        <v>625</v>
      </c>
      <c r="AD796" s="607"/>
      <c r="AE796" s="607"/>
      <c r="AF796" s="607"/>
      <c r="AG796" s="608"/>
      <c r="AH796" s="598"/>
      <c r="AI796" s="599"/>
      <c r="AJ796" s="599"/>
      <c r="AK796" s="599"/>
      <c r="AL796" s="599"/>
      <c r="AM796" s="599"/>
      <c r="AN796" s="599"/>
      <c r="AO796" s="599"/>
      <c r="AP796" s="599"/>
      <c r="AQ796" s="599"/>
      <c r="AR796" s="599"/>
      <c r="AS796" s="599"/>
      <c r="AT796" s="600"/>
      <c r="AU796" s="601">
        <v>1.7</v>
      </c>
      <c r="AV796" s="602"/>
      <c r="AW796" s="602"/>
      <c r="AX796" s="603"/>
    </row>
    <row r="797" spans="1:50" ht="24.75" customHeight="1" x14ac:dyDescent="0.15">
      <c r="A797" s="631"/>
      <c r="B797" s="632"/>
      <c r="C797" s="632"/>
      <c r="D797" s="632"/>
      <c r="E797" s="632"/>
      <c r="F797" s="633"/>
      <c r="G797" s="606" t="s">
        <v>196</v>
      </c>
      <c r="H797" s="607"/>
      <c r="I797" s="607"/>
      <c r="J797" s="607"/>
      <c r="K797" s="608"/>
      <c r="L797" s="598" t="s">
        <v>628</v>
      </c>
      <c r="M797" s="599"/>
      <c r="N797" s="599"/>
      <c r="O797" s="599"/>
      <c r="P797" s="599"/>
      <c r="Q797" s="599"/>
      <c r="R797" s="599"/>
      <c r="S797" s="599"/>
      <c r="T797" s="599"/>
      <c r="U797" s="599"/>
      <c r="V797" s="599"/>
      <c r="W797" s="599"/>
      <c r="X797" s="600"/>
      <c r="Y797" s="601">
        <v>22.8</v>
      </c>
      <c r="Z797" s="602"/>
      <c r="AA797" s="602"/>
      <c r="AB797" s="612"/>
      <c r="AC797" s="606" t="s">
        <v>196</v>
      </c>
      <c r="AD797" s="607"/>
      <c r="AE797" s="607"/>
      <c r="AF797" s="607"/>
      <c r="AG797" s="608"/>
      <c r="AH797" s="598" t="s">
        <v>637</v>
      </c>
      <c r="AI797" s="599"/>
      <c r="AJ797" s="599"/>
      <c r="AK797" s="599"/>
      <c r="AL797" s="599"/>
      <c r="AM797" s="599"/>
      <c r="AN797" s="599"/>
      <c r="AO797" s="599"/>
      <c r="AP797" s="599"/>
      <c r="AQ797" s="599"/>
      <c r="AR797" s="599"/>
      <c r="AS797" s="599"/>
      <c r="AT797" s="600"/>
      <c r="AU797" s="601">
        <v>0.9</v>
      </c>
      <c r="AV797" s="602"/>
      <c r="AW797" s="602"/>
      <c r="AX797" s="603"/>
    </row>
    <row r="798" spans="1:50" ht="24.75" customHeight="1" x14ac:dyDescent="0.15">
      <c r="A798" s="631"/>
      <c r="B798" s="632"/>
      <c r="C798" s="632"/>
      <c r="D798" s="632"/>
      <c r="E798" s="632"/>
      <c r="F798" s="633"/>
      <c r="G798" s="606" t="s">
        <v>626</v>
      </c>
      <c r="H798" s="607"/>
      <c r="I798" s="607"/>
      <c r="J798" s="607"/>
      <c r="K798" s="608"/>
      <c r="L798" s="598" t="s">
        <v>627</v>
      </c>
      <c r="M798" s="599"/>
      <c r="N798" s="599"/>
      <c r="O798" s="599"/>
      <c r="P798" s="599"/>
      <c r="Q798" s="599"/>
      <c r="R798" s="599"/>
      <c r="S798" s="599"/>
      <c r="T798" s="599"/>
      <c r="U798" s="599"/>
      <c r="V798" s="599"/>
      <c r="W798" s="599"/>
      <c r="X798" s="600"/>
      <c r="Y798" s="601">
        <v>20.5</v>
      </c>
      <c r="Z798" s="602"/>
      <c r="AA798" s="602"/>
      <c r="AB798" s="612"/>
      <c r="AC798" s="606" t="s">
        <v>626</v>
      </c>
      <c r="AD798" s="607"/>
      <c r="AE798" s="607"/>
      <c r="AF798" s="607"/>
      <c r="AG798" s="608"/>
      <c r="AH798" s="598" t="s">
        <v>627</v>
      </c>
      <c r="AI798" s="599"/>
      <c r="AJ798" s="599"/>
      <c r="AK798" s="599"/>
      <c r="AL798" s="599"/>
      <c r="AM798" s="599"/>
      <c r="AN798" s="599"/>
      <c r="AO798" s="599"/>
      <c r="AP798" s="599"/>
      <c r="AQ798" s="599"/>
      <c r="AR798" s="599"/>
      <c r="AS798" s="599"/>
      <c r="AT798" s="600"/>
      <c r="AU798" s="601">
        <v>6.6</v>
      </c>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88.9</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28.5</v>
      </c>
      <c r="AV804" s="836"/>
      <c r="AW804" s="836"/>
      <c r="AX804" s="838"/>
    </row>
    <row r="805" spans="1:50" ht="24.75" customHeight="1" x14ac:dyDescent="0.15">
      <c r="A805" s="631"/>
      <c r="B805" s="632"/>
      <c r="C805" s="632"/>
      <c r="D805" s="632"/>
      <c r="E805" s="632"/>
      <c r="F805" s="633"/>
      <c r="G805" s="595" t="s">
        <v>638</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customHeight="1" x14ac:dyDescent="0.15">
      <c r="A806" s="631"/>
      <c r="B806" s="632"/>
      <c r="C806" s="632"/>
      <c r="D806" s="632"/>
      <c r="E806" s="632"/>
      <c r="F806" s="633"/>
      <c r="G806" s="819"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2"/>
      <c r="AC806" s="819"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1"/>
      <c r="B807" s="632"/>
      <c r="C807" s="632"/>
      <c r="D807" s="632"/>
      <c r="E807" s="632"/>
      <c r="F807" s="633"/>
      <c r="G807" s="672" t="s">
        <v>622</v>
      </c>
      <c r="H807" s="673"/>
      <c r="I807" s="673"/>
      <c r="J807" s="673"/>
      <c r="K807" s="674"/>
      <c r="L807" s="666" t="s">
        <v>623</v>
      </c>
      <c r="M807" s="667"/>
      <c r="N807" s="667"/>
      <c r="O807" s="667"/>
      <c r="P807" s="667"/>
      <c r="Q807" s="667"/>
      <c r="R807" s="667"/>
      <c r="S807" s="667"/>
      <c r="T807" s="667"/>
      <c r="U807" s="667"/>
      <c r="V807" s="667"/>
      <c r="W807" s="667"/>
      <c r="X807" s="668"/>
      <c r="Y807" s="388">
        <v>12.9</v>
      </c>
      <c r="Z807" s="389"/>
      <c r="AA807" s="389"/>
      <c r="AB807" s="809"/>
      <c r="AC807" s="672" t="s">
        <v>622</v>
      </c>
      <c r="AD807" s="673"/>
      <c r="AE807" s="673"/>
      <c r="AF807" s="673"/>
      <c r="AG807" s="674"/>
      <c r="AH807" s="666" t="s">
        <v>623</v>
      </c>
      <c r="AI807" s="667"/>
      <c r="AJ807" s="667"/>
      <c r="AK807" s="667"/>
      <c r="AL807" s="667"/>
      <c r="AM807" s="667"/>
      <c r="AN807" s="667"/>
      <c r="AO807" s="667"/>
      <c r="AP807" s="667"/>
      <c r="AQ807" s="667"/>
      <c r="AR807" s="667"/>
      <c r="AS807" s="667"/>
      <c r="AT807" s="668"/>
      <c r="AU807" s="388">
        <v>15.5</v>
      </c>
      <c r="AV807" s="389"/>
      <c r="AW807" s="389"/>
      <c r="AX807" s="390"/>
    </row>
    <row r="808" spans="1:50" ht="24.75" customHeight="1" x14ac:dyDescent="0.15">
      <c r="A808" s="631"/>
      <c r="B808" s="632"/>
      <c r="C808" s="632"/>
      <c r="D808" s="632"/>
      <c r="E808" s="632"/>
      <c r="F808" s="633"/>
      <c r="G808" s="606" t="s">
        <v>624</v>
      </c>
      <c r="H808" s="607"/>
      <c r="I808" s="607"/>
      <c r="J808" s="607"/>
      <c r="K808" s="608"/>
      <c r="L808" s="598" t="s">
        <v>633</v>
      </c>
      <c r="M808" s="599"/>
      <c r="N808" s="599"/>
      <c r="O808" s="599"/>
      <c r="P808" s="599"/>
      <c r="Q808" s="599"/>
      <c r="R808" s="599"/>
      <c r="S808" s="599"/>
      <c r="T808" s="599"/>
      <c r="U808" s="599"/>
      <c r="V808" s="599"/>
      <c r="W808" s="599"/>
      <c r="X808" s="600"/>
      <c r="Y808" s="601">
        <v>16.2</v>
      </c>
      <c r="Z808" s="602"/>
      <c r="AA808" s="602"/>
      <c r="AB808" s="612"/>
      <c r="AC808" s="606" t="s">
        <v>624</v>
      </c>
      <c r="AD808" s="607"/>
      <c r="AE808" s="607"/>
      <c r="AF808" s="607"/>
      <c r="AG808" s="608"/>
      <c r="AH808" s="598" t="s">
        <v>641</v>
      </c>
      <c r="AI808" s="599"/>
      <c r="AJ808" s="599"/>
      <c r="AK808" s="599"/>
      <c r="AL808" s="599"/>
      <c r="AM808" s="599"/>
      <c r="AN808" s="599"/>
      <c r="AO808" s="599"/>
      <c r="AP808" s="599"/>
      <c r="AQ808" s="599"/>
      <c r="AR808" s="599"/>
      <c r="AS808" s="599"/>
      <c r="AT808" s="600"/>
      <c r="AU808" s="601">
        <v>0.1</v>
      </c>
      <c r="AV808" s="602"/>
      <c r="AW808" s="602"/>
      <c r="AX808" s="603"/>
    </row>
    <row r="809" spans="1:50" ht="24.75" customHeight="1" x14ac:dyDescent="0.15">
      <c r="A809" s="631"/>
      <c r="B809" s="632"/>
      <c r="C809" s="632"/>
      <c r="D809" s="632"/>
      <c r="E809" s="632"/>
      <c r="F809" s="633"/>
      <c r="G809" s="606" t="s">
        <v>625</v>
      </c>
      <c r="H809" s="607"/>
      <c r="I809" s="607"/>
      <c r="J809" s="607"/>
      <c r="K809" s="608"/>
      <c r="L809" s="598"/>
      <c r="M809" s="599"/>
      <c r="N809" s="599"/>
      <c r="O809" s="599"/>
      <c r="P809" s="599"/>
      <c r="Q809" s="599"/>
      <c r="R809" s="599"/>
      <c r="S809" s="599"/>
      <c r="T809" s="599"/>
      <c r="U809" s="599"/>
      <c r="V809" s="599"/>
      <c r="W809" s="599"/>
      <c r="X809" s="600"/>
      <c r="Y809" s="601">
        <v>2.4</v>
      </c>
      <c r="Z809" s="602"/>
      <c r="AA809" s="602"/>
      <c r="AB809" s="612"/>
      <c r="AC809" s="606" t="s">
        <v>625</v>
      </c>
      <c r="AD809" s="607"/>
      <c r="AE809" s="607"/>
      <c r="AF809" s="607"/>
      <c r="AG809" s="608"/>
      <c r="AH809" s="598"/>
      <c r="AI809" s="599"/>
      <c r="AJ809" s="599"/>
      <c r="AK809" s="599"/>
      <c r="AL809" s="599"/>
      <c r="AM809" s="599"/>
      <c r="AN809" s="599"/>
      <c r="AO809" s="599"/>
      <c r="AP809" s="599"/>
      <c r="AQ809" s="599"/>
      <c r="AR809" s="599"/>
      <c r="AS809" s="599"/>
      <c r="AT809" s="600"/>
      <c r="AU809" s="601">
        <v>1.8</v>
      </c>
      <c r="AV809" s="602"/>
      <c r="AW809" s="602"/>
      <c r="AX809" s="603"/>
    </row>
    <row r="810" spans="1:50" ht="24.75" customHeight="1" x14ac:dyDescent="0.15">
      <c r="A810" s="631"/>
      <c r="B810" s="632"/>
      <c r="C810" s="632"/>
      <c r="D810" s="632"/>
      <c r="E810" s="632"/>
      <c r="F810" s="633"/>
      <c r="G810" s="606" t="s">
        <v>196</v>
      </c>
      <c r="H810" s="607"/>
      <c r="I810" s="607"/>
      <c r="J810" s="607"/>
      <c r="K810" s="608"/>
      <c r="L810" s="598" t="s">
        <v>639</v>
      </c>
      <c r="M810" s="599"/>
      <c r="N810" s="599"/>
      <c r="O810" s="599"/>
      <c r="P810" s="599"/>
      <c r="Q810" s="599"/>
      <c r="R810" s="599"/>
      <c r="S810" s="599"/>
      <c r="T810" s="599"/>
      <c r="U810" s="599"/>
      <c r="V810" s="599"/>
      <c r="W810" s="599"/>
      <c r="X810" s="600"/>
      <c r="Y810" s="601">
        <v>16.7</v>
      </c>
      <c r="Z810" s="602"/>
      <c r="AA810" s="602"/>
      <c r="AB810" s="612"/>
      <c r="AC810" s="606" t="s">
        <v>196</v>
      </c>
      <c r="AD810" s="607"/>
      <c r="AE810" s="607"/>
      <c r="AF810" s="607"/>
      <c r="AG810" s="608"/>
      <c r="AH810" s="598" t="s">
        <v>628</v>
      </c>
      <c r="AI810" s="599"/>
      <c r="AJ810" s="599"/>
      <c r="AK810" s="599"/>
      <c r="AL810" s="599"/>
      <c r="AM810" s="599"/>
      <c r="AN810" s="599"/>
      <c r="AO810" s="599"/>
      <c r="AP810" s="599"/>
      <c r="AQ810" s="599"/>
      <c r="AR810" s="599"/>
      <c r="AS810" s="599"/>
      <c r="AT810" s="600"/>
      <c r="AU810" s="601">
        <v>0.3</v>
      </c>
      <c r="AV810" s="602"/>
      <c r="AW810" s="602"/>
      <c r="AX810" s="603"/>
    </row>
    <row r="811" spans="1:50" ht="24.75" customHeight="1" x14ac:dyDescent="0.15">
      <c r="A811" s="631"/>
      <c r="B811" s="632"/>
      <c r="C811" s="632"/>
      <c r="D811" s="632"/>
      <c r="E811" s="632"/>
      <c r="F811" s="633"/>
      <c r="G811" s="606" t="s">
        <v>626</v>
      </c>
      <c r="H811" s="607"/>
      <c r="I811" s="607"/>
      <c r="J811" s="607"/>
      <c r="K811" s="608"/>
      <c r="L811" s="598" t="s">
        <v>627</v>
      </c>
      <c r="M811" s="599"/>
      <c r="N811" s="599"/>
      <c r="O811" s="599"/>
      <c r="P811" s="599"/>
      <c r="Q811" s="599"/>
      <c r="R811" s="599"/>
      <c r="S811" s="599"/>
      <c r="T811" s="599"/>
      <c r="U811" s="599"/>
      <c r="V811" s="599"/>
      <c r="W811" s="599"/>
      <c r="X811" s="600"/>
      <c r="Y811" s="601">
        <v>14.5</v>
      </c>
      <c r="Z811" s="602"/>
      <c r="AA811" s="602"/>
      <c r="AB811" s="612"/>
      <c r="AC811" s="606" t="s">
        <v>626</v>
      </c>
      <c r="AD811" s="607"/>
      <c r="AE811" s="607"/>
      <c r="AF811" s="607"/>
      <c r="AG811" s="608"/>
      <c r="AH811" s="598" t="s">
        <v>627</v>
      </c>
      <c r="AI811" s="599"/>
      <c r="AJ811" s="599"/>
      <c r="AK811" s="599"/>
      <c r="AL811" s="599"/>
      <c r="AM811" s="599"/>
      <c r="AN811" s="599"/>
      <c r="AO811" s="599"/>
      <c r="AP811" s="599"/>
      <c r="AQ811" s="599"/>
      <c r="AR811" s="599"/>
      <c r="AS811" s="599"/>
      <c r="AT811" s="600"/>
      <c r="AU811" s="601">
        <v>5.3</v>
      </c>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62.7</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23</v>
      </c>
      <c r="AV817" s="836"/>
      <c r="AW817" s="836"/>
      <c r="AX817" s="838"/>
    </row>
    <row r="818" spans="1:50" ht="24.75" customHeight="1" x14ac:dyDescent="0.15">
      <c r="A818" s="631"/>
      <c r="B818" s="632"/>
      <c r="C818" s="632"/>
      <c r="D818" s="632"/>
      <c r="E818" s="632"/>
      <c r="F818" s="633"/>
      <c r="G818" s="595" t="s">
        <v>642</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643</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customHeight="1" x14ac:dyDescent="0.15">
      <c r="A819" s="631"/>
      <c r="B819" s="632"/>
      <c r="C819" s="632"/>
      <c r="D819" s="632"/>
      <c r="E819" s="632"/>
      <c r="F819" s="633"/>
      <c r="G819" s="819"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2"/>
      <c r="AC819" s="819"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x14ac:dyDescent="0.15">
      <c r="A820" s="631"/>
      <c r="B820" s="632"/>
      <c r="C820" s="632"/>
      <c r="D820" s="632"/>
      <c r="E820" s="632"/>
      <c r="F820" s="633"/>
      <c r="G820" s="672" t="s">
        <v>622</v>
      </c>
      <c r="H820" s="673"/>
      <c r="I820" s="673"/>
      <c r="J820" s="673"/>
      <c r="K820" s="674"/>
      <c r="L820" s="666" t="s">
        <v>623</v>
      </c>
      <c r="M820" s="667"/>
      <c r="N820" s="667"/>
      <c r="O820" s="667"/>
      <c r="P820" s="667"/>
      <c r="Q820" s="667"/>
      <c r="R820" s="667"/>
      <c r="S820" s="667"/>
      <c r="T820" s="667"/>
      <c r="U820" s="667"/>
      <c r="V820" s="667"/>
      <c r="W820" s="667"/>
      <c r="X820" s="668"/>
      <c r="Y820" s="388">
        <v>5.2</v>
      </c>
      <c r="Z820" s="389"/>
      <c r="AA820" s="389"/>
      <c r="AB820" s="809"/>
      <c r="AC820" s="672" t="s">
        <v>622</v>
      </c>
      <c r="AD820" s="673"/>
      <c r="AE820" s="673"/>
      <c r="AF820" s="673"/>
      <c r="AG820" s="674"/>
      <c r="AH820" s="666" t="s">
        <v>623</v>
      </c>
      <c r="AI820" s="667"/>
      <c r="AJ820" s="667"/>
      <c r="AK820" s="667"/>
      <c r="AL820" s="667"/>
      <c r="AM820" s="667"/>
      <c r="AN820" s="667"/>
      <c r="AO820" s="667"/>
      <c r="AP820" s="667"/>
      <c r="AQ820" s="667"/>
      <c r="AR820" s="667"/>
      <c r="AS820" s="667"/>
      <c r="AT820" s="668"/>
      <c r="AU820" s="388">
        <v>1.9</v>
      </c>
      <c r="AV820" s="389"/>
      <c r="AW820" s="389"/>
      <c r="AX820" s="390"/>
    </row>
    <row r="821" spans="1:50" ht="24.75" customHeight="1" x14ac:dyDescent="0.15">
      <c r="A821" s="631"/>
      <c r="B821" s="632"/>
      <c r="C821" s="632"/>
      <c r="D821" s="632"/>
      <c r="E821" s="632"/>
      <c r="F821" s="633"/>
      <c r="G821" s="606" t="s">
        <v>624</v>
      </c>
      <c r="H821" s="607"/>
      <c r="I821" s="607"/>
      <c r="J821" s="607"/>
      <c r="K821" s="608"/>
      <c r="L821" s="598" t="s">
        <v>635</v>
      </c>
      <c r="M821" s="599"/>
      <c r="N821" s="599"/>
      <c r="O821" s="599"/>
      <c r="P821" s="599"/>
      <c r="Q821" s="599"/>
      <c r="R821" s="599"/>
      <c r="S821" s="599"/>
      <c r="T821" s="599"/>
      <c r="U821" s="599"/>
      <c r="V821" s="599"/>
      <c r="W821" s="599"/>
      <c r="X821" s="600"/>
      <c r="Y821" s="601">
        <v>6.8</v>
      </c>
      <c r="Z821" s="602"/>
      <c r="AA821" s="602"/>
      <c r="AB821" s="612"/>
      <c r="AC821" s="606" t="s">
        <v>624</v>
      </c>
      <c r="AD821" s="607"/>
      <c r="AE821" s="607"/>
      <c r="AF821" s="607"/>
      <c r="AG821" s="608"/>
      <c r="AH821" s="598" t="s">
        <v>635</v>
      </c>
      <c r="AI821" s="599"/>
      <c r="AJ821" s="599"/>
      <c r="AK821" s="599"/>
      <c r="AL821" s="599"/>
      <c r="AM821" s="599"/>
      <c r="AN821" s="599"/>
      <c r="AO821" s="599"/>
      <c r="AP821" s="599"/>
      <c r="AQ821" s="599"/>
      <c r="AR821" s="599"/>
      <c r="AS821" s="599"/>
      <c r="AT821" s="600"/>
      <c r="AU821" s="601">
        <v>7.9</v>
      </c>
      <c r="AV821" s="602"/>
      <c r="AW821" s="602"/>
      <c r="AX821" s="603"/>
    </row>
    <row r="822" spans="1:50" ht="24.75" customHeight="1" x14ac:dyDescent="0.15">
      <c r="A822" s="631"/>
      <c r="B822" s="632"/>
      <c r="C822" s="632"/>
      <c r="D822" s="632"/>
      <c r="E822" s="632"/>
      <c r="F822" s="633"/>
      <c r="G822" s="606" t="s">
        <v>625</v>
      </c>
      <c r="H822" s="607"/>
      <c r="I822" s="607"/>
      <c r="J822" s="607"/>
      <c r="K822" s="608"/>
      <c r="L822" s="598"/>
      <c r="M822" s="599"/>
      <c r="N822" s="599"/>
      <c r="O822" s="599"/>
      <c r="P822" s="599"/>
      <c r="Q822" s="599"/>
      <c r="R822" s="599"/>
      <c r="S822" s="599"/>
      <c r="T822" s="599"/>
      <c r="U822" s="599"/>
      <c r="V822" s="599"/>
      <c r="W822" s="599"/>
      <c r="X822" s="600"/>
      <c r="Y822" s="601">
        <v>7.9</v>
      </c>
      <c r="Z822" s="602"/>
      <c r="AA822" s="602"/>
      <c r="AB822" s="612"/>
      <c r="AC822" s="606" t="s">
        <v>625</v>
      </c>
      <c r="AD822" s="607"/>
      <c r="AE822" s="607"/>
      <c r="AF822" s="607"/>
      <c r="AG822" s="608"/>
      <c r="AH822" s="598"/>
      <c r="AI822" s="599"/>
      <c r="AJ822" s="599"/>
      <c r="AK822" s="599"/>
      <c r="AL822" s="599"/>
      <c r="AM822" s="599"/>
      <c r="AN822" s="599"/>
      <c r="AO822" s="599"/>
      <c r="AP822" s="599"/>
      <c r="AQ822" s="599"/>
      <c r="AR822" s="599"/>
      <c r="AS822" s="599"/>
      <c r="AT822" s="600"/>
      <c r="AU822" s="601">
        <v>3.9</v>
      </c>
      <c r="AV822" s="602"/>
      <c r="AW822" s="602"/>
      <c r="AX822" s="603"/>
    </row>
    <row r="823" spans="1:50" ht="24.75" customHeight="1" x14ac:dyDescent="0.15">
      <c r="A823" s="631"/>
      <c r="B823" s="632"/>
      <c r="C823" s="632"/>
      <c r="D823" s="632"/>
      <c r="E823" s="632"/>
      <c r="F823" s="633"/>
      <c r="G823" s="606" t="s">
        <v>196</v>
      </c>
      <c r="H823" s="607"/>
      <c r="I823" s="607"/>
      <c r="J823" s="607"/>
      <c r="K823" s="608"/>
      <c r="L823" s="598" t="s">
        <v>628</v>
      </c>
      <c r="M823" s="599"/>
      <c r="N823" s="599"/>
      <c r="O823" s="599"/>
      <c r="P823" s="599"/>
      <c r="Q823" s="599"/>
      <c r="R823" s="599"/>
      <c r="S823" s="599"/>
      <c r="T823" s="599"/>
      <c r="U823" s="599"/>
      <c r="V823" s="599"/>
      <c r="W823" s="599"/>
      <c r="X823" s="600"/>
      <c r="Y823" s="601">
        <v>43.6</v>
      </c>
      <c r="Z823" s="602"/>
      <c r="AA823" s="602"/>
      <c r="AB823" s="612"/>
      <c r="AC823" s="606" t="s">
        <v>196</v>
      </c>
      <c r="AD823" s="607"/>
      <c r="AE823" s="607"/>
      <c r="AF823" s="607"/>
      <c r="AG823" s="608"/>
      <c r="AH823" s="598" t="s">
        <v>628</v>
      </c>
      <c r="AI823" s="599"/>
      <c r="AJ823" s="599"/>
      <c r="AK823" s="599"/>
      <c r="AL823" s="599"/>
      <c r="AM823" s="599"/>
      <c r="AN823" s="599"/>
      <c r="AO823" s="599"/>
      <c r="AP823" s="599"/>
      <c r="AQ823" s="599"/>
      <c r="AR823" s="599"/>
      <c r="AS823" s="599"/>
      <c r="AT823" s="600"/>
      <c r="AU823" s="601">
        <v>15.4</v>
      </c>
      <c r="AV823" s="602"/>
      <c r="AW823" s="602"/>
      <c r="AX823" s="603"/>
    </row>
    <row r="824" spans="1:50" ht="24.75" customHeight="1" x14ac:dyDescent="0.15">
      <c r="A824" s="631"/>
      <c r="B824" s="632"/>
      <c r="C824" s="632"/>
      <c r="D824" s="632"/>
      <c r="E824" s="632"/>
      <c r="F824" s="633"/>
      <c r="G824" s="606" t="s">
        <v>626</v>
      </c>
      <c r="H824" s="607"/>
      <c r="I824" s="607"/>
      <c r="J824" s="607"/>
      <c r="K824" s="608"/>
      <c r="L824" s="598" t="s">
        <v>627</v>
      </c>
      <c r="M824" s="599"/>
      <c r="N824" s="599"/>
      <c r="O824" s="599"/>
      <c r="P824" s="599"/>
      <c r="Q824" s="599"/>
      <c r="R824" s="599"/>
      <c r="S824" s="599"/>
      <c r="T824" s="599"/>
      <c r="U824" s="599"/>
      <c r="V824" s="599"/>
      <c r="W824" s="599"/>
      <c r="X824" s="600"/>
      <c r="Y824" s="601">
        <v>19</v>
      </c>
      <c r="Z824" s="602"/>
      <c r="AA824" s="602"/>
      <c r="AB824" s="612"/>
      <c r="AC824" s="606" t="s">
        <v>626</v>
      </c>
      <c r="AD824" s="607"/>
      <c r="AE824" s="607"/>
      <c r="AF824" s="607"/>
      <c r="AG824" s="608"/>
      <c r="AH824" s="598" t="s">
        <v>627</v>
      </c>
      <c r="AI824" s="599"/>
      <c r="AJ824" s="599"/>
      <c r="AK824" s="599"/>
      <c r="AL824" s="599"/>
      <c r="AM824" s="599"/>
      <c r="AN824" s="599"/>
      <c r="AO824" s="599"/>
      <c r="AP824" s="599"/>
      <c r="AQ824" s="599"/>
      <c r="AR824" s="599"/>
      <c r="AS824" s="599"/>
      <c r="AT824" s="600"/>
      <c r="AU824" s="601">
        <v>8.6999999999999993</v>
      </c>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82.5</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37.799999999999997</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448</v>
      </c>
      <c r="AM831" s="281"/>
      <c r="AN831" s="281"/>
      <c r="AO831" s="82" t="s">
        <v>644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404</v>
      </c>
      <c r="K836" s="365"/>
      <c r="L836" s="365"/>
      <c r="M836" s="365"/>
      <c r="N836" s="365"/>
      <c r="O836" s="365"/>
      <c r="P836" s="366" t="s">
        <v>361</v>
      </c>
      <c r="Q836" s="366"/>
      <c r="R836" s="366"/>
      <c r="S836" s="366"/>
      <c r="T836" s="366"/>
      <c r="U836" s="366"/>
      <c r="V836" s="366"/>
      <c r="W836" s="366"/>
      <c r="X836" s="366"/>
      <c r="Y836" s="367" t="s">
        <v>402</v>
      </c>
      <c r="Z836" s="368"/>
      <c r="AA836" s="368"/>
      <c r="AB836" s="368"/>
      <c r="AC836" s="149" t="s">
        <v>442</v>
      </c>
      <c r="AD836" s="149"/>
      <c r="AE836" s="149"/>
      <c r="AF836" s="149"/>
      <c r="AG836" s="149"/>
      <c r="AH836" s="367" t="s">
        <v>467</v>
      </c>
      <c r="AI836" s="364"/>
      <c r="AJ836" s="364"/>
      <c r="AK836" s="364"/>
      <c r="AL836" s="364" t="s">
        <v>21</v>
      </c>
      <c r="AM836" s="364"/>
      <c r="AN836" s="364"/>
      <c r="AO836" s="369"/>
      <c r="AP836" s="370" t="s">
        <v>405</v>
      </c>
      <c r="AQ836" s="370"/>
      <c r="AR836" s="370"/>
      <c r="AS836" s="370"/>
      <c r="AT836" s="370"/>
      <c r="AU836" s="370"/>
      <c r="AV836" s="370"/>
      <c r="AW836" s="370"/>
      <c r="AX836" s="370"/>
    </row>
    <row r="837" spans="1:50" ht="30" customHeight="1" x14ac:dyDescent="0.15">
      <c r="A837" s="376">
        <v>1</v>
      </c>
      <c r="B837" s="376">
        <v>1</v>
      </c>
      <c r="C837" s="361" t="s">
        <v>695</v>
      </c>
      <c r="D837" s="347"/>
      <c r="E837" s="347"/>
      <c r="F837" s="347"/>
      <c r="G837" s="347"/>
      <c r="H837" s="347"/>
      <c r="I837" s="347"/>
      <c r="J837" s="348">
        <v>3050005005210</v>
      </c>
      <c r="K837" s="349"/>
      <c r="L837" s="349"/>
      <c r="M837" s="349"/>
      <c r="N837" s="349"/>
      <c r="O837" s="349"/>
      <c r="P837" s="362" t="s">
        <v>696</v>
      </c>
      <c r="Q837" s="350"/>
      <c r="R837" s="350"/>
      <c r="S837" s="350"/>
      <c r="T837" s="350"/>
      <c r="U837" s="350"/>
      <c r="V837" s="350"/>
      <c r="W837" s="350"/>
      <c r="X837" s="350"/>
      <c r="Y837" s="351">
        <v>106.1</v>
      </c>
      <c r="Z837" s="352"/>
      <c r="AA837" s="352"/>
      <c r="AB837" s="353"/>
      <c r="AC837" s="363" t="s">
        <v>475</v>
      </c>
      <c r="AD837" s="371"/>
      <c r="AE837" s="371"/>
      <c r="AF837" s="371"/>
      <c r="AG837" s="371"/>
      <c r="AH837" s="372">
        <v>1</v>
      </c>
      <c r="AI837" s="373"/>
      <c r="AJ837" s="373"/>
      <c r="AK837" s="373"/>
      <c r="AL837" s="357">
        <v>100</v>
      </c>
      <c r="AM837" s="358"/>
      <c r="AN837" s="358"/>
      <c r="AO837" s="359"/>
      <c r="AP837" s="360" t="s">
        <v>540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404</v>
      </c>
      <c r="K869" s="365"/>
      <c r="L869" s="365"/>
      <c r="M869" s="365"/>
      <c r="N869" s="365"/>
      <c r="O869" s="365"/>
      <c r="P869" s="366" t="s">
        <v>361</v>
      </c>
      <c r="Q869" s="366"/>
      <c r="R869" s="366"/>
      <c r="S869" s="366"/>
      <c r="T869" s="366"/>
      <c r="U869" s="366"/>
      <c r="V869" s="366"/>
      <c r="W869" s="366"/>
      <c r="X869" s="366"/>
      <c r="Y869" s="367" t="s">
        <v>402</v>
      </c>
      <c r="Z869" s="368"/>
      <c r="AA869" s="368"/>
      <c r="AB869" s="368"/>
      <c r="AC869" s="149" t="s">
        <v>442</v>
      </c>
      <c r="AD869" s="149"/>
      <c r="AE869" s="149"/>
      <c r="AF869" s="149"/>
      <c r="AG869" s="149"/>
      <c r="AH869" s="367" t="s">
        <v>467</v>
      </c>
      <c r="AI869" s="364"/>
      <c r="AJ869" s="364"/>
      <c r="AK869" s="364"/>
      <c r="AL869" s="364" t="s">
        <v>21</v>
      </c>
      <c r="AM869" s="364"/>
      <c r="AN869" s="364"/>
      <c r="AO869" s="369"/>
      <c r="AP869" s="370" t="s">
        <v>405</v>
      </c>
      <c r="AQ869" s="370"/>
      <c r="AR869" s="370"/>
      <c r="AS869" s="370"/>
      <c r="AT869" s="370"/>
      <c r="AU869" s="370"/>
      <c r="AV869" s="370"/>
      <c r="AW869" s="370"/>
      <c r="AX869" s="370"/>
    </row>
    <row r="870" spans="1:50" ht="30" customHeight="1" x14ac:dyDescent="0.15">
      <c r="A870" s="376">
        <v>1</v>
      </c>
      <c r="B870" s="376">
        <v>1</v>
      </c>
      <c r="C870" s="361" t="s">
        <v>697</v>
      </c>
      <c r="D870" s="347"/>
      <c r="E870" s="347"/>
      <c r="F870" s="347"/>
      <c r="G870" s="347"/>
      <c r="H870" s="347"/>
      <c r="I870" s="347"/>
      <c r="J870" s="348">
        <v>5010005007398</v>
      </c>
      <c r="K870" s="349"/>
      <c r="L870" s="349"/>
      <c r="M870" s="349"/>
      <c r="N870" s="349"/>
      <c r="O870" s="349"/>
      <c r="P870" s="362" t="s">
        <v>698</v>
      </c>
      <c r="Q870" s="350"/>
      <c r="R870" s="350"/>
      <c r="S870" s="350"/>
      <c r="T870" s="350"/>
      <c r="U870" s="350"/>
      <c r="V870" s="350"/>
      <c r="W870" s="350"/>
      <c r="X870" s="350"/>
      <c r="Y870" s="351">
        <v>26.1</v>
      </c>
      <c r="Z870" s="352"/>
      <c r="AA870" s="352"/>
      <c r="AB870" s="353"/>
      <c r="AC870" s="363" t="s">
        <v>475</v>
      </c>
      <c r="AD870" s="371"/>
      <c r="AE870" s="371"/>
      <c r="AF870" s="371"/>
      <c r="AG870" s="371"/>
      <c r="AH870" s="372">
        <v>1</v>
      </c>
      <c r="AI870" s="373"/>
      <c r="AJ870" s="373"/>
      <c r="AK870" s="373"/>
      <c r="AL870" s="357">
        <v>100</v>
      </c>
      <c r="AM870" s="358"/>
      <c r="AN870" s="358"/>
      <c r="AO870" s="359"/>
      <c r="AP870" s="360" t="s">
        <v>540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424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0" customHeight="1" x14ac:dyDescent="0.15">
      <c r="A902" s="364"/>
      <c r="B902" s="364"/>
      <c r="C902" s="364" t="s">
        <v>26</v>
      </c>
      <c r="D902" s="364"/>
      <c r="E902" s="364"/>
      <c r="F902" s="364"/>
      <c r="G902" s="364"/>
      <c r="H902" s="364"/>
      <c r="I902" s="364"/>
      <c r="J902" s="149" t="s">
        <v>404</v>
      </c>
      <c r="K902" s="365"/>
      <c r="L902" s="365"/>
      <c r="M902" s="365"/>
      <c r="N902" s="365"/>
      <c r="O902" s="365"/>
      <c r="P902" s="366" t="s">
        <v>361</v>
      </c>
      <c r="Q902" s="366"/>
      <c r="R902" s="366"/>
      <c r="S902" s="366"/>
      <c r="T902" s="366"/>
      <c r="U902" s="366"/>
      <c r="V902" s="366"/>
      <c r="W902" s="366"/>
      <c r="X902" s="366"/>
      <c r="Y902" s="367" t="s">
        <v>402</v>
      </c>
      <c r="Z902" s="368"/>
      <c r="AA902" s="368"/>
      <c r="AB902" s="368"/>
      <c r="AC902" s="149" t="s">
        <v>442</v>
      </c>
      <c r="AD902" s="149"/>
      <c r="AE902" s="149"/>
      <c r="AF902" s="149"/>
      <c r="AG902" s="149"/>
      <c r="AH902" s="367" t="s">
        <v>467</v>
      </c>
      <c r="AI902" s="364"/>
      <c r="AJ902" s="364"/>
      <c r="AK902" s="364"/>
      <c r="AL902" s="364" t="s">
        <v>21</v>
      </c>
      <c r="AM902" s="364"/>
      <c r="AN902" s="364"/>
      <c r="AO902" s="369"/>
      <c r="AP902" s="370" t="s">
        <v>405</v>
      </c>
      <c r="AQ902" s="370"/>
      <c r="AR902" s="370"/>
      <c r="AS902" s="370"/>
      <c r="AT902" s="370"/>
      <c r="AU902" s="370"/>
      <c r="AV902" s="370"/>
      <c r="AW902" s="370"/>
      <c r="AX902" s="370"/>
    </row>
    <row r="903" spans="1:50" ht="30" customHeight="1" x14ac:dyDescent="0.15">
      <c r="A903" s="376">
        <v>1</v>
      </c>
      <c r="B903" s="376">
        <v>1</v>
      </c>
      <c r="C903" s="361" t="s">
        <v>695</v>
      </c>
      <c r="D903" s="347"/>
      <c r="E903" s="347"/>
      <c r="F903" s="347"/>
      <c r="G903" s="347"/>
      <c r="H903" s="347"/>
      <c r="I903" s="347"/>
      <c r="J903" s="348">
        <v>3050005005210</v>
      </c>
      <c r="K903" s="349"/>
      <c r="L903" s="349"/>
      <c r="M903" s="349"/>
      <c r="N903" s="349"/>
      <c r="O903" s="349"/>
      <c r="P903" s="362" t="s">
        <v>699</v>
      </c>
      <c r="Q903" s="350"/>
      <c r="R903" s="350"/>
      <c r="S903" s="350"/>
      <c r="T903" s="350"/>
      <c r="U903" s="350"/>
      <c r="V903" s="350"/>
      <c r="W903" s="350"/>
      <c r="X903" s="350"/>
      <c r="Y903" s="351">
        <v>89</v>
      </c>
      <c r="Z903" s="352"/>
      <c r="AA903" s="352"/>
      <c r="AB903" s="353"/>
      <c r="AC903" s="363" t="s">
        <v>475</v>
      </c>
      <c r="AD903" s="371"/>
      <c r="AE903" s="371"/>
      <c r="AF903" s="371"/>
      <c r="AG903" s="371"/>
      <c r="AH903" s="372">
        <v>1</v>
      </c>
      <c r="AI903" s="373"/>
      <c r="AJ903" s="373"/>
      <c r="AK903" s="373"/>
      <c r="AL903" s="357">
        <v>100</v>
      </c>
      <c r="AM903" s="358"/>
      <c r="AN903" s="358"/>
      <c r="AO903" s="359"/>
      <c r="AP903" s="360" t="s">
        <v>700</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308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0" customHeight="1" x14ac:dyDescent="0.15">
      <c r="A935" s="364"/>
      <c r="B935" s="364"/>
      <c r="C935" s="364" t="s">
        <v>26</v>
      </c>
      <c r="D935" s="364"/>
      <c r="E935" s="364"/>
      <c r="F935" s="364"/>
      <c r="G935" s="364"/>
      <c r="H935" s="364"/>
      <c r="I935" s="364"/>
      <c r="J935" s="149" t="s">
        <v>404</v>
      </c>
      <c r="K935" s="365"/>
      <c r="L935" s="365"/>
      <c r="M935" s="365"/>
      <c r="N935" s="365"/>
      <c r="O935" s="365"/>
      <c r="P935" s="366" t="s">
        <v>361</v>
      </c>
      <c r="Q935" s="366"/>
      <c r="R935" s="366"/>
      <c r="S935" s="366"/>
      <c r="T935" s="366"/>
      <c r="U935" s="366"/>
      <c r="V935" s="366"/>
      <c r="W935" s="366"/>
      <c r="X935" s="366"/>
      <c r="Y935" s="367" t="s">
        <v>402</v>
      </c>
      <c r="Z935" s="368"/>
      <c r="AA935" s="368"/>
      <c r="AB935" s="368"/>
      <c r="AC935" s="149" t="s">
        <v>442</v>
      </c>
      <c r="AD935" s="149"/>
      <c r="AE935" s="149"/>
      <c r="AF935" s="149"/>
      <c r="AG935" s="149"/>
      <c r="AH935" s="367" t="s">
        <v>467</v>
      </c>
      <c r="AI935" s="364"/>
      <c r="AJ935" s="364"/>
      <c r="AK935" s="364"/>
      <c r="AL935" s="364" t="s">
        <v>21</v>
      </c>
      <c r="AM935" s="364"/>
      <c r="AN935" s="364"/>
      <c r="AO935" s="369"/>
      <c r="AP935" s="370" t="s">
        <v>405</v>
      </c>
      <c r="AQ935" s="370"/>
      <c r="AR935" s="370"/>
      <c r="AS935" s="370"/>
      <c r="AT935" s="370"/>
      <c r="AU935" s="370"/>
      <c r="AV935" s="370"/>
      <c r="AW935" s="370"/>
      <c r="AX935" s="370"/>
    </row>
    <row r="936" spans="1:50" ht="30" customHeight="1" x14ac:dyDescent="0.15">
      <c r="A936" s="376">
        <v>1</v>
      </c>
      <c r="B936" s="376">
        <v>1</v>
      </c>
      <c r="C936" s="361" t="s">
        <v>697</v>
      </c>
      <c r="D936" s="347"/>
      <c r="E936" s="347"/>
      <c r="F936" s="347"/>
      <c r="G936" s="347"/>
      <c r="H936" s="347"/>
      <c r="I936" s="347"/>
      <c r="J936" s="348">
        <v>5010005007398</v>
      </c>
      <c r="K936" s="349"/>
      <c r="L936" s="349"/>
      <c r="M936" s="349"/>
      <c r="N936" s="349"/>
      <c r="O936" s="349"/>
      <c r="P936" s="362" t="s">
        <v>701</v>
      </c>
      <c r="Q936" s="350"/>
      <c r="R936" s="350"/>
      <c r="S936" s="350"/>
      <c r="T936" s="350"/>
      <c r="U936" s="350"/>
      <c r="V936" s="350"/>
      <c r="W936" s="350"/>
      <c r="X936" s="350"/>
      <c r="Y936" s="351">
        <v>28.4</v>
      </c>
      <c r="Z936" s="352"/>
      <c r="AA936" s="352"/>
      <c r="AB936" s="353"/>
      <c r="AC936" s="363" t="s">
        <v>475</v>
      </c>
      <c r="AD936" s="371"/>
      <c r="AE936" s="371"/>
      <c r="AF936" s="371"/>
      <c r="AG936" s="371"/>
      <c r="AH936" s="372">
        <v>1</v>
      </c>
      <c r="AI936" s="373"/>
      <c r="AJ936" s="373"/>
      <c r="AK936" s="373"/>
      <c r="AL936" s="357">
        <v>100</v>
      </c>
      <c r="AM936" s="358"/>
      <c r="AN936" s="358"/>
      <c r="AO936" s="359"/>
      <c r="AP936" s="360" t="s">
        <v>540</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customHeight="1" x14ac:dyDescent="0.15">
      <c r="A967" s="59"/>
      <c r="B967" s="63" t="s">
        <v>309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 customHeight="1" x14ac:dyDescent="0.15">
      <c r="A968" s="364"/>
      <c r="B968" s="364"/>
      <c r="C968" s="364" t="s">
        <v>26</v>
      </c>
      <c r="D968" s="364"/>
      <c r="E968" s="364"/>
      <c r="F968" s="364"/>
      <c r="G968" s="364"/>
      <c r="H968" s="364"/>
      <c r="I968" s="364"/>
      <c r="J968" s="149" t="s">
        <v>404</v>
      </c>
      <c r="K968" s="365"/>
      <c r="L968" s="365"/>
      <c r="M968" s="365"/>
      <c r="N968" s="365"/>
      <c r="O968" s="365"/>
      <c r="P968" s="366" t="s">
        <v>361</v>
      </c>
      <c r="Q968" s="366"/>
      <c r="R968" s="366"/>
      <c r="S968" s="366"/>
      <c r="T968" s="366"/>
      <c r="U968" s="366"/>
      <c r="V968" s="366"/>
      <c r="W968" s="366"/>
      <c r="X968" s="366"/>
      <c r="Y968" s="367" t="s">
        <v>402</v>
      </c>
      <c r="Z968" s="368"/>
      <c r="AA968" s="368"/>
      <c r="AB968" s="368"/>
      <c r="AC968" s="149" t="s">
        <v>442</v>
      </c>
      <c r="AD968" s="149"/>
      <c r="AE968" s="149"/>
      <c r="AF968" s="149"/>
      <c r="AG968" s="149"/>
      <c r="AH968" s="367" t="s">
        <v>467</v>
      </c>
      <c r="AI968" s="364"/>
      <c r="AJ968" s="364"/>
      <c r="AK968" s="364"/>
      <c r="AL968" s="364" t="s">
        <v>21</v>
      </c>
      <c r="AM968" s="364"/>
      <c r="AN968" s="364"/>
      <c r="AO968" s="369"/>
      <c r="AP968" s="370" t="s">
        <v>405</v>
      </c>
      <c r="AQ968" s="370"/>
      <c r="AR968" s="370"/>
      <c r="AS968" s="370"/>
      <c r="AT968" s="370"/>
      <c r="AU968" s="370"/>
      <c r="AV968" s="370"/>
      <c r="AW968" s="370"/>
      <c r="AX968" s="370"/>
    </row>
    <row r="969" spans="1:50" ht="30" customHeight="1" x14ac:dyDescent="0.15">
      <c r="A969" s="376">
        <v>1</v>
      </c>
      <c r="B969" s="376">
        <v>1</v>
      </c>
      <c r="C969" s="361" t="s">
        <v>697</v>
      </c>
      <c r="D969" s="347"/>
      <c r="E969" s="347"/>
      <c r="F969" s="347"/>
      <c r="G969" s="347"/>
      <c r="H969" s="347"/>
      <c r="I969" s="347"/>
      <c r="J969" s="348">
        <v>5010005007398</v>
      </c>
      <c r="K969" s="349"/>
      <c r="L969" s="349"/>
      <c r="M969" s="349"/>
      <c r="N969" s="349"/>
      <c r="O969" s="349"/>
      <c r="P969" s="362" t="s">
        <v>702</v>
      </c>
      <c r="Q969" s="350"/>
      <c r="R969" s="350"/>
      <c r="S969" s="350"/>
      <c r="T969" s="350"/>
      <c r="U969" s="350"/>
      <c r="V969" s="350"/>
      <c r="W969" s="350"/>
      <c r="X969" s="350"/>
      <c r="Y969" s="351">
        <v>62.7</v>
      </c>
      <c r="Z969" s="352"/>
      <c r="AA969" s="352"/>
      <c r="AB969" s="353"/>
      <c r="AC969" s="363" t="s">
        <v>475</v>
      </c>
      <c r="AD969" s="371"/>
      <c r="AE969" s="371"/>
      <c r="AF969" s="371"/>
      <c r="AG969" s="371"/>
      <c r="AH969" s="372">
        <v>1</v>
      </c>
      <c r="AI969" s="373"/>
      <c r="AJ969" s="373"/>
      <c r="AK969" s="373"/>
      <c r="AL969" s="357">
        <v>100</v>
      </c>
      <c r="AM969" s="358"/>
      <c r="AN969" s="358"/>
      <c r="AO969" s="359"/>
      <c r="AP969" s="360" t="s">
        <v>703</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customHeight="1" x14ac:dyDescent="0.15">
      <c r="A1000" s="59"/>
      <c r="B1000" s="63" t="s">
        <v>310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customHeight="1" x14ac:dyDescent="0.15">
      <c r="A1001" s="364"/>
      <c r="B1001" s="364"/>
      <c r="C1001" s="364" t="s">
        <v>26</v>
      </c>
      <c r="D1001" s="364"/>
      <c r="E1001" s="364"/>
      <c r="F1001" s="364"/>
      <c r="G1001" s="364"/>
      <c r="H1001" s="364"/>
      <c r="I1001" s="364"/>
      <c r="J1001" s="149" t="s">
        <v>404</v>
      </c>
      <c r="K1001" s="365"/>
      <c r="L1001" s="365"/>
      <c r="M1001" s="365"/>
      <c r="N1001" s="365"/>
      <c r="O1001" s="365"/>
      <c r="P1001" s="366" t="s">
        <v>361</v>
      </c>
      <c r="Q1001" s="366"/>
      <c r="R1001" s="366"/>
      <c r="S1001" s="366"/>
      <c r="T1001" s="366"/>
      <c r="U1001" s="366"/>
      <c r="V1001" s="366"/>
      <c r="W1001" s="366"/>
      <c r="X1001" s="366"/>
      <c r="Y1001" s="367" t="s">
        <v>402</v>
      </c>
      <c r="Z1001" s="368"/>
      <c r="AA1001" s="368"/>
      <c r="AB1001" s="368"/>
      <c r="AC1001" s="149" t="s">
        <v>442</v>
      </c>
      <c r="AD1001" s="149"/>
      <c r="AE1001" s="149"/>
      <c r="AF1001" s="149"/>
      <c r="AG1001" s="149"/>
      <c r="AH1001" s="367" t="s">
        <v>467</v>
      </c>
      <c r="AI1001" s="364"/>
      <c r="AJ1001" s="364"/>
      <c r="AK1001" s="364"/>
      <c r="AL1001" s="364" t="s">
        <v>21</v>
      </c>
      <c r="AM1001" s="364"/>
      <c r="AN1001" s="364"/>
      <c r="AO1001" s="369"/>
      <c r="AP1001" s="370" t="s">
        <v>405</v>
      </c>
      <c r="AQ1001" s="370"/>
      <c r="AR1001" s="370"/>
      <c r="AS1001" s="370"/>
      <c r="AT1001" s="370"/>
      <c r="AU1001" s="370"/>
      <c r="AV1001" s="370"/>
      <c r="AW1001" s="370"/>
      <c r="AX1001" s="370"/>
    </row>
    <row r="1002" spans="1:50" ht="30" customHeight="1" x14ac:dyDescent="0.15">
      <c r="A1002" s="376">
        <v>1</v>
      </c>
      <c r="B1002" s="376">
        <v>1</v>
      </c>
      <c r="C1002" s="361" t="s">
        <v>697</v>
      </c>
      <c r="D1002" s="347"/>
      <c r="E1002" s="347"/>
      <c r="F1002" s="347"/>
      <c r="G1002" s="347"/>
      <c r="H1002" s="347"/>
      <c r="I1002" s="347"/>
      <c r="J1002" s="348">
        <v>5010005007398</v>
      </c>
      <c r="K1002" s="349"/>
      <c r="L1002" s="349"/>
      <c r="M1002" s="349"/>
      <c r="N1002" s="349"/>
      <c r="O1002" s="349"/>
      <c r="P1002" s="362" t="s">
        <v>704</v>
      </c>
      <c r="Q1002" s="350"/>
      <c r="R1002" s="350"/>
      <c r="S1002" s="350"/>
      <c r="T1002" s="350"/>
      <c r="U1002" s="350"/>
      <c r="V1002" s="350"/>
      <c r="W1002" s="350"/>
      <c r="X1002" s="350"/>
      <c r="Y1002" s="351">
        <v>23.1</v>
      </c>
      <c r="Z1002" s="352"/>
      <c r="AA1002" s="352"/>
      <c r="AB1002" s="353"/>
      <c r="AC1002" s="363" t="s">
        <v>475</v>
      </c>
      <c r="AD1002" s="371"/>
      <c r="AE1002" s="371"/>
      <c r="AF1002" s="371"/>
      <c r="AG1002" s="371"/>
      <c r="AH1002" s="372">
        <v>1</v>
      </c>
      <c r="AI1002" s="373"/>
      <c r="AJ1002" s="373"/>
      <c r="AK1002" s="373"/>
      <c r="AL1002" s="357">
        <v>100</v>
      </c>
      <c r="AM1002" s="358"/>
      <c r="AN1002" s="358"/>
      <c r="AO1002" s="359"/>
      <c r="AP1002" s="360" t="s">
        <v>705</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customHeight="1" x14ac:dyDescent="0.15">
      <c r="A1034" s="364"/>
      <c r="B1034" s="364"/>
      <c r="C1034" s="364" t="s">
        <v>26</v>
      </c>
      <c r="D1034" s="364"/>
      <c r="E1034" s="364"/>
      <c r="F1034" s="364"/>
      <c r="G1034" s="364"/>
      <c r="H1034" s="364"/>
      <c r="I1034" s="364"/>
      <c r="J1034" s="149" t="s">
        <v>404</v>
      </c>
      <c r="K1034" s="365"/>
      <c r="L1034" s="365"/>
      <c r="M1034" s="365"/>
      <c r="N1034" s="365"/>
      <c r="O1034" s="365"/>
      <c r="P1034" s="366" t="s">
        <v>361</v>
      </c>
      <c r="Q1034" s="366"/>
      <c r="R1034" s="366"/>
      <c r="S1034" s="366"/>
      <c r="T1034" s="366"/>
      <c r="U1034" s="366"/>
      <c r="V1034" s="366"/>
      <c r="W1034" s="366"/>
      <c r="X1034" s="366"/>
      <c r="Y1034" s="367" t="s">
        <v>402</v>
      </c>
      <c r="Z1034" s="368"/>
      <c r="AA1034" s="368"/>
      <c r="AB1034" s="368"/>
      <c r="AC1034" s="149" t="s">
        <v>442</v>
      </c>
      <c r="AD1034" s="149"/>
      <c r="AE1034" s="149"/>
      <c r="AF1034" s="149"/>
      <c r="AG1034" s="149"/>
      <c r="AH1034" s="367" t="s">
        <v>467</v>
      </c>
      <c r="AI1034" s="364"/>
      <c r="AJ1034" s="364"/>
      <c r="AK1034" s="364"/>
      <c r="AL1034" s="364" t="s">
        <v>21</v>
      </c>
      <c r="AM1034" s="364"/>
      <c r="AN1034" s="364"/>
      <c r="AO1034" s="369"/>
      <c r="AP1034" s="370" t="s">
        <v>405</v>
      </c>
      <c r="AQ1034" s="370"/>
      <c r="AR1034" s="370"/>
      <c r="AS1034" s="370"/>
      <c r="AT1034" s="370"/>
      <c r="AU1034" s="370"/>
      <c r="AV1034" s="370"/>
      <c r="AW1034" s="370"/>
      <c r="AX1034" s="370"/>
    </row>
    <row r="1035" spans="1:50" ht="58.5" customHeight="1" x14ac:dyDescent="0.15">
      <c r="A1035" s="376">
        <v>1</v>
      </c>
      <c r="B1035" s="376">
        <v>1</v>
      </c>
      <c r="C1035" s="361" t="s">
        <v>706</v>
      </c>
      <c r="D1035" s="347"/>
      <c r="E1035" s="347"/>
      <c r="F1035" s="347"/>
      <c r="G1035" s="347"/>
      <c r="H1035" s="347"/>
      <c r="I1035" s="347"/>
      <c r="J1035" s="348">
        <v>6430005004014</v>
      </c>
      <c r="K1035" s="349"/>
      <c r="L1035" s="349"/>
      <c r="M1035" s="349"/>
      <c r="N1035" s="349"/>
      <c r="O1035" s="349"/>
      <c r="P1035" s="362" t="s">
        <v>707</v>
      </c>
      <c r="Q1035" s="350"/>
      <c r="R1035" s="350"/>
      <c r="S1035" s="350"/>
      <c r="T1035" s="350"/>
      <c r="U1035" s="350"/>
      <c r="V1035" s="350"/>
      <c r="W1035" s="350"/>
      <c r="X1035" s="350"/>
      <c r="Y1035" s="351">
        <v>82.5</v>
      </c>
      <c r="Z1035" s="352"/>
      <c r="AA1035" s="352"/>
      <c r="AB1035" s="353"/>
      <c r="AC1035" s="363" t="s">
        <v>475</v>
      </c>
      <c r="AD1035" s="371"/>
      <c r="AE1035" s="371"/>
      <c r="AF1035" s="371"/>
      <c r="AG1035" s="371"/>
      <c r="AH1035" s="372">
        <v>1</v>
      </c>
      <c r="AI1035" s="373"/>
      <c r="AJ1035" s="373"/>
      <c r="AK1035" s="373"/>
      <c r="AL1035" s="357">
        <v>100</v>
      </c>
      <c r="AM1035" s="358"/>
      <c r="AN1035" s="358"/>
      <c r="AO1035" s="359"/>
      <c r="AP1035" s="360" t="s">
        <v>708</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customHeight="1" x14ac:dyDescent="0.15">
      <c r="A1067" s="364"/>
      <c r="B1067" s="364"/>
      <c r="C1067" s="364" t="s">
        <v>26</v>
      </c>
      <c r="D1067" s="364"/>
      <c r="E1067" s="364"/>
      <c r="F1067" s="364"/>
      <c r="G1067" s="364"/>
      <c r="H1067" s="364"/>
      <c r="I1067" s="364"/>
      <c r="J1067" s="149" t="s">
        <v>404</v>
      </c>
      <c r="K1067" s="365"/>
      <c r="L1067" s="365"/>
      <c r="M1067" s="365"/>
      <c r="N1067" s="365"/>
      <c r="O1067" s="365"/>
      <c r="P1067" s="366" t="s">
        <v>361</v>
      </c>
      <c r="Q1067" s="366"/>
      <c r="R1067" s="366"/>
      <c r="S1067" s="366"/>
      <c r="T1067" s="366"/>
      <c r="U1067" s="366"/>
      <c r="V1067" s="366"/>
      <c r="W1067" s="366"/>
      <c r="X1067" s="366"/>
      <c r="Y1067" s="367" t="s">
        <v>402</v>
      </c>
      <c r="Z1067" s="368"/>
      <c r="AA1067" s="368"/>
      <c r="AB1067" s="368"/>
      <c r="AC1067" s="149" t="s">
        <v>442</v>
      </c>
      <c r="AD1067" s="149"/>
      <c r="AE1067" s="149"/>
      <c r="AF1067" s="149"/>
      <c r="AG1067" s="149"/>
      <c r="AH1067" s="367" t="s">
        <v>467</v>
      </c>
      <c r="AI1067" s="364"/>
      <c r="AJ1067" s="364"/>
      <c r="AK1067" s="364"/>
      <c r="AL1067" s="364" t="s">
        <v>21</v>
      </c>
      <c r="AM1067" s="364"/>
      <c r="AN1067" s="364"/>
      <c r="AO1067" s="369"/>
      <c r="AP1067" s="370" t="s">
        <v>405</v>
      </c>
      <c r="AQ1067" s="370"/>
      <c r="AR1067" s="370"/>
      <c r="AS1067" s="370"/>
      <c r="AT1067" s="370"/>
      <c r="AU1067" s="370"/>
      <c r="AV1067" s="370"/>
      <c r="AW1067" s="370"/>
      <c r="AX1067" s="370"/>
    </row>
    <row r="1068" spans="1:50" ht="30" customHeight="1" x14ac:dyDescent="0.15">
      <c r="A1068" s="376">
        <v>1</v>
      </c>
      <c r="B1068" s="376">
        <v>1</v>
      </c>
      <c r="C1068" s="361" t="s">
        <v>695</v>
      </c>
      <c r="D1068" s="347"/>
      <c r="E1068" s="347"/>
      <c r="F1068" s="347"/>
      <c r="G1068" s="347"/>
      <c r="H1068" s="347"/>
      <c r="I1068" s="347"/>
      <c r="J1068" s="348">
        <v>3050005005210</v>
      </c>
      <c r="K1068" s="349"/>
      <c r="L1068" s="349"/>
      <c r="M1068" s="349"/>
      <c r="N1068" s="349"/>
      <c r="O1068" s="349"/>
      <c r="P1068" s="362" t="s">
        <v>709</v>
      </c>
      <c r="Q1068" s="350"/>
      <c r="R1068" s="350"/>
      <c r="S1068" s="350"/>
      <c r="T1068" s="350"/>
      <c r="U1068" s="350"/>
      <c r="V1068" s="350"/>
      <c r="W1068" s="350"/>
      <c r="X1068" s="350"/>
      <c r="Y1068" s="351">
        <v>37.700000000000003</v>
      </c>
      <c r="Z1068" s="352"/>
      <c r="AA1068" s="352"/>
      <c r="AB1068" s="353"/>
      <c r="AC1068" s="363" t="s">
        <v>475</v>
      </c>
      <c r="AD1068" s="371"/>
      <c r="AE1068" s="371"/>
      <c r="AF1068" s="371"/>
      <c r="AG1068" s="371"/>
      <c r="AH1068" s="372">
        <v>1</v>
      </c>
      <c r="AI1068" s="373"/>
      <c r="AJ1068" s="373"/>
      <c r="AK1068" s="373"/>
      <c r="AL1068" s="357">
        <v>100</v>
      </c>
      <c r="AM1068" s="358"/>
      <c r="AN1068" s="358"/>
      <c r="AO1068" s="359"/>
      <c r="AP1068" s="360" t="s">
        <v>540</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customHeight="1" x14ac:dyDescent="0.15">
      <c r="A1098" s="377" t="s">
        <v>432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448</v>
      </c>
      <c r="AM1098" s="283"/>
      <c r="AN1098" s="283"/>
      <c r="AO1098" s="80" t="s">
        <v>644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380</v>
      </c>
      <c r="D1101" s="380"/>
      <c r="E1101" s="149" t="s">
        <v>379</v>
      </c>
      <c r="F1101" s="380"/>
      <c r="G1101" s="380"/>
      <c r="H1101" s="380"/>
      <c r="I1101" s="380"/>
      <c r="J1101" s="149" t="s">
        <v>404</v>
      </c>
      <c r="K1101" s="149"/>
      <c r="L1101" s="149"/>
      <c r="M1101" s="149"/>
      <c r="N1101" s="149"/>
      <c r="O1101" s="149"/>
      <c r="P1101" s="367" t="s">
        <v>27</v>
      </c>
      <c r="Q1101" s="367"/>
      <c r="R1101" s="367"/>
      <c r="S1101" s="367"/>
      <c r="T1101" s="367"/>
      <c r="U1101" s="367"/>
      <c r="V1101" s="367"/>
      <c r="W1101" s="367"/>
      <c r="X1101" s="367"/>
      <c r="Y1101" s="149" t="s">
        <v>406</v>
      </c>
      <c r="Z1101" s="380"/>
      <c r="AA1101" s="380"/>
      <c r="AB1101" s="380"/>
      <c r="AC1101" s="149" t="s">
        <v>362</v>
      </c>
      <c r="AD1101" s="149"/>
      <c r="AE1101" s="149"/>
      <c r="AF1101" s="149"/>
      <c r="AG1101" s="149"/>
      <c r="AH1101" s="367" t="s">
        <v>375</v>
      </c>
      <c r="AI1101" s="368"/>
      <c r="AJ1101" s="368"/>
      <c r="AK1101" s="368"/>
      <c r="AL1101" s="368" t="s">
        <v>21</v>
      </c>
      <c r="AM1101" s="368"/>
      <c r="AN1101" s="368"/>
      <c r="AO1101" s="381"/>
      <c r="AP1101" s="370" t="s">
        <v>433</v>
      </c>
      <c r="AQ1101" s="370"/>
      <c r="AR1101" s="370"/>
      <c r="AS1101" s="370"/>
      <c r="AT1101" s="370"/>
      <c r="AU1101" s="370"/>
      <c r="AV1101" s="370"/>
      <c r="AW1101" s="370"/>
      <c r="AX1101" s="370"/>
    </row>
    <row r="1102" spans="1:50" ht="30" customHeight="1" x14ac:dyDescent="0.15">
      <c r="A1102" s="376">
        <v>1</v>
      </c>
      <c r="B1102" s="376">
        <v>1</v>
      </c>
      <c r="C1102" s="374"/>
      <c r="D1102" s="374"/>
      <c r="E1102" s="147" t="s">
        <v>546</v>
      </c>
      <c r="F1102" s="375"/>
      <c r="G1102" s="375"/>
      <c r="H1102" s="375"/>
      <c r="I1102" s="375"/>
      <c r="J1102" s="348" t="s">
        <v>547</v>
      </c>
      <c r="K1102" s="349"/>
      <c r="L1102" s="349"/>
      <c r="M1102" s="349"/>
      <c r="N1102" s="349"/>
      <c r="O1102" s="349"/>
      <c r="P1102" s="362" t="s">
        <v>546</v>
      </c>
      <c r="Q1102" s="350"/>
      <c r="R1102" s="350"/>
      <c r="S1102" s="350"/>
      <c r="T1102" s="350"/>
      <c r="U1102" s="350"/>
      <c r="V1102" s="350"/>
      <c r="W1102" s="350"/>
      <c r="X1102" s="350"/>
      <c r="Y1102" s="351" t="s">
        <v>548</v>
      </c>
      <c r="Z1102" s="352"/>
      <c r="AA1102" s="352"/>
      <c r="AB1102" s="353"/>
      <c r="AC1102" s="354"/>
      <c r="AD1102" s="354"/>
      <c r="AE1102" s="354"/>
      <c r="AF1102" s="354"/>
      <c r="AG1102" s="354"/>
      <c r="AH1102" s="355" t="s">
        <v>547</v>
      </c>
      <c r="AI1102" s="356"/>
      <c r="AJ1102" s="356"/>
      <c r="AK1102" s="356"/>
      <c r="AL1102" s="357" t="s">
        <v>549</v>
      </c>
      <c r="AM1102" s="358"/>
      <c r="AN1102" s="358"/>
      <c r="AO1102" s="359"/>
      <c r="AP1102" s="360" t="s">
        <v>546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3113" priority="14051">
      <formula>IF(RIGHT(TEXT(P14,"0.#"),1)=".",FALSE,TRUE)</formula>
    </cfRule>
    <cfRule type="expression" dxfId="3112" priority="14052">
      <formula>IF(RIGHT(TEXT(P14,"0.#"),1)=".",TRUE,FALSE)</formula>
    </cfRule>
  </conditionalFormatting>
  <conditionalFormatting sqref="AE32">
    <cfRule type="expression" dxfId="3111" priority="14041">
      <formula>IF(RIGHT(TEXT(AE32,"0.#"),1)=".",FALSE,TRUE)</formula>
    </cfRule>
    <cfRule type="expression" dxfId="3110" priority="14042">
      <formula>IF(RIGHT(TEXT(AE32,"0.#"),1)=".",TRUE,FALSE)</formula>
    </cfRule>
  </conditionalFormatting>
  <conditionalFormatting sqref="P18:AX18">
    <cfRule type="expression" dxfId="3109" priority="13927">
      <formula>IF(RIGHT(TEXT(P18,"0.#"),1)=".",FALSE,TRUE)</formula>
    </cfRule>
    <cfRule type="expression" dxfId="3108" priority="13928">
      <formula>IF(RIGHT(TEXT(P18,"0.#"),1)=".",TRUE,FALSE)</formula>
    </cfRule>
  </conditionalFormatting>
  <conditionalFormatting sqref="Y782">
    <cfRule type="expression" dxfId="3107" priority="13923">
      <formula>IF(RIGHT(TEXT(Y782,"0.#"),1)=".",FALSE,TRUE)</formula>
    </cfRule>
    <cfRule type="expression" dxfId="3106" priority="13924">
      <formula>IF(RIGHT(TEXT(Y782,"0.#"),1)=".",TRUE,FALSE)</formula>
    </cfRule>
  </conditionalFormatting>
  <conditionalFormatting sqref="Y791">
    <cfRule type="expression" dxfId="3105" priority="13919">
      <formula>IF(RIGHT(TEXT(Y791,"0.#"),1)=".",FALSE,TRUE)</formula>
    </cfRule>
    <cfRule type="expression" dxfId="3104" priority="13920">
      <formula>IF(RIGHT(TEXT(Y791,"0.#"),1)=".",TRUE,FALSE)</formula>
    </cfRule>
  </conditionalFormatting>
  <conditionalFormatting sqref="Y822:Y829 Y820 Y809:Y816 Y807 Y796:Y803 Y794">
    <cfRule type="expression" dxfId="3103" priority="13701">
      <formula>IF(RIGHT(TEXT(Y794,"0.#"),1)=".",FALSE,TRUE)</formula>
    </cfRule>
    <cfRule type="expression" dxfId="3102" priority="13702">
      <formula>IF(RIGHT(TEXT(Y794,"0.#"),1)=".",TRUE,FALSE)</formula>
    </cfRule>
  </conditionalFormatting>
  <conditionalFormatting sqref="P16:AQ17 P15:AX15 P13:AX13">
    <cfRule type="expression" dxfId="3101" priority="13749">
      <formula>IF(RIGHT(TEXT(P13,"0.#"),1)=".",FALSE,TRUE)</formula>
    </cfRule>
    <cfRule type="expression" dxfId="3100" priority="13750">
      <formula>IF(RIGHT(TEXT(P13,"0.#"),1)=".",TRUE,FALSE)</formula>
    </cfRule>
  </conditionalFormatting>
  <conditionalFormatting sqref="P19:AJ19">
    <cfRule type="expression" dxfId="3099" priority="13747">
      <formula>IF(RIGHT(TEXT(P19,"0.#"),1)=".",FALSE,TRUE)</formula>
    </cfRule>
    <cfRule type="expression" dxfId="3098" priority="13748">
      <formula>IF(RIGHT(TEXT(P19,"0.#"),1)=".",TRUE,FALSE)</formula>
    </cfRule>
  </conditionalFormatting>
  <conditionalFormatting sqref="AE101 AQ101">
    <cfRule type="expression" dxfId="3097" priority="13739">
      <formula>IF(RIGHT(TEXT(AE101,"0.#"),1)=".",FALSE,TRUE)</formula>
    </cfRule>
    <cfRule type="expression" dxfId="3096" priority="13740">
      <formula>IF(RIGHT(TEXT(AE101,"0.#"),1)=".",TRUE,FALSE)</formula>
    </cfRule>
  </conditionalFormatting>
  <conditionalFormatting sqref="Y783:Y790 Y781">
    <cfRule type="expression" dxfId="3095" priority="13725">
      <formula>IF(RIGHT(TEXT(Y781,"0.#"),1)=".",FALSE,TRUE)</formula>
    </cfRule>
    <cfRule type="expression" dxfId="3094" priority="13726">
      <formula>IF(RIGHT(TEXT(Y781,"0.#"),1)=".",TRUE,FALSE)</formula>
    </cfRule>
  </conditionalFormatting>
  <conditionalFormatting sqref="AU782">
    <cfRule type="expression" dxfId="3093" priority="13723">
      <formula>IF(RIGHT(TEXT(AU782,"0.#"),1)=".",FALSE,TRUE)</formula>
    </cfRule>
    <cfRule type="expression" dxfId="3092" priority="13724">
      <formula>IF(RIGHT(TEXT(AU782,"0.#"),1)=".",TRUE,FALSE)</formula>
    </cfRule>
  </conditionalFormatting>
  <conditionalFormatting sqref="AU791">
    <cfRule type="expression" dxfId="3091" priority="13721">
      <formula>IF(RIGHT(TEXT(AU791,"0.#"),1)=".",FALSE,TRUE)</formula>
    </cfRule>
    <cfRule type="expression" dxfId="3090" priority="13722">
      <formula>IF(RIGHT(TEXT(AU791,"0.#"),1)=".",TRUE,FALSE)</formula>
    </cfRule>
  </conditionalFormatting>
  <conditionalFormatting sqref="AU783:AU790 AU781">
    <cfRule type="expression" dxfId="3089" priority="13719">
      <formula>IF(RIGHT(TEXT(AU781,"0.#"),1)=".",FALSE,TRUE)</formula>
    </cfRule>
    <cfRule type="expression" dxfId="3088" priority="13720">
      <formula>IF(RIGHT(TEXT(AU781,"0.#"),1)=".",TRUE,FALSE)</formula>
    </cfRule>
  </conditionalFormatting>
  <conditionalFormatting sqref="Y821 Y808 Y795">
    <cfRule type="expression" dxfId="3087" priority="13705">
      <formula>IF(RIGHT(TEXT(Y795,"0.#"),1)=".",FALSE,TRUE)</formula>
    </cfRule>
    <cfRule type="expression" dxfId="3086" priority="13706">
      <formula>IF(RIGHT(TEXT(Y795,"0.#"),1)=".",TRUE,FALSE)</formula>
    </cfRule>
  </conditionalFormatting>
  <conditionalFormatting sqref="Y830 Y817 Y804">
    <cfRule type="expression" dxfId="3085" priority="13703">
      <formula>IF(RIGHT(TEXT(Y804,"0.#"),1)=".",FALSE,TRUE)</formula>
    </cfRule>
    <cfRule type="expression" dxfId="3084" priority="13704">
      <formula>IF(RIGHT(TEXT(Y804,"0.#"),1)=".",TRUE,FALSE)</formula>
    </cfRule>
  </conditionalFormatting>
  <conditionalFormatting sqref="AU821 AU808 AU795">
    <cfRule type="expression" dxfId="3083" priority="13699">
      <formula>IF(RIGHT(TEXT(AU795,"0.#"),1)=".",FALSE,TRUE)</formula>
    </cfRule>
    <cfRule type="expression" dxfId="3082" priority="13700">
      <formula>IF(RIGHT(TEXT(AU795,"0.#"),1)=".",TRUE,FALSE)</formula>
    </cfRule>
  </conditionalFormatting>
  <conditionalFormatting sqref="AU830 AU817 AU804">
    <cfRule type="expression" dxfId="3081" priority="13697">
      <formula>IF(RIGHT(TEXT(AU804,"0.#"),1)=".",FALSE,TRUE)</formula>
    </cfRule>
    <cfRule type="expression" dxfId="3080" priority="13698">
      <formula>IF(RIGHT(TEXT(AU804,"0.#"),1)=".",TRUE,FALSE)</formula>
    </cfRule>
  </conditionalFormatting>
  <conditionalFormatting sqref="AU822:AU829 AU820 AU809:AU816 AU807 AU796:AU803 AU794">
    <cfRule type="expression" dxfId="3079" priority="13695">
      <formula>IF(RIGHT(TEXT(AU794,"0.#"),1)=".",FALSE,TRUE)</formula>
    </cfRule>
    <cfRule type="expression" dxfId="3078" priority="13696">
      <formula>IF(RIGHT(TEXT(AU794,"0.#"),1)=".",TRUE,FALSE)</formula>
    </cfRule>
  </conditionalFormatting>
  <conditionalFormatting sqref="AM87">
    <cfRule type="expression" dxfId="3077" priority="13349">
      <formula>IF(RIGHT(TEXT(AM87,"0.#"),1)=".",FALSE,TRUE)</formula>
    </cfRule>
    <cfRule type="expression" dxfId="3076" priority="13350">
      <formula>IF(RIGHT(TEXT(AM87,"0.#"),1)=".",TRUE,FALSE)</formula>
    </cfRule>
  </conditionalFormatting>
  <conditionalFormatting sqref="AE55">
    <cfRule type="expression" dxfId="3075" priority="13417">
      <formula>IF(RIGHT(TEXT(AE55,"0.#"),1)=".",FALSE,TRUE)</formula>
    </cfRule>
    <cfRule type="expression" dxfId="3074" priority="13418">
      <formula>IF(RIGHT(TEXT(AE55,"0.#"),1)=".",TRUE,FALSE)</formula>
    </cfRule>
  </conditionalFormatting>
  <conditionalFormatting sqref="AI55">
    <cfRule type="expression" dxfId="3073" priority="13415">
      <formula>IF(RIGHT(TEXT(AI55,"0.#"),1)=".",FALSE,TRUE)</formula>
    </cfRule>
    <cfRule type="expression" dxfId="3072" priority="13416">
      <formula>IF(RIGHT(TEXT(AI55,"0.#"),1)=".",TRUE,FALSE)</formula>
    </cfRule>
  </conditionalFormatting>
  <conditionalFormatting sqref="AM34">
    <cfRule type="expression" dxfId="3071" priority="13495">
      <formula>IF(RIGHT(TEXT(AM34,"0.#"),1)=".",FALSE,TRUE)</formula>
    </cfRule>
    <cfRule type="expression" dxfId="3070" priority="13496">
      <formula>IF(RIGHT(TEXT(AM34,"0.#"),1)=".",TRUE,FALSE)</formula>
    </cfRule>
  </conditionalFormatting>
  <conditionalFormatting sqref="AE33">
    <cfRule type="expression" dxfId="3069" priority="13509">
      <formula>IF(RIGHT(TEXT(AE33,"0.#"),1)=".",FALSE,TRUE)</formula>
    </cfRule>
    <cfRule type="expression" dxfId="3068" priority="13510">
      <formula>IF(RIGHT(TEXT(AE33,"0.#"),1)=".",TRUE,FALSE)</formula>
    </cfRule>
  </conditionalFormatting>
  <conditionalFormatting sqref="AE34">
    <cfRule type="expression" dxfId="3067" priority="13507">
      <formula>IF(RIGHT(TEXT(AE34,"0.#"),1)=".",FALSE,TRUE)</formula>
    </cfRule>
    <cfRule type="expression" dxfId="3066" priority="13508">
      <formula>IF(RIGHT(TEXT(AE34,"0.#"),1)=".",TRUE,FALSE)</formula>
    </cfRule>
  </conditionalFormatting>
  <conditionalFormatting sqref="AI34">
    <cfRule type="expression" dxfId="3065" priority="13505">
      <formula>IF(RIGHT(TEXT(AI34,"0.#"),1)=".",FALSE,TRUE)</formula>
    </cfRule>
    <cfRule type="expression" dxfId="3064" priority="13506">
      <formula>IF(RIGHT(TEXT(AI34,"0.#"),1)=".",TRUE,FALSE)</formula>
    </cfRule>
  </conditionalFormatting>
  <conditionalFormatting sqref="AI33">
    <cfRule type="expression" dxfId="3063" priority="13503">
      <formula>IF(RIGHT(TEXT(AI33,"0.#"),1)=".",FALSE,TRUE)</formula>
    </cfRule>
    <cfRule type="expression" dxfId="3062" priority="13504">
      <formula>IF(RIGHT(TEXT(AI33,"0.#"),1)=".",TRUE,FALSE)</formula>
    </cfRule>
  </conditionalFormatting>
  <conditionalFormatting sqref="AI32">
    <cfRule type="expression" dxfId="3061" priority="13501">
      <formula>IF(RIGHT(TEXT(AI32,"0.#"),1)=".",FALSE,TRUE)</formula>
    </cfRule>
    <cfRule type="expression" dxfId="3060" priority="13502">
      <formula>IF(RIGHT(TEXT(AI32,"0.#"),1)=".",TRUE,FALSE)</formula>
    </cfRule>
  </conditionalFormatting>
  <conditionalFormatting sqref="AM32">
    <cfRule type="expression" dxfId="3059" priority="13499">
      <formula>IF(RIGHT(TEXT(AM32,"0.#"),1)=".",FALSE,TRUE)</formula>
    </cfRule>
    <cfRule type="expression" dxfId="3058" priority="13500">
      <formula>IF(RIGHT(TEXT(AM32,"0.#"),1)=".",TRUE,FALSE)</formula>
    </cfRule>
  </conditionalFormatting>
  <conditionalFormatting sqref="AM33">
    <cfRule type="expression" dxfId="3057" priority="13497">
      <formula>IF(RIGHT(TEXT(AM33,"0.#"),1)=".",FALSE,TRUE)</formula>
    </cfRule>
    <cfRule type="expression" dxfId="3056" priority="13498">
      <formula>IF(RIGHT(TEXT(AM33,"0.#"),1)=".",TRUE,FALSE)</formula>
    </cfRule>
  </conditionalFormatting>
  <conditionalFormatting sqref="AQ32:AQ34">
    <cfRule type="expression" dxfId="3055" priority="13489">
      <formula>IF(RIGHT(TEXT(AQ32,"0.#"),1)=".",FALSE,TRUE)</formula>
    </cfRule>
    <cfRule type="expression" dxfId="3054" priority="13490">
      <formula>IF(RIGHT(TEXT(AQ32,"0.#"),1)=".",TRUE,FALSE)</formula>
    </cfRule>
  </conditionalFormatting>
  <conditionalFormatting sqref="AU32:AU34">
    <cfRule type="expression" dxfId="3053" priority="13487">
      <formula>IF(RIGHT(TEXT(AU32,"0.#"),1)=".",FALSE,TRUE)</formula>
    </cfRule>
    <cfRule type="expression" dxfId="3052" priority="13488">
      <formula>IF(RIGHT(TEXT(AU32,"0.#"),1)=".",TRUE,FALSE)</formula>
    </cfRule>
  </conditionalFormatting>
  <conditionalFormatting sqref="AE53">
    <cfRule type="expression" dxfId="3051" priority="13421">
      <formula>IF(RIGHT(TEXT(AE53,"0.#"),1)=".",FALSE,TRUE)</formula>
    </cfRule>
    <cfRule type="expression" dxfId="3050" priority="13422">
      <formula>IF(RIGHT(TEXT(AE53,"0.#"),1)=".",TRUE,FALSE)</formula>
    </cfRule>
  </conditionalFormatting>
  <conditionalFormatting sqref="AE54">
    <cfRule type="expression" dxfId="3049" priority="13419">
      <formula>IF(RIGHT(TEXT(AE54,"0.#"),1)=".",FALSE,TRUE)</formula>
    </cfRule>
    <cfRule type="expression" dxfId="3048" priority="13420">
      <formula>IF(RIGHT(TEXT(AE54,"0.#"),1)=".",TRUE,FALSE)</formula>
    </cfRule>
  </conditionalFormatting>
  <conditionalFormatting sqref="AI54">
    <cfRule type="expression" dxfId="3047" priority="13413">
      <formula>IF(RIGHT(TEXT(AI54,"0.#"),1)=".",FALSE,TRUE)</formula>
    </cfRule>
    <cfRule type="expression" dxfId="3046" priority="13414">
      <formula>IF(RIGHT(TEXT(AI54,"0.#"),1)=".",TRUE,FALSE)</formula>
    </cfRule>
  </conditionalFormatting>
  <conditionalFormatting sqref="AI53">
    <cfRule type="expression" dxfId="3045" priority="13411">
      <formula>IF(RIGHT(TEXT(AI53,"0.#"),1)=".",FALSE,TRUE)</formula>
    </cfRule>
    <cfRule type="expression" dxfId="3044" priority="13412">
      <formula>IF(RIGHT(TEXT(AI53,"0.#"),1)=".",TRUE,FALSE)</formula>
    </cfRule>
  </conditionalFormatting>
  <conditionalFormatting sqref="AM53">
    <cfRule type="expression" dxfId="3043" priority="13409">
      <formula>IF(RIGHT(TEXT(AM53,"0.#"),1)=".",FALSE,TRUE)</formula>
    </cfRule>
    <cfRule type="expression" dxfId="3042" priority="13410">
      <formula>IF(RIGHT(TEXT(AM53,"0.#"),1)=".",TRUE,FALSE)</formula>
    </cfRule>
  </conditionalFormatting>
  <conditionalFormatting sqref="AM54">
    <cfRule type="expression" dxfId="3041" priority="13407">
      <formula>IF(RIGHT(TEXT(AM54,"0.#"),1)=".",FALSE,TRUE)</formula>
    </cfRule>
    <cfRule type="expression" dxfId="3040" priority="13408">
      <formula>IF(RIGHT(TEXT(AM54,"0.#"),1)=".",TRUE,FALSE)</formula>
    </cfRule>
  </conditionalFormatting>
  <conditionalFormatting sqref="AM55">
    <cfRule type="expression" dxfId="3039" priority="13405">
      <formula>IF(RIGHT(TEXT(AM55,"0.#"),1)=".",FALSE,TRUE)</formula>
    </cfRule>
    <cfRule type="expression" dxfId="3038" priority="13406">
      <formula>IF(RIGHT(TEXT(AM55,"0.#"),1)=".",TRUE,FALSE)</formula>
    </cfRule>
  </conditionalFormatting>
  <conditionalFormatting sqref="AE60">
    <cfRule type="expression" dxfId="3037" priority="13391">
      <formula>IF(RIGHT(TEXT(AE60,"0.#"),1)=".",FALSE,TRUE)</formula>
    </cfRule>
    <cfRule type="expression" dxfId="3036" priority="13392">
      <formula>IF(RIGHT(TEXT(AE60,"0.#"),1)=".",TRUE,FALSE)</formula>
    </cfRule>
  </conditionalFormatting>
  <conditionalFormatting sqref="AE61">
    <cfRule type="expression" dxfId="3035" priority="13389">
      <formula>IF(RIGHT(TEXT(AE61,"0.#"),1)=".",FALSE,TRUE)</formula>
    </cfRule>
    <cfRule type="expression" dxfId="3034" priority="13390">
      <formula>IF(RIGHT(TEXT(AE61,"0.#"),1)=".",TRUE,FALSE)</formula>
    </cfRule>
  </conditionalFormatting>
  <conditionalFormatting sqref="AE62">
    <cfRule type="expression" dxfId="3033" priority="13387">
      <formula>IF(RIGHT(TEXT(AE62,"0.#"),1)=".",FALSE,TRUE)</formula>
    </cfRule>
    <cfRule type="expression" dxfId="3032" priority="13388">
      <formula>IF(RIGHT(TEXT(AE62,"0.#"),1)=".",TRUE,FALSE)</formula>
    </cfRule>
  </conditionalFormatting>
  <conditionalFormatting sqref="AI62">
    <cfRule type="expression" dxfId="3031" priority="13385">
      <formula>IF(RIGHT(TEXT(AI62,"0.#"),1)=".",FALSE,TRUE)</formula>
    </cfRule>
    <cfRule type="expression" dxfId="3030" priority="13386">
      <formula>IF(RIGHT(TEXT(AI62,"0.#"),1)=".",TRUE,FALSE)</formula>
    </cfRule>
  </conditionalFormatting>
  <conditionalFormatting sqref="AI61">
    <cfRule type="expression" dxfId="3029" priority="13383">
      <formula>IF(RIGHT(TEXT(AI61,"0.#"),1)=".",FALSE,TRUE)</formula>
    </cfRule>
    <cfRule type="expression" dxfId="3028" priority="13384">
      <formula>IF(RIGHT(TEXT(AI61,"0.#"),1)=".",TRUE,FALSE)</formula>
    </cfRule>
  </conditionalFormatting>
  <conditionalFormatting sqref="AI60">
    <cfRule type="expression" dxfId="3027" priority="13381">
      <formula>IF(RIGHT(TEXT(AI60,"0.#"),1)=".",FALSE,TRUE)</formula>
    </cfRule>
    <cfRule type="expression" dxfId="3026" priority="13382">
      <formula>IF(RIGHT(TEXT(AI60,"0.#"),1)=".",TRUE,FALSE)</formula>
    </cfRule>
  </conditionalFormatting>
  <conditionalFormatting sqref="AM60">
    <cfRule type="expression" dxfId="3025" priority="13379">
      <formula>IF(RIGHT(TEXT(AM60,"0.#"),1)=".",FALSE,TRUE)</formula>
    </cfRule>
    <cfRule type="expression" dxfId="3024" priority="13380">
      <formula>IF(RIGHT(TEXT(AM60,"0.#"),1)=".",TRUE,FALSE)</formula>
    </cfRule>
  </conditionalFormatting>
  <conditionalFormatting sqref="AM61">
    <cfRule type="expression" dxfId="3023" priority="13377">
      <formula>IF(RIGHT(TEXT(AM61,"0.#"),1)=".",FALSE,TRUE)</formula>
    </cfRule>
    <cfRule type="expression" dxfId="3022" priority="13378">
      <formula>IF(RIGHT(TEXT(AM61,"0.#"),1)=".",TRUE,FALSE)</formula>
    </cfRule>
  </conditionalFormatting>
  <conditionalFormatting sqref="AM62">
    <cfRule type="expression" dxfId="3021" priority="13375">
      <formula>IF(RIGHT(TEXT(AM62,"0.#"),1)=".",FALSE,TRUE)</formula>
    </cfRule>
    <cfRule type="expression" dxfId="3020" priority="13376">
      <formula>IF(RIGHT(TEXT(AM62,"0.#"),1)=".",TRUE,FALSE)</formula>
    </cfRule>
  </conditionalFormatting>
  <conditionalFormatting sqref="AE87">
    <cfRule type="expression" dxfId="3019" priority="13361">
      <formula>IF(RIGHT(TEXT(AE87,"0.#"),1)=".",FALSE,TRUE)</formula>
    </cfRule>
    <cfRule type="expression" dxfId="3018" priority="13362">
      <formula>IF(RIGHT(TEXT(AE87,"0.#"),1)=".",TRUE,FALSE)</formula>
    </cfRule>
  </conditionalFormatting>
  <conditionalFormatting sqref="AE88">
    <cfRule type="expression" dxfId="3017" priority="13359">
      <formula>IF(RIGHT(TEXT(AE88,"0.#"),1)=".",FALSE,TRUE)</formula>
    </cfRule>
    <cfRule type="expression" dxfId="3016" priority="13360">
      <formula>IF(RIGHT(TEXT(AE88,"0.#"),1)=".",TRUE,FALSE)</formula>
    </cfRule>
  </conditionalFormatting>
  <conditionalFormatting sqref="AE89">
    <cfRule type="expression" dxfId="3015" priority="13357">
      <formula>IF(RIGHT(TEXT(AE89,"0.#"),1)=".",FALSE,TRUE)</formula>
    </cfRule>
    <cfRule type="expression" dxfId="3014" priority="13358">
      <formula>IF(RIGHT(TEXT(AE89,"0.#"),1)=".",TRUE,FALSE)</formula>
    </cfRule>
  </conditionalFormatting>
  <conditionalFormatting sqref="AI89">
    <cfRule type="expression" dxfId="3013" priority="13355">
      <formula>IF(RIGHT(TEXT(AI89,"0.#"),1)=".",FALSE,TRUE)</formula>
    </cfRule>
    <cfRule type="expression" dxfId="3012" priority="13356">
      <formula>IF(RIGHT(TEXT(AI89,"0.#"),1)=".",TRUE,FALSE)</formula>
    </cfRule>
  </conditionalFormatting>
  <conditionalFormatting sqref="AI88">
    <cfRule type="expression" dxfId="3011" priority="13353">
      <formula>IF(RIGHT(TEXT(AI88,"0.#"),1)=".",FALSE,TRUE)</formula>
    </cfRule>
    <cfRule type="expression" dxfId="3010" priority="13354">
      <formula>IF(RIGHT(TEXT(AI88,"0.#"),1)=".",TRUE,FALSE)</formula>
    </cfRule>
  </conditionalFormatting>
  <conditionalFormatting sqref="AI87">
    <cfRule type="expression" dxfId="3009" priority="13351">
      <formula>IF(RIGHT(TEXT(AI87,"0.#"),1)=".",FALSE,TRUE)</formula>
    </cfRule>
    <cfRule type="expression" dxfId="3008" priority="13352">
      <formula>IF(RIGHT(TEXT(AI87,"0.#"),1)=".",TRUE,FALSE)</formula>
    </cfRule>
  </conditionalFormatting>
  <conditionalFormatting sqref="AM88">
    <cfRule type="expression" dxfId="3007" priority="13347">
      <formula>IF(RIGHT(TEXT(AM88,"0.#"),1)=".",FALSE,TRUE)</formula>
    </cfRule>
    <cfRule type="expression" dxfId="3006" priority="13348">
      <formula>IF(RIGHT(TEXT(AM88,"0.#"),1)=".",TRUE,FALSE)</formula>
    </cfRule>
  </conditionalFormatting>
  <conditionalFormatting sqref="AM89">
    <cfRule type="expression" dxfId="3005" priority="13345">
      <formula>IF(RIGHT(TEXT(AM89,"0.#"),1)=".",FALSE,TRUE)</formula>
    </cfRule>
    <cfRule type="expression" dxfId="3004" priority="13346">
      <formula>IF(RIGHT(TEXT(AM89,"0.#"),1)=".",TRUE,FALSE)</formula>
    </cfRule>
  </conditionalFormatting>
  <conditionalFormatting sqref="AE92">
    <cfRule type="expression" dxfId="3003" priority="13331">
      <formula>IF(RIGHT(TEXT(AE92,"0.#"),1)=".",FALSE,TRUE)</formula>
    </cfRule>
    <cfRule type="expression" dxfId="3002" priority="13332">
      <formula>IF(RIGHT(TEXT(AE92,"0.#"),1)=".",TRUE,FALSE)</formula>
    </cfRule>
  </conditionalFormatting>
  <conditionalFormatting sqref="AE93">
    <cfRule type="expression" dxfId="3001" priority="13329">
      <formula>IF(RIGHT(TEXT(AE93,"0.#"),1)=".",FALSE,TRUE)</formula>
    </cfRule>
    <cfRule type="expression" dxfId="3000" priority="13330">
      <formula>IF(RIGHT(TEXT(AE93,"0.#"),1)=".",TRUE,FALSE)</formula>
    </cfRule>
  </conditionalFormatting>
  <conditionalFormatting sqref="AE94">
    <cfRule type="expression" dxfId="2999" priority="13327">
      <formula>IF(RIGHT(TEXT(AE94,"0.#"),1)=".",FALSE,TRUE)</formula>
    </cfRule>
    <cfRule type="expression" dxfId="2998" priority="13328">
      <formula>IF(RIGHT(TEXT(AE94,"0.#"),1)=".",TRUE,FALSE)</formula>
    </cfRule>
  </conditionalFormatting>
  <conditionalFormatting sqref="AI94">
    <cfRule type="expression" dxfId="2997" priority="13325">
      <formula>IF(RIGHT(TEXT(AI94,"0.#"),1)=".",FALSE,TRUE)</formula>
    </cfRule>
    <cfRule type="expression" dxfId="2996" priority="13326">
      <formula>IF(RIGHT(TEXT(AI94,"0.#"),1)=".",TRUE,FALSE)</formula>
    </cfRule>
  </conditionalFormatting>
  <conditionalFormatting sqref="AI93">
    <cfRule type="expression" dxfId="2995" priority="13323">
      <formula>IF(RIGHT(TEXT(AI93,"0.#"),1)=".",FALSE,TRUE)</formula>
    </cfRule>
    <cfRule type="expression" dxfId="2994" priority="13324">
      <formula>IF(RIGHT(TEXT(AI93,"0.#"),1)=".",TRUE,FALSE)</formula>
    </cfRule>
  </conditionalFormatting>
  <conditionalFormatting sqref="AI92">
    <cfRule type="expression" dxfId="2993" priority="13321">
      <formula>IF(RIGHT(TEXT(AI92,"0.#"),1)=".",FALSE,TRUE)</formula>
    </cfRule>
    <cfRule type="expression" dxfId="2992" priority="13322">
      <formula>IF(RIGHT(TEXT(AI92,"0.#"),1)=".",TRUE,FALSE)</formula>
    </cfRule>
  </conditionalFormatting>
  <conditionalFormatting sqref="AM92">
    <cfRule type="expression" dxfId="2991" priority="13319">
      <formula>IF(RIGHT(TEXT(AM92,"0.#"),1)=".",FALSE,TRUE)</formula>
    </cfRule>
    <cfRule type="expression" dxfId="2990" priority="13320">
      <formula>IF(RIGHT(TEXT(AM92,"0.#"),1)=".",TRUE,FALSE)</formula>
    </cfRule>
  </conditionalFormatting>
  <conditionalFormatting sqref="AM93">
    <cfRule type="expression" dxfId="2989" priority="13317">
      <formula>IF(RIGHT(TEXT(AM93,"0.#"),1)=".",FALSE,TRUE)</formula>
    </cfRule>
    <cfRule type="expression" dxfId="2988" priority="13318">
      <formula>IF(RIGHT(TEXT(AM93,"0.#"),1)=".",TRUE,FALSE)</formula>
    </cfRule>
  </conditionalFormatting>
  <conditionalFormatting sqref="AM94">
    <cfRule type="expression" dxfId="2987" priority="13315">
      <formula>IF(RIGHT(TEXT(AM94,"0.#"),1)=".",FALSE,TRUE)</formula>
    </cfRule>
    <cfRule type="expression" dxfId="2986" priority="13316">
      <formula>IF(RIGHT(TEXT(AM94,"0.#"),1)=".",TRUE,FALSE)</formula>
    </cfRule>
  </conditionalFormatting>
  <conditionalFormatting sqref="AE97">
    <cfRule type="expression" dxfId="2985" priority="13301">
      <formula>IF(RIGHT(TEXT(AE97,"0.#"),1)=".",FALSE,TRUE)</formula>
    </cfRule>
    <cfRule type="expression" dxfId="2984" priority="13302">
      <formula>IF(RIGHT(TEXT(AE97,"0.#"),1)=".",TRUE,FALSE)</formula>
    </cfRule>
  </conditionalFormatting>
  <conditionalFormatting sqref="AE98">
    <cfRule type="expression" dxfId="2983" priority="13299">
      <formula>IF(RIGHT(TEXT(AE98,"0.#"),1)=".",FALSE,TRUE)</formula>
    </cfRule>
    <cfRule type="expression" dxfId="2982" priority="13300">
      <formula>IF(RIGHT(TEXT(AE98,"0.#"),1)=".",TRUE,FALSE)</formula>
    </cfRule>
  </conditionalFormatting>
  <conditionalFormatting sqref="AE99">
    <cfRule type="expression" dxfId="2981" priority="13297">
      <formula>IF(RIGHT(TEXT(AE99,"0.#"),1)=".",FALSE,TRUE)</formula>
    </cfRule>
    <cfRule type="expression" dxfId="2980" priority="13298">
      <formula>IF(RIGHT(TEXT(AE99,"0.#"),1)=".",TRUE,FALSE)</formula>
    </cfRule>
  </conditionalFormatting>
  <conditionalFormatting sqref="AI99">
    <cfRule type="expression" dxfId="2979" priority="13295">
      <formula>IF(RIGHT(TEXT(AI99,"0.#"),1)=".",FALSE,TRUE)</formula>
    </cfRule>
    <cfRule type="expression" dxfId="2978" priority="13296">
      <formula>IF(RIGHT(TEXT(AI99,"0.#"),1)=".",TRUE,FALSE)</formula>
    </cfRule>
  </conditionalFormatting>
  <conditionalFormatting sqref="AI98">
    <cfRule type="expression" dxfId="2977" priority="13293">
      <formula>IF(RIGHT(TEXT(AI98,"0.#"),1)=".",FALSE,TRUE)</formula>
    </cfRule>
    <cfRule type="expression" dxfId="2976" priority="13294">
      <formula>IF(RIGHT(TEXT(AI98,"0.#"),1)=".",TRUE,FALSE)</formula>
    </cfRule>
  </conditionalFormatting>
  <conditionalFormatting sqref="AI97">
    <cfRule type="expression" dxfId="2975" priority="13291">
      <formula>IF(RIGHT(TEXT(AI97,"0.#"),1)=".",FALSE,TRUE)</formula>
    </cfRule>
    <cfRule type="expression" dxfId="2974" priority="13292">
      <formula>IF(RIGHT(TEXT(AI97,"0.#"),1)=".",TRUE,FALSE)</formula>
    </cfRule>
  </conditionalFormatting>
  <conditionalFormatting sqref="AM97">
    <cfRule type="expression" dxfId="2973" priority="13289">
      <formula>IF(RIGHT(TEXT(AM97,"0.#"),1)=".",FALSE,TRUE)</formula>
    </cfRule>
    <cfRule type="expression" dxfId="2972" priority="13290">
      <formula>IF(RIGHT(TEXT(AM97,"0.#"),1)=".",TRUE,FALSE)</formula>
    </cfRule>
  </conditionalFormatting>
  <conditionalFormatting sqref="AM98">
    <cfRule type="expression" dxfId="2971" priority="13287">
      <formula>IF(RIGHT(TEXT(AM98,"0.#"),1)=".",FALSE,TRUE)</formula>
    </cfRule>
    <cfRule type="expression" dxfId="2970" priority="13288">
      <formula>IF(RIGHT(TEXT(AM98,"0.#"),1)=".",TRUE,FALSE)</formula>
    </cfRule>
  </conditionalFormatting>
  <conditionalFormatting sqref="AM99">
    <cfRule type="expression" dxfId="2969" priority="13285">
      <formula>IF(RIGHT(TEXT(AM99,"0.#"),1)=".",FALSE,TRUE)</formula>
    </cfRule>
    <cfRule type="expression" dxfId="2968" priority="13286">
      <formula>IF(RIGHT(TEXT(AM99,"0.#"),1)=".",TRUE,FALSE)</formula>
    </cfRule>
  </conditionalFormatting>
  <conditionalFormatting sqref="AI101">
    <cfRule type="expression" dxfId="2967" priority="13271">
      <formula>IF(RIGHT(TEXT(AI101,"0.#"),1)=".",FALSE,TRUE)</formula>
    </cfRule>
    <cfRule type="expression" dxfId="2966" priority="13272">
      <formula>IF(RIGHT(TEXT(AI101,"0.#"),1)=".",TRUE,FALSE)</formula>
    </cfRule>
  </conditionalFormatting>
  <conditionalFormatting sqref="AM101">
    <cfRule type="expression" dxfId="2965" priority="13269">
      <formula>IF(RIGHT(TEXT(AM101,"0.#"),1)=".",FALSE,TRUE)</formula>
    </cfRule>
    <cfRule type="expression" dxfId="2964" priority="13270">
      <formula>IF(RIGHT(TEXT(AM101,"0.#"),1)=".",TRUE,FALSE)</formula>
    </cfRule>
  </conditionalFormatting>
  <conditionalFormatting sqref="AE102">
    <cfRule type="expression" dxfId="2963" priority="13267">
      <formula>IF(RIGHT(TEXT(AE102,"0.#"),1)=".",FALSE,TRUE)</formula>
    </cfRule>
    <cfRule type="expression" dxfId="2962" priority="13268">
      <formula>IF(RIGHT(TEXT(AE102,"0.#"),1)=".",TRUE,FALSE)</formula>
    </cfRule>
  </conditionalFormatting>
  <conditionalFormatting sqref="AI102">
    <cfRule type="expression" dxfId="2961" priority="13265">
      <formula>IF(RIGHT(TEXT(AI102,"0.#"),1)=".",FALSE,TRUE)</formula>
    </cfRule>
    <cfRule type="expression" dxfId="2960" priority="13266">
      <formula>IF(RIGHT(TEXT(AI102,"0.#"),1)=".",TRUE,FALSE)</formula>
    </cfRule>
  </conditionalFormatting>
  <conditionalFormatting sqref="AM102">
    <cfRule type="expression" dxfId="2959" priority="13263">
      <formula>IF(RIGHT(TEXT(AM102,"0.#"),1)=".",FALSE,TRUE)</formula>
    </cfRule>
    <cfRule type="expression" dxfId="2958" priority="13264">
      <formula>IF(RIGHT(TEXT(AM102,"0.#"),1)=".",TRUE,FALSE)</formula>
    </cfRule>
  </conditionalFormatting>
  <conditionalFormatting sqref="AQ102">
    <cfRule type="expression" dxfId="2957" priority="13261">
      <formula>IF(RIGHT(TEXT(AQ102,"0.#"),1)=".",FALSE,TRUE)</formula>
    </cfRule>
    <cfRule type="expression" dxfId="2956" priority="13262">
      <formula>IF(RIGHT(TEXT(AQ102,"0.#"),1)=".",TRUE,FALSE)</formula>
    </cfRule>
  </conditionalFormatting>
  <conditionalFormatting sqref="AE104">
    <cfRule type="expression" dxfId="2955" priority="13259">
      <formula>IF(RIGHT(TEXT(AE104,"0.#"),1)=".",FALSE,TRUE)</formula>
    </cfRule>
    <cfRule type="expression" dxfId="2954" priority="13260">
      <formula>IF(RIGHT(TEXT(AE104,"0.#"),1)=".",TRUE,FALSE)</formula>
    </cfRule>
  </conditionalFormatting>
  <conditionalFormatting sqref="AI104">
    <cfRule type="expression" dxfId="2953" priority="13257">
      <formula>IF(RIGHT(TEXT(AI104,"0.#"),1)=".",FALSE,TRUE)</formula>
    </cfRule>
    <cfRule type="expression" dxfId="2952" priority="13258">
      <formula>IF(RIGHT(TEXT(AI104,"0.#"),1)=".",TRUE,FALSE)</formula>
    </cfRule>
  </conditionalFormatting>
  <conditionalFormatting sqref="AM104">
    <cfRule type="expression" dxfId="2951" priority="13255">
      <formula>IF(RIGHT(TEXT(AM104,"0.#"),1)=".",FALSE,TRUE)</formula>
    </cfRule>
    <cfRule type="expression" dxfId="2950" priority="13256">
      <formula>IF(RIGHT(TEXT(AM104,"0.#"),1)=".",TRUE,FALSE)</formula>
    </cfRule>
  </conditionalFormatting>
  <conditionalFormatting sqref="AE105">
    <cfRule type="expression" dxfId="2949" priority="13253">
      <formula>IF(RIGHT(TEXT(AE105,"0.#"),1)=".",FALSE,TRUE)</formula>
    </cfRule>
    <cfRule type="expression" dxfId="2948" priority="13254">
      <formula>IF(RIGHT(TEXT(AE105,"0.#"),1)=".",TRUE,FALSE)</formula>
    </cfRule>
  </conditionalFormatting>
  <conditionalFormatting sqref="AI105">
    <cfRule type="expression" dxfId="2947" priority="13251">
      <formula>IF(RIGHT(TEXT(AI105,"0.#"),1)=".",FALSE,TRUE)</formula>
    </cfRule>
    <cfRule type="expression" dxfId="2946" priority="13252">
      <formula>IF(RIGHT(TEXT(AI105,"0.#"),1)=".",TRUE,FALSE)</formula>
    </cfRule>
  </conditionalFormatting>
  <conditionalFormatting sqref="AM105">
    <cfRule type="expression" dxfId="2945" priority="13249">
      <formula>IF(RIGHT(TEXT(AM105,"0.#"),1)=".",FALSE,TRUE)</formula>
    </cfRule>
    <cfRule type="expression" dxfId="2944" priority="13250">
      <formula>IF(RIGHT(TEXT(AM105,"0.#"),1)=".",TRUE,FALSE)</formula>
    </cfRule>
  </conditionalFormatting>
  <conditionalFormatting sqref="AE107">
    <cfRule type="expression" dxfId="2943" priority="13245">
      <formula>IF(RIGHT(TEXT(AE107,"0.#"),1)=".",FALSE,TRUE)</formula>
    </cfRule>
    <cfRule type="expression" dxfId="2942" priority="13246">
      <formula>IF(RIGHT(TEXT(AE107,"0.#"),1)=".",TRUE,FALSE)</formula>
    </cfRule>
  </conditionalFormatting>
  <conditionalFormatting sqref="AI107">
    <cfRule type="expression" dxfId="2941" priority="13243">
      <formula>IF(RIGHT(TEXT(AI107,"0.#"),1)=".",FALSE,TRUE)</formula>
    </cfRule>
    <cfRule type="expression" dxfId="2940" priority="13244">
      <formula>IF(RIGHT(TEXT(AI107,"0.#"),1)=".",TRUE,FALSE)</formula>
    </cfRule>
  </conditionalFormatting>
  <conditionalFormatting sqref="AM107">
    <cfRule type="expression" dxfId="2939" priority="13241">
      <formula>IF(RIGHT(TEXT(AM107,"0.#"),1)=".",FALSE,TRUE)</formula>
    </cfRule>
    <cfRule type="expression" dxfId="2938" priority="13242">
      <formula>IF(RIGHT(TEXT(AM107,"0.#"),1)=".",TRUE,FALSE)</formula>
    </cfRule>
  </conditionalFormatting>
  <conditionalFormatting sqref="AE108">
    <cfRule type="expression" dxfId="2937" priority="13239">
      <formula>IF(RIGHT(TEXT(AE108,"0.#"),1)=".",FALSE,TRUE)</formula>
    </cfRule>
    <cfRule type="expression" dxfId="2936" priority="13240">
      <formula>IF(RIGHT(TEXT(AE108,"0.#"),1)=".",TRUE,FALSE)</formula>
    </cfRule>
  </conditionalFormatting>
  <conditionalFormatting sqref="AI108">
    <cfRule type="expression" dxfId="2935" priority="13237">
      <formula>IF(RIGHT(TEXT(AI108,"0.#"),1)=".",FALSE,TRUE)</formula>
    </cfRule>
    <cfRule type="expression" dxfId="2934" priority="13238">
      <formula>IF(RIGHT(TEXT(AI108,"0.#"),1)=".",TRUE,FALSE)</formula>
    </cfRule>
  </conditionalFormatting>
  <conditionalFormatting sqref="AM108">
    <cfRule type="expression" dxfId="2933" priority="13235">
      <formula>IF(RIGHT(TEXT(AM108,"0.#"),1)=".",FALSE,TRUE)</formula>
    </cfRule>
    <cfRule type="expression" dxfId="2932" priority="13236">
      <formula>IF(RIGHT(TEXT(AM108,"0.#"),1)=".",TRUE,FALSE)</formula>
    </cfRule>
  </conditionalFormatting>
  <conditionalFormatting sqref="AE110">
    <cfRule type="expression" dxfId="2931" priority="13231">
      <formula>IF(RIGHT(TEXT(AE110,"0.#"),1)=".",FALSE,TRUE)</formula>
    </cfRule>
    <cfRule type="expression" dxfId="2930" priority="13232">
      <formula>IF(RIGHT(TEXT(AE110,"0.#"),1)=".",TRUE,FALSE)</formula>
    </cfRule>
  </conditionalFormatting>
  <conditionalFormatting sqref="AI110">
    <cfRule type="expression" dxfId="2929" priority="13229">
      <formula>IF(RIGHT(TEXT(AI110,"0.#"),1)=".",FALSE,TRUE)</formula>
    </cfRule>
    <cfRule type="expression" dxfId="2928" priority="13230">
      <formula>IF(RIGHT(TEXT(AI110,"0.#"),1)=".",TRUE,FALSE)</formula>
    </cfRule>
  </conditionalFormatting>
  <conditionalFormatting sqref="AM110">
    <cfRule type="expression" dxfId="2927" priority="13227">
      <formula>IF(RIGHT(TEXT(AM110,"0.#"),1)=".",FALSE,TRUE)</formula>
    </cfRule>
    <cfRule type="expression" dxfId="2926" priority="13228">
      <formula>IF(RIGHT(TEXT(AM110,"0.#"),1)=".",TRUE,FALSE)</formula>
    </cfRule>
  </conditionalFormatting>
  <conditionalFormatting sqref="AE111">
    <cfRule type="expression" dxfId="2925" priority="13225">
      <formula>IF(RIGHT(TEXT(AE111,"0.#"),1)=".",FALSE,TRUE)</formula>
    </cfRule>
    <cfRule type="expression" dxfId="2924" priority="13226">
      <formula>IF(RIGHT(TEXT(AE111,"0.#"),1)=".",TRUE,FALSE)</formula>
    </cfRule>
  </conditionalFormatting>
  <conditionalFormatting sqref="AI111">
    <cfRule type="expression" dxfId="2923" priority="13223">
      <formula>IF(RIGHT(TEXT(AI111,"0.#"),1)=".",FALSE,TRUE)</formula>
    </cfRule>
    <cfRule type="expression" dxfId="2922" priority="13224">
      <formula>IF(RIGHT(TEXT(AI111,"0.#"),1)=".",TRUE,FALSE)</formula>
    </cfRule>
  </conditionalFormatting>
  <conditionalFormatting sqref="AM111">
    <cfRule type="expression" dxfId="2921" priority="13221">
      <formula>IF(RIGHT(TEXT(AM111,"0.#"),1)=".",FALSE,TRUE)</formula>
    </cfRule>
    <cfRule type="expression" dxfId="2920" priority="13222">
      <formula>IF(RIGHT(TEXT(AM111,"0.#"),1)=".",TRUE,FALSE)</formula>
    </cfRule>
  </conditionalFormatting>
  <conditionalFormatting sqref="AE113">
    <cfRule type="expression" dxfId="2919" priority="13217">
      <formula>IF(RIGHT(TEXT(AE113,"0.#"),1)=".",FALSE,TRUE)</formula>
    </cfRule>
    <cfRule type="expression" dxfId="2918" priority="13218">
      <formula>IF(RIGHT(TEXT(AE113,"0.#"),1)=".",TRUE,FALSE)</formula>
    </cfRule>
  </conditionalFormatting>
  <conditionalFormatting sqref="AI113">
    <cfRule type="expression" dxfId="2917" priority="13215">
      <formula>IF(RIGHT(TEXT(AI113,"0.#"),1)=".",FALSE,TRUE)</formula>
    </cfRule>
    <cfRule type="expression" dxfId="2916" priority="13216">
      <formula>IF(RIGHT(TEXT(AI113,"0.#"),1)=".",TRUE,FALSE)</formula>
    </cfRule>
  </conditionalFormatting>
  <conditionalFormatting sqref="AM113">
    <cfRule type="expression" dxfId="2915" priority="13213">
      <formula>IF(RIGHT(TEXT(AM113,"0.#"),1)=".",FALSE,TRUE)</formula>
    </cfRule>
    <cfRule type="expression" dxfId="2914" priority="13214">
      <formula>IF(RIGHT(TEXT(AM113,"0.#"),1)=".",TRUE,FALSE)</formula>
    </cfRule>
  </conditionalFormatting>
  <conditionalFormatting sqref="AE114">
    <cfRule type="expression" dxfId="2913" priority="13211">
      <formula>IF(RIGHT(TEXT(AE114,"0.#"),1)=".",FALSE,TRUE)</formula>
    </cfRule>
    <cfRule type="expression" dxfId="2912" priority="13212">
      <formula>IF(RIGHT(TEXT(AE114,"0.#"),1)=".",TRUE,FALSE)</formula>
    </cfRule>
  </conditionalFormatting>
  <conditionalFormatting sqref="AI114">
    <cfRule type="expression" dxfId="2911" priority="13209">
      <formula>IF(RIGHT(TEXT(AI114,"0.#"),1)=".",FALSE,TRUE)</formula>
    </cfRule>
    <cfRule type="expression" dxfId="2910" priority="13210">
      <formula>IF(RIGHT(TEXT(AI114,"0.#"),1)=".",TRUE,FALSE)</formula>
    </cfRule>
  </conditionalFormatting>
  <conditionalFormatting sqref="AM114">
    <cfRule type="expression" dxfId="2909" priority="13207">
      <formula>IF(RIGHT(TEXT(AM114,"0.#"),1)=".",FALSE,TRUE)</formula>
    </cfRule>
    <cfRule type="expression" dxfId="2908" priority="13208">
      <formula>IF(RIGHT(TEXT(AM114,"0.#"),1)=".",TRUE,FALSE)</formula>
    </cfRule>
  </conditionalFormatting>
  <conditionalFormatting sqref="AE116 AQ116">
    <cfRule type="expression" dxfId="2907" priority="13203">
      <formula>IF(RIGHT(TEXT(AE116,"0.#"),1)=".",FALSE,TRUE)</formula>
    </cfRule>
    <cfRule type="expression" dxfId="2906" priority="13204">
      <formula>IF(RIGHT(TEXT(AE116,"0.#"),1)=".",TRUE,FALSE)</formula>
    </cfRule>
  </conditionalFormatting>
  <conditionalFormatting sqref="AI116">
    <cfRule type="expression" dxfId="2905" priority="13201">
      <formula>IF(RIGHT(TEXT(AI116,"0.#"),1)=".",FALSE,TRUE)</formula>
    </cfRule>
    <cfRule type="expression" dxfId="2904" priority="13202">
      <formula>IF(RIGHT(TEXT(AI116,"0.#"),1)=".",TRUE,FALSE)</formula>
    </cfRule>
  </conditionalFormatting>
  <conditionalFormatting sqref="AM116">
    <cfRule type="expression" dxfId="2903" priority="13199">
      <formula>IF(RIGHT(TEXT(AM116,"0.#"),1)=".",FALSE,TRUE)</formula>
    </cfRule>
    <cfRule type="expression" dxfId="2902" priority="13200">
      <formula>IF(RIGHT(TEXT(AM116,"0.#"),1)=".",TRUE,FALSE)</formula>
    </cfRule>
  </conditionalFormatting>
  <conditionalFormatting sqref="AE117 AM117">
    <cfRule type="expression" dxfId="2901" priority="13197">
      <formula>IF(RIGHT(TEXT(AE117,"0.#"),1)=".",FALSE,TRUE)</formula>
    </cfRule>
    <cfRule type="expression" dxfId="2900" priority="13198">
      <formula>IF(RIGHT(TEXT(AE117,"0.#"),1)=".",TRUE,FALSE)</formula>
    </cfRule>
  </conditionalFormatting>
  <conditionalFormatting sqref="AI117">
    <cfRule type="expression" dxfId="2899" priority="13195">
      <formula>IF(RIGHT(TEXT(AI117,"0.#"),1)=".",FALSE,TRUE)</formula>
    </cfRule>
    <cfRule type="expression" dxfId="2898" priority="13196">
      <formula>IF(RIGHT(TEXT(AI117,"0.#"),1)=".",TRUE,FALSE)</formula>
    </cfRule>
  </conditionalFormatting>
  <conditionalFormatting sqref="AQ117">
    <cfRule type="expression" dxfId="2897" priority="13191">
      <formula>IF(RIGHT(TEXT(AQ117,"0.#"),1)=".",FALSE,TRUE)</formula>
    </cfRule>
    <cfRule type="expression" dxfId="2896" priority="13192">
      <formula>IF(RIGHT(TEXT(AQ117,"0.#"),1)=".",TRUE,FALSE)</formula>
    </cfRule>
  </conditionalFormatting>
  <conditionalFormatting sqref="AE119 AQ119">
    <cfRule type="expression" dxfId="2895" priority="13189">
      <formula>IF(RIGHT(TEXT(AE119,"0.#"),1)=".",FALSE,TRUE)</formula>
    </cfRule>
    <cfRule type="expression" dxfId="2894" priority="13190">
      <formula>IF(RIGHT(TEXT(AE119,"0.#"),1)=".",TRUE,FALSE)</formula>
    </cfRule>
  </conditionalFormatting>
  <conditionalFormatting sqref="AI119">
    <cfRule type="expression" dxfId="2893" priority="13187">
      <formula>IF(RIGHT(TEXT(AI119,"0.#"),1)=".",FALSE,TRUE)</formula>
    </cfRule>
    <cfRule type="expression" dxfId="2892" priority="13188">
      <formula>IF(RIGHT(TEXT(AI119,"0.#"),1)=".",TRUE,FALSE)</formula>
    </cfRule>
  </conditionalFormatting>
  <conditionalFormatting sqref="AM119">
    <cfRule type="expression" dxfId="2891" priority="13185">
      <formula>IF(RIGHT(TEXT(AM119,"0.#"),1)=".",FALSE,TRUE)</formula>
    </cfRule>
    <cfRule type="expression" dxfId="2890" priority="13186">
      <formula>IF(RIGHT(TEXT(AM119,"0.#"),1)=".",TRUE,FALSE)</formula>
    </cfRule>
  </conditionalFormatting>
  <conditionalFormatting sqref="AQ120">
    <cfRule type="expression" dxfId="2889" priority="13177">
      <formula>IF(RIGHT(TEXT(AQ120,"0.#"),1)=".",FALSE,TRUE)</formula>
    </cfRule>
    <cfRule type="expression" dxfId="2888" priority="13178">
      <formula>IF(RIGHT(TEXT(AQ120,"0.#"),1)=".",TRUE,FALSE)</formula>
    </cfRule>
  </conditionalFormatting>
  <conditionalFormatting sqref="AE122 AQ122">
    <cfRule type="expression" dxfId="2887" priority="13175">
      <formula>IF(RIGHT(TEXT(AE122,"0.#"),1)=".",FALSE,TRUE)</formula>
    </cfRule>
    <cfRule type="expression" dxfId="2886" priority="13176">
      <formula>IF(RIGHT(TEXT(AE122,"0.#"),1)=".",TRUE,FALSE)</formula>
    </cfRule>
  </conditionalFormatting>
  <conditionalFormatting sqref="AI122">
    <cfRule type="expression" dxfId="2885" priority="13173">
      <formula>IF(RIGHT(TEXT(AI122,"0.#"),1)=".",FALSE,TRUE)</formula>
    </cfRule>
    <cfRule type="expression" dxfId="2884" priority="13174">
      <formula>IF(RIGHT(TEXT(AI122,"0.#"),1)=".",TRUE,FALSE)</formula>
    </cfRule>
  </conditionalFormatting>
  <conditionalFormatting sqref="AM122">
    <cfRule type="expression" dxfId="2883" priority="13171">
      <formula>IF(RIGHT(TEXT(AM122,"0.#"),1)=".",FALSE,TRUE)</formula>
    </cfRule>
    <cfRule type="expression" dxfId="2882" priority="13172">
      <formula>IF(RIGHT(TEXT(AM122,"0.#"),1)=".",TRUE,FALSE)</formula>
    </cfRule>
  </conditionalFormatting>
  <conditionalFormatting sqref="AQ123">
    <cfRule type="expression" dxfId="2881" priority="13163">
      <formula>IF(RIGHT(TEXT(AQ123,"0.#"),1)=".",FALSE,TRUE)</formula>
    </cfRule>
    <cfRule type="expression" dxfId="2880" priority="13164">
      <formula>IF(RIGHT(TEXT(AQ123,"0.#"),1)=".",TRUE,FALSE)</formula>
    </cfRule>
  </conditionalFormatting>
  <conditionalFormatting sqref="AE125 AQ125">
    <cfRule type="expression" dxfId="2879" priority="13161">
      <formula>IF(RIGHT(TEXT(AE125,"0.#"),1)=".",FALSE,TRUE)</formula>
    </cfRule>
    <cfRule type="expression" dxfId="2878" priority="13162">
      <formula>IF(RIGHT(TEXT(AE125,"0.#"),1)=".",TRUE,FALSE)</formula>
    </cfRule>
  </conditionalFormatting>
  <conditionalFormatting sqref="AI125">
    <cfRule type="expression" dxfId="2877" priority="13159">
      <formula>IF(RIGHT(TEXT(AI125,"0.#"),1)=".",FALSE,TRUE)</formula>
    </cfRule>
    <cfRule type="expression" dxfId="2876" priority="13160">
      <formula>IF(RIGHT(TEXT(AI125,"0.#"),1)=".",TRUE,FALSE)</formula>
    </cfRule>
  </conditionalFormatting>
  <conditionalFormatting sqref="AM125">
    <cfRule type="expression" dxfId="2875" priority="13157">
      <formula>IF(RIGHT(TEXT(AM125,"0.#"),1)=".",FALSE,TRUE)</formula>
    </cfRule>
    <cfRule type="expression" dxfId="2874" priority="13158">
      <formula>IF(RIGHT(TEXT(AM125,"0.#"),1)=".",TRUE,FALSE)</formula>
    </cfRule>
  </conditionalFormatting>
  <conditionalFormatting sqref="AQ126">
    <cfRule type="expression" dxfId="2873" priority="13149">
      <formula>IF(RIGHT(TEXT(AQ126,"0.#"),1)=".",FALSE,TRUE)</formula>
    </cfRule>
    <cfRule type="expression" dxfId="2872" priority="13150">
      <formula>IF(RIGHT(TEXT(AQ126,"0.#"),1)=".",TRUE,FALSE)</formula>
    </cfRule>
  </conditionalFormatting>
  <conditionalFormatting sqref="AE128 AQ128">
    <cfRule type="expression" dxfId="2871" priority="13147">
      <formula>IF(RIGHT(TEXT(AE128,"0.#"),1)=".",FALSE,TRUE)</formula>
    </cfRule>
    <cfRule type="expression" dxfId="2870" priority="13148">
      <formula>IF(RIGHT(TEXT(AE128,"0.#"),1)=".",TRUE,FALSE)</formula>
    </cfRule>
  </conditionalFormatting>
  <conditionalFormatting sqref="AI128">
    <cfRule type="expression" dxfId="2869" priority="13145">
      <formula>IF(RIGHT(TEXT(AI128,"0.#"),1)=".",FALSE,TRUE)</formula>
    </cfRule>
    <cfRule type="expression" dxfId="2868" priority="13146">
      <formula>IF(RIGHT(TEXT(AI128,"0.#"),1)=".",TRUE,FALSE)</formula>
    </cfRule>
  </conditionalFormatting>
  <conditionalFormatting sqref="AM128">
    <cfRule type="expression" dxfId="2867" priority="13143">
      <formula>IF(RIGHT(TEXT(AM128,"0.#"),1)=".",FALSE,TRUE)</formula>
    </cfRule>
    <cfRule type="expression" dxfId="2866" priority="13144">
      <formula>IF(RIGHT(TEXT(AM128,"0.#"),1)=".",TRUE,FALSE)</formula>
    </cfRule>
  </conditionalFormatting>
  <conditionalFormatting sqref="AQ129">
    <cfRule type="expression" dxfId="2865" priority="13135">
      <formula>IF(RIGHT(TEXT(AQ129,"0.#"),1)=".",FALSE,TRUE)</formula>
    </cfRule>
    <cfRule type="expression" dxfId="2864" priority="13136">
      <formula>IF(RIGHT(TEXT(AQ129,"0.#"),1)=".",TRUE,FALSE)</formula>
    </cfRule>
  </conditionalFormatting>
  <conditionalFormatting sqref="AE75">
    <cfRule type="expression" dxfId="2863" priority="13133">
      <formula>IF(RIGHT(TEXT(AE75,"0.#"),1)=".",FALSE,TRUE)</formula>
    </cfRule>
    <cfRule type="expression" dxfId="2862" priority="13134">
      <formula>IF(RIGHT(TEXT(AE75,"0.#"),1)=".",TRUE,FALSE)</formula>
    </cfRule>
  </conditionalFormatting>
  <conditionalFormatting sqref="AE76">
    <cfRule type="expression" dxfId="2861" priority="13131">
      <formula>IF(RIGHT(TEXT(AE76,"0.#"),1)=".",FALSE,TRUE)</formula>
    </cfRule>
    <cfRule type="expression" dxfId="2860" priority="13132">
      <formula>IF(RIGHT(TEXT(AE76,"0.#"),1)=".",TRUE,FALSE)</formula>
    </cfRule>
  </conditionalFormatting>
  <conditionalFormatting sqref="AE77">
    <cfRule type="expression" dxfId="2859" priority="13129">
      <formula>IF(RIGHT(TEXT(AE77,"0.#"),1)=".",FALSE,TRUE)</formula>
    </cfRule>
    <cfRule type="expression" dxfId="2858" priority="13130">
      <formula>IF(RIGHT(TEXT(AE77,"0.#"),1)=".",TRUE,FALSE)</formula>
    </cfRule>
  </conditionalFormatting>
  <conditionalFormatting sqref="AI77">
    <cfRule type="expression" dxfId="2857" priority="13127">
      <formula>IF(RIGHT(TEXT(AI77,"0.#"),1)=".",FALSE,TRUE)</formula>
    </cfRule>
    <cfRule type="expression" dxfId="2856" priority="13128">
      <formula>IF(RIGHT(TEXT(AI77,"0.#"),1)=".",TRUE,FALSE)</formula>
    </cfRule>
  </conditionalFormatting>
  <conditionalFormatting sqref="AI76">
    <cfRule type="expression" dxfId="2855" priority="13125">
      <formula>IF(RIGHT(TEXT(AI76,"0.#"),1)=".",FALSE,TRUE)</formula>
    </cfRule>
    <cfRule type="expression" dxfId="2854" priority="13126">
      <formula>IF(RIGHT(TEXT(AI76,"0.#"),1)=".",TRUE,FALSE)</formula>
    </cfRule>
  </conditionalFormatting>
  <conditionalFormatting sqref="AI75">
    <cfRule type="expression" dxfId="2853" priority="13123">
      <formula>IF(RIGHT(TEXT(AI75,"0.#"),1)=".",FALSE,TRUE)</formula>
    </cfRule>
    <cfRule type="expression" dxfId="2852" priority="13124">
      <formula>IF(RIGHT(TEXT(AI75,"0.#"),1)=".",TRUE,FALSE)</formula>
    </cfRule>
  </conditionalFormatting>
  <conditionalFormatting sqref="AM75">
    <cfRule type="expression" dxfId="2851" priority="13121">
      <formula>IF(RIGHT(TEXT(AM75,"0.#"),1)=".",FALSE,TRUE)</formula>
    </cfRule>
    <cfRule type="expression" dxfId="2850" priority="13122">
      <formula>IF(RIGHT(TEXT(AM75,"0.#"),1)=".",TRUE,FALSE)</formula>
    </cfRule>
  </conditionalFormatting>
  <conditionalFormatting sqref="AM76">
    <cfRule type="expression" dxfId="2849" priority="13119">
      <formula>IF(RIGHT(TEXT(AM76,"0.#"),1)=".",FALSE,TRUE)</formula>
    </cfRule>
    <cfRule type="expression" dxfId="2848" priority="13120">
      <formula>IF(RIGHT(TEXT(AM76,"0.#"),1)=".",TRUE,FALSE)</formula>
    </cfRule>
  </conditionalFormatting>
  <conditionalFormatting sqref="AM77">
    <cfRule type="expression" dxfId="2847" priority="13117">
      <formula>IF(RIGHT(TEXT(AM77,"0.#"),1)=".",FALSE,TRUE)</formula>
    </cfRule>
    <cfRule type="expression" dxfId="2846" priority="13118">
      <formula>IF(RIGHT(TEXT(AM77,"0.#"),1)=".",TRUE,FALSE)</formula>
    </cfRule>
  </conditionalFormatting>
  <conditionalFormatting sqref="AE134:AE135 AI134:AI135 AM134:AM135 AQ134:AQ135 AU134:AU135">
    <cfRule type="expression" dxfId="2845" priority="13103">
      <formula>IF(RIGHT(TEXT(AE134,"0.#"),1)=".",FALSE,TRUE)</formula>
    </cfRule>
    <cfRule type="expression" dxfId="2844" priority="13104">
      <formula>IF(RIGHT(TEXT(AE134,"0.#"),1)=".",TRUE,FALSE)</formula>
    </cfRule>
  </conditionalFormatting>
  <conditionalFormatting sqref="AE433">
    <cfRule type="expression" dxfId="2843" priority="13073">
      <formula>IF(RIGHT(TEXT(AE433,"0.#"),1)=".",FALSE,TRUE)</formula>
    </cfRule>
    <cfRule type="expression" dxfId="2842" priority="13074">
      <formula>IF(RIGHT(TEXT(AE433,"0.#"),1)=".",TRUE,FALSE)</formula>
    </cfRule>
  </conditionalFormatting>
  <conditionalFormatting sqref="AM435">
    <cfRule type="expression" dxfId="2841" priority="13057">
      <formula>IF(RIGHT(TEXT(AM435,"0.#"),1)=".",FALSE,TRUE)</formula>
    </cfRule>
    <cfRule type="expression" dxfId="2840" priority="13058">
      <formula>IF(RIGHT(TEXT(AM435,"0.#"),1)=".",TRUE,FALSE)</formula>
    </cfRule>
  </conditionalFormatting>
  <conditionalFormatting sqref="AE434">
    <cfRule type="expression" dxfId="2839" priority="13071">
      <formula>IF(RIGHT(TEXT(AE434,"0.#"),1)=".",FALSE,TRUE)</formula>
    </cfRule>
    <cfRule type="expression" dxfId="2838" priority="13072">
      <formula>IF(RIGHT(TEXT(AE434,"0.#"),1)=".",TRUE,FALSE)</formula>
    </cfRule>
  </conditionalFormatting>
  <conditionalFormatting sqref="AE435">
    <cfRule type="expression" dxfId="2837" priority="13069">
      <formula>IF(RIGHT(TEXT(AE435,"0.#"),1)=".",FALSE,TRUE)</formula>
    </cfRule>
    <cfRule type="expression" dxfId="2836" priority="13070">
      <formula>IF(RIGHT(TEXT(AE435,"0.#"),1)=".",TRUE,FALSE)</formula>
    </cfRule>
  </conditionalFormatting>
  <conditionalFormatting sqref="AM433">
    <cfRule type="expression" dxfId="2835" priority="13061">
      <formula>IF(RIGHT(TEXT(AM433,"0.#"),1)=".",FALSE,TRUE)</formula>
    </cfRule>
    <cfRule type="expression" dxfId="2834" priority="13062">
      <formula>IF(RIGHT(TEXT(AM433,"0.#"),1)=".",TRUE,FALSE)</formula>
    </cfRule>
  </conditionalFormatting>
  <conditionalFormatting sqref="AM434">
    <cfRule type="expression" dxfId="2833" priority="13059">
      <formula>IF(RIGHT(TEXT(AM434,"0.#"),1)=".",FALSE,TRUE)</formula>
    </cfRule>
    <cfRule type="expression" dxfId="2832" priority="13060">
      <formula>IF(RIGHT(TEXT(AM434,"0.#"),1)=".",TRUE,FALSE)</formula>
    </cfRule>
  </conditionalFormatting>
  <conditionalFormatting sqref="AU433">
    <cfRule type="expression" dxfId="2831" priority="13049">
      <formula>IF(RIGHT(TEXT(AU433,"0.#"),1)=".",FALSE,TRUE)</formula>
    </cfRule>
    <cfRule type="expression" dxfId="2830" priority="13050">
      <formula>IF(RIGHT(TEXT(AU433,"0.#"),1)=".",TRUE,FALSE)</formula>
    </cfRule>
  </conditionalFormatting>
  <conditionalFormatting sqref="AU434">
    <cfRule type="expression" dxfId="2829" priority="13047">
      <formula>IF(RIGHT(TEXT(AU434,"0.#"),1)=".",FALSE,TRUE)</formula>
    </cfRule>
    <cfRule type="expression" dxfId="2828" priority="13048">
      <formula>IF(RIGHT(TEXT(AU434,"0.#"),1)=".",TRUE,FALSE)</formula>
    </cfRule>
  </conditionalFormatting>
  <conditionalFormatting sqref="AU435">
    <cfRule type="expression" dxfId="2827" priority="13045">
      <formula>IF(RIGHT(TEXT(AU435,"0.#"),1)=".",FALSE,TRUE)</formula>
    </cfRule>
    <cfRule type="expression" dxfId="2826" priority="13046">
      <formula>IF(RIGHT(TEXT(AU435,"0.#"),1)=".",TRUE,FALSE)</formula>
    </cfRule>
  </conditionalFormatting>
  <conditionalFormatting sqref="AI435">
    <cfRule type="expression" dxfId="2825" priority="12979">
      <formula>IF(RIGHT(TEXT(AI435,"0.#"),1)=".",FALSE,TRUE)</formula>
    </cfRule>
    <cfRule type="expression" dxfId="2824" priority="12980">
      <formula>IF(RIGHT(TEXT(AI435,"0.#"),1)=".",TRUE,FALSE)</formula>
    </cfRule>
  </conditionalFormatting>
  <conditionalFormatting sqref="AI433">
    <cfRule type="expression" dxfId="2823" priority="12983">
      <formula>IF(RIGHT(TEXT(AI433,"0.#"),1)=".",FALSE,TRUE)</formula>
    </cfRule>
    <cfRule type="expression" dxfId="2822" priority="12984">
      <formula>IF(RIGHT(TEXT(AI433,"0.#"),1)=".",TRUE,FALSE)</formula>
    </cfRule>
  </conditionalFormatting>
  <conditionalFormatting sqref="AI434">
    <cfRule type="expression" dxfId="2821" priority="12981">
      <formula>IF(RIGHT(TEXT(AI434,"0.#"),1)=".",FALSE,TRUE)</formula>
    </cfRule>
    <cfRule type="expression" dxfId="2820" priority="12982">
      <formula>IF(RIGHT(TEXT(AI434,"0.#"),1)=".",TRUE,FALSE)</formula>
    </cfRule>
  </conditionalFormatting>
  <conditionalFormatting sqref="AQ434">
    <cfRule type="expression" dxfId="2819" priority="12965">
      <formula>IF(RIGHT(TEXT(AQ434,"0.#"),1)=".",FALSE,TRUE)</formula>
    </cfRule>
    <cfRule type="expression" dxfId="2818" priority="12966">
      <formula>IF(RIGHT(TEXT(AQ434,"0.#"),1)=".",TRUE,FALSE)</formula>
    </cfRule>
  </conditionalFormatting>
  <conditionalFormatting sqref="AQ435">
    <cfRule type="expression" dxfId="2817" priority="12951">
      <formula>IF(RIGHT(TEXT(AQ435,"0.#"),1)=".",FALSE,TRUE)</formula>
    </cfRule>
    <cfRule type="expression" dxfId="2816" priority="12952">
      <formula>IF(RIGHT(TEXT(AQ435,"0.#"),1)=".",TRUE,FALSE)</formula>
    </cfRule>
  </conditionalFormatting>
  <conditionalFormatting sqref="AQ433">
    <cfRule type="expression" dxfId="2815" priority="12949">
      <formula>IF(RIGHT(TEXT(AQ433,"0.#"),1)=".",FALSE,TRUE)</formula>
    </cfRule>
    <cfRule type="expression" dxfId="2814" priority="12950">
      <formula>IF(RIGHT(TEXT(AQ433,"0.#"),1)=".",TRUE,FALSE)</formula>
    </cfRule>
  </conditionalFormatting>
  <conditionalFormatting sqref="AL839:AO866">
    <cfRule type="expression" dxfId="2813" priority="6673">
      <formula>IF(AND(AL839&gt;=0, RIGHT(TEXT(AL839,"0.#"),1)&lt;&gt;"."),TRUE,FALSE)</formula>
    </cfRule>
    <cfRule type="expression" dxfId="2812" priority="6674">
      <formula>IF(AND(AL839&gt;=0, RIGHT(TEXT(AL839,"0.#"),1)="."),TRUE,FALSE)</formula>
    </cfRule>
    <cfRule type="expression" dxfId="2811" priority="6675">
      <formula>IF(AND(AL839&lt;0, RIGHT(TEXT(AL839,"0.#"),1)&lt;&gt;"."),TRUE,FALSE)</formula>
    </cfRule>
    <cfRule type="expression" dxfId="2810" priority="6676">
      <formula>IF(AND(AL839&lt;0, RIGHT(TEXT(AL839,"0.#"),1)="."),TRUE,FALSE)</formula>
    </cfRule>
  </conditionalFormatting>
  <conditionalFormatting sqref="AQ53:AQ55">
    <cfRule type="expression" dxfId="2809" priority="4695">
      <formula>IF(RIGHT(TEXT(AQ53,"0.#"),1)=".",FALSE,TRUE)</formula>
    </cfRule>
    <cfRule type="expression" dxfId="2808" priority="4696">
      <formula>IF(RIGHT(TEXT(AQ53,"0.#"),1)=".",TRUE,FALSE)</formula>
    </cfRule>
  </conditionalFormatting>
  <conditionalFormatting sqref="AU53:AU55">
    <cfRule type="expression" dxfId="2807" priority="4693">
      <formula>IF(RIGHT(TEXT(AU53,"0.#"),1)=".",FALSE,TRUE)</formula>
    </cfRule>
    <cfRule type="expression" dxfId="2806" priority="4694">
      <formula>IF(RIGHT(TEXT(AU53,"0.#"),1)=".",TRUE,FALSE)</formula>
    </cfRule>
  </conditionalFormatting>
  <conditionalFormatting sqref="AQ60:AQ62">
    <cfRule type="expression" dxfId="2805" priority="4691">
      <formula>IF(RIGHT(TEXT(AQ60,"0.#"),1)=".",FALSE,TRUE)</formula>
    </cfRule>
    <cfRule type="expression" dxfId="2804" priority="4692">
      <formula>IF(RIGHT(TEXT(AQ60,"0.#"),1)=".",TRUE,FALSE)</formula>
    </cfRule>
  </conditionalFormatting>
  <conditionalFormatting sqref="AU60:AU62">
    <cfRule type="expression" dxfId="2803" priority="4689">
      <formula>IF(RIGHT(TEXT(AU60,"0.#"),1)=".",FALSE,TRUE)</formula>
    </cfRule>
    <cfRule type="expression" dxfId="2802" priority="4690">
      <formula>IF(RIGHT(TEXT(AU60,"0.#"),1)=".",TRUE,FALSE)</formula>
    </cfRule>
  </conditionalFormatting>
  <conditionalFormatting sqref="AQ75:AQ77">
    <cfRule type="expression" dxfId="2801" priority="4687">
      <formula>IF(RIGHT(TEXT(AQ75,"0.#"),1)=".",FALSE,TRUE)</formula>
    </cfRule>
    <cfRule type="expression" dxfId="2800" priority="4688">
      <formula>IF(RIGHT(TEXT(AQ75,"0.#"),1)=".",TRUE,FALSE)</formula>
    </cfRule>
  </conditionalFormatting>
  <conditionalFormatting sqref="AU75:AU77">
    <cfRule type="expression" dxfId="2799" priority="4685">
      <formula>IF(RIGHT(TEXT(AU75,"0.#"),1)=".",FALSE,TRUE)</formula>
    </cfRule>
    <cfRule type="expression" dxfId="2798" priority="4686">
      <formula>IF(RIGHT(TEXT(AU75,"0.#"),1)=".",TRUE,FALSE)</formula>
    </cfRule>
  </conditionalFormatting>
  <conditionalFormatting sqref="AQ87:AQ89">
    <cfRule type="expression" dxfId="2797" priority="4683">
      <formula>IF(RIGHT(TEXT(AQ87,"0.#"),1)=".",FALSE,TRUE)</formula>
    </cfRule>
    <cfRule type="expression" dxfId="2796" priority="4684">
      <formula>IF(RIGHT(TEXT(AQ87,"0.#"),1)=".",TRUE,FALSE)</formula>
    </cfRule>
  </conditionalFormatting>
  <conditionalFormatting sqref="AU87:AU89">
    <cfRule type="expression" dxfId="2795" priority="4681">
      <formula>IF(RIGHT(TEXT(AU87,"0.#"),1)=".",FALSE,TRUE)</formula>
    </cfRule>
    <cfRule type="expression" dxfId="2794" priority="4682">
      <formula>IF(RIGHT(TEXT(AU87,"0.#"),1)=".",TRUE,FALSE)</formula>
    </cfRule>
  </conditionalFormatting>
  <conditionalFormatting sqref="AQ92:AQ94">
    <cfRule type="expression" dxfId="2793" priority="4679">
      <formula>IF(RIGHT(TEXT(AQ92,"0.#"),1)=".",FALSE,TRUE)</formula>
    </cfRule>
    <cfRule type="expression" dxfId="2792" priority="4680">
      <formula>IF(RIGHT(TEXT(AQ92,"0.#"),1)=".",TRUE,FALSE)</formula>
    </cfRule>
  </conditionalFormatting>
  <conditionalFormatting sqref="AU92:AU94">
    <cfRule type="expression" dxfId="2791" priority="4677">
      <formula>IF(RIGHT(TEXT(AU92,"0.#"),1)=".",FALSE,TRUE)</formula>
    </cfRule>
    <cfRule type="expression" dxfId="2790" priority="4678">
      <formula>IF(RIGHT(TEXT(AU92,"0.#"),1)=".",TRUE,FALSE)</formula>
    </cfRule>
  </conditionalFormatting>
  <conditionalFormatting sqref="AQ97:AQ99">
    <cfRule type="expression" dxfId="2789" priority="4675">
      <formula>IF(RIGHT(TEXT(AQ97,"0.#"),1)=".",FALSE,TRUE)</formula>
    </cfRule>
    <cfRule type="expression" dxfId="2788" priority="4676">
      <formula>IF(RIGHT(TEXT(AQ97,"0.#"),1)=".",TRUE,FALSE)</formula>
    </cfRule>
  </conditionalFormatting>
  <conditionalFormatting sqref="AU97:AU99">
    <cfRule type="expression" dxfId="2787" priority="4673">
      <formula>IF(RIGHT(TEXT(AU97,"0.#"),1)=".",FALSE,TRUE)</formula>
    </cfRule>
    <cfRule type="expression" dxfId="2786" priority="4674">
      <formula>IF(RIGHT(TEXT(AU97,"0.#"),1)=".",TRUE,FALSE)</formula>
    </cfRule>
  </conditionalFormatting>
  <conditionalFormatting sqref="AE458">
    <cfRule type="expression" dxfId="2785" priority="4367">
      <formula>IF(RIGHT(TEXT(AE458,"0.#"),1)=".",FALSE,TRUE)</formula>
    </cfRule>
    <cfRule type="expression" dxfId="2784" priority="4368">
      <formula>IF(RIGHT(TEXT(AE458,"0.#"),1)=".",TRUE,FALSE)</formula>
    </cfRule>
  </conditionalFormatting>
  <conditionalFormatting sqref="AM460">
    <cfRule type="expression" dxfId="2783" priority="4357">
      <formula>IF(RIGHT(TEXT(AM460,"0.#"),1)=".",FALSE,TRUE)</formula>
    </cfRule>
    <cfRule type="expression" dxfId="2782" priority="4358">
      <formula>IF(RIGHT(TEXT(AM460,"0.#"),1)=".",TRUE,FALSE)</formula>
    </cfRule>
  </conditionalFormatting>
  <conditionalFormatting sqref="AE459">
    <cfRule type="expression" dxfId="2781" priority="4365">
      <formula>IF(RIGHT(TEXT(AE459,"0.#"),1)=".",FALSE,TRUE)</formula>
    </cfRule>
    <cfRule type="expression" dxfId="2780" priority="4366">
      <formula>IF(RIGHT(TEXT(AE459,"0.#"),1)=".",TRUE,FALSE)</formula>
    </cfRule>
  </conditionalFormatting>
  <conditionalFormatting sqref="AE460">
    <cfRule type="expression" dxfId="2779" priority="4363">
      <formula>IF(RIGHT(TEXT(AE460,"0.#"),1)=".",FALSE,TRUE)</formula>
    </cfRule>
    <cfRule type="expression" dxfId="2778" priority="4364">
      <formula>IF(RIGHT(TEXT(AE460,"0.#"),1)=".",TRUE,FALSE)</formula>
    </cfRule>
  </conditionalFormatting>
  <conditionalFormatting sqref="AM458">
    <cfRule type="expression" dxfId="2777" priority="4361">
      <formula>IF(RIGHT(TEXT(AM458,"0.#"),1)=".",FALSE,TRUE)</formula>
    </cfRule>
    <cfRule type="expression" dxfId="2776" priority="4362">
      <formula>IF(RIGHT(TEXT(AM458,"0.#"),1)=".",TRUE,FALSE)</formula>
    </cfRule>
  </conditionalFormatting>
  <conditionalFormatting sqref="AM459">
    <cfRule type="expression" dxfId="2775" priority="4359">
      <formula>IF(RIGHT(TEXT(AM459,"0.#"),1)=".",FALSE,TRUE)</formula>
    </cfRule>
    <cfRule type="expression" dxfId="2774" priority="4360">
      <formula>IF(RIGHT(TEXT(AM459,"0.#"),1)=".",TRUE,FALSE)</formula>
    </cfRule>
  </conditionalFormatting>
  <conditionalFormatting sqref="AU458">
    <cfRule type="expression" dxfId="2773" priority="4355">
      <formula>IF(RIGHT(TEXT(AU458,"0.#"),1)=".",FALSE,TRUE)</formula>
    </cfRule>
    <cfRule type="expression" dxfId="2772" priority="4356">
      <formula>IF(RIGHT(TEXT(AU458,"0.#"),1)=".",TRUE,FALSE)</formula>
    </cfRule>
  </conditionalFormatting>
  <conditionalFormatting sqref="AU459">
    <cfRule type="expression" dxfId="2771" priority="4353">
      <formula>IF(RIGHT(TEXT(AU459,"0.#"),1)=".",FALSE,TRUE)</formula>
    </cfRule>
    <cfRule type="expression" dxfId="2770" priority="4354">
      <formula>IF(RIGHT(TEXT(AU459,"0.#"),1)=".",TRUE,FALSE)</formula>
    </cfRule>
  </conditionalFormatting>
  <conditionalFormatting sqref="AU460">
    <cfRule type="expression" dxfId="2769" priority="4351">
      <formula>IF(RIGHT(TEXT(AU460,"0.#"),1)=".",FALSE,TRUE)</formula>
    </cfRule>
    <cfRule type="expression" dxfId="2768" priority="4352">
      <formula>IF(RIGHT(TEXT(AU460,"0.#"),1)=".",TRUE,FALSE)</formula>
    </cfRule>
  </conditionalFormatting>
  <conditionalFormatting sqref="AI460">
    <cfRule type="expression" dxfId="2767" priority="4345">
      <formula>IF(RIGHT(TEXT(AI460,"0.#"),1)=".",FALSE,TRUE)</formula>
    </cfRule>
    <cfRule type="expression" dxfId="2766" priority="4346">
      <formula>IF(RIGHT(TEXT(AI460,"0.#"),1)=".",TRUE,FALSE)</formula>
    </cfRule>
  </conditionalFormatting>
  <conditionalFormatting sqref="AI458">
    <cfRule type="expression" dxfId="2765" priority="4349">
      <formula>IF(RIGHT(TEXT(AI458,"0.#"),1)=".",FALSE,TRUE)</formula>
    </cfRule>
    <cfRule type="expression" dxfId="2764" priority="4350">
      <formula>IF(RIGHT(TEXT(AI458,"0.#"),1)=".",TRUE,FALSE)</formula>
    </cfRule>
  </conditionalFormatting>
  <conditionalFormatting sqref="AI459">
    <cfRule type="expression" dxfId="2763" priority="4347">
      <formula>IF(RIGHT(TEXT(AI459,"0.#"),1)=".",FALSE,TRUE)</formula>
    </cfRule>
    <cfRule type="expression" dxfId="2762" priority="4348">
      <formula>IF(RIGHT(TEXT(AI459,"0.#"),1)=".",TRUE,FALSE)</formula>
    </cfRule>
  </conditionalFormatting>
  <conditionalFormatting sqref="AQ459">
    <cfRule type="expression" dxfId="2761" priority="4343">
      <formula>IF(RIGHT(TEXT(AQ459,"0.#"),1)=".",FALSE,TRUE)</formula>
    </cfRule>
    <cfRule type="expression" dxfId="2760" priority="4344">
      <formula>IF(RIGHT(TEXT(AQ459,"0.#"),1)=".",TRUE,FALSE)</formula>
    </cfRule>
  </conditionalFormatting>
  <conditionalFormatting sqref="AQ460">
    <cfRule type="expression" dxfId="2759" priority="4341">
      <formula>IF(RIGHT(TEXT(AQ460,"0.#"),1)=".",FALSE,TRUE)</formula>
    </cfRule>
    <cfRule type="expression" dxfId="2758" priority="4342">
      <formula>IF(RIGHT(TEXT(AQ460,"0.#"),1)=".",TRUE,FALSE)</formula>
    </cfRule>
  </conditionalFormatting>
  <conditionalFormatting sqref="AQ458">
    <cfRule type="expression" dxfId="2757" priority="4339">
      <formula>IF(RIGHT(TEXT(AQ458,"0.#"),1)=".",FALSE,TRUE)</formula>
    </cfRule>
    <cfRule type="expression" dxfId="2756" priority="4340">
      <formula>IF(RIGHT(TEXT(AQ458,"0.#"),1)=".",TRUE,FALSE)</formula>
    </cfRule>
  </conditionalFormatting>
  <conditionalFormatting sqref="AE120 AM120">
    <cfRule type="expression" dxfId="2755" priority="3017">
      <formula>IF(RIGHT(TEXT(AE120,"0.#"),1)=".",FALSE,TRUE)</formula>
    </cfRule>
    <cfRule type="expression" dxfId="2754" priority="3018">
      <formula>IF(RIGHT(TEXT(AE120,"0.#"),1)=".",TRUE,FALSE)</formula>
    </cfRule>
  </conditionalFormatting>
  <conditionalFormatting sqref="AI126">
    <cfRule type="expression" dxfId="2753" priority="3007">
      <formula>IF(RIGHT(TEXT(AI126,"0.#"),1)=".",FALSE,TRUE)</formula>
    </cfRule>
    <cfRule type="expression" dxfId="2752" priority="3008">
      <formula>IF(RIGHT(TEXT(AI126,"0.#"),1)=".",TRUE,FALSE)</formula>
    </cfRule>
  </conditionalFormatting>
  <conditionalFormatting sqref="AI120">
    <cfRule type="expression" dxfId="2751" priority="3015">
      <formula>IF(RIGHT(TEXT(AI120,"0.#"),1)=".",FALSE,TRUE)</formula>
    </cfRule>
    <cfRule type="expression" dxfId="2750" priority="3016">
      <formula>IF(RIGHT(TEXT(AI120,"0.#"),1)=".",TRUE,FALSE)</formula>
    </cfRule>
  </conditionalFormatting>
  <conditionalFormatting sqref="AE123 AM123">
    <cfRule type="expression" dxfId="2749" priority="3013">
      <formula>IF(RIGHT(TEXT(AE123,"0.#"),1)=".",FALSE,TRUE)</formula>
    </cfRule>
    <cfRule type="expression" dxfId="2748" priority="3014">
      <formula>IF(RIGHT(TEXT(AE123,"0.#"),1)=".",TRUE,FALSE)</formula>
    </cfRule>
  </conditionalFormatting>
  <conditionalFormatting sqref="AI123">
    <cfRule type="expression" dxfId="2747" priority="3011">
      <formula>IF(RIGHT(TEXT(AI123,"0.#"),1)=".",FALSE,TRUE)</formula>
    </cfRule>
    <cfRule type="expression" dxfId="2746" priority="3012">
      <formula>IF(RIGHT(TEXT(AI123,"0.#"),1)=".",TRUE,FALSE)</formula>
    </cfRule>
  </conditionalFormatting>
  <conditionalFormatting sqref="AE126 AM126">
    <cfRule type="expression" dxfId="2745" priority="3009">
      <formula>IF(RIGHT(TEXT(AE126,"0.#"),1)=".",FALSE,TRUE)</formula>
    </cfRule>
    <cfRule type="expression" dxfId="2744" priority="3010">
      <formula>IF(RIGHT(TEXT(AE126,"0.#"),1)=".",TRUE,FALSE)</formula>
    </cfRule>
  </conditionalFormatting>
  <conditionalFormatting sqref="AE129 AM129">
    <cfRule type="expression" dxfId="2743" priority="3005">
      <formula>IF(RIGHT(TEXT(AE129,"0.#"),1)=".",FALSE,TRUE)</formula>
    </cfRule>
    <cfRule type="expression" dxfId="2742" priority="3006">
      <formula>IF(RIGHT(TEXT(AE129,"0.#"),1)=".",TRUE,FALSE)</formula>
    </cfRule>
  </conditionalFormatting>
  <conditionalFormatting sqref="AI129">
    <cfRule type="expression" dxfId="2741" priority="3003">
      <formula>IF(RIGHT(TEXT(AI129,"0.#"),1)=".",FALSE,TRUE)</formula>
    </cfRule>
    <cfRule type="expression" dxfId="2740" priority="3004">
      <formula>IF(RIGHT(TEXT(AI129,"0.#"),1)=".",TRUE,FALSE)</formula>
    </cfRule>
  </conditionalFormatting>
  <conditionalFormatting sqref="Y839:Y866">
    <cfRule type="expression" dxfId="2739" priority="3001">
      <formula>IF(RIGHT(TEXT(Y839,"0.#"),1)=".",FALSE,TRUE)</formula>
    </cfRule>
    <cfRule type="expression" dxfId="2738" priority="3002">
      <formula>IF(RIGHT(TEXT(Y839,"0.#"),1)=".",TRUE,FALSE)</formula>
    </cfRule>
  </conditionalFormatting>
  <conditionalFormatting sqref="AU518">
    <cfRule type="expression" dxfId="2737" priority="1511">
      <formula>IF(RIGHT(TEXT(AU518,"0.#"),1)=".",FALSE,TRUE)</formula>
    </cfRule>
    <cfRule type="expression" dxfId="2736" priority="1512">
      <formula>IF(RIGHT(TEXT(AU518,"0.#"),1)=".",TRUE,FALSE)</formula>
    </cfRule>
  </conditionalFormatting>
  <conditionalFormatting sqref="AQ551">
    <cfRule type="expression" dxfId="2735" priority="1287">
      <formula>IF(RIGHT(TEXT(AQ551,"0.#"),1)=".",FALSE,TRUE)</formula>
    </cfRule>
    <cfRule type="expression" dxfId="2734" priority="1288">
      <formula>IF(RIGHT(TEXT(AQ551,"0.#"),1)=".",TRUE,FALSE)</formula>
    </cfRule>
  </conditionalFormatting>
  <conditionalFormatting sqref="AE556">
    <cfRule type="expression" dxfId="2733" priority="1285">
      <formula>IF(RIGHT(TEXT(AE556,"0.#"),1)=".",FALSE,TRUE)</formula>
    </cfRule>
    <cfRule type="expression" dxfId="2732" priority="1286">
      <formula>IF(RIGHT(TEXT(AE556,"0.#"),1)=".",TRUE,FALSE)</formula>
    </cfRule>
  </conditionalFormatting>
  <conditionalFormatting sqref="AE557">
    <cfRule type="expression" dxfId="2731" priority="1283">
      <formula>IF(RIGHT(TEXT(AE557,"0.#"),1)=".",FALSE,TRUE)</formula>
    </cfRule>
    <cfRule type="expression" dxfId="2730" priority="1284">
      <formula>IF(RIGHT(TEXT(AE557,"0.#"),1)=".",TRUE,FALSE)</formula>
    </cfRule>
  </conditionalFormatting>
  <conditionalFormatting sqref="AE558">
    <cfRule type="expression" dxfId="2729" priority="1281">
      <formula>IF(RIGHT(TEXT(AE558,"0.#"),1)=".",FALSE,TRUE)</formula>
    </cfRule>
    <cfRule type="expression" dxfId="2728" priority="1282">
      <formula>IF(RIGHT(TEXT(AE558,"0.#"),1)=".",TRUE,FALSE)</formula>
    </cfRule>
  </conditionalFormatting>
  <conditionalFormatting sqref="AU556">
    <cfRule type="expression" dxfId="2727" priority="1273">
      <formula>IF(RIGHT(TEXT(AU556,"0.#"),1)=".",FALSE,TRUE)</formula>
    </cfRule>
    <cfRule type="expression" dxfId="2726" priority="1274">
      <formula>IF(RIGHT(TEXT(AU556,"0.#"),1)=".",TRUE,FALSE)</formula>
    </cfRule>
  </conditionalFormatting>
  <conditionalFormatting sqref="AU557">
    <cfRule type="expression" dxfId="2725" priority="1271">
      <formula>IF(RIGHT(TEXT(AU557,"0.#"),1)=".",FALSE,TRUE)</formula>
    </cfRule>
    <cfRule type="expression" dxfId="2724" priority="1272">
      <formula>IF(RIGHT(TEXT(AU557,"0.#"),1)=".",TRUE,FALSE)</formula>
    </cfRule>
  </conditionalFormatting>
  <conditionalFormatting sqref="AU558">
    <cfRule type="expression" dxfId="2723" priority="1269">
      <formula>IF(RIGHT(TEXT(AU558,"0.#"),1)=".",FALSE,TRUE)</formula>
    </cfRule>
    <cfRule type="expression" dxfId="2722" priority="1270">
      <formula>IF(RIGHT(TEXT(AU558,"0.#"),1)=".",TRUE,FALSE)</formula>
    </cfRule>
  </conditionalFormatting>
  <conditionalFormatting sqref="AQ557">
    <cfRule type="expression" dxfId="2721" priority="1261">
      <formula>IF(RIGHT(TEXT(AQ557,"0.#"),1)=".",FALSE,TRUE)</formula>
    </cfRule>
    <cfRule type="expression" dxfId="2720" priority="1262">
      <formula>IF(RIGHT(TEXT(AQ557,"0.#"),1)=".",TRUE,FALSE)</formula>
    </cfRule>
  </conditionalFormatting>
  <conditionalFormatting sqref="AQ558">
    <cfRule type="expression" dxfId="2719" priority="1259">
      <formula>IF(RIGHT(TEXT(AQ558,"0.#"),1)=".",FALSE,TRUE)</formula>
    </cfRule>
    <cfRule type="expression" dxfId="2718" priority="1260">
      <formula>IF(RIGHT(TEXT(AQ558,"0.#"),1)=".",TRUE,FALSE)</formula>
    </cfRule>
  </conditionalFormatting>
  <conditionalFormatting sqref="AQ556">
    <cfRule type="expression" dxfId="2717" priority="1257">
      <formula>IF(RIGHT(TEXT(AQ556,"0.#"),1)=".",FALSE,TRUE)</formula>
    </cfRule>
    <cfRule type="expression" dxfId="2716" priority="1258">
      <formula>IF(RIGHT(TEXT(AQ556,"0.#"),1)=".",TRUE,FALSE)</formula>
    </cfRule>
  </conditionalFormatting>
  <conditionalFormatting sqref="AE561">
    <cfRule type="expression" dxfId="2715" priority="1255">
      <formula>IF(RIGHT(TEXT(AE561,"0.#"),1)=".",FALSE,TRUE)</formula>
    </cfRule>
    <cfRule type="expression" dxfId="2714" priority="1256">
      <formula>IF(RIGHT(TEXT(AE561,"0.#"),1)=".",TRUE,FALSE)</formula>
    </cfRule>
  </conditionalFormatting>
  <conditionalFormatting sqref="AE562">
    <cfRule type="expression" dxfId="2713" priority="1253">
      <formula>IF(RIGHT(TEXT(AE562,"0.#"),1)=".",FALSE,TRUE)</formula>
    </cfRule>
    <cfRule type="expression" dxfId="2712" priority="1254">
      <formula>IF(RIGHT(TEXT(AE562,"0.#"),1)=".",TRUE,FALSE)</formula>
    </cfRule>
  </conditionalFormatting>
  <conditionalFormatting sqref="AE563">
    <cfRule type="expression" dxfId="2711" priority="1251">
      <formula>IF(RIGHT(TEXT(AE563,"0.#"),1)=".",FALSE,TRUE)</formula>
    </cfRule>
    <cfRule type="expression" dxfId="2710" priority="1252">
      <formula>IF(RIGHT(TEXT(AE563,"0.#"),1)=".",TRUE,FALSE)</formula>
    </cfRule>
  </conditionalFormatting>
  <conditionalFormatting sqref="AL1102:AO1131">
    <cfRule type="expression" dxfId="2709" priority="2907">
      <formula>IF(AND(AL1102&gt;=0, RIGHT(TEXT(AL1102,"0.#"),1)&lt;&gt;"."),TRUE,FALSE)</formula>
    </cfRule>
    <cfRule type="expression" dxfId="2708" priority="2908">
      <formula>IF(AND(AL1102&gt;=0, RIGHT(TEXT(AL1102,"0.#"),1)="."),TRUE,FALSE)</formula>
    </cfRule>
    <cfRule type="expression" dxfId="2707" priority="2909">
      <formula>IF(AND(AL1102&lt;0, RIGHT(TEXT(AL1102,"0.#"),1)&lt;&gt;"."),TRUE,FALSE)</formula>
    </cfRule>
    <cfRule type="expression" dxfId="2706" priority="2910">
      <formula>IF(AND(AL1102&lt;0, RIGHT(TEXT(AL1102,"0.#"),1)="."),TRUE,FALSE)</formula>
    </cfRule>
  </conditionalFormatting>
  <conditionalFormatting sqref="Y1102:Y1131">
    <cfRule type="expression" dxfId="2705" priority="2905">
      <formula>IF(RIGHT(TEXT(Y1102,"0.#"),1)=".",FALSE,TRUE)</formula>
    </cfRule>
    <cfRule type="expression" dxfId="2704" priority="2906">
      <formula>IF(RIGHT(TEXT(Y1102,"0.#"),1)=".",TRUE,FALSE)</formula>
    </cfRule>
  </conditionalFormatting>
  <conditionalFormatting sqref="AQ553">
    <cfRule type="expression" dxfId="2703" priority="1289">
      <formula>IF(RIGHT(TEXT(AQ553,"0.#"),1)=".",FALSE,TRUE)</formula>
    </cfRule>
    <cfRule type="expression" dxfId="2702" priority="1290">
      <formula>IF(RIGHT(TEXT(AQ553,"0.#"),1)=".",TRUE,FALSE)</formula>
    </cfRule>
  </conditionalFormatting>
  <conditionalFormatting sqref="AU552">
    <cfRule type="expression" dxfId="2701" priority="1301">
      <formula>IF(RIGHT(TEXT(AU552,"0.#"),1)=".",FALSE,TRUE)</formula>
    </cfRule>
    <cfRule type="expression" dxfId="2700" priority="1302">
      <formula>IF(RIGHT(TEXT(AU552,"0.#"),1)=".",TRUE,FALSE)</formula>
    </cfRule>
  </conditionalFormatting>
  <conditionalFormatting sqref="AE552">
    <cfRule type="expression" dxfId="2699" priority="1313">
      <formula>IF(RIGHT(TEXT(AE552,"0.#"),1)=".",FALSE,TRUE)</formula>
    </cfRule>
    <cfRule type="expression" dxfId="2698" priority="1314">
      <formula>IF(RIGHT(TEXT(AE552,"0.#"),1)=".",TRUE,FALSE)</formula>
    </cfRule>
  </conditionalFormatting>
  <conditionalFormatting sqref="AQ548">
    <cfRule type="expression" dxfId="2697" priority="1319">
      <formula>IF(RIGHT(TEXT(AQ548,"0.#"),1)=".",FALSE,TRUE)</formula>
    </cfRule>
    <cfRule type="expression" dxfId="2696" priority="1320">
      <formula>IF(RIGHT(TEXT(AQ548,"0.#"),1)=".",TRUE,FALSE)</formula>
    </cfRule>
  </conditionalFormatting>
  <conditionalFormatting sqref="AL838:AO838">
    <cfRule type="expression" dxfId="2695" priority="2859">
      <formula>IF(AND(AL838&gt;=0, RIGHT(TEXT(AL838,"0.#"),1)&lt;&gt;"."),TRUE,FALSE)</formula>
    </cfRule>
    <cfRule type="expression" dxfId="2694" priority="2860">
      <formula>IF(AND(AL838&gt;=0, RIGHT(TEXT(AL838,"0.#"),1)="."),TRUE,FALSE)</formula>
    </cfRule>
    <cfRule type="expression" dxfId="2693" priority="2861">
      <formula>IF(AND(AL838&lt;0, RIGHT(TEXT(AL838,"0.#"),1)&lt;&gt;"."),TRUE,FALSE)</formula>
    </cfRule>
    <cfRule type="expression" dxfId="2692" priority="2862">
      <formula>IF(AND(AL838&lt;0, RIGHT(TEXT(AL838,"0.#"),1)="."),TRUE,FALSE)</formula>
    </cfRule>
  </conditionalFormatting>
  <conditionalFormatting sqref="Y838">
    <cfRule type="expression" dxfId="2691" priority="2857">
      <formula>IF(RIGHT(TEXT(Y838,"0.#"),1)=".",FALSE,TRUE)</formula>
    </cfRule>
    <cfRule type="expression" dxfId="2690" priority="2858">
      <formula>IF(RIGHT(TEXT(Y838,"0.#"),1)=".",TRUE,FALSE)</formula>
    </cfRule>
  </conditionalFormatting>
  <conditionalFormatting sqref="AE492">
    <cfRule type="expression" dxfId="2689" priority="1645">
      <formula>IF(RIGHT(TEXT(AE492,"0.#"),1)=".",FALSE,TRUE)</formula>
    </cfRule>
    <cfRule type="expression" dxfId="2688" priority="1646">
      <formula>IF(RIGHT(TEXT(AE492,"0.#"),1)=".",TRUE,FALSE)</formula>
    </cfRule>
  </conditionalFormatting>
  <conditionalFormatting sqref="AE493">
    <cfRule type="expression" dxfId="2687" priority="1643">
      <formula>IF(RIGHT(TEXT(AE493,"0.#"),1)=".",FALSE,TRUE)</formula>
    </cfRule>
    <cfRule type="expression" dxfId="2686" priority="1644">
      <formula>IF(RIGHT(TEXT(AE493,"0.#"),1)=".",TRUE,FALSE)</formula>
    </cfRule>
  </conditionalFormatting>
  <conditionalFormatting sqref="AE494">
    <cfRule type="expression" dxfId="2685" priority="1641">
      <formula>IF(RIGHT(TEXT(AE494,"0.#"),1)=".",FALSE,TRUE)</formula>
    </cfRule>
    <cfRule type="expression" dxfId="2684" priority="1642">
      <formula>IF(RIGHT(TEXT(AE494,"0.#"),1)=".",TRUE,FALSE)</formula>
    </cfRule>
  </conditionalFormatting>
  <conditionalFormatting sqref="AQ493">
    <cfRule type="expression" dxfId="2683" priority="1621">
      <formula>IF(RIGHT(TEXT(AQ493,"0.#"),1)=".",FALSE,TRUE)</formula>
    </cfRule>
    <cfRule type="expression" dxfId="2682" priority="1622">
      <formula>IF(RIGHT(TEXT(AQ493,"0.#"),1)=".",TRUE,FALSE)</formula>
    </cfRule>
  </conditionalFormatting>
  <conditionalFormatting sqref="AQ494">
    <cfRule type="expression" dxfId="2681" priority="1619">
      <formula>IF(RIGHT(TEXT(AQ494,"0.#"),1)=".",FALSE,TRUE)</formula>
    </cfRule>
    <cfRule type="expression" dxfId="2680" priority="1620">
      <formula>IF(RIGHT(TEXT(AQ494,"0.#"),1)=".",TRUE,FALSE)</formula>
    </cfRule>
  </conditionalFormatting>
  <conditionalFormatting sqref="AQ492">
    <cfRule type="expression" dxfId="2679" priority="1617">
      <formula>IF(RIGHT(TEXT(AQ492,"0.#"),1)=".",FALSE,TRUE)</formula>
    </cfRule>
    <cfRule type="expression" dxfId="2678" priority="1618">
      <formula>IF(RIGHT(TEXT(AQ492,"0.#"),1)=".",TRUE,FALSE)</formula>
    </cfRule>
  </conditionalFormatting>
  <conditionalFormatting sqref="AU494">
    <cfRule type="expression" dxfId="2677" priority="1629">
      <formula>IF(RIGHT(TEXT(AU494,"0.#"),1)=".",FALSE,TRUE)</formula>
    </cfRule>
    <cfRule type="expression" dxfId="2676" priority="1630">
      <formula>IF(RIGHT(TEXT(AU494,"0.#"),1)=".",TRUE,FALSE)</formula>
    </cfRule>
  </conditionalFormatting>
  <conditionalFormatting sqref="AU492">
    <cfRule type="expression" dxfId="2675" priority="1633">
      <formula>IF(RIGHT(TEXT(AU492,"0.#"),1)=".",FALSE,TRUE)</formula>
    </cfRule>
    <cfRule type="expression" dxfId="2674" priority="1634">
      <formula>IF(RIGHT(TEXT(AU492,"0.#"),1)=".",TRUE,FALSE)</formula>
    </cfRule>
  </conditionalFormatting>
  <conditionalFormatting sqref="AU493">
    <cfRule type="expression" dxfId="2673" priority="1631">
      <formula>IF(RIGHT(TEXT(AU493,"0.#"),1)=".",FALSE,TRUE)</formula>
    </cfRule>
    <cfRule type="expression" dxfId="2672" priority="1632">
      <formula>IF(RIGHT(TEXT(AU493,"0.#"),1)=".",TRUE,FALSE)</formula>
    </cfRule>
  </conditionalFormatting>
  <conditionalFormatting sqref="AU583">
    <cfRule type="expression" dxfId="2671" priority="1149">
      <formula>IF(RIGHT(TEXT(AU583,"0.#"),1)=".",FALSE,TRUE)</formula>
    </cfRule>
    <cfRule type="expression" dxfId="2670" priority="1150">
      <formula>IF(RIGHT(TEXT(AU583,"0.#"),1)=".",TRUE,FALSE)</formula>
    </cfRule>
  </conditionalFormatting>
  <conditionalFormatting sqref="AU582">
    <cfRule type="expression" dxfId="2669" priority="1151">
      <formula>IF(RIGHT(TEXT(AU582,"0.#"),1)=".",FALSE,TRUE)</formula>
    </cfRule>
    <cfRule type="expression" dxfId="2668" priority="1152">
      <formula>IF(RIGHT(TEXT(AU582,"0.#"),1)=".",TRUE,FALSE)</formula>
    </cfRule>
  </conditionalFormatting>
  <conditionalFormatting sqref="AE499">
    <cfRule type="expression" dxfId="2667" priority="1611">
      <formula>IF(RIGHT(TEXT(AE499,"0.#"),1)=".",FALSE,TRUE)</formula>
    </cfRule>
    <cfRule type="expression" dxfId="2666" priority="1612">
      <formula>IF(RIGHT(TEXT(AE499,"0.#"),1)=".",TRUE,FALSE)</formula>
    </cfRule>
  </conditionalFormatting>
  <conditionalFormatting sqref="AE497">
    <cfRule type="expression" dxfId="2665" priority="1615">
      <formula>IF(RIGHT(TEXT(AE497,"0.#"),1)=".",FALSE,TRUE)</formula>
    </cfRule>
    <cfRule type="expression" dxfId="2664" priority="1616">
      <formula>IF(RIGHT(TEXT(AE497,"0.#"),1)=".",TRUE,FALSE)</formula>
    </cfRule>
  </conditionalFormatting>
  <conditionalFormatting sqref="AE498">
    <cfRule type="expression" dxfId="2663" priority="1613">
      <formula>IF(RIGHT(TEXT(AE498,"0.#"),1)=".",FALSE,TRUE)</formula>
    </cfRule>
    <cfRule type="expression" dxfId="2662" priority="1614">
      <formula>IF(RIGHT(TEXT(AE498,"0.#"),1)=".",TRUE,FALSE)</formula>
    </cfRule>
  </conditionalFormatting>
  <conditionalFormatting sqref="AU499">
    <cfRule type="expression" dxfId="2661" priority="1599">
      <formula>IF(RIGHT(TEXT(AU499,"0.#"),1)=".",FALSE,TRUE)</formula>
    </cfRule>
    <cfRule type="expression" dxfId="2660" priority="1600">
      <formula>IF(RIGHT(TEXT(AU499,"0.#"),1)=".",TRUE,FALSE)</formula>
    </cfRule>
  </conditionalFormatting>
  <conditionalFormatting sqref="AU497">
    <cfRule type="expression" dxfId="2659" priority="1603">
      <formula>IF(RIGHT(TEXT(AU497,"0.#"),1)=".",FALSE,TRUE)</formula>
    </cfRule>
    <cfRule type="expression" dxfId="2658" priority="1604">
      <formula>IF(RIGHT(TEXT(AU497,"0.#"),1)=".",TRUE,FALSE)</formula>
    </cfRule>
  </conditionalFormatting>
  <conditionalFormatting sqref="AU498">
    <cfRule type="expression" dxfId="2657" priority="1601">
      <formula>IF(RIGHT(TEXT(AU498,"0.#"),1)=".",FALSE,TRUE)</formula>
    </cfRule>
    <cfRule type="expression" dxfId="2656" priority="1602">
      <formula>IF(RIGHT(TEXT(AU498,"0.#"),1)=".",TRUE,FALSE)</formula>
    </cfRule>
  </conditionalFormatting>
  <conditionalFormatting sqref="AQ497">
    <cfRule type="expression" dxfId="2655" priority="1587">
      <formula>IF(RIGHT(TEXT(AQ497,"0.#"),1)=".",FALSE,TRUE)</formula>
    </cfRule>
    <cfRule type="expression" dxfId="2654" priority="1588">
      <formula>IF(RIGHT(TEXT(AQ497,"0.#"),1)=".",TRUE,FALSE)</formula>
    </cfRule>
  </conditionalFormatting>
  <conditionalFormatting sqref="AQ498">
    <cfRule type="expression" dxfId="2653" priority="1591">
      <formula>IF(RIGHT(TEXT(AQ498,"0.#"),1)=".",FALSE,TRUE)</formula>
    </cfRule>
    <cfRule type="expression" dxfId="2652" priority="1592">
      <formula>IF(RIGHT(TEXT(AQ498,"0.#"),1)=".",TRUE,FALSE)</formula>
    </cfRule>
  </conditionalFormatting>
  <conditionalFormatting sqref="AQ499">
    <cfRule type="expression" dxfId="2651" priority="1589">
      <formula>IF(RIGHT(TEXT(AQ499,"0.#"),1)=".",FALSE,TRUE)</formula>
    </cfRule>
    <cfRule type="expression" dxfId="2650" priority="1590">
      <formula>IF(RIGHT(TEXT(AQ499,"0.#"),1)=".",TRUE,FALSE)</formula>
    </cfRule>
  </conditionalFormatting>
  <conditionalFormatting sqref="AE504">
    <cfRule type="expression" dxfId="2649" priority="1581">
      <formula>IF(RIGHT(TEXT(AE504,"0.#"),1)=".",FALSE,TRUE)</formula>
    </cfRule>
    <cfRule type="expression" dxfId="2648" priority="1582">
      <formula>IF(RIGHT(TEXT(AE504,"0.#"),1)=".",TRUE,FALSE)</formula>
    </cfRule>
  </conditionalFormatting>
  <conditionalFormatting sqref="AE502">
    <cfRule type="expression" dxfId="2647" priority="1585">
      <formula>IF(RIGHT(TEXT(AE502,"0.#"),1)=".",FALSE,TRUE)</formula>
    </cfRule>
    <cfRule type="expression" dxfId="2646" priority="1586">
      <formula>IF(RIGHT(TEXT(AE502,"0.#"),1)=".",TRUE,FALSE)</formula>
    </cfRule>
  </conditionalFormatting>
  <conditionalFormatting sqref="AE503">
    <cfRule type="expression" dxfId="2645" priority="1583">
      <formula>IF(RIGHT(TEXT(AE503,"0.#"),1)=".",FALSE,TRUE)</formula>
    </cfRule>
    <cfRule type="expression" dxfId="2644" priority="1584">
      <formula>IF(RIGHT(TEXT(AE503,"0.#"),1)=".",TRUE,FALSE)</formula>
    </cfRule>
  </conditionalFormatting>
  <conditionalFormatting sqref="AU504">
    <cfRule type="expression" dxfId="2643" priority="1569">
      <formula>IF(RIGHT(TEXT(AU504,"0.#"),1)=".",FALSE,TRUE)</formula>
    </cfRule>
    <cfRule type="expression" dxfId="2642" priority="1570">
      <formula>IF(RIGHT(TEXT(AU504,"0.#"),1)=".",TRUE,FALSE)</formula>
    </cfRule>
  </conditionalFormatting>
  <conditionalFormatting sqref="AU502">
    <cfRule type="expression" dxfId="2641" priority="1573">
      <formula>IF(RIGHT(TEXT(AU502,"0.#"),1)=".",FALSE,TRUE)</formula>
    </cfRule>
    <cfRule type="expression" dxfId="2640" priority="1574">
      <formula>IF(RIGHT(TEXT(AU502,"0.#"),1)=".",TRUE,FALSE)</formula>
    </cfRule>
  </conditionalFormatting>
  <conditionalFormatting sqref="AU503">
    <cfRule type="expression" dxfId="2639" priority="1571">
      <formula>IF(RIGHT(TEXT(AU503,"0.#"),1)=".",FALSE,TRUE)</formula>
    </cfRule>
    <cfRule type="expression" dxfId="2638" priority="1572">
      <formula>IF(RIGHT(TEXT(AU503,"0.#"),1)=".",TRUE,FALSE)</formula>
    </cfRule>
  </conditionalFormatting>
  <conditionalFormatting sqref="AQ502">
    <cfRule type="expression" dxfId="2637" priority="1557">
      <formula>IF(RIGHT(TEXT(AQ502,"0.#"),1)=".",FALSE,TRUE)</formula>
    </cfRule>
    <cfRule type="expression" dxfId="2636" priority="1558">
      <formula>IF(RIGHT(TEXT(AQ502,"0.#"),1)=".",TRUE,FALSE)</formula>
    </cfRule>
  </conditionalFormatting>
  <conditionalFormatting sqref="AQ503">
    <cfRule type="expression" dxfId="2635" priority="1561">
      <formula>IF(RIGHT(TEXT(AQ503,"0.#"),1)=".",FALSE,TRUE)</formula>
    </cfRule>
    <cfRule type="expression" dxfId="2634" priority="1562">
      <formula>IF(RIGHT(TEXT(AQ503,"0.#"),1)=".",TRUE,FALSE)</formula>
    </cfRule>
  </conditionalFormatting>
  <conditionalFormatting sqref="AQ504">
    <cfRule type="expression" dxfId="2633" priority="1559">
      <formula>IF(RIGHT(TEXT(AQ504,"0.#"),1)=".",FALSE,TRUE)</formula>
    </cfRule>
    <cfRule type="expression" dxfId="2632" priority="1560">
      <formula>IF(RIGHT(TEXT(AQ504,"0.#"),1)=".",TRUE,FALSE)</formula>
    </cfRule>
  </conditionalFormatting>
  <conditionalFormatting sqref="AE509">
    <cfRule type="expression" dxfId="2631" priority="1551">
      <formula>IF(RIGHT(TEXT(AE509,"0.#"),1)=".",FALSE,TRUE)</formula>
    </cfRule>
    <cfRule type="expression" dxfId="2630" priority="1552">
      <formula>IF(RIGHT(TEXT(AE509,"0.#"),1)=".",TRUE,FALSE)</formula>
    </cfRule>
  </conditionalFormatting>
  <conditionalFormatting sqref="AE507">
    <cfRule type="expression" dxfId="2629" priority="1555">
      <formula>IF(RIGHT(TEXT(AE507,"0.#"),1)=".",FALSE,TRUE)</formula>
    </cfRule>
    <cfRule type="expression" dxfId="2628" priority="1556">
      <formula>IF(RIGHT(TEXT(AE507,"0.#"),1)=".",TRUE,FALSE)</formula>
    </cfRule>
  </conditionalFormatting>
  <conditionalFormatting sqref="AE508">
    <cfRule type="expression" dxfId="2627" priority="1553">
      <formula>IF(RIGHT(TEXT(AE508,"0.#"),1)=".",FALSE,TRUE)</formula>
    </cfRule>
    <cfRule type="expression" dxfId="2626" priority="1554">
      <formula>IF(RIGHT(TEXT(AE508,"0.#"),1)=".",TRUE,FALSE)</formula>
    </cfRule>
  </conditionalFormatting>
  <conditionalFormatting sqref="AU509">
    <cfRule type="expression" dxfId="2625" priority="1539">
      <formula>IF(RIGHT(TEXT(AU509,"0.#"),1)=".",FALSE,TRUE)</formula>
    </cfRule>
    <cfRule type="expression" dxfId="2624" priority="1540">
      <formula>IF(RIGHT(TEXT(AU509,"0.#"),1)=".",TRUE,FALSE)</formula>
    </cfRule>
  </conditionalFormatting>
  <conditionalFormatting sqref="AU507">
    <cfRule type="expression" dxfId="2623" priority="1543">
      <formula>IF(RIGHT(TEXT(AU507,"0.#"),1)=".",FALSE,TRUE)</formula>
    </cfRule>
    <cfRule type="expression" dxfId="2622" priority="1544">
      <formula>IF(RIGHT(TEXT(AU507,"0.#"),1)=".",TRUE,FALSE)</formula>
    </cfRule>
  </conditionalFormatting>
  <conditionalFormatting sqref="AU508">
    <cfRule type="expression" dxfId="2621" priority="1541">
      <formula>IF(RIGHT(TEXT(AU508,"0.#"),1)=".",FALSE,TRUE)</formula>
    </cfRule>
    <cfRule type="expression" dxfId="2620" priority="1542">
      <formula>IF(RIGHT(TEXT(AU508,"0.#"),1)=".",TRUE,FALSE)</formula>
    </cfRule>
  </conditionalFormatting>
  <conditionalFormatting sqref="AQ507">
    <cfRule type="expression" dxfId="2619" priority="1527">
      <formula>IF(RIGHT(TEXT(AQ507,"0.#"),1)=".",FALSE,TRUE)</formula>
    </cfRule>
    <cfRule type="expression" dxfId="2618" priority="1528">
      <formula>IF(RIGHT(TEXT(AQ507,"0.#"),1)=".",TRUE,FALSE)</formula>
    </cfRule>
  </conditionalFormatting>
  <conditionalFormatting sqref="AQ508">
    <cfRule type="expression" dxfId="2617" priority="1531">
      <formula>IF(RIGHT(TEXT(AQ508,"0.#"),1)=".",FALSE,TRUE)</formula>
    </cfRule>
    <cfRule type="expression" dxfId="2616" priority="1532">
      <formula>IF(RIGHT(TEXT(AQ508,"0.#"),1)=".",TRUE,FALSE)</formula>
    </cfRule>
  </conditionalFormatting>
  <conditionalFormatting sqref="AQ509">
    <cfRule type="expression" dxfId="2615" priority="1529">
      <formula>IF(RIGHT(TEXT(AQ509,"0.#"),1)=".",FALSE,TRUE)</formula>
    </cfRule>
    <cfRule type="expression" dxfId="2614" priority="1530">
      <formula>IF(RIGHT(TEXT(AQ509,"0.#"),1)=".",TRUE,FALSE)</formula>
    </cfRule>
  </conditionalFormatting>
  <conditionalFormatting sqref="AE465">
    <cfRule type="expression" dxfId="2613" priority="1821">
      <formula>IF(RIGHT(TEXT(AE465,"0.#"),1)=".",FALSE,TRUE)</formula>
    </cfRule>
    <cfRule type="expression" dxfId="2612" priority="1822">
      <formula>IF(RIGHT(TEXT(AE465,"0.#"),1)=".",TRUE,FALSE)</formula>
    </cfRule>
  </conditionalFormatting>
  <conditionalFormatting sqref="AE463">
    <cfRule type="expression" dxfId="2611" priority="1825">
      <formula>IF(RIGHT(TEXT(AE463,"0.#"),1)=".",FALSE,TRUE)</formula>
    </cfRule>
    <cfRule type="expression" dxfId="2610" priority="1826">
      <formula>IF(RIGHT(TEXT(AE463,"0.#"),1)=".",TRUE,FALSE)</formula>
    </cfRule>
  </conditionalFormatting>
  <conditionalFormatting sqref="AE464">
    <cfRule type="expression" dxfId="2609" priority="1823">
      <formula>IF(RIGHT(TEXT(AE464,"0.#"),1)=".",FALSE,TRUE)</formula>
    </cfRule>
    <cfRule type="expression" dxfId="2608" priority="1824">
      <formula>IF(RIGHT(TEXT(AE464,"0.#"),1)=".",TRUE,FALSE)</formula>
    </cfRule>
  </conditionalFormatting>
  <conditionalFormatting sqref="AM465">
    <cfRule type="expression" dxfId="2607" priority="1815">
      <formula>IF(RIGHT(TEXT(AM465,"0.#"),1)=".",FALSE,TRUE)</formula>
    </cfRule>
    <cfRule type="expression" dxfId="2606" priority="1816">
      <formula>IF(RIGHT(TEXT(AM465,"0.#"),1)=".",TRUE,FALSE)</formula>
    </cfRule>
  </conditionalFormatting>
  <conditionalFormatting sqref="AM463">
    <cfRule type="expression" dxfId="2605" priority="1819">
      <formula>IF(RIGHT(TEXT(AM463,"0.#"),1)=".",FALSE,TRUE)</formula>
    </cfRule>
    <cfRule type="expression" dxfId="2604" priority="1820">
      <formula>IF(RIGHT(TEXT(AM463,"0.#"),1)=".",TRUE,FALSE)</formula>
    </cfRule>
  </conditionalFormatting>
  <conditionalFormatting sqref="AM464">
    <cfRule type="expression" dxfId="2603" priority="1817">
      <formula>IF(RIGHT(TEXT(AM464,"0.#"),1)=".",FALSE,TRUE)</formula>
    </cfRule>
    <cfRule type="expression" dxfId="2602" priority="1818">
      <formula>IF(RIGHT(TEXT(AM464,"0.#"),1)=".",TRUE,FALSE)</formula>
    </cfRule>
  </conditionalFormatting>
  <conditionalFormatting sqref="AU465">
    <cfRule type="expression" dxfId="2601" priority="1809">
      <formula>IF(RIGHT(TEXT(AU465,"0.#"),1)=".",FALSE,TRUE)</formula>
    </cfRule>
    <cfRule type="expression" dxfId="2600" priority="1810">
      <formula>IF(RIGHT(TEXT(AU465,"0.#"),1)=".",TRUE,FALSE)</formula>
    </cfRule>
  </conditionalFormatting>
  <conditionalFormatting sqref="AU463">
    <cfRule type="expression" dxfId="2599" priority="1813">
      <formula>IF(RIGHT(TEXT(AU463,"0.#"),1)=".",FALSE,TRUE)</formula>
    </cfRule>
    <cfRule type="expression" dxfId="2598" priority="1814">
      <formula>IF(RIGHT(TEXT(AU463,"0.#"),1)=".",TRUE,FALSE)</formula>
    </cfRule>
  </conditionalFormatting>
  <conditionalFormatting sqref="AU464">
    <cfRule type="expression" dxfId="2597" priority="1811">
      <formula>IF(RIGHT(TEXT(AU464,"0.#"),1)=".",FALSE,TRUE)</formula>
    </cfRule>
    <cfRule type="expression" dxfId="2596" priority="1812">
      <formula>IF(RIGHT(TEXT(AU464,"0.#"),1)=".",TRUE,FALSE)</formula>
    </cfRule>
  </conditionalFormatting>
  <conditionalFormatting sqref="AI465">
    <cfRule type="expression" dxfId="2595" priority="1803">
      <formula>IF(RIGHT(TEXT(AI465,"0.#"),1)=".",FALSE,TRUE)</formula>
    </cfRule>
    <cfRule type="expression" dxfId="2594" priority="1804">
      <formula>IF(RIGHT(TEXT(AI465,"0.#"),1)=".",TRUE,FALSE)</formula>
    </cfRule>
  </conditionalFormatting>
  <conditionalFormatting sqref="AI463">
    <cfRule type="expression" dxfId="2593" priority="1807">
      <formula>IF(RIGHT(TEXT(AI463,"0.#"),1)=".",FALSE,TRUE)</formula>
    </cfRule>
    <cfRule type="expression" dxfId="2592" priority="1808">
      <formula>IF(RIGHT(TEXT(AI463,"0.#"),1)=".",TRUE,FALSE)</formula>
    </cfRule>
  </conditionalFormatting>
  <conditionalFormatting sqref="AI464">
    <cfRule type="expression" dxfId="2591" priority="1805">
      <formula>IF(RIGHT(TEXT(AI464,"0.#"),1)=".",FALSE,TRUE)</formula>
    </cfRule>
    <cfRule type="expression" dxfId="2590" priority="1806">
      <formula>IF(RIGHT(TEXT(AI464,"0.#"),1)=".",TRUE,FALSE)</formula>
    </cfRule>
  </conditionalFormatting>
  <conditionalFormatting sqref="AQ463">
    <cfRule type="expression" dxfId="2589" priority="1797">
      <formula>IF(RIGHT(TEXT(AQ463,"0.#"),1)=".",FALSE,TRUE)</formula>
    </cfRule>
    <cfRule type="expression" dxfId="2588" priority="1798">
      <formula>IF(RIGHT(TEXT(AQ463,"0.#"),1)=".",TRUE,FALSE)</formula>
    </cfRule>
  </conditionalFormatting>
  <conditionalFormatting sqref="AQ464">
    <cfRule type="expression" dxfId="2587" priority="1801">
      <formula>IF(RIGHT(TEXT(AQ464,"0.#"),1)=".",FALSE,TRUE)</formula>
    </cfRule>
    <cfRule type="expression" dxfId="2586" priority="1802">
      <formula>IF(RIGHT(TEXT(AQ464,"0.#"),1)=".",TRUE,FALSE)</formula>
    </cfRule>
  </conditionalFormatting>
  <conditionalFormatting sqref="AQ465">
    <cfRule type="expression" dxfId="2585" priority="1799">
      <formula>IF(RIGHT(TEXT(AQ465,"0.#"),1)=".",FALSE,TRUE)</formula>
    </cfRule>
    <cfRule type="expression" dxfId="2584" priority="1800">
      <formula>IF(RIGHT(TEXT(AQ465,"0.#"),1)=".",TRUE,FALSE)</formula>
    </cfRule>
  </conditionalFormatting>
  <conditionalFormatting sqref="AE470">
    <cfRule type="expression" dxfId="2583" priority="1791">
      <formula>IF(RIGHT(TEXT(AE470,"0.#"),1)=".",FALSE,TRUE)</formula>
    </cfRule>
    <cfRule type="expression" dxfId="2582" priority="1792">
      <formula>IF(RIGHT(TEXT(AE470,"0.#"),1)=".",TRUE,FALSE)</formula>
    </cfRule>
  </conditionalFormatting>
  <conditionalFormatting sqref="AE468">
    <cfRule type="expression" dxfId="2581" priority="1795">
      <formula>IF(RIGHT(TEXT(AE468,"0.#"),1)=".",FALSE,TRUE)</formula>
    </cfRule>
    <cfRule type="expression" dxfId="2580" priority="1796">
      <formula>IF(RIGHT(TEXT(AE468,"0.#"),1)=".",TRUE,FALSE)</formula>
    </cfRule>
  </conditionalFormatting>
  <conditionalFormatting sqref="AE469">
    <cfRule type="expression" dxfId="2579" priority="1793">
      <formula>IF(RIGHT(TEXT(AE469,"0.#"),1)=".",FALSE,TRUE)</formula>
    </cfRule>
    <cfRule type="expression" dxfId="2578" priority="1794">
      <formula>IF(RIGHT(TEXT(AE469,"0.#"),1)=".",TRUE,FALSE)</formula>
    </cfRule>
  </conditionalFormatting>
  <conditionalFormatting sqref="AM470">
    <cfRule type="expression" dxfId="2577" priority="1785">
      <formula>IF(RIGHT(TEXT(AM470,"0.#"),1)=".",FALSE,TRUE)</formula>
    </cfRule>
    <cfRule type="expression" dxfId="2576" priority="1786">
      <formula>IF(RIGHT(TEXT(AM470,"0.#"),1)=".",TRUE,FALSE)</formula>
    </cfRule>
  </conditionalFormatting>
  <conditionalFormatting sqref="AM468">
    <cfRule type="expression" dxfId="2575" priority="1789">
      <formula>IF(RIGHT(TEXT(AM468,"0.#"),1)=".",FALSE,TRUE)</formula>
    </cfRule>
    <cfRule type="expression" dxfId="2574" priority="1790">
      <formula>IF(RIGHT(TEXT(AM468,"0.#"),1)=".",TRUE,FALSE)</formula>
    </cfRule>
  </conditionalFormatting>
  <conditionalFormatting sqref="AM469">
    <cfRule type="expression" dxfId="2573" priority="1787">
      <formula>IF(RIGHT(TEXT(AM469,"0.#"),1)=".",FALSE,TRUE)</formula>
    </cfRule>
    <cfRule type="expression" dxfId="2572" priority="1788">
      <formula>IF(RIGHT(TEXT(AM469,"0.#"),1)=".",TRUE,FALSE)</formula>
    </cfRule>
  </conditionalFormatting>
  <conditionalFormatting sqref="AU470">
    <cfRule type="expression" dxfId="2571" priority="1779">
      <formula>IF(RIGHT(TEXT(AU470,"0.#"),1)=".",FALSE,TRUE)</formula>
    </cfRule>
    <cfRule type="expression" dxfId="2570" priority="1780">
      <formula>IF(RIGHT(TEXT(AU470,"0.#"),1)=".",TRUE,FALSE)</formula>
    </cfRule>
  </conditionalFormatting>
  <conditionalFormatting sqref="AU468">
    <cfRule type="expression" dxfId="2569" priority="1783">
      <formula>IF(RIGHT(TEXT(AU468,"0.#"),1)=".",FALSE,TRUE)</formula>
    </cfRule>
    <cfRule type="expression" dxfId="2568" priority="1784">
      <formula>IF(RIGHT(TEXT(AU468,"0.#"),1)=".",TRUE,FALSE)</formula>
    </cfRule>
  </conditionalFormatting>
  <conditionalFormatting sqref="AU469">
    <cfRule type="expression" dxfId="2567" priority="1781">
      <formula>IF(RIGHT(TEXT(AU469,"0.#"),1)=".",FALSE,TRUE)</formula>
    </cfRule>
    <cfRule type="expression" dxfId="2566" priority="1782">
      <formula>IF(RIGHT(TEXT(AU469,"0.#"),1)=".",TRUE,FALSE)</formula>
    </cfRule>
  </conditionalFormatting>
  <conditionalFormatting sqref="AI470">
    <cfRule type="expression" dxfId="2565" priority="1773">
      <formula>IF(RIGHT(TEXT(AI470,"0.#"),1)=".",FALSE,TRUE)</formula>
    </cfRule>
    <cfRule type="expression" dxfId="2564" priority="1774">
      <formula>IF(RIGHT(TEXT(AI470,"0.#"),1)=".",TRUE,FALSE)</formula>
    </cfRule>
  </conditionalFormatting>
  <conditionalFormatting sqref="AI468">
    <cfRule type="expression" dxfId="2563" priority="1777">
      <formula>IF(RIGHT(TEXT(AI468,"0.#"),1)=".",FALSE,TRUE)</formula>
    </cfRule>
    <cfRule type="expression" dxfId="2562" priority="1778">
      <formula>IF(RIGHT(TEXT(AI468,"0.#"),1)=".",TRUE,FALSE)</formula>
    </cfRule>
  </conditionalFormatting>
  <conditionalFormatting sqref="AI469">
    <cfRule type="expression" dxfId="2561" priority="1775">
      <formula>IF(RIGHT(TEXT(AI469,"0.#"),1)=".",FALSE,TRUE)</formula>
    </cfRule>
    <cfRule type="expression" dxfId="2560" priority="1776">
      <formula>IF(RIGHT(TEXT(AI469,"0.#"),1)=".",TRUE,FALSE)</formula>
    </cfRule>
  </conditionalFormatting>
  <conditionalFormatting sqref="AQ468">
    <cfRule type="expression" dxfId="2559" priority="1767">
      <formula>IF(RIGHT(TEXT(AQ468,"0.#"),1)=".",FALSE,TRUE)</formula>
    </cfRule>
    <cfRule type="expression" dxfId="2558" priority="1768">
      <formula>IF(RIGHT(TEXT(AQ468,"0.#"),1)=".",TRUE,FALSE)</formula>
    </cfRule>
  </conditionalFormatting>
  <conditionalFormatting sqref="AQ469">
    <cfRule type="expression" dxfId="2557" priority="1771">
      <formula>IF(RIGHT(TEXT(AQ469,"0.#"),1)=".",FALSE,TRUE)</formula>
    </cfRule>
    <cfRule type="expression" dxfId="2556" priority="1772">
      <formula>IF(RIGHT(TEXT(AQ469,"0.#"),1)=".",TRUE,FALSE)</formula>
    </cfRule>
  </conditionalFormatting>
  <conditionalFormatting sqref="AQ470">
    <cfRule type="expression" dxfId="2555" priority="1769">
      <formula>IF(RIGHT(TEXT(AQ470,"0.#"),1)=".",FALSE,TRUE)</formula>
    </cfRule>
    <cfRule type="expression" dxfId="2554" priority="1770">
      <formula>IF(RIGHT(TEXT(AQ470,"0.#"),1)=".",TRUE,FALSE)</formula>
    </cfRule>
  </conditionalFormatting>
  <conditionalFormatting sqref="AE475">
    <cfRule type="expression" dxfId="2553" priority="1761">
      <formula>IF(RIGHT(TEXT(AE475,"0.#"),1)=".",FALSE,TRUE)</formula>
    </cfRule>
    <cfRule type="expression" dxfId="2552" priority="1762">
      <formula>IF(RIGHT(TEXT(AE475,"0.#"),1)=".",TRUE,FALSE)</formula>
    </cfRule>
  </conditionalFormatting>
  <conditionalFormatting sqref="AE473">
    <cfRule type="expression" dxfId="2551" priority="1765">
      <formula>IF(RIGHT(TEXT(AE473,"0.#"),1)=".",FALSE,TRUE)</formula>
    </cfRule>
    <cfRule type="expression" dxfId="2550" priority="1766">
      <formula>IF(RIGHT(TEXT(AE473,"0.#"),1)=".",TRUE,FALSE)</formula>
    </cfRule>
  </conditionalFormatting>
  <conditionalFormatting sqref="AE474">
    <cfRule type="expression" dxfId="2549" priority="1763">
      <formula>IF(RIGHT(TEXT(AE474,"0.#"),1)=".",FALSE,TRUE)</formula>
    </cfRule>
    <cfRule type="expression" dxfId="2548" priority="1764">
      <formula>IF(RIGHT(TEXT(AE474,"0.#"),1)=".",TRUE,FALSE)</formula>
    </cfRule>
  </conditionalFormatting>
  <conditionalFormatting sqref="AM475">
    <cfRule type="expression" dxfId="2547" priority="1755">
      <formula>IF(RIGHT(TEXT(AM475,"0.#"),1)=".",FALSE,TRUE)</formula>
    </cfRule>
    <cfRule type="expression" dxfId="2546" priority="1756">
      <formula>IF(RIGHT(TEXT(AM475,"0.#"),1)=".",TRUE,FALSE)</formula>
    </cfRule>
  </conditionalFormatting>
  <conditionalFormatting sqref="AM473">
    <cfRule type="expression" dxfId="2545" priority="1759">
      <formula>IF(RIGHT(TEXT(AM473,"0.#"),1)=".",FALSE,TRUE)</formula>
    </cfRule>
    <cfRule type="expression" dxfId="2544" priority="1760">
      <formula>IF(RIGHT(TEXT(AM473,"0.#"),1)=".",TRUE,FALSE)</formula>
    </cfRule>
  </conditionalFormatting>
  <conditionalFormatting sqref="AM474">
    <cfRule type="expression" dxfId="2543" priority="1757">
      <formula>IF(RIGHT(TEXT(AM474,"0.#"),1)=".",FALSE,TRUE)</formula>
    </cfRule>
    <cfRule type="expression" dxfId="2542" priority="1758">
      <formula>IF(RIGHT(TEXT(AM474,"0.#"),1)=".",TRUE,FALSE)</formula>
    </cfRule>
  </conditionalFormatting>
  <conditionalFormatting sqref="AU475">
    <cfRule type="expression" dxfId="2541" priority="1749">
      <formula>IF(RIGHT(TEXT(AU475,"0.#"),1)=".",FALSE,TRUE)</formula>
    </cfRule>
    <cfRule type="expression" dxfId="2540" priority="1750">
      <formula>IF(RIGHT(TEXT(AU475,"0.#"),1)=".",TRUE,FALSE)</formula>
    </cfRule>
  </conditionalFormatting>
  <conditionalFormatting sqref="AU473">
    <cfRule type="expression" dxfId="2539" priority="1753">
      <formula>IF(RIGHT(TEXT(AU473,"0.#"),1)=".",FALSE,TRUE)</formula>
    </cfRule>
    <cfRule type="expression" dxfId="2538" priority="1754">
      <formula>IF(RIGHT(TEXT(AU473,"0.#"),1)=".",TRUE,FALSE)</formula>
    </cfRule>
  </conditionalFormatting>
  <conditionalFormatting sqref="AU474">
    <cfRule type="expression" dxfId="2537" priority="1751">
      <formula>IF(RIGHT(TEXT(AU474,"0.#"),1)=".",FALSE,TRUE)</formula>
    </cfRule>
    <cfRule type="expression" dxfId="2536" priority="1752">
      <formula>IF(RIGHT(TEXT(AU474,"0.#"),1)=".",TRUE,FALSE)</formula>
    </cfRule>
  </conditionalFormatting>
  <conditionalFormatting sqref="AI475">
    <cfRule type="expression" dxfId="2535" priority="1743">
      <formula>IF(RIGHT(TEXT(AI475,"0.#"),1)=".",FALSE,TRUE)</formula>
    </cfRule>
    <cfRule type="expression" dxfId="2534" priority="1744">
      <formula>IF(RIGHT(TEXT(AI475,"0.#"),1)=".",TRUE,FALSE)</formula>
    </cfRule>
  </conditionalFormatting>
  <conditionalFormatting sqref="AI473">
    <cfRule type="expression" dxfId="2533" priority="1747">
      <formula>IF(RIGHT(TEXT(AI473,"0.#"),1)=".",FALSE,TRUE)</formula>
    </cfRule>
    <cfRule type="expression" dxfId="2532" priority="1748">
      <formula>IF(RIGHT(TEXT(AI473,"0.#"),1)=".",TRUE,FALSE)</formula>
    </cfRule>
  </conditionalFormatting>
  <conditionalFormatting sqref="AI474">
    <cfRule type="expression" dxfId="2531" priority="1745">
      <formula>IF(RIGHT(TEXT(AI474,"0.#"),1)=".",FALSE,TRUE)</formula>
    </cfRule>
    <cfRule type="expression" dxfId="2530" priority="1746">
      <formula>IF(RIGHT(TEXT(AI474,"0.#"),1)=".",TRUE,FALSE)</formula>
    </cfRule>
  </conditionalFormatting>
  <conditionalFormatting sqref="AQ473">
    <cfRule type="expression" dxfId="2529" priority="1737">
      <formula>IF(RIGHT(TEXT(AQ473,"0.#"),1)=".",FALSE,TRUE)</formula>
    </cfRule>
    <cfRule type="expression" dxfId="2528" priority="1738">
      <formula>IF(RIGHT(TEXT(AQ473,"0.#"),1)=".",TRUE,FALSE)</formula>
    </cfRule>
  </conditionalFormatting>
  <conditionalFormatting sqref="AQ474">
    <cfRule type="expression" dxfId="2527" priority="1741">
      <formula>IF(RIGHT(TEXT(AQ474,"0.#"),1)=".",FALSE,TRUE)</formula>
    </cfRule>
    <cfRule type="expression" dxfId="2526" priority="1742">
      <formula>IF(RIGHT(TEXT(AQ474,"0.#"),1)=".",TRUE,FALSE)</formula>
    </cfRule>
  </conditionalFormatting>
  <conditionalFormatting sqref="AQ475">
    <cfRule type="expression" dxfId="2525" priority="1739">
      <formula>IF(RIGHT(TEXT(AQ475,"0.#"),1)=".",FALSE,TRUE)</formula>
    </cfRule>
    <cfRule type="expression" dxfId="2524" priority="1740">
      <formula>IF(RIGHT(TEXT(AQ475,"0.#"),1)=".",TRUE,FALSE)</formula>
    </cfRule>
  </conditionalFormatting>
  <conditionalFormatting sqref="AE480">
    <cfRule type="expression" dxfId="2523" priority="1731">
      <formula>IF(RIGHT(TEXT(AE480,"0.#"),1)=".",FALSE,TRUE)</formula>
    </cfRule>
    <cfRule type="expression" dxfId="2522" priority="1732">
      <formula>IF(RIGHT(TEXT(AE480,"0.#"),1)=".",TRUE,FALSE)</formula>
    </cfRule>
  </conditionalFormatting>
  <conditionalFormatting sqref="AE478">
    <cfRule type="expression" dxfId="2521" priority="1735">
      <formula>IF(RIGHT(TEXT(AE478,"0.#"),1)=".",FALSE,TRUE)</formula>
    </cfRule>
    <cfRule type="expression" dxfId="2520" priority="1736">
      <formula>IF(RIGHT(TEXT(AE478,"0.#"),1)=".",TRUE,FALSE)</formula>
    </cfRule>
  </conditionalFormatting>
  <conditionalFormatting sqref="AE479">
    <cfRule type="expression" dxfId="2519" priority="1733">
      <formula>IF(RIGHT(TEXT(AE479,"0.#"),1)=".",FALSE,TRUE)</formula>
    </cfRule>
    <cfRule type="expression" dxfId="2518" priority="1734">
      <formula>IF(RIGHT(TEXT(AE479,"0.#"),1)=".",TRUE,FALSE)</formula>
    </cfRule>
  </conditionalFormatting>
  <conditionalFormatting sqref="AM480">
    <cfRule type="expression" dxfId="2517" priority="1725">
      <formula>IF(RIGHT(TEXT(AM480,"0.#"),1)=".",FALSE,TRUE)</formula>
    </cfRule>
    <cfRule type="expression" dxfId="2516" priority="1726">
      <formula>IF(RIGHT(TEXT(AM480,"0.#"),1)=".",TRUE,FALSE)</formula>
    </cfRule>
  </conditionalFormatting>
  <conditionalFormatting sqref="AM478">
    <cfRule type="expression" dxfId="2515" priority="1729">
      <formula>IF(RIGHT(TEXT(AM478,"0.#"),1)=".",FALSE,TRUE)</formula>
    </cfRule>
    <cfRule type="expression" dxfId="2514" priority="1730">
      <formula>IF(RIGHT(TEXT(AM478,"0.#"),1)=".",TRUE,FALSE)</formula>
    </cfRule>
  </conditionalFormatting>
  <conditionalFormatting sqref="AM479">
    <cfRule type="expression" dxfId="2513" priority="1727">
      <formula>IF(RIGHT(TEXT(AM479,"0.#"),1)=".",FALSE,TRUE)</formula>
    </cfRule>
    <cfRule type="expression" dxfId="2512" priority="1728">
      <formula>IF(RIGHT(TEXT(AM479,"0.#"),1)=".",TRUE,FALSE)</formula>
    </cfRule>
  </conditionalFormatting>
  <conditionalFormatting sqref="AU480">
    <cfRule type="expression" dxfId="2511" priority="1719">
      <formula>IF(RIGHT(TEXT(AU480,"0.#"),1)=".",FALSE,TRUE)</formula>
    </cfRule>
    <cfRule type="expression" dxfId="2510" priority="1720">
      <formula>IF(RIGHT(TEXT(AU480,"0.#"),1)=".",TRUE,FALSE)</formula>
    </cfRule>
  </conditionalFormatting>
  <conditionalFormatting sqref="AU478">
    <cfRule type="expression" dxfId="2509" priority="1723">
      <formula>IF(RIGHT(TEXT(AU478,"0.#"),1)=".",FALSE,TRUE)</formula>
    </cfRule>
    <cfRule type="expression" dxfId="2508" priority="1724">
      <formula>IF(RIGHT(TEXT(AU478,"0.#"),1)=".",TRUE,FALSE)</formula>
    </cfRule>
  </conditionalFormatting>
  <conditionalFormatting sqref="AU479">
    <cfRule type="expression" dxfId="2507" priority="1721">
      <formula>IF(RIGHT(TEXT(AU479,"0.#"),1)=".",FALSE,TRUE)</formula>
    </cfRule>
    <cfRule type="expression" dxfId="2506" priority="1722">
      <formula>IF(RIGHT(TEXT(AU479,"0.#"),1)=".",TRUE,FALSE)</formula>
    </cfRule>
  </conditionalFormatting>
  <conditionalFormatting sqref="AI480">
    <cfRule type="expression" dxfId="2505" priority="1713">
      <formula>IF(RIGHT(TEXT(AI480,"0.#"),1)=".",FALSE,TRUE)</formula>
    </cfRule>
    <cfRule type="expression" dxfId="2504" priority="1714">
      <formula>IF(RIGHT(TEXT(AI480,"0.#"),1)=".",TRUE,FALSE)</formula>
    </cfRule>
  </conditionalFormatting>
  <conditionalFormatting sqref="AI478">
    <cfRule type="expression" dxfId="2503" priority="1717">
      <formula>IF(RIGHT(TEXT(AI478,"0.#"),1)=".",FALSE,TRUE)</formula>
    </cfRule>
    <cfRule type="expression" dxfId="2502" priority="1718">
      <formula>IF(RIGHT(TEXT(AI478,"0.#"),1)=".",TRUE,FALSE)</formula>
    </cfRule>
  </conditionalFormatting>
  <conditionalFormatting sqref="AI479">
    <cfRule type="expression" dxfId="2501" priority="1715">
      <formula>IF(RIGHT(TEXT(AI479,"0.#"),1)=".",FALSE,TRUE)</formula>
    </cfRule>
    <cfRule type="expression" dxfId="2500" priority="1716">
      <formula>IF(RIGHT(TEXT(AI479,"0.#"),1)=".",TRUE,FALSE)</formula>
    </cfRule>
  </conditionalFormatting>
  <conditionalFormatting sqref="AQ478">
    <cfRule type="expression" dxfId="2499" priority="1707">
      <formula>IF(RIGHT(TEXT(AQ478,"0.#"),1)=".",FALSE,TRUE)</formula>
    </cfRule>
    <cfRule type="expression" dxfId="2498" priority="1708">
      <formula>IF(RIGHT(TEXT(AQ478,"0.#"),1)=".",TRUE,FALSE)</formula>
    </cfRule>
  </conditionalFormatting>
  <conditionalFormatting sqref="AQ479">
    <cfRule type="expression" dxfId="2497" priority="1711">
      <formula>IF(RIGHT(TEXT(AQ479,"0.#"),1)=".",FALSE,TRUE)</formula>
    </cfRule>
    <cfRule type="expression" dxfId="2496" priority="1712">
      <formula>IF(RIGHT(TEXT(AQ479,"0.#"),1)=".",TRUE,FALSE)</formula>
    </cfRule>
  </conditionalFormatting>
  <conditionalFormatting sqref="AQ480">
    <cfRule type="expression" dxfId="2495" priority="1709">
      <formula>IF(RIGHT(TEXT(AQ480,"0.#"),1)=".",FALSE,TRUE)</formula>
    </cfRule>
    <cfRule type="expression" dxfId="2494" priority="1710">
      <formula>IF(RIGHT(TEXT(AQ480,"0.#"),1)=".",TRUE,FALSE)</formula>
    </cfRule>
  </conditionalFormatting>
  <conditionalFormatting sqref="AM47">
    <cfRule type="expression" dxfId="2493" priority="2001">
      <formula>IF(RIGHT(TEXT(AM47,"0.#"),1)=".",FALSE,TRUE)</formula>
    </cfRule>
    <cfRule type="expression" dxfId="2492" priority="2002">
      <formula>IF(RIGHT(TEXT(AM47,"0.#"),1)=".",TRUE,FALSE)</formula>
    </cfRule>
  </conditionalFormatting>
  <conditionalFormatting sqref="AI46">
    <cfRule type="expression" dxfId="2491" priority="2005">
      <formula>IF(RIGHT(TEXT(AI46,"0.#"),1)=".",FALSE,TRUE)</formula>
    </cfRule>
    <cfRule type="expression" dxfId="2490" priority="2006">
      <formula>IF(RIGHT(TEXT(AI46,"0.#"),1)=".",TRUE,FALSE)</formula>
    </cfRule>
  </conditionalFormatting>
  <conditionalFormatting sqref="AM46">
    <cfRule type="expression" dxfId="2489" priority="2003">
      <formula>IF(RIGHT(TEXT(AM46,"0.#"),1)=".",FALSE,TRUE)</formula>
    </cfRule>
    <cfRule type="expression" dxfId="2488" priority="2004">
      <formula>IF(RIGHT(TEXT(AM46,"0.#"),1)=".",TRUE,FALSE)</formula>
    </cfRule>
  </conditionalFormatting>
  <conditionalFormatting sqref="AU46:AU48">
    <cfRule type="expression" dxfId="2487" priority="1995">
      <formula>IF(RIGHT(TEXT(AU46,"0.#"),1)=".",FALSE,TRUE)</formula>
    </cfRule>
    <cfRule type="expression" dxfId="2486" priority="1996">
      <formula>IF(RIGHT(TEXT(AU46,"0.#"),1)=".",TRUE,FALSE)</formula>
    </cfRule>
  </conditionalFormatting>
  <conditionalFormatting sqref="AM48">
    <cfRule type="expression" dxfId="2485" priority="1999">
      <formula>IF(RIGHT(TEXT(AM48,"0.#"),1)=".",FALSE,TRUE)</formula>
    </cfRule>
    <cfRule type="expression" dxfId="2484" priority="2000">
      <formula>IF(RIGHT(TEXT(AM48,"0.#"),1)=".",TRUE,FALSE)</formula>
    </cfRule>
  </conditionalFormatting>
  <conditionalFormatting sqref="AQ46:AQ48">
    <cfRule type="expression" dxfId="2483" priority="1997">
      <formula>IF(RIGHT(TEXT(AQ46,"0.#"),1)=".",FALSE,TRUE)</formula>
    </cfRule>
    <cfRule type="expression" dxfId="2482" priority="1998">
      <formula>IF(RIGHT(TEXT(AQ46,"0.#"),1)=".",TRUE,FALSE)</formula>
    </cfRule>
  </conditionalFormatting>
  <conditionalFormatting sqref="AE146:AE147 AI146:AI147 AM146:AM147 AQ146:AQ147 AU146:AU147">
    <cfRule type="expression" dxfId="2481" priority="1989">
      <formula>IF(RIGHT(TEXT(AE146,"0.#"),1)=".",FALSE,TRUE)</formula>
    </cfRule>
    <cfRule type="expression" dxfId="2480" priority="1990">
      <formula>IF(RIGHT(TEXT(AE146,"0.#"),1)=".",TRUE,FALSE)</formula>
    </cfRule>
  </conditionalFormatting>
  <conditionalFormatting sqref="AE138:AE139 AI138:AI139 AM138:AM139 AQ138:AQ139 AU138:AU139">
    <cfRule type="expression" dxfId="2479" priority="1993">
      <formula>IF(RIGHT(TEXT(AE138,"0.#"),1)=".",FALSE,TRUE)</formula>
    </cfRule>
    <cfRule type="expression" dxfId="2478" priority="1994">
      <formula>IF(RIGHT(TEXT(AE138,"0.#"),1)=".",TRUE,FALSE)</formula>
    </cfRule>
  </conditionalFormatting>
  <conditionalFormatting sqref="AE142:AE143 AI142:AI143 AM142:AM143 AQ142:AQ143 AU142:AU143">
    <cfRule type="expression" dxfId="2477" priority="1991">
      <formula>IF(RIGHT(TEXT(AE142,"0.#"),1)=".",FALSE,TRUE)</formula>
    </cfRule>
    <cfRule type="expression" dxfId="2476" priority="1992">
      <formula>IF(RIGHT(TEXT(AE142,"0.#"),1)=".",TRUE,FALSE)</formula>
    </cfRule>
  </conditionalFormatting>
  <conditionalFormatting sqref="AE198:AE199 AI198:AI199 AM198:AM199 AQ198:AQ199 AU198:AU199">
    <cfRule type="expression" dxfId="2475" priority="1983">
      <formula>IF(RIGHT(TEXT(AE198,"0.#"),1)=".",FALSE,TRUE)</formula>
    </cfRule>
    <cfRule type="expression" dxfId="2474" priority="1984">
      <formula>IF(RIGHT(TEXT(AE198,"0.#"),1)=".",TRUE,FALSE)</formula>
    </cfRule>
  </conditionalFormatting>
  <conditionalFormatting sqref="AE150:AE151 AI150:AI151 AM150:AM151 AQ150:AQ151 AU150:AU151">
    <cfRule type="expression" dxfId="2473" priority="1987">
      <formula>IF(RIGHT(TEXT(AE150,"0.#"),1)=".",FALSE,TRUE)</formula>
    </cfRule>
    <cfRule type="expression" dxfId="2472" priority="1988">
      <formula>IF(RIGHT(TEXT(AE150,"0.#"),1)=".",TRUE,FALSE)</formula>
    </cfRule>
  </conditionalFormatting>
  <conditionalFormatting sqref="AE194:AE195 AI194:AI195 AM194:AM195 AQ194:AQ195 AU194:AU195">
    <cfRule type="expression" dxfId="2471" priority="1985">
      <formula>IF(RIGHT(TEXT(AE194,"0.#"),1)=".",FALSE,TRUE)</formula>
    </cfRule>
    <cfRule type="expression" dxfId="2470" priority="1986">
      <formula>IF(RIGHT(TEXT(AE194,"0.#"),1)=".",TRUE,FALSE)</formula>
    </cfRule>
  </conditionalFormatting>
  <conditionalFormatting sqref="AE210:AE211 AI210:AI211 AM210:AM211 AQ210:AQ211 AU210:AU211">
    <cfRule type="expression" dxfId="2469" priority="1977">
      <formula>IF(RIGHT(TEXT(AE210,"0.#"),1)=".",FALSE,TRUE)</formula>
    </cfRule>
    <cfRule type="expression" dxfId="2468" priority="1978">
      <formula>IF(RIGHT(TEXT(AE210,"0.#"),1)=".",TRUE,FALSE)</formula>
    </cfRule>
  </conditionalFormatting>
  <conditionalFormatting sqref="AE202:AE203 AI202:AI203 AM202:AM203 AQ202:AQ203 AU202:AU203">
    <cfRule type="expression" dxfId="2467" priority="1981">
      <formula>IF(RIGHT(TEXT(AE202,"0.#"),1)=".",FALSE,TRUE)</formula>
    </cfRule>
    <cfRule type="expression" dxfId="2466" priority="1982">
      <formula>IF(RIGHT(TEXT(AE202,"0.#"),1)=".",TRUE,FALSE)</formula>
    </cfRule>
  </conditionalFormatting>
  <conditionalFormatting sqref="AE206:AE207 AI206:AI207 AM206:AM207 AQ206:AQ207 AU206:AU207">
    <cfRule type="expression" dxfId="2465" priority="1979">
      <formula>IF(RIGHT(TEXT(AE206,"0.#"),1)=".",FALSE,TRUE)</formula>
    </cfRule>
    <cfRule type="expression" dxfId="2464" priority="1980">
      <formula>IF(RIGHT(TEXT(AE206,"0.#"),1)=".",TRUE,FALSE)</formula>
    </cfRule>
  </conditionalFormatting>
  <conditionalFormatting sqref="AE262:AE263 AI262:AI263 AM262:AM263 AQ262:AQ263 AU262:AU263">
    <cfRule type="expression" dxfId="2463" priority="1971">
      <formula>IF(RIGHT(TEXT(AE262,"0.#"),1)=".",FALSE,TRUE)</formula>
    </cfRule>
    <cfRule type="expression" dxfId="2462" priority="1972">
      <formula>IF(RIGHT(TEXT(AE262,"0.#"),1)=".",TRUE,FALSE)</formula>
    </cfRule>
  </conditionalFormatting>
  <conditionalFormatting sqref="AE254:AE255 AI254:AI255 AM254:AM255 AQ254:AQ255 AU254:AU255">
    <cfRule type="expression" dxfId="2461" priority="1975">
      <formula>IF(RIGHT(TEXT(AE254,"0.#"),1)=".",FALSE,TRUE)</formula>
    </cfRule>
    <cfRule type="expression" dxfId="2460" priority="1976">
      <formula>IF(RIGHT(TEXT(AE254,"0.#"),1)=".",TRUE,FALSE)</formula>
    </cfRule>
  </conditionalFormatting>
  <conditionalFormatting sqref="AE258:AE259 AI258:AI259 AM258:AM259 AQ258:AQ259 AU258:AU259">
    <cfRule type="expression" dxfId="2459" priority="1973">
      <formula>IF(RIGHT(TEXT(AE258,"0.#"),1)=".",FALSE,TRUE)</formula>
    </cfRule>
    <cfRule type="expression" dxfId="2458" priority="1974">
      <formula>IF(RIGHT(TEXT(AE258,"0.#"),1)=".",TRUE,FALSE)</formula>
    </cfRule>
  </conditionalFormatting>
  <conditionalFormatting sqref="AE314:AE315 AI314:AI315 AM314:AM315 AQ314:AQ315 AU314:AU315">
    <cfRule type="expression" dxfId="2457" priority="1965">
      <formula>IF(RIGHT(TEXT(AE314,"0.#"),1)=".",FALSE,TRUE)</formula>
    </cfRule>
    <cfRule type="expression" dxfId="2456" priority="1966">
      <formula>IF(RIGHT(TEXT(AE314,"0.#"),1)=".",TRUE,FALSE)</formula>
    </cfRule>
  </conditionalFormatting>
  <conditionalFormatting sqref="AE266:AE267 AI266:AI267 AM266:AM267 AQ266:AQ267 AU266:AU267">
    <cfRule type="expression" dxfId="2455" priority="1969">
      <formula>IF(RIGHT(TEXT(AE266,"0.#"),1)=".",FALSE,TRUE)</formula>
    </cfRule>
    <cfRule type="expression" dxfId="2454" priority="1970">
      <formula>IF(RIGHT(TEXT(AE266,"0.#"),1)=".",TRUE,FALSE)</formula>
    </cfRule>
  </conditionalFormatting>
  <conditionalFormatting sqref="AE270:AE271 AI270:AI271 AM270:AM271 AQ270:AQ271 AU270:AU271">
    <cfRule type="expression" dxfId="2453" priority="1967">
      <formula>IF(RIGHT(TEXT(AE270,"0.#"),1)=".",FALSE,TRUE)</formula>
    </cfRule>
    <cfRule type="expression" dxfId="2452" priority="1968">
      <formula>IF(RIGHT(TEXT(AE270,"0.#"),1)=".",TRUE,FALSE)</formula>
    </cfRule>
  </conditionalFormatting>
  <conditionalFormatting sqref="AE326:AE327 AI326:AI327 AM326:AM327 AQ326:AQ327 AU326:AU327">
    <cfRule type="expression" dxfId="2451" priority="1959">
      <formula>IF(RIGHT(TEXT(AE326,"0.#"),1)=".",FALSE,TRUE)</formula>
    </cfRule>
    <cfRule type="expression" dxfId="2450" priority="1960">
      <formula>IF(RIGHT(TEXT(AE326,"0.#"),1)=".",TRUE,FALSE)</formula>
    </cfRule>
  </conditionalFormatting>
  <conditionalFormatting sqref="AE318:AE319 AI318:AI319 AM318:AM319 AQ318:AQ319 AU318:AU319">
    <cfRule type="expression" dxfId="2449" priority="1963">
      <formula>IF(RIGHT(TEXT(AE318,"0.#"),1)=".",FALSE,TRUE)</formula>
    </cfRule>
    <cfRule type="expression" dxfId="2448" priority="1964">
      <formula>IF(RIGHT(TEXT(AE318,"0.#"),1)=".",TRUE,FALSE)</formula>
    </cfRule>
  </conditionalFormatting>
  <conditionalFormatting sqref="AE322:AE323 AI322:AI323 AM322:AM323 AQ322:AQ323 AU322:AU323">
    <cfRule type="expression" dxfId="2447" priority="1961">
      <formula>IF(RIGHT(TEXT(AE322,"0.#"),1)=".",FALSE,TRUE)</formula>
    </cfRule>
    <cfRule type="expression" dxfId="2446" priority="1962">
      <formula>IF(RIGHT(TEXT(AE322,"0.#"),1)=".",TRUE,FALSE)</formula>
    </cfRule>
  </conditionalFormatting>
  <conditionalFormatting sqref="AE378:AE379 AI378:AI379 AM378:AM379 AQ378:AQ379 AU378:AU379">
    <cfRule type="expression" dxfId="2445" priority="1953">
      <formula>IF(RIGHT(TEXT(AE378,"0.#"),1)=".",FALSE,TRUE)</formula>
    </cfRule>
    <cfRule type="expression" dxfId="2444" priority="1954">
      <formula>IF(RIGHT(TEXT(AE378,"0.#"),1)=".",TRUE,FALSE)</formula>
    </cfRule>
  </conditionalFormatting>
  <conditionalFormatting sqref="AE330:AE331 AI330:AI331 AM330:AM331 AQ330:AQ331 AU330:AU331">
    <cfRule type="expression" dxfId="2443" priority="1957">
      <formula>IF(RIGHT(TEXT(AE330,"0.#"),1)=".",FALSE,TRUE)</formula>
    </cfRule>
    <cfRule type="expression" dxfId="2442" priority="1958">
      <formula>IF(RIGHT(TEXT(AE330,"0.#"),1)=".",TRUE,FALSE)</formula>
    </cfRule>
  </conditionalFormatting>
  <conditionalFormatting sqref="AE374:AE375 AI374:AI375 AM374:AM375 AQ374:AQ375 AU374:AU375">
    <cfRule type="expression" dxfId="2441" priority="1955">
      <formula>IF(RIGHT(TEXT(AE374,"0.#"),1)=".",FALSE,TRUE)</formula>
    </cfRule>
    <cfRule type="expression" dxfId="2440" priority="1956">
      <formula>IF(RIGHT(TEXT(AE374,"0.#"),1)=".",TRUE,FALSE)</formula>
    </cfRule>
  </conditionalFormatting>
  <conditionalFormatting sqref="AE390:AE391 AI390:AI391 AM390:AM391 AQ390:AQ391 AU390:AU391">
    <cfRule type="expression" dxfId="2439" priority="1947">
      <formula>IF(RIGHT(TEXT(AE390,"0.#"),1)=".",FALSE,TRUE)</formula>
    </cfRule>
    <cfRule type="expression" dxfId="2438" priority="1948">
      <formula>IF(RIGHT(TEXT(AE390,"0.#"),1)=".",TRUE,FALSE)</formula>
    </cfRule>
  </conditionalFormatting>
  <conditionalFormatting sqref="AE382:AE383 AI382:AI383 AM382:AM383 AQ382:AQ383 AU382:AU383">
    <cfRule type="expression" dxfId="2437" priority="1951">
      <formula>IF(RIGHT(TEXT(AE382,"0.#"),1)=".",FALSE,TRUE)</formula>
    </cfRule>
    <cfRule type="expression" dxfId="2436" priority="1952">
      <formula>IF(RIGHT(TEXT(AE382,"0.#"),1)=".",TRUE,FALSE)</formula>
    </cfRule>
  </conditionalFormatting>
  <conditionalFormatting sqref="AE386:AE387 AI386:AI387 AM386:AM387 AQ386:AQ387 AU386:AU387">
    <cfRule type="expression" dxfId="2435" priority="1949">
      <formula>IF(RIGHT(TEXT(AE386,"0.#"),1)=".",FALSE,TRUE)</formula>
    </cfRule>
    <cfRule type="expression" dxfId="2434" priority="1950">
      <formula>IF(RIGHT(TEXT(AE386,"0.#"),1)=".",TRUE,FALSE)</formula>
    </cfRule>
  </conditionalFormatting>
  <conditionalFormatting sqref="AE440">
    <cfRule type="expression" dxfId="2433" priority="1941">
      <formula>IF(RIGHT(TEXT(AE440,"0.#"),1)=".",FALSE,TRUE)</formula>
    </cfRule>
    <cfRule type="expression" dxfId="2432" priority="1942">
      <formula>IF(RIGHT(TEXT(AE440,"0.#"),1)=".",TRUE,FALSE)</formula>
    </cfRule>
  </conditionalFormatting>
  <conditionalFormatting sqref="AE438">
    <cfRule type="expression" dxfId="2431" priority="1945">
      <formula>IF(RIGHT(TEXT(AE438,"0.#"),1)=".",FALSE,TRUE)</formula>
    </cfRule>
    <cfRule type="expression" dxfId="2430" priority="1946">
      <formula>IF(RIGHT(TEXT(AE438,"0.#"),1)=".",TRUE,FALSE)</formula>
    </cfRule>
  </conditionalFormatting>
  <conditionalFormatting sqref="AE439">
    <cfRule type="expression" dxfId="2429" priority="1943">
      <formula>IF(RIGHT(TEXT(AE439,"0.#"),1)=".",FALSE,TRUE)</formula>
    </cfRule>
    <cfRule type="expression" dxfId="2428" priority="1944">
      <formula>IF(RIGHT(TEXT(AE439,"0.#"),1)=".",TRUE,FALSE)</formula>
    </cfRule>
  </conditionalFormatting>
  <conditionalFormatting sqref="AM440">
    <cfRule type="expression" dxfId="2427" priority="1935">
      <formula>IF(RIGHT(TEXT(AM440,"0.#"),1)=".",FALSE,TRUE)</formula>
    </cfRule>
    <cfRule type="expression" dxfId="2426" priority="1936">
      <formula>IF(RIGHT(TEXT(AM440,"0.#"),1)=".",TRUE,FALSE)</formula>
    </cfRule>
  </conditionalFormatting>
  <conditionalFormatting sqref="AM438">
    <cfRule type="expression" dxfId="2425" priority="1939">
      <formula>IF(RIGHT(TEXT(AM438,"0.#"),1)=".",FALSE,TRUE)</formula>
    </cfRule>
    <cfRule type="expression" dxfId="2424" priority="1940">
      <formula>IF(RIGHT(TEXT(AM438,"0.#"),1)=".",TRUE,FALSE)</formula>
    </cfRule>
  </conditionalFormatting>
  <conditionalFormatting sqref="AM439">
    <cfRule type="expression" dxfId="2423" priority="1937">
      <formula>IF(RIGHT(TEXT(AM439,"0.#"),1)=".",FALSE,TRUE)</formula>
    </cfRule>
    <cfRule type="expression" dxfId="2422" priority="1938">
      <formula>IF(RIGHT(TEXT(AM439,"0.#"),1)=".",TRUE,FALSE)</formula>
    </cfRule>
  </conditionalFormatting>
  <conditionalFormatting sqref="AU440">
    <cfRule type="expression" dxfId="2421" priority="1929">
      <formula>IF(RIGHT(TEXT(AU440,"0.#"),1)=".",FALSE,TRUE)</formula>
    </cfRule>
    <cfRule type="expression" dxfId="2420" priority="1930">
      <formula>IF(RIGHT(TEXT(AU440,"0.#"),1)=".",TRUE,FALSE)</formula>
    </cfRule>
  </conditionalFormatting>
  <conditionalFormatting sqref="AU438">
    <cfRule type="expression" dxfId="2419" priority="1933">
      <formula>IF(RIGHT(TEXT(AU438,"0.#"),1)=".",FALSE,TRUE)</formula>
    </cfRule>
    <cfRule type="expression" dxfId="2418" priority="1934">
      <formula>IF(RIGHT(TEXT(AU438,"0.#"),1)=".",TRUE,FALSE)</formula>
    </cfRule>
  </conditionalFormatting>
  <conditionalFormatting sqref="AU439">
    <cfRule type="expression" dxfId="2417" priority="1931">
      <formula>IF(RIGHT(TEXT(AU439,"0.#"),1)=".",FALSE,TRUE)</formula>
    </cfRule>
    <cfRule type="expression" dxfId="2416" priority="1932">
      <formula>IF(RIGHT(TEXT(AU439,"0.#"),1)=".",TRUE,FALSE)</formula>
    </cfRule>
  </conditionalFormatting>
  <conditionalFormatting sqref="AI440">
    <cfRule type="expression" dxfId="2415" priority="1923">
      <formula>IF(RIGHT(TEXT(AI440,"0.#"),1)=".",FALSE,TRUE)</formula>
    </cfRule>
    <cfRule type="expression" dxfId="2414" priority="1924">
      <formula>IF(RIGHT(TEXT(AI440,"0.#"),1)=".",TRUE,FALSE)</formula>
    </cfRule>
  </conditionalFormatting>
  <conditionalFormatting sqref="AI438">
    <cfRule type="expression" dxfId="2413" priority="1927">
      <formula>IF(RIGHT(TEXT(AI438,"0.#"),1)=".",FALSE,TRUE)</formula>
    </cfRule>
    <cfRule type="expression" dxfId="2412" priority="1928">
      <formula>IF(RIGHT(TEXT(AI438,"0.#"),1)=".",TRUE,FALSE)</formula>
    </cfRule>
  </conditionalFormatting>
  <conditionalFormatting sqref="AI439">
    <cfRule type="expression" dxfId="2411" priority="1925">
      <formula>IF(RIGHT(TEXT(AI439,"0.#"),1)=".",FALSE,TRUE)</formula>
    </cfRule>
    <cfRule type="expression" dxfId="2410" priority="1926">
      <formula>IF(RIGHT(TEXT(AI439,"0.#"),1)=".",TRUE,FALSE)</formula>
    </cfRule>
  </conditionalFormatting>
  <conditionalFormatting sqref="AQ438">
    <cfRule type="expression" dxfId="2409" priority="1917">
      <formula>IF(RIGHT(TEXT(AQ438,"0.#"),1)=".",FALSE,TRUE)</formula>
    </cfRule>
    <cfRule type="expression" dxfId="2408" priority="1918">
      <formula>IF(RIGHT(TEXT(AQ438,"0.#"),1)=".",TRUE,FALSE)</formula>
    </cfRule>
  </conditionalFormatting>
  <conditionalFormatting sqref="AQ439">
    <cfRule type="expression" dxfId="2407" priority="1921">
      <formula>IF(RIGHT(TEXT(AQ439,"0.#"),1)=".",FALSE,TRUE)</formula>
    </cfRule>
    <cfRule type="expression" dxfId="2406" priority="1922">
      <formula>IF(RIGHT(TEXT(AQ439,"0.#"),1)=".",TRUE,FALSE)</formula>
    </cfRule>
  </conditionalFormatting>
  <conditionalFormatting sqref="AQ440">
    <cfRule type="expression" dxfId="2405" priority="1919">
      <formula>IF(RIGHT(TEXT(AQ440,"0.#"),1)=".",FALSE,TRUE)</formula>
    </cfRule>
    <cfRule type="expression" dxfId="2404" priority="1920">
      <formula>IF(RIGHT(TEXT(AQ440,"0.#"),1)=".",TRUE,FALSE)</formula>
    </cfRule>
  </conditionalFormatting>
  <conditionalFormatting sqref="AE445">
    <cfRule type="expression" dxfId="2403" priority="1911">
      <formula>IF(RIGHT(TEXT(AE445,"0.#"),1)=".",FALSE,TRUE)</formula>
    </cfRule>
    <cfRule type="expression" dxfId="2402" priority="1912">
      <formula>IF(RIGHT(TEXT(AE445,"0.#"),1)=".",TRUE,FALSE)</formula>
    </cfRule>
  </conditionalFormatting>
  <conditionalFormatting sqref="AE443">
    <cfRule type="expression" dxfId="2401" priority="1915">
      <formula>IF(RIGHT(TEXT(AE443,"0.#"),1)=".",FALSE,TRUE)</formula>
    </cfRule>
    <cfRule type="expression" dxfId="2400" priority="1916">
      <formula>IF(RIGHT(TEXT(AE443,"0.#"),1)=".",TRUE,FALSE)</formula>
    </cfRule>
  </conditionalFormatting>
  <conditionalFormatting sqref="AE444">
    <cfRule type="expression" dxfId="2399" priority="1913">
      <formula>IF(RIGHT(TEXT(AE444,"0.#"),1)=".",FALSE,TRUE)</formula>
    </cfRule>
    <cfRule type="expression" dxfId="2398" priority="1914">
      <formula>IF(RIGHT(TEXT(AE444,"0.#"),1)=".",TRUE,FALSE)</formula>
    </cfRule>
  </conditionalFormatting>
  <conditionalFormatting sqref="AM445">
    <cfRule type="expression" dxfId="2397" priority="1905">
      <formula>IF(RIGHT(TEXT(AM445,"0.#"),1)=".",FALSE,TRUE)</formula>
    </cfRule>
    <cfRule type="expression" dxfId="2396" priority="1906">
      <formula>IF(RIGHT(TEXT(AM445,"0.#"),1)=".",TRUE,FALSE)</formula>
    </cfRule>
  </conditionalFormatting>
  <conditionalFormatting sqref="AM443">
    <cfRule type="expression" dxfId="2395" priority="1909">
      <formula>IF(RIGHT(TEXT(AM443,"0.#"),1)=".",FALSE,TRUE)</formula>
    </cfRule>
    <cfRule type="expression" dxfId="2394" priority="1910">
      <formula>IF(RIGHT(TEXT(AM443,"0.#"),1)=".",TRUE,FALSE)</formula>
    </cfRule>
  </conditionalFormatting>
  <conditionalFormatting sqref="AM444">
    <cfRule type="expression" dxfId="2393" priority="1907">
      <formula>IF(RIGHT(TEXT(AM444,"0.#"),1)=".",FALSE,TRUE)</formula>
    </cfRule>
    <cfRule type="expression" dxfId="2392" priority="1908">
      <formula>IF(RIGHT(TEXT(AM444,"0.#"),1)=".",TRUE,FALSE)</formula>
    </cfRule>
  </conditionalFormatting>
  <conditionalFormatting sqref="AU445">
    <cfRule type="expression" dxfId="2391" priority="1899">
      <formula>IF(RIGHT(TEXT(AU445,"0.#"),1)=".",FALSE,TRUE)</formula>
    </cfRule>
    <cfRule type="expression" dxfId="2390" priority="1900">
      <formula>IF(RIGHT(TEXT(AU445,"0.#"),1)=".",TRUE,FALSE)</formula>
    </cfRule>
  </conditionalFormatting>
  <conditionalFormatting sqref="AU443">
    <cfRule type="expression" dxfId="2389" priority="1903">
      <formula>IF(RIGHT(TEXT(AU443,"0.#"),1)=".",FALSE,TRUE)</formula>
    </cfRule>
    <cfRule type="expression" dxfId="2388" priority="1904">
      <formula>IF(RIGHT(TEXT(AU443,"0.#"),1)=".",TRUE,FALSE)</formula>
    </cfRule>
  </conditionalFormatting>
  <conditionalFormatting sqref="AU444">
    <cfRule type="expression" dxfId="2387" priority="1901">
      <formula>IF(RIGHT(TEXT(AU444,"0.#"),1)=".",FALSE,TRUE)</formula>
    </cfRule>
    <cfRule type="expression" dxfId="2386" priority="1902">
      <formula>IF(RIGHT(TEXT(AU444,"0.#"),1)=".",TRUE,FALSE)</formula>
    </cfRule>
  </conditionalFormatting>
  <conditionalFormatting sqref="AI445">
    <cfRule type="expression" dxfId="2385" priority="1893">
      <formula>IF(RIGHT(TEXT(AI445,"0.#"),1)=".",FALSE,TRUE)</formula>
    </cfRule>
    <cfRule type="expression" dxfId="2384" priority="1894">
      <formula>IF(RIGHT(TEXT(AI445,"0.#"),1)=".",TRUE,FALSE)</formula>
    </cfRule>
  </conditionalFormatting>
  <conditionalFormatting sqref="AI443">
    <cfRule type="expression" dxfId="2383" priority="1897">
      <formula>IF(RIGHT(TEXT(AI443,"0.#"),1)=".",FALSE,TRUE)</formula>
    </cfRule>
    <cfRule type="expression" dxfId="2382" priority="1898">
      <formula>IF(RIGHT(TEXT(AI443,"0.#"),1)=".",TRUE,FALSE)</formula>
    </cfRule>
  </conditionalFormatting>
  <conditionalFormatting sqref="AI444">
    <cfRule type="expression" dxfId="2381" priority="1895">
      <formula>IF(RIGHT(TEXT(AI444,"0.#"),1)=".",FALSE,TRUE)</formula>
    </cfRule>
    <cfRule type="expression" dxfId="2380" priority="1896">
      <formula>IF(RIGHT(TEXT(AI444,"0.#"),1)=".",TRUE,FALSE)</formula>
    </cfRule>
  </conditionalFormatting>
  <conditionalFormatting sqref="AQ443">
    <cfRule type="expression" dxfId="2379" priority="1887">
      <formula>IF(RIGHT(TEXT(AQ443,"0.#"),1)=".",FALSE,TRUE)</formula>
    </cfRule>
    <cfRule type="expression" dxfId="2378" priority="1888">
      <formula>IF(RIGHT(TEXT(AQ443,"0.#"),1)=".",TRUE,FALSE)</formula>
    </cfRule>
  </conditionalFormatting>
  <conditionalFormatting sqref="AQ444">
    <cfRule type="expression" dxfId="2377" priority="1891">
      <formula>IF(RIGHT(TEXT(AQ444,"0.#"),1)=".",FALSE,TRUE)</formula>
    </cfRule>
    <cfRule type="expression" dxfId="2376" priority="1892">
      <formula>IF(RIGHT(TEXT(AQ444,"0.#"),1)=".",TRUE,FALSE)</formula>
    </cfRule>
  </conditionalFormatting>
  <conditionalFormatting sqref="AQ445">
    <cfRule type="expression" dxfId="2375" priority="1889">
      <formula>IF(RIGHT(TEXT(AQ445,"0.#"),1)=".",FALSE,TRUE)</formula>
    </cfRule>
    <cfRule type="expression" dxfId="2374" priority="1890">
      <formula>IF(RIGHT(TEXT(AQ445,"0.#"),1)=".",TRUE,FALSE)</formula>
    </cfRule>
  </conditionalFormatting>
  <conditionalFormatting sqref="Y872:Y899">
    <cfRule type="expression" dxfId="2373" priority="2117">
      <formula>IF(RIGHT(TEXT(Y872,"0.#"),1)=".",FALSE,TRUE)</formula>
    </cfRule>
    <cfRule type="expression" dxfId="2372" priority="2118">
      <formula>IF(RIGHT(TEXT(Y872,"0.#"),1)=".",TRUE,FALSE)</formula>
    </cfRule>
  </conditionalFormatting>
  <conditionalFormatting sqref="Y871">
    <cfRule type="expression" dxfId="2371" priority="2111">
      <formula>IF(RIGHT(TEXT(Y871,"0.#"),1)=".",FALSE,TRUE)</formula>
    </cfRule>
    <cfRule type="expression" dxfId="2370" priority="2112">
      <formula>IF(RIGHT(TEXT(Y871,"0.#"),1)=".",TRUE,FALSE)</formula>
    </cfRule>
  </conditionalFormatting>
  <conditionalFormatting sqref="Y905:Y932">
    <cfRule type="expression" dxfId="2369" priority="2105">
      <formula>IF(RIGHT(TEXT(Y905,"0.#"),1)=".",FALSE,TRUE)</formula>
    </cfRule>
    <cfRule type="expression" dxfId="2368" priority="2106">
      <formula>IF(RIGHT(TEXT(Y905,"0.#"),1)=".",TRUE,FALSE)</formula>
    </cfRule>
  </conditionalFormatting>
  <conditionalFormatting sqref="Y904">
    <cfRule type="expression" dxfId="2367" priority="2099">
      <formula>IF(RIGHT(TEXT(Y904,"0.#"),1)=".",FALSE,TRUE)</formula>
    </cfRule>
    <cfRule type="expression" dxfId="2366" priority="2100">
      <formula>IF(RIGHT(TEXT(Y904,"0.#"),1)=".",TRUE,FALSE)</formula>
    </cfRule>
  </conditionalFormatting>
  <conditionalFormatting sqref="Y938:Y965">
    <cfRule type="expression" dxfId="2365" priority="2093">
      <formula>IF(RIGHT(TEXT(Y938,"0.#"),1)=".",FALSE,TRUE)</formula>
    </cfRule>
    <cfRule type="expression" dxfId="2364" priority="2094">
      <formula>IF(RIGHT(TEXT(Y938,"0.#"),1)=".",TRUE,FALSE)</formula>
    </cfRule>
  </conditionalFormatting>
  <conditionalFormatting sqref="Y937">
    <cfRule type="expression" dxfId="2363" priority="2087">
      <formula>IF(RIGHT(TEXT(Y937,"0.#"),1)=".",FALSE,TRUE)</formula>
    </cfRule>
    <cfRule type="expression" dxfId="2362" priority="2088">
      <formula>IF(RIGHT(TEXT(Y937,"0.#"),1)=".",TRUE,FALSE)</formula>
    </cfRule>
  </conditionalFormatting>
  <conditionalFormatting sqref="Y971:Y998">
    <cfRule type="expression" dxfId="2361" priority="2081">
      <formula>IF(RIGHT(TEXT(Y971,"0.#"),1)=".",FALSE,TRUE)</formula>
    </cfRule>
    <cfRule type="expression" dxfId="2360" priority="2082">
      <formula>IF(RIGHT(TEXT(Y971,"0.#"),1)=".",TRUE,FALSE)</formula>
    </cfRule>
  </conditionalFormatting>
  <conditionalFormatting sqref="Y970">
    <cfRule type="expression" dxfId="2359" priority="2075">
      <formula>IF(RIGHT(TEXT(Y970,"0.#"),1)=".",FALSE,TRUE)</formula>
    </cfRule>
    <cfRule type="expression" dxfId="2358" priority="2076">
      <formula>IF(RIGHT(TEXT(Y970,"0.#"),1)=".",TRUE,FALSE)</formula>
    </cfRule>
  </conditionalFormatting>
  <conditionalFormatting sqref="Y1004:Y1031">
    <cfRule type="expression" dxfId="2357" priority="2069">
      <formula>IF(RIGHT(TEXT(Y1004,"0.#"),1)=".",FALSE,TRUE)</formula>
    </cfRule>
    <cfRule type="expression" dxfId="2356" priority="2070">
      <formula>IF(RIGHT(TEXT(Y1004,"0.#"),1)=".",TRUE,FALSE)</formula>
    </cfRule>
  </conditionalFormatting>
  <conditionalFormatting sqref="W23">
    <cfRule type="expression" dxfId="2355" priority="2353">
      <formula>IF(RIGHT(TEXT(W23,"0.#"),1)=".",FALSE,TRUE)</formula>
    </cfRule>
    <cfRule type="expression" dxfId="2354" priority="2354">
      <formula>IF(RIGHT(TEXT(W23,"0.#"),1)=".",TRUE,FALSE)</formula>
    </cfRule>
  </conditionalFormatting>
  <conditionalFormatting sqref="W24:W27">
    <cfRule type="expression" dxfId="2353" priority="2351">
      <formula>IF(RIGHT(TEXT(W24,"0.#"),1)=".",FALSE,TRUE)</formula>
    </cfRule>
    <cfRule type="expression" dxfId="2352" priority="2352">
      <formula>IF(RIGHT(TEXT(W24,"0.#"),1)=".",TRUE,FALSE)</formula>
    </cfRule>
  </conditionalFormatting>
  <conditionalFormatting sqref="W28">
    <cfRule type="expression" dxfId="2351" priority="2343">
      <formula>IF(RIGHT(TEXT(W28,"0.#"),1)=".",FALSE,TRUE)</formula>
    </cfRule>
    <cfRule type="expression" dxfId="2350" priority="2344">
      <formula>IF(RIGHT(TEXT(W28,"0.#"),1)=".",TRUE,FALSE)</formula>
    </cfRule>
  </conditionalFormatting>
  <conditionalFormatting sqref="P23">
    <cfRule type="expression" dxfId="2349" priority="2341">
      <formula>IF(RIGHT(TEXT(P23,"0.#"),1)=".",FALSE,TRUE)</formula>
    </cfRule>
    <cfRule type="expression" dxfId="2348" priority="2342">
      <formula>IF(RIGHT(TEXT(P23,"0.#"),1)=".",TRUE,FALSE)</formula>
    </cfRule>
  </conditionalFormatting>
  <conditionalFormatting sqref="P24:P27">
    <cfRule type="expression" dxfId="2347" priority="2339">
      <formula>IF(RIGHT(TEXT(P24,"0.#"),1)=".",FALSE,TRUE)</formula>
    </cfRule>
    <cfRule type="expression" dxfId="2346" priority="2340">
      <formula>IF(RIGHT(TEXT(P24,"0.#"),1)=".",TRUE,FALSE)</formula>
    </cfRule>
  </conditionalFormatting>
  <conditionalFormatting sqref="P28">
    <cfRule type="expression" dxfId="2345" priority="2337">
      <formula>IF(RIGHT(TEXT(P28,"0.#"),1)=".",FALSE,TRUE)</formula>
    </cfRule>
    <cfRule type="expression" dxfId="2344" priority="2338">
      <formula>IF(RIGHT(TEXT(P28,"0.#"),1)=".",TRUE,FALSE)</formula>
    </cfRule>
  </conditionalFormatting>
  <conditionalFormatting sqref="AQ114">
    <cfRule type="expression" dxfId="2343" priority="2321">
      <formula>IF(RIGHT(TEXT(AQ114,"0.#"),1)=".",FALSE,TRUE)</formula>
    </cfRule>
    <cfRule type="expression" dxfId="2342" priority="2322">
      <formula>IF(RIGHT(TEXT(AQ114,"0.#"),1)=".",TRUE,FALSE)</formula>
    </cfRule>
  </conditionalFormatting>
  <conditionalFormatting sqref="AQ104">
    <cfRule type="expression" dxfId="2341" priority="2335">
      <formula>IF(RIGHT(TEXT(AQ104,"0.#"),1)=".",FALSE,TRUE)</formula>
    </cfRule>
    <cfRule type="expression" dxfId="2340" priority="2336">
      <formula>IF(RIGHT(TEXT(AQ104,"0.#"),1)=".",TRUE,FALSE)</formula>
    </cfRule>
  </conditionalFormatting>
  <conditionalFormatting sqref="AQ105">
    <cfRule type="expression" dxfId="2339" priority="2333">
      <formula>IF(RIGHT(TEXT(AQ105,"0.#"),1)=".",FALSE,TRUE)</formula>
    </cfRule>
    <cfRule type="expression" dxfId="2338" priority="2334">
      <formula>IF(RIGHT(TEXT(AQ105,"0.#"),1)=".",TRUE,FALSE)</formula>
    </cfRule>
  </conditionalFormatting>
  <conditionalFormatting sqref="AQ107">
    <cfRule type="expression" dxfId="2337" priority="2331">
      <formula>IF(RIGHT(TEXT(AQ107,"0.#"),1)=".",FALSE,TRUE)</formula>
    </cfRule>
    <cfRule type="expression" dxfId="2336" priority="2332">
      <formula>IF(RIGHT(TEXT(AQ107,"0.#"),1)=".",TRUE,FALSE)</formula>
    </cfRule>
  </conditionalFormatting>
  <conditionalFormatting sqref="AQ108">
    <cfRule type="expression" dxfId="2335" priority="2329">
      <formula>IF(RIGHT(TEXT(AQ108,"0.#"),1)=".",FALSE,TRUE)</formula>
    </cfRule>
    <cfRule type="expression" dxfId="2334" priority="2330">
      <formula>IF(RIGHT(TEXT(AQ108,"0.#"),1)=".",TRUE,FALSE)</formula>
    </cfRule>
  </conditionalFormatting>
  <conditionalFormatting sqref="AQ110">
    <cfRule type="expression" dxfId="2333" priority="2327">
      <formula>IF(RIGHT(TEXT(AQ110,"0.#"),1)=".",FALSE,TRUE)</formula>
    </cfRule>
    <cfRule type="expression" dxfId="2332" priority="2328">
      <formula>IF(RIGHT(TEXT(AQ110,"0.#"),1)=".",TRUE,FALSE)</formula>
    </cfRule>
  </conditionalFormatting>
  <conditionalFormatting sqref="AQ111">
    <cfRule type="expression" dxfId="2331" priority="2325">
      <formula>IF(RIGHT(TEXT(AQ111,"0.#"),1)=".",FALSE,TRUE)</formula>
    </cfRule>
    <cfRule type="expression" dxfId="2330" priority="2326">
      <formula>IF(RIGHT(TEXT(AQ111,"0.#"),1)=".",TRUE,FALSE)</formula>
    </cfRule>
  </conditionalFormatting>
  <conditionalFormatting sqref="AQ113">
    <cfRule type="expression" dxfId="2329" priority="2323">
      <formula>IF(RIGHT(TEXT(AQ113,"0.#"),1)=".",FALSE,TRUE)</formula>
    </cfRule>
    <cfRule type="expression" dxfId="2328" priority="2324">
      <formula>IF(RIGHT(TEXT(AQ113,"0.#"),1)=".",TRUE,FALSE)</formula>
    </cfRule>
  </conditionalFormatting>
  <conditionalFormatting sqref="AE67">
    <cfRule type="expression" dxfId="2327" priority="2253">
      <formula>IF(RIGHT(TEXT(AE67,"0.#"),1)=".",FALSE,TRUE)</formula>
    </cfRule>
    <cfRule type="expression" dxfId="2326" priority="2254">
      <formula>IF(RIGHT(TEXT(AE67,"0.#"),1)=".",TRUE,FALSE)</formula>
    </cfRule>
  </conditionalFormatting>
  <conditionalFormatting sqref="AE68">
    <cfRule type="expression" dxfId="2325" priority="2251">
      <formula>IF(RIGHT(TEXT(AE68,"0.#"),1)=".",FALSE,TRUE)</formula>
    </cfRule>
    <cfRule type="expression" dxfId="2324" priority="2252">
      <formula>IF(RIGHT(TEXT(AE68,"0.#"),1)=".",TRUE,FALSE)</formula>
    </cfRule>
  </conditionalFormatting>
  <conditionalFormatting sqref="AE69">
    <cfRule type="expression" dxfId="2323" priority="2249">
      <formula>IF(RIGHT(TEXT(AE69,"0.#"),1)=".",FALSE,TRUE)</formula>
    </cfRule>
    <cfRule type="expression" dxfId="2322" priority="2250">
      <formula>IF(RIGHT(TEXT(AE69,"0.#"),1)=".",TRUE,FALSE)</formula>
    </cfRule>
  </conditionalFormatting>
  <conditionalFormatting sqref="AI69">
    <cfRule type="expression" dxfId="2321" priority="2247">
      <formula>IF(RIGHT(TEXT(AI69,"0.#"),1)=".",FALSE,TRUE)</formula>
    </cfRule>
    <cfRule type="expression" dxfId="2320" priority="2248">
      <formula>IF(RIGHT(TEXT(AI69,"0.#"),1)=".",TRUE,FALSE)</formula>
    </cfRule>
  </conditionalFormatting>
  <conditionalFormatting sqref="AI68">
    <cfRule type="expression" dxfId="2319" priority="2245">
      <formula>IF(RIGHT(TEXT(AI68,"0.#"),1)=".",FALSE,TRUE)</formula>
    </cfRule>
    <cfRule type="expression" dxfId="2318" priority="2246">
      <formula>IF(RIGHT(TEXT(AI68,"0.#"),1)=".",TRUE,FALSE)</formula>
    </cfRule>
  </conditionalFormatting>
  <conditionalFormatting sqref="AI67">
    <cfRule type="expression" dxfId="2317" priority="2243">
      <formula>IF(RIGHT(TEXT(AI67,"0.#"),1)=".",FALSE,TRUE)</formula>
    </cfRule>
    <cfRule type="expression" dxfId="2316" priority="2244">
      <formula>IF(RIGHT(TEXT(AI67,"0.#"),1)=".",TRUE,FALSE)</formula>
    </cfRule>
  </conditionalFormatting>
  <conditionalFormatting sqref="AM67">
    <cfRule type="expression" dxfId="2315" priority="2241">
      <formula>IF(RIGHT(TEXT(AM67,"0.#"),1)=".",FALSE,TRUE)</formula>
    </cfRule>
    <cfRule type="expression" dxfId="2314" priority="2242">
      <formula>IF(RIGHT(TEXT(AM67,"0.#"),1)=".",TRUE,FALSE)</formula>
    </cfRule>
  </conditionalFormatting>
  <conditionalFormatting sqref="AM68">
    <cfRule type="expression" dxfId="2313" priority="2239">
      <formula>IF(RIGHT(TEXT(AM68,"0.#"),1)=".",FALSE,TRUE)</formula>
    </cfRule>
    <cfRule type="expression" dxfId="2312" priority="2240">
      <formula>IF(RIGHT(TEXT(AM68,"0.#"),1)=".",TRUE,FALSE)</formula>
    </cfRule>
  </conditionalFormatting>
  <conditionalFormatting sqref="AM69">
    <cfRule type="expression" dxfId="2311" priority="2237">
      <formula>IF(RIGHT(TEXT(AM69,"0.#"),1)=".",FALSE,TRUE)</formula>
    </cfRule>
    <cfRule type="expression" dxfId="2310" priority="2238">
      <formula>IF(RIGHT(TEXT(AM69,"0.#"),1)=".",TRUE,FALSE)</formula>
    </cfRule>
  </conditionalFormatting>
  <conditionalFormatting sqref="AQ67:AQ69">
    <cfRule type="expression" dxfId="2309" priority="2235">
      <formula>IF(RIGHT(TEXT(AQ67,"0.#"),1)=".",FALSE,TRUE)</formula>
    </cfRule>
    <cfRule type="expression" dxfId="2308" priority="2236">
      <formula>IF(RIGHT(TEXT(AQ67,"0.#"),1)=".",TRUE,FALSE)</formula>
    </cfRule>
  </conditionalFormatting>
  <conditionalFormatting sqref="AU67:AU69">
    <cfRule type="expression" dxfId="2307" priority="2233">
      <formula>IF(RIGHT(TEXT(AU67,"0.#"),1)=".",FALSE,TRUE)</formula>
    </cfRule>
    <cfRule type="expression" dxfId="2306" priority="2234">
      <formula>IF(RIGHT(TEXT(AU67,"0.#"),1)=".",TRUE,FALSE)</formula>
    </cfRule>
  </conditionalFormatting>
  <conditionalFormatting sqref="AE70">
    <cfRule type="expression" dxfId="2305" priority="2231">
      <formula>IF(RIGHT(TEXT(AE70,"0.#"),1)=".",FALSE,TRUE)</formula>
    </cfRule>
    <cfRule type="expression" dxfId="2304" priority="2232">
      <formula>IF(RIGHT(TEXT(AE70,"0.#"),1)=".",TRUE,FALSE)</formula>
    </cfRule>
  </conditionalFormatting>
  <conditionalFormatting sqref="AE71">
    <cfRule type="expression" dxfId="2303" priority="2229">
      <formula>IF(RIGHT(TEXT(AE71,"0.#"),1)=".",FALSE,TRUE)</formula>
    </cfRule>
    <cfRule type="expression" dxfId="2302" priority="2230">
      <formula>IF(RIGHT(TEXT(AE71,"0.#"),1)=".",TRUE,FALSE)</formula>
    </cfRule>
  </conditionalFormatting>
  <conditionalFormatting sqref="AE72">
    <cfRule type="expression" dxfId="2301" priority="2227">
      <formula>IF(RIGHT(TEXT(AE72,"0.#"),1)=".",FALSE,TRUE)</formula>
    </cfRule>
    <cfRule type="expression" dxfId="2300" priority="2228">
      <formula>IF(RIGHT(TEXT(AE72,"0.#"),1)=".",TRUE,FALSE)</formula>
    </cfRule>
  </conditionalFormatting>
  <conditionalFormatting sqref="AI72">
    <cfRule type="expression" dxfId="2299" priority="2225">
      <formula>IF(RIGHT(TEXT(AI72,"0.#"),1)=".",FALSE,TRUE)</formula>
    </cfRule>
    <cfRule type="expression" dxfId="2298" priority="2226">
      <formula>IF(RIGHT(TEXT(AI72,"0.#"),1)=".",TRUE,FALSE)</formula>
    </cfRule>
  </conditionalFormatting>
  <conditionalFormatting sqref="AI71">
    <cfRule type="expression" dxfId="2297" priority="2223">
      <formula>IF(RIGHT(TEXT(AI71,"0.#"),1)=".",FALSE,TRUE)</formula>
    </cfRule>
    <cfRule type="expression" dxfId="2296" priority="2224">
      <formula>IF(RIGHT(TEXT(AI71,"0.#"),1)=".",TRUE,FALSE)</formula>
    </cfRule>
  </conditionalFormatting>
  <conditionalFormatting sqref="AI70">
    <cfRule type="expression" dxfId="2295" priority="2221">
      <formula>IF(RIGHT(TEXT(AI70,"0.#"),1)=".",FALSE,TRUE)</formula>
    </cfRule>
    <cfRule type="expression" dxfId="2294" priority="2222">
      <formula>IF(RIGHT(TEXT(AI70,"0.#"),1)=".",TRUE,FALSE)</formula>
    </cfRule>
  </conditionalFormatting>
  <conditionalFormatting sqref="AM70">
    <cfRule type="expression" dxfId="2293" priority="2219">
      <formula>IF(RIGHT(TEXT(AM70,"0.#"),1)=".",FALSE,TRUE)</formula>
    </cfRule>
    <cfRule type="expression" dxfId="2292" priority="2220">
      <formula>IF(RIGHT(TEXT(AM70,"0.#"),1)=".",TRUE,FALSE)</formula>
    </cfRule>
  </conditionalFormatting>
  <conditionalFormatting sqref="AM71">
    <cfRule type="expression" dxfId="2291" priority="2217">
      <formula>IF(RIGHT(TEXT(AM71,"0.#"),1)=".",FALSE,TRUE)</formula>
    </cfRule>
    <cfRule type="expression" dxfId="2290" priority="2218">
      <formula>IF(RIGHT(TEXT(AM71,"0.#"),1)=".",TRUE,FALSE)</formula>
    </cfRule>
  </conditionalFormatting>
  <conditionalFormatting sqref="AM72">
    <cfRule type="expression" dxfId="2289" priority="2215">
      <formula>IF(RIGHT(TEXT(AM72,"0.#"),1)=".",FALSE,TRUE)</formula>
    </cfRule>
    <cfRule type="expression" dxfId="2288" priority="2216">
      <formula>IF(RIGHT(TEXT(AM72,"0.#"),1)=".",TRUE,FALSE)</formula>
    </cfRule>
  </conditionalFormatting>
  <conditionalFormatting sqref="AQ70:AQ72">
    <cfRule type="expression" dxfId="2287" priority="2213">
      <formula>IF(RIGHT(TEXT(AQ70,"0.#"),1)=".",FALSE,TRUE)</formula>
    </cfRule>
    <cfRule type="expression" dxfId="2286" priority="2214">
      <formula>IF(RIGHT(TEXT(AQ70,"0.#"),1)=".",TRUE,FALSE)</formula>
    </cfRule>
  </conditionalFormatting>
  <conditionalFormatting sqref="AU70:AU72">
    <cfRule type="expression" dxfId="2285" priority="2211">
      <formula>IF(RIGHT(TEXT(AU70,"0.#"),1)=".",FALSE,TRUE)</formula>
    </cfRule>
    <cfRule type="expression" dxfId="2284" priority="2212">
      <formula>IF(RIGHT(TEXT(AU70,"0.#"),1)=".",TRUE,FALSE)</formula>
    </cfRule>
  </conditionalFormatting>
  <conditionalFormatting sqref="AU656">
    <cfRule type="expression" dxfId="2283" priority="729">
      <formula>IF(RIGHT(TEXT(AU656,"0.#"),1)=".",FALSE,TRUE)</formula>
    </cfRule>
    <cfRule type="expression" dxfId="2282" priority="730">
      <formula>IF(RIGHT(TEXT(AU656,"0.#"),1)=".",TRUE,FALSE)</formula>
    </cfRule>
  </conditionalFormatting>
  <conditionalFormatting sqref="AQ655">
    <cfRule type="expression" dxfId="2281" priority="721">
      <formula>IF(RIGHT(TEXT(AQ655,"0.#"),1)=".",FALSE,TRUE)</formula>
    </cfRule>
    <cfRule type="expression" dxfId="2280" priority="722">
      <formula>IF(RIGHT(TEXT(AQ655,"0.#"),1)=".",TRUE,FALSE)</formula>
    </cfRule>
  </conditionalFormatting>
  <conditionalFormatting sqref="AI696">
    <cfRule type="expression" dxfId="2279" priority="513">
      <formula>IF(RIGHT(TEXT(AI696,"0.#"),1)=".",FALSE,TRUE)</formula>
    </cfRule>
    <cfRule type="expression" dxfId="2278" priority="514">
      <formula>IF(RIGHT(TEXT(AI696,"0.#"),1)=".",TRUE,FALSE)</formula>
    </cfRule>
  </conditionalFormatting>
  <conditionalFormatting sqref="AQ694">
    <cfRule type="expression" dxfId="2277" priority="507">
      <formula>IF(RIGHT(TEXT(AQ694,"0.#"),1)=".",FALSE,TRUE)</formula>
    </cfRule>
    <cfRule type="expression" dxfId="2276" priority="508">
      <formula>IF(RIGHT(TEXT(AQ694,"0.#"),1)=".",TRUE,FALSE)</formula>
    </cfRule>
  </conditionalFormatting>
  <conditionalFormatting sqref="AL872:AO899">
    <cfRule type="expression" dxfId="2275" priority="2119">
      <formula>IF(AND(AL872&gt;=0, RIGHT(TEXT(AL872,"0.#"),1)&lt;&gt;"."),TRUE,FALSE)</formula>
    </cfRule>
    <cfRule type="expression" dxfId="2274" priority="2120">
      <formula>IF(AND(AL872&gt;=0, RIGHT(TEXT(AL872,"0.#"),1)="."),TRUE,FALSE)</formula>
    </cfRule>
    <cfRule type="expression" dxfId="2273" priority="2121">
      <formula>IF(AND(AL872&lt;0, RIGHT(TEXT(AL872,"0.#"),1)&lt;&gt;"."),TRUE,FALSE)</formula>
    </cfRule>
    <cfRule type="expression" dxfId="2272" priority="2122">
      <formula>IF(AND(AL872&lt;0, RIGHT(TEXT(AL872,"0.#"),1)="."),TRUE,FALSE)</formula>
    </cfRule>
  </conditionalFormatting>
  <conditionalFormatting sqref="AL871:AO871">
    <cfRule type="expression" dxfId="2271" priority="2113">
      <formula>IF(AND(AL871&gt;=0, RIGHT(TEXT(AL871,"0.#"),1)&lt;&gt;"."),TRUE,FALSE)</formula>
    </cfRule>
    <cfRule type="expression" dxfId="2270" priority="2114">
      <formula>IF(AND(AL871&gt;=0, RIGHT(TEXT(AL871,"0.#"),1)="."),TRUE,FALSE)</formula>
    </cfRule>
    <cfRule type="expression" dxfId="2269" priority="2115">
      <formula>IF(AND(AL871&lt;0, RIGHT(TEXT(AL871,"0.#"),1)&lt;&gt;"."),TRUE,FALSE)</formula>
    </cfRule>
    <cfRule type="expression" dxfId="2268" priority="2116">
      <formula>IF(AND(AL871&lt;0, RIGHT(TEXT(AL871,"0.#"),1)="."),TRUE,FALSE)</formula>
    </cfRule>
  </conditionalFormatting>
  <conditionalFormatting sqref="AL905:AO932">
    <cfRule type="expression" dxfId="2267" priority="2107">
      <formula>IF(AND(AL905&gt;=0, RIGHT(TEXT(AL905,"0.#"),1)&lt;&gt;"."),TRUE,FALSE)</formula>
    </cfRule>
    <cfRule type="expression" dxfId="2266" priority="2108">
      <formula>IF(AND(AL905&gt;=0, RIGHT(TEXT(AL905,"0.#"),1)="."),TRUE,FALSE)</formula>
    </cfRule>
    <cfRule type="expression" dxfId="2265" priority="2109">
      <formula>IF(AND(AL905&lt;0, RIGHT(TEXT(AL905,"0.#"),1)&lt;&gt;"."),TRUE,FALSE)</formula>
    </cfRule>
    <cfRule type="expression" dxfId="2264" priority="2110">
      <formula>IF(AND(AL905&lt;0, RIGHT(TEXT(AL905,"0.#"),1)="."),TRUE,FALSE)</formula>
    </cfRule>
  </conditionalFormatting>
  <conditionalFormatting sqref="AL904:AO904">
    <cfRule type="expression" dxfId="2263" priority="2101">
      <formula>IF(AND(AL904&gt;=0, RIGHT(TEXT(AL904,"0.#"),1)&lt;&gt;"."),TRUE,FALSE)</formula>
    </cfRule>
    <cfRule type="expression" dxfId="2262" priority="2102">
      <formula>IF(AND(AL904&gt;=0, RIGHT(TEXT(AL904,"0.#"),1)="."),TRUE,FALSE)</formula>
    </cfRule>
    <cfRule type="expression" dxfId="2261" priority="2103">
      <formula>IF(AND(AL904&lt;0, RIGHT(TEXT(AL904,"0.#"),1)&lt;&gt;"."),TRUE,FALSE)</formula>
    </cfRule>
    <cfRule type="expression" dxfId="2260" priority="2104">
      <formula>IF(AND(AL904&lt;0, RIGHT(TEXT(AL904,"0.#"),1)="."),TRUE,FALSE)</formula>
    </cfRule>
  </conditionalFormatting>
  <conditionalFormatting sqref="AL938:AO965">
    <cfRule type="expression" dxfId="2259" priority="2095">
      <formula>IF(AND(AL938&gt;=0, RIGHT(TEXT(AL938,"0.#"),1)&lt;&gt;"."),TRUE,FALSE)</formula>
    </cfRule>
    <cfRule type="expression" dxfId="2258" priority="2096">
      <formula>IF(AND(AL938&gt;=0, RIGHT(TEXT(AL938,"0.#"),1)="."),TRUE,FALSE)</formula>
    </cfRule>
    <cfRule type="expression" dxfId="2257" priority="2097">
      <formula>IF(AND(AL938&lt;0, RIGHT(TEXT(AL938,"0.#"),1)&lt;&gt;"."),TRUE,FALSE)</formula>
    </cfRule>
    <cfRule type="expression" dxfId="2256" priority="2098">
      <formula>IF(AND(AL938&lt;0, RIGHT(TEXT(AL938,"0.#"),1)="."),TRUE,FALSE)</formula>
    </cfRule>
  </conditionalFormatting>
  <conditionalFormatting sqref="AL937:AO937">
    <cfRule type="expression" dxfId="2255" priority="2089">
      <formula>IF(AND(AL937&gt;=0, RIGHT(TEXT(AL937,"0.#"),1)&lt;&gt;"."),TRUE,FALSE)</formula>
    </cfRule>
    <cfRule type="expression" dxfId="2254" priority="2090">
      <formula>IF(AND(AL937&gt;=0, RIGHT(TEXT(AL937,"0.#"),1)="."),TRUE,FALSE)</formula>
    </cfRule>
    <cfRule type="expression" dxfId="2253" priority="2091">
      <formula>IF(AND(AL937&lt;0, RIGHT(TEXT(AL937,"0.#"),1)&lt;&gt;"."),TRUE,FALSE)</formula>
    </cfRule>
    <cfRule type="expression" dxfId="2252" priority="2092">
      <formula>IF(AND(AL937&lt;0, RIGHT(TEXT(AL937,"0.#"),1)="."),TRUE,FALSE)</formula>
    </cfRule>
  </conditionalFormatting>
  <conditionalFormatting sqref="AL971:AO998">
    <cfRule type="expression" dxfId="2251" priority="2083">
      <formula>IF(AND(AL971&gt;=0, RIGHT(TEXT(AL971,"0.#"),1)&lt;&gt;"."),TRUE,FALSE)</formula>
    </cfRule>
    <cfRule type="expression" dxfId="2250" priority="2084">
      <formula>IF(AND(AL971&gt;=0, RIGHT(TEXT(AL971,"0.#"),1)="."),TRUE,FALSE)</formula>
    </cfRule>
    <cfRule type="expression" dxfId="2249" priority="2085">
      <formula>IF(AND(AL971&lt;0, RIGHT(TEXT(AL971,"0.#"),1)&lt;&gt;"."),TRUE,FALSE)</formula>
    </cfRule>
    <cfRule type="expression" dxfId="2248" priority="2086">
      <formula>IF(AND(AL971&lt;0, RIGHT(TEXT(AL971,"0.#"),1)="."),TRUE,FALSE)</formula>
    </cfRule>
  </conditionalFormatting>
  <conditionalFormatting sqref="AL970:AO970">
    <cfRule type="expression" dxfId="2247" priority="2077">
      <formula>IF(AND(AL970&gt;=0, RIGHT(TEXT(AL970,"0.#"),1)&lt;&gt;"."),TRUE,FALSE)</formula>
    </cfRule>
    <cfRule type="expression" dxfId="2246" priority="2078">
      <formula>IF(AND(AL970&gt;=0, RIGHT(TEXT(AL970,"0.#"),1)="."),TRUE,FALSE)</formula>
    </cfRule>
    <cfRule type="expression" dxfId="2245" priority="2079">
      <formula>IF(AND(AL970&lt;0, RIGHT(TEXT(AL970,"0.#"),1)&lt;&gt;"."),TRUE,FALSE)</formula>
    </cfRule>
    <cfRule type="expression" dxfId="2244" priority="2080">
      <formula>IF(AND(AL970&lt;0, RIGHT(TEXT(AL970,"0.#"),1)="."),TRUE,FALSE)</formula>
    </cfRule>
  </conditionalFormatting>
  <conditionalFormatting sqref="AL1004:AO1031">
    <cfRule type="expression" dxfId="2243" priority="2071">
      <formula>IF(AND(AL1004&gt;=0, RIGHT(TEXT(AL1004,"0.#"),1)&lt;&gt;"."),TRUE,FALSE)</formula>
    </cfRule>
    <cfRule type="expression" dxfId="2242" priority="2072">
      <formula>IF(AND(AL1004&gt;=0, RIGHT(TEXT(AL1004,"0.#"),1)="."),TRUE,FALSE)</formula>
    </cfRule>
    <cfRule type="expression" dxfId="2241" priority="2073">
      <formula>IF(AND(AL1004&lt;0, RIGHT(TEXT(AL1004,"0.#"),1)&lt;&gt;"."),TRUE,FALSE)</formula>
    </cfRule>
    <cfRule type="expression" dxfId="2240" priority="2074">
      <formula>IF(AND(AL1004&lt;0, RIGHT(TEXT(AL1004,"0.#"),1)="."),TRUE,FALSE)</formula>
    </cfRule>
  </conditionalFormatting>
  <conditionalFormatting sqref="AL1003:AO1003">
    <cfRule type="expression" dxfId="2239" priority="2065">
      <formula>IF(AND(AL1003&gt;=0, RIGHT(TEXT(AL1003,"0.#"),1)&lt;&gt;"."),TRUE,FALSE)</formula>
    </cfRule>
    <cfRule type="expression" dxfId="2238" priority="2066">
      <formula>IF(AND(AL1003&gt;=0, RIGHT(TEXT(AL1003,"0.#"),1)="."),TRUE,FALSE)</formula>
    </cfRule>
    <cfRule type="expression" dxfId="2237" priority="2067">
      <formula>IF(AND(AL1003&lt;0, RIGHT(TEXT(AL1003,"0.#"),1)&lt;&gt;"."),TRUE,FALSE)</formula>
    </cfRule>
    <cfRule type="expression" dxfId="2236" priority="2068">
      <formula>IF(AND(AL1003&lt;0, RIGHT(TEXT(AL1003,"0.#"),1)="."),TRUE,FALSE)</formula>
    </cfRule>
  </conditionalFormatting>
  <conditionalFormatting sqref="Y1003">
    <cfRule type="expression" dxfId="2235" priority="2063">
      <formula>IF(RIGHT(TEXT(Y1003,"0.#"),1)=".",FALSE,TRUE)</formula>
    </cfRule>
    <cfRule type="expression" dxfId="2234" priority="2064">
      <formula>IF(RIGHT(TEXT(Y1003,"0.#"),1)=".",TRUE,FALSE)</formula>
    </cfRule>
  </conditionalFormatting>
  <conditionalFormatting sqref="AL1037:AO1064">
    <cfRule type="expression" dxfId="2233" priority="2059">
      <formula>IF(AND(AL1037&gt;=0, RIGHT(TEXT(AL1037,"0.#"),1)&lt;&gt;"."),TRUE,FALSE)</formula>
    </cfRule>
    <cfRule type="expression" dxfId="2232" priority="2060">
      <formula>IF(AND(AL1037&gt;=0, RIGHT(TEXT(AL1037,"0.#"),1)="."),TRUE,FALSE)</formula>
    </cfRule>
    <cfRule type="expression" dxfId="2231" priority="2061">
      <formula>IF(AND(AL1037&lt;0, RIGHT(TEXT(AL1037,"0.#"),1)&lt;&gt;"."),TRUE,FALSE)</formula>
    </cfRule>
    <cfRule type="expression" dxfId="2230" priority="2062">
      <formula>IF(AND(AL1037&lt;0, RIGHT(TEXT(AL1037,"0.#"),1)="."),TRUE,FALSE)</formula>
    </cfRule>
  </conditionalFormatting>
  <conditionalFormatting sqref="Y1037:Y1064">
    <cfRule type="expression" dxfId="2229" priority="2057">
      <formula>IF(RIGHT(TEXT(Y1037,"0.#"),1)=".",FALSE,TRUE)</formula>
    </cfRule>
    <cfRule type="expression" dxfId="2228" priority="2058">
      <formula>IF(RIGHT(TEXT(Y1037,"0.#"),1)=".",TRUE,FALSE)</formula>
    </cfRule>
  </conditionalFormatting>
  <conditionalFormatting sqref="AL1036:AO1036">
    <cfRule type="expression" dxfId="2227" priority="2053">
      <formula>IF(AND(AL1036&gt;=0, RIGHT(TEXT(AL1036,"0.#"),1)&lt;&gt;"."),TRUE,FALSE)</formula>
    </cfRule>
    <cfRule type="expression" dxfId="2226" priority="2054">
      <formula>IF(AND(AL1036&gt;=0, RIGHT(TEXT(AL1036,"0.#"),1)="."),TRUE,FALSE)</formula>
    </cfRule>
    <cfRule type="expression" dxfId="2225" priority="2055">
      <formula>IF(AND(AL1036&lt;0, RIGHT(TEXT(AL1036,"0.#"),1)&lt;&gt;"."),TRUE,FALSE)</formula>
    </cfRule>
    <cfRule type="expression" dxfId="2224" priority="2056">
      <formula>IF(AND(AL1036&lt;0, RIGHT(TEXT(AL1036,"0.#"),1)="."),TRUE,FALSE)</formula>
    </cfRule>
  </conditionalFormatting>
  <conditionalFormatting sqref="Y1036">
    <cfRule type="expression" dxfId="2223" priority="2051">
      <formula>IF(RIGHT(TEXT(Y1036,"0.#"),1)=".",FALSE,TRUE)</formula>
    </cfRule>
    <cfRule type="expression" dxfId="2222" priority="2052">
      <formula>IF(RIGHT(TEXT(Y1036,"0.#"),1)=".",TRUE,FALSE)</formula>
    </cfRule>
  </conditionalFormatting>
  <conditionalFormatting sqref="AL1070:AO1097">
    <cfRule type="expression" dxfId="2221" priority="2047">
      <formula>IF(AND(AL1070&gt;=0, RIGHT(TEXT(AL1070,"0.#"),1)&lt;&gt;"."),TRUE,FALSE)</formula>
    </cfRule>
    <cfRule type="expression" dxfId="2220" priority="2048">
      <formula>IF(AND(AL1070&gt;=0, RIGHT(TEXT(AL1070,"0.#"),1)="."),TRUE,FALSE)</formula>
    </cfRule>
    <cfRule type="expression" dxfId="2219" priority="2049">
      <formula>IF(AND(AL1070&lt;0, RIGHT(TEXT(AL1070,"0.#"),1)&lt;&gt;"."),TRUE,FALSE)</formula>
    </cfRule>
    <cfRule type="expression" dxfId="2218" priority="2050">
      <formula>IF(AND(AL1070&lt;0, RIGHT(TEXT(AL1070,"0.#"),1)="."),TRUE,FALSE)</formula>
    </cfRule>
  </conditionalFormatting>
  <conditionalFormatting sqref="Y1070:Y1097">
    <cfRule type="expression" dxfId="2217" priority="2045">
      <formula>IF(RIGHT(TEXT(Y1070,"0.#"),1)=".",FALSE,TRUE)</formula>
    </cfRule>
    <cfRule type="expression" dxfId="2216" priority="2046">
      <formula>IF(RIGHT(TEXT(Y1070,"0.#"),1)=".",TRUE,FALSE)</formula>
    </cfRule>
  </conditionalFormatting>
  <conditionalFormatting sqref="AL1069:AO1069">
    <cfRule type="expression" dxfId="2215" priority="2041">
      <formula>IF(AND(AL1069&gt;=0, RIGHT(TEXT(AL1069,"0.#"),1)&lt;&gt;"."),TRUE,FALSE)</formula>
    </cfRule>
    <cfRule type="expression" dxfId="2214" priority="2042">
      <formula>IF(AND(AL1069&gt;=0, RIGHT(TEXT(AL1069,"0.#"),1)="."),TRUE,FALSE)</formula>
    </cfRule>
    <cfRule type="expression" dxfId="2213" priority="2043">
      <formula>IF(AND(AL1069&lt;0, RIGHT(TEXT(AL1069,"0.#"),1)&lt;&gt;"."),TRUE,FALSE)</formula>
    </cfRule>
    <cfRule type="expression" dxfId="2212" priority="2044">
      <formula>IF(AND(AL1069&lt;0, RIGHT(TEXT(AL1069,"0.#"),1)="."),TRUE,FALSE)</formula>
    </cfRule>
  </conditionalFormatting>
  <conditionalFormatting sqref="Y1069">
    <cfRule type="expression" dxfId="2211" priority="2039">
      <formula>IF(RIGHT(TEXT(Y1069,"0.#"),1)=".",FALSE,TRUE)</formula>
    </cfRule>
    <cfRule type="expression" dxfId="2210" priority="2040">
      <formula>IF(RIGHT(TEXT(Y1069,"0.#"),1)=".",TRUE,FALSE)</formula>
    </cfRule>
  </conditionalFormatting>
  <conditionalFormatting sqref="AE39">
    <cfRule type="expression" dxfId="2209" priority="2037">
      <formula>IF(RIGHT(TEXT(AE39,"0.#"),1)=".",FALSE,TRUE)</formula>
    </cfRule>
    <cfRule type="expression" dxfId="2208" priority="2038">
      <formula>IF(RIGHT(TEXT(AE39,"0.#"),1)=".",TRUE,FALSE)</formula>
    </cfRule>
  </conditionalFormatting>
  <conditionalFormatting sqref="AE40">
    <cfRule type="expression" dxfId="2207" priority="2035">
      <formula>IF(RIGHT(TEXT(AE40,"0.#"),1)=".",FALSE,TRUE)</formula>
    </cfRule>
    <cfRule type="expression" dxfId="2206" priority="2036">
      <formula>IF(RIGHT(TEXT(AE40,"0.#"),1)=".",TRUE,FALSE)</formula>
    </cfRule>
  </conditionalFormatting>
  <conditionalFormatting sqref="AE41">
    <cfRule type="expression" dxfId="2205" priority="2033">
      <formula>IF(RIGHT(TEXT(AE41,"0.#"),1)=".",FALSE,TRUE)</formula>
    </cfRule>
    <cfRule type="expression" dxfId="2204" priority="2034">
      <formula>IF(RIGHT(TEXT(AE41,"0.#"),1)=".",TRUE,FALSE)</formula>
    </cfRule>
  </conditionalFormatting>
  <conditionalFormatting sqref="AI41 AM41">
    <cfRule type="expression" dxfId="2203" priority="2031">
      <formula>IF(RIGHT(TEXT(AI41,"0.#"),1)=".",FALSE,TRUE)</formula>
    </cfRule>
    <cfRule type="expression" dxfId="2202" priority="2032">
      <formula>IF(RIGHT(TEXT(AI41,"0.#"),1)=".",TRUE,FALSE)</formula>
    </cfRule>
  </conditionalFormatting>
  <conditionalFormatting sqref="AI40">
    <cfRule type="expression" dxfId="2201" priority="2029">
      <formula>IF(RIGHT(TEXT(AI40,"0.#"),1)=".",FALSE,TRUE)</formula>
    </cfRule>
    <cfRule type="expression" dxfId="2200" priority="2030">
      <formula>IF(RIGHT(TEXT(AI40,"0.#"),1)=".",TRUE,FALSE)</formula>
    </cfRule>
  </conditionalFormatting>
  <conditionalFormatting sqref="AI39">
    <cfRule type="expression" dxfId="2199" priority="2027">
      <formula>IF(RIGHT(TEXT(AI39,"0.#"),1)=".",FALSE,TRUE)</formula>
    </cfRule>
    <cfRule type="expression" dxfId="2198" priority="2028">
      <formula>IF(RIGHT(TEXT(AI39,"0.#"),1)=".",TRUE,FALSE)</formula>
    </cfRule>
  </conditionalFormatting>
  <conditionalFormatting sqref="AM39">
    <cfRule type="expression" dxfId="2197" priority="2025">
      <formula>IF(RIGHT(TEXT(AM39,"0.#"),1)=".",FALSE,TRUE)</formula>
    </cfRule>
    <cfRule type="expression" dxfId="2196" priority="2026">
      <formula>IF(RIGHT(TEXT(AM39,"0.#"),1)=".",TRUE,FALSE)</formula>
    </cfRule>
  </conditionalFormatting>
  <conditionalFormatting sqref="AM40">
    <cfRule type="expression" dxfId="2195" priority="2023">
      <formula>IF(RIGHT(TEXT(AM40,"0.#"),1)=".",FALSE,TRUE)</formula>
    </cfRule>
    <cfRule type="expression" dxfId="2194" priority="2024">
      <formula>IF(RIGHT(TEXT(AM40,"0.#"),1)=".",TRUE,FALSE)</formula>
    </cfRule>
  </conditionalFormatting>
  <conditionalFormatting sqref="AQ39:AQ41">
    <cfRule type="expression" dxfId="2193" priority="2019">
      <formula>IF(RIGHT(TEXT(AQ39,"0.#"),1)=".",FALSE,TRUE)</formula>
    </cfRule>
    <cfRule type="expression" dxfId="2192" priority="2020">
      <formula>IF(RIGHT(TEXT(AQ39,"0.#"),1)=".",TRUE,FALSE)</formula>
    </cfRule>
  </conditionalFormatting>
  <conditionalFormatting sqref="AU39:AU41">
    <cfRule type="expression" dxfId="2191" priority="2017">
      <formula>IF(RIGHT(TEXT(AU39,"0.#"),1)=".",FALSE,TRUE)</formula>
    </cfRule>
    <cfRule type="expression" dxfId="2190" priority="2018">
      <formula>IF(RIGHT(TEXT(AU39,"0.#"),1)=".",TRUE,FALSE)</formula>
    </cfRule>
  </conditionalFormatting>
  <conditionalFormatting sqref="AE46">
    <cfRule type="expression" dxfId="2189" priority="2015">
      <formula>IF(RIGHT(TEXT(AE46,"0.#"),1)=".",FALSE,TRUE)</formula>
    </cfRule>
    <cfRule type="expression" dxfId="2188" priority="2016">
      <formula>IF(RIGHT(TEXT(AE46,"0.#"),1)=".",TRUE,FALSE)</formula>
    </cfRule>
  </conditionalFormatting>
  <conditionalFormatting sqref="AE47">
    <cfRule type="expression" dxfId="2187" priority="2013">
      <formula>IF(RIGHT(TEXT(AE47,"0.#"),1)=".",FALSE,TRUE)</formula>
    </cfRule>
    <cfRule type="expression" dxfId="2186" priority="2014">
      <formula>IF(RIGHT(TEXT(AE47,"0.#"),1)=".",TRUE,FALSE)</formula>
    </cfRule>
  </conditionalFormatting>
  <conditionalFormatting sqref="AE48">
    <cfRule type="expression" dxfId="2185" priority="2011">
      <formula>IF(RIGHT(TEXT(AE48,"0.#"),1)=".",FALSE,TRUE)</formula>
    </cfRule>
    <cfRule type="expression" dxfId="2184" priority="2012">
      <formula>IF(RIGHT(TEXT(AE48,"0.#"),1)=".",TRUE,FALSE)</formula>
    </cfRule>
  </conditionalFormatting>
  <conditionalFormatting sqref="AI48">
    <cfRule type="expression" dxfId="2183" priority="2009">
      <formula>IF(RIGHT(TEXT(AI48,"0.#"),1)=".",FALSE,TRUE)</formula>
    </cfRule>
    <cfRule type="expression" dxfId="2182" priority="2010">
      <formula>IF(RIGHT(TEXT(AI48,"0.#"),1)=".",TRUE,FALSE)</formula>
    </cfRule>
  </conditionalFormatting>
  <conditionalFormatting sqref="AI47">
    <cfRule type="expression" dxfId="2181" priority="2007">
      <formula>IF(RIGHT(TEXT(AI47,"0.#"),1)=".",FALSE,TRUE)</formula>
    </cfRule>
    <cfRule type="expression" dxfId="2180" priority="2008">
      <formula>IF(RIGHT(TEXT(AI47,"0.#"),1)=".",TRUE,FALSE)</formula>
    </cfRule>
  </conditionalFormatting>
  <conditionalFormatting sqref="AE448">
    <cfRule type="expression" dxfId="2179" priority="1885">
      <formula>IF(RIGHT(TEXT(AE448,"0.#"),1)=".",FALSE,TRUE)</formula>
    </cfRule>
    <cfRule type="expression" dxfId="2178" priority="1886">
      <formula>IF(RIGHT(TEXT(AE448,"0.#"),1)=".",TRUE,FALSE)</formula>
    </cfRule>
  </conditionalFormatting>
  <conditionalFormatting sqref="AM450">
    <cfRule type="expression" dxfId="2177" priority="1875">
      <formula>IF(RIGHT(TEXT(AM450,"0.#"),1)=".",FALSE,TRUE)</formula>
    </cfRule>
    <cfRule type="expression" dxfId="2176" priority="1876">
      <formula>IF(RIGHT(TEXT(AM450,"0.#"),1)=".",TRUE,FALSE)</formula>
    </cfRule>
  </conditionalFormatting>
  <conditionalFormatting sqref="AE449">
    <cfRule type="expression" dxfId="2175" priority="1883">
      <formula>IF(RIGHT(TEXT(AE449,"0.#"),1)=".",FALSE,TRUE)</formula>
    </cfRule>
    <cfRule type="expression" dxfId="2174" priority="1884">
      <formula>IF(RIGHT(TEXT(AE449,"0.#"),1)=".",TRUE,FALSE)</formula>
    </cfRule>
  </conditionalFormatting>
  <conditionalFormatting sqref="AE450">
    <cfRule type="expression" dxfId="2173" priority="1881">
      <formula>IF(RIGHT(TEXT(AE450,"0.#"),1)=".",FALSE,TRUE)</formula>
    </cfRule>
    <cfRule type="expression" dxfId="2172" priority="1882">
      <formula>IF(RIGHT(TEXT(AE450,"0.#"),1)=".",TRUE,FALSE)</formula>
    </cfRule>
  </conditionalFormatting>
  <conditionalFormatting sqref="AM448">
    <cfRule type="expression" dxfId="2171" priority="1879">
      <formula>IF(RIGHT(TEXT(AM448,"0.#"),1)=".",FALSE,TRUE)</formula>
    </cfRule>
    <cfRule type="expression" dxfId="2170" priority="1880">
      <formula>IF(RIGHT(TEXT(AM448,"0.#"),1)=".",TRUE,FALSE)</formula>
    </cfRule>
  </conditionalFormatting>
  <conditionalFormatting sqref="AM449">
    <cfRule type="expression" dxfId="2169" priority="1877">
      <formula>IF(RIGHT(TEXT(AM449,"0.#"),1)=".",FALSE,TRUE)</formula>
    </cfRule>
    <cfRule type="expression" dxfId="2168" priority="1878">
      <formula>IF(RIGHT(TEXT(AM449,"0.#"),1)=".",TRUE,FALSE)</formula>
    </cfRule>
  </conditionalFormatting>
  <conditionalFormatting sqref="AU448">
    <cfRule type="expression" dxfId="2167" priority="1873">
      <formula>IF(RIGHT(TEXT(AU448,"0.#"),1)=".",FALSE,TRUE)</formula>
    </cfRule>
    <cfRule type="expression" dxfId="2166" priority="1874">
      <formula>IF(RIGHT(TEXT(AU448,"0.#"),1)=".",TRUE,FALSE)</formula>
    </cfRule>
  </conditionalFormatting>
  <conditionalFormatting sqref="AU449">
    <cfRule type="expression" dxfId="2165" priority="1871">
      <formula>IF(RIGHT(TEXT(AU449,"0.#"),1)=".",FALSE,TRUE)</formula>
    </cfRule>
    <cfRule type="expression" dxfId="2164" priority="1872">
      <formula>IF(RIGHT(TEXT(AU449,"0.#"),1)=".",TRUE,FALSE)</formula>
    </cfRule>
  </conditionalFormatting>
  <conditionalFormatting sqref="AU450">
    <cfRule type="expression" dxfId="2163" priority="1869">
      <formula>IF(RIGHT(TEXT(AU450,"0.#"),1)=".",FALSE,TRUE)</formula>
    </cfRule>
    <cfRule type="expression" dxfId="2162" priority="1870">
      <formula>IF(RIGHT(TEXT(AU450,"0.#"),1)=".",TRUE,FALSE)</formula>
    </cfRule>
  </conditionalFormatting>
  <conditionalFormatting sqref="AI450">
    <cfRule type="expression" dxfId="2161" priority="1863">
      <formula>IF(RIGHT(TEXT(AI450,"0.#"),1)=".",FALSE,TRUE)</formula>
    </cfRule>
    <cfRule type="expression" dxfId="2160" priority="1864">
      <formula>IF(RIGHT(TEXT(AI450,"0.#"),1)=".",TRUE,FALSE)</formula>
    </cfRule>
  </conditionalFormatting>
  <conditionalFormatting sqref="AI448">
    <cfRule type="expression" dxfId="2159" priority="1867">
      <formula>IF(RIGHT(TEXT(AI448,"0.#"),1)=".",FALSE,TRUE)</formula>
    </cfRule>
    <cfRule type="expression" dxfId="2158" priority="1868">
      <formula>IF(RIGHT(TEXT(AI448,"0.#"),1)=".",TRUE,FALSE)</formula>
    </cfRule>
  </conditionalFormatting>
  <conditionalFormatting sqref="AI449">
    <cfRule type="expression" dxfId="2157" priority="1865">
      <formula>IF(RIGHT(TEXT(AI449,"0.#"),1)=".",FALSE,TRUE)</formula>
    </cfRule>
    <cfRule type="expression" dxfId="2156" priority="1866">
      <formula>IF(RIGHT(TEXT(AI449,"0.#"),1)=".",TRUE,FALSE)</formula>
    </cfRule>
  </conditionalFormatting>
  <conditionalFormatting sqref="AQ449">
    <cfRule type="expression" dxfId="2155" priority="1861">
      <formula>IF(RIGHT(TEXT(AQ449,"0.#"),1)=".",FALSE,TRUE)</formula>
    </cfRule>
    <cfRule type="expression" dxfId="2154" priority="1862">
      <formula>IF(RIGHT(TEXT(AQ449,"0.#"),1)=".",TRUE,FALSE)</formula>
    </cfRule>
  </conditionalFormatting>
  <conditionalFormatting sqref="AQ450">
    <cfRule type="expression" dxfId="2153" priority="1859">
      <formula>IF(RIGHT(TEXT(AQ450,"0.#"),1)=".",FALSE,TRUE)</formula>
    </cfRule>
    <cfRule type="expression" dxfId="2152" priority="1860">
      <formula>IF(RIGHT(TEXT(AQ450,"0.#"),1)=".",TRUE,FALSE)</formula>
    </cfRule>
  </conditionalFormatting>
  <conditionalFormatting sqref="AQ448">
    <cfRule type="expression" dxfId="2151" priority="1857">
      <formula>IF(RIGHT(TEXT(AQ448,"0.#"),1)=".",FALSE,TRUE)</formula>
    </cfRule>
    <cfRule type="expression" dxfId="2150" priority="1858">
      <formula>IF(RIGHT(TEXT(AQ448,"0.#"),1)=".",TRUE,FALSE)</formula>
    </cfRule>
  </conditionalFormatting>
  <conditionalFormatting sqref="AE453">
    <cfRule type="expression" dxfId="2149" priority="1855">
      <formula>IF(RIGHT(TEXT(AE453,"0.#"),1)=".",FALSE,TRUE)</formula>
    </cfRule>
    <cfRule type="expression" dxfId="2148" priority="1856">
      <formula>IF(RIGHT(TEXT(AE453,"0.#"),1)=".",TRUE,FALSE)</formula>
    </cfRule>
  </conditionalFormatting>
  <conditionalFormatting sqref="AM455">
    <cfRule type="expression" dxfId="2147" priority="1845">
      <formula>IF(RIGHT(TEXT(AM455,"0.#"),1)=".",FALSE,TRUE)</formula>
    </cfRule>
    <cfRule type="expression" dxfId="2146" priority="1846">
      <formula>IF(RIGHT(TEXT(AM455,"0.#"),1)=".",TRUE,FALSE)</formula>
    </cfRule>
  </conditionalFormatting>
  <conditionalFormatting sqref="AE454">
    <cfRule type="expression" dxfId="2145" priority="1853">
      <formula>IF(RIGHT(TEXT(AE454,"0.#"),1)=".",FALSE,TRUE)</formula>
    </cfRule>
    <cfRule type="expression" dxfId="2144" priority="1854">
      <formula>IF(RIGHT(TEXT(AE454,"0.#"),1)=".",TRUE,FALSE)</formula>
    </cfRule>
  </conditionalFormatting>
  <conditionalFormatting sqref="AE455">
    <cfRule type="expression" dxfId="2143" priority="1851">
      <formula>IF(RIGHT(TEXT(AE455,"0.#"),1)=".",FALSE,TRUE)</formula>
    </cfRule>
    <cfRule type="expression" dxfId="2142" priority="1852">
      <formula>IF(RIGHT(TEXT(AE455,"0.#"),1)=".",TRUE,FALSE)</formula>
    </cfRule>
  </conditionalFormatting>
  <conditionalFormatting sqref="AM453">
    <cfRule type="expression" dxfId="2141" priority="1849">
      <formula>IF(RIGHT(TEXT(AM453,"0.#"),1)=".",FALSE,TRUE)</formula>
    </cfRule>
    <cfRule type="expression" dxfId="2140" priority="1850">
      <formula>IF(RIGHT(TEXT(AM453,"0.#"),1)=".",TRUE,FALSE)</formula>
    </cfRule>
  </conditionalFormatting>
  <conditionalFormatting sqref="AM454">
    <cfRule type="expression" dxfId="2139" priority="1847">
      <formula>IF(RIGHT(TEXT(AM454,"0.#"),1)=".",FALSE,TRUE)</formula>
    </cfRule>
    <cfRule type="expression" dxfId="2138" priority="1848">
      <formula>IF(RIGHT(TEXT(AM454,"0.#"),1)=".",TRUE,FALSE)</formula>
    </cfRule>
  </conditionalFormatting>
  <conditionalFormatting sqref="AU453">
    <cfRule type="expression" dxfId="2137" priority="1843">
      <formula>IF(RIGHT(TEXT(AU453,"0.#"),1)=".",FALSE,TRUE)</formula>
    </cfRule>
    <cfRule type="expression" dxfId="2136" priority="1844">
      <formula>IF(RIGHT(TEXT(AU453,"0.#"),1)=".",TRUE,FALSE)</formula>
    </cfRule>
  </conditionalFormatting>
  <conditionalFormatting sqref="AU454">
    <cfRule type="expression" dxfId="2135" priority="1841">
      <formula>IF(RIGHT(TEXT(AU454,"0.#"),1)=".",FALSE,TRUE)</formula>
    </cfRule>
    <cfRule type="expression" dxfId="2134" priority="1842">
      <formula>IF(RIGHT(TEXT(AU454,"0.#"),1)=".",TRUE,FALSE)</formula>
    </cfRule>
  </conditionalFormatting>
  <conditionalFormatting sqref="AU455">
    <cfRule type="expression" dxfId="2133" priority="1839">
      <formula>IF(RIGHT(TEXT(AU455,"0.#"),1)=".",FALSE,TRUE)</formula>
    </cfRule>
    <cfRule type="expression" dxfId="2132" priority="1840">
      <formula>IF(RIGHT(TEXT(AU455,"0.#"),1)=".",TRUE,FALSE)</formula>
    </cfRule>
  </conditionalFormatting>
  <conditionalFormatting sqref="AI455">
    <cfRule type="expression" dxfId="2131" priority="1833">
      <formula>IF(RIGHT(TEXT(AI455,"0.#"),1)=".",FALSE,TRUE)</formula>
    </cfRule>
    <cfRule type="expression" dxfId="2130" priority="1834">
      <formula>IF(RIGHT(TEXT(AI455,"0.#"),1)=".",TRUE,FALSE)</formula>
    </cfRule>
  </conditionalFormatting>
  <conditionalFormatting sqref="AI453">
    <cfRule type="expression" dxfId="2129" priority="1837">
      <formula>IF(RIGHT(TEXT(AI453,"0.#"),1)=".",FALSE,TRUE)</formula>
    </cfRule>
    <cfRule type="expression" dxfId="2128" priority="1838">
      <formula>IF(RIGHT(TEXT(AI453,"0.#"),1)=".",TRUE,FALSE)</formula>
    </cfRule>
  </conditionalFormatting>
  <conditionalFormatting sqref="AI454">
    <cfRule type="expression" dxfId="2127" priority="1835">
      <formula>IF(RIGHT(TEXT(AI454,"0.#"),1)=".",FALSE,TRUE)</formula>
    </cfRule>
    <cfRule type="expression" dxfId="2126" priority="1836">
      <formula>IF(RIGHT(TEXT(AI454,"0.#"),1)=".",TRUE,FALSE)</formula>
    </cfRule>
  </conditionalFormatting>
  <conditionalFormatting sqref="AQ454">
    <cfRule type="expression" dxfId="2125" priority="1831">
      <formula>IF(RIGHT(TEXT(AQ454,"0.#"),1)=".",FALSE,TRUE)</formula>
    </cfRule>
    <cfRule type="expression" dxfId="2124" priority="1832">
      <formula>IF(RIGHT(TEXT(AQ454,"0.#"),1)=".",TRUE,FALSE)</formula>
    </cfRule>
  </conditionalFormatting>
  <conditionalFormatting sqref="AQ455">
    <cfRule type="expression" dxfId="2123" priority="1829">
      <formula>IF(RIGHT(TEXT(AQ455,"0.#"),1)=".",FALSE,TRUE)</formula>
    </cfRule>
    <cfRule type="expression" dxfId="2122" priority="1830">
      <formula>IF(RIGHT(TEXT(AQ455,"0.#"),1)=".",TRUE,FALSE)</formula>
    </cfRule>
  </conditionalFormatting>
  <conditionalFormatting sqref="AQ453">
    <cfRule type="expression" dxfId="2121" priority="1827">
      <formula>IF(RIGHT(TEXT(AQ453,"0.#"),1)=".",FALSE,TRUE)</formula>
    </cfRule>
    <cfRule type="expression" dxfId="2120" priority="1828">
      <formula>IF(RIGHT(TEXT(AQ453,"0.#"),1)=".",TRUE,FALSE)</formula>
    </cfRule>
  </conditionalFormatting>
  <conditionalFormatting sqref="AE487">
    <cfRule type="expression" dxfId="2119" priority="1705">
      <formula>IF(RIGHT(TEXT(AE487,"0.#"),1)=".",FALSE,TRUE)</formula>
    </cfRule>
    <cfRule type="expression" dxfId="2118" priority="1706">
      <formula>IF(RIGHT(TEXT(AE487,"0.#"),1)=".",TRUE,FALSE)</formula>
    </cfRule>
  </conditionalFormatting>
  <conditionalFormatting sqref="AE488">
    <cfRule type="expression" dxfId="2117" priority="1703">
      <formula>IF(RIGHT(TEXT(AE488,"0.#"),1)=".",FALSE,TRUE)</formula>
    </cfRule>
    <cfRule type="expression" dxfId="2116" priority="1704">
      <formula>IF(RIGHT(TEXT(AE488,"0.#"),1)=".",TRUE,FALSE)</formula>
    </cfRule>
  </conditionalFormatting>
  <conditionalFormatting sqref="AE489">
    <cfRule type="expression" dxfId="2115" priority="1701">
      <formula>IF(RIGHT(TEXT(AE489,"0.#"),1)=".",FALSE,TRUE)</formula>
    </cfRule>
    <cfRule type="expression" dxfId="2114" priority="1702">
      <formula>IF(RIGHT(TEXT(AE489,"0.#"),1)=".",TRUE,FALSE)</formula>
    </cfRule>
  </conditionalFormatting>
  <conditionalFormatting sqref="AU487">
    <cfRule type="expression" dxfId="2113" priority="1693">
      <formula>IF(RIGHT(TEXT(AU487,"0.#"),1)=".",FALSE,TRUE)</formula>
    </cfRule>
    <cfRule type="expression" dxfId="2112" priority="1694">
      <formula>IF(RIGHT(TEXT(AU487,"0.#"),1)=".",TRUE,FALSE)</formula>
    </cfRule>
  </conditionalFormatting>
  <conditionalFormatting sqref="AU488">
    <cfRule type="expression" dxfId="2111" priority="1691">
      <formula>IF(RIGHT(TEXT(AU488,"0.#"),1)=".",FALSE,TRUE)</formula>
    </cfRule>
    <cfRule type="expression" dxfId="2110" priority="1692">
      <formula>IF(RIGHT(TEXT(AU488,"0.#"),1)=".",TRUE,FALSE)</formula>
    </cfRule>
  </conditionalFormatting>
  <conditionalFormatting sqref="AU489">
    <cfRule type="expression" dxfId="2109" priority="1689">
      <formula>IF(RIGHT(TEXT(AU489,"0.#"),1)=".",FALSE,TRUE)</formula>
    </cfRule>
    <cfRule type="expression" dxfId="2108" priority="1690">
      <formula>IF(RIGHT(TEXT(AU489,"0.#"),1)=".",TRUE,FALSE)</formula>
    </cfRule>
  </conditionalFormatting>
  <conditionalFormatting sqref="AQ488">
    <cfRule type="expression" dxfId="2107" priority="1681">
      <formula>IF(RIGHT(TEXT(AQ488,"0.#"),1)=".",FALSE,TRUE)</formula>
    </cfRule>
    <cfRule type="expression" dxfId="2106" priority="1682">
      <formula>IF(RIGHT(TEXT(AQ488,"0.#"),1)=".",TRUE,FALSE)</formula>
    </cfRule>
  </conditionalFormatting>
  <conditionalFormatting sqref="AQ489">
    <cfRule type="expression" dxfId="2105" priority="1679">
      <formula>IF(RIGHT(TEXT(AQ489,"0.#"),1)=".",FALSE,TRUE)</formula>
    </cfRule>
    <cfRule type="expression" dxfId="2104" priority="1680">
      <formula>IF(RIGHT(TEXT(AQ489,"0.#"),1)=".",TRUE,FALSE)</formula>
    </cfRule>
  </conditionalFormatting>
  <conditionalFormatting sqref="AQ487">
    <cfRule type="expression" dxfId="2103" priority="1677">
      <formula>IF(RIGHT(TEXT(AQ487,"0.#"),1)=".",FALSE,TRUE)</formula>
    </cfRule>
    <cfRule type="expression" dxfId="2102" priority="1678">
      <formula>IF(RIGHT(TEXT(AQ487,"0.#"),1)=".",TRUE,FALSE)</formula>
    </cfRule>
  </conditionalFormatting>
  <conditionalFormatting sqref="AE512">
    <cfRule type="expression" dxfId="2101" priority="1675">
      <formula>IF(RIGHT(TEXT(AE512,"0.#"),1)=".",FALSE,TRUE)</formula>
    </cfRule>
    <cfRule type="expression" dxfId="2100" priority="1676">
      <formula>IF(RIGHT(TEXT(AE512,"0.#"),1)=".",TRUE,FALSE)</formula>
    </cfRule>
  </conditionalFormatting>
  <conditionalFormatting sqref="AE513">
    <cfRule type="expression" dxfId="2099" priority="1673">
      <formula>IF(RIGHT(TEXT(AE513,"0.#"),1)=".",FALSE,TRUE)</formula>
    </cfRule>
    <cfRule type="expression" dxfId="2098" priority="1674">
      <formula>IF(RIGHT(TEXT(AE513,"0.#"),1)=".",TRUE,FALSE)</formula>
    </cfRule>
  </conditionalFormatting>
  <conditionalFormatting sqref="AE514">
    <cfRule type="expression" dxfId="2097" priority="1671">
      <formula>IF(RIGHT(TEXT(AE514,"0.#"),1)=".",FALSE,TRUE)</formula>
    </cfRule>
    <cfRule type="expression" dxfId="2096" priority="1672">
      <formula>IF(RIGHT(TEXT(AE514,"0.#"),1)=".",TRUE,FALSE)</formula>
    </cfRule>
  </conditionalFormatting>
  <conditionalFormatting sqref="AU512">
    <cfRule type="expression" dxfId="2095" priority="1663">
      <formula>IF(RIGHT(TEXT(AU512,"0.#"),1)=".",FALSE,TRUE)</formula>
    </cfRule>
    <cfRule type="expression" dxfId="2094" priority="1664">
      <formula>IF(RIGHT(TEXT(AU512,"0.#"),1)=".",TRUE,FALSE)</formula>
    </cfRule>
  </conditionalFormatting>
  <conditionalFormatting sqref="AU513">
    <cfRule type="expression" dxfId="2093" priority="1661">
      <formula>IF(RIGHT(TEXT(AU513,"0.#"),1)=".",FALSE,TRUE)</formula>
    </cfRule>
    <cfRule type="expression" dxfId="2092" priority="1662">
      <formula>IF(RIGHT(TEXT(AU513,"0.#"),1)=".",TRUE,FALSE)</formula>
    </cfRule>
  </conditionalFormatting>
  <conditionalFormatting sqref="AU514">
    <cfRule type="expression" dxfId="2091" priority="1659">
      <formula>IF(RIGHT(TEXT(AU514,"0.#"),1)=".",FALSE,TRUE)</formula>
    </cfRule>
    <cfRule type="expression" dxfId="2090" priority="1660">
      <formula>IF(RIGHT(TEXT(AU514,"0.#"),1)=".",TRUE,FALSE)</formula>
    </cfRule>
  </conditionalFormatting>
  <conditionalFormatting sqref="AQ513">
    <cfRule type="expression" dxfId="2089" priority="1651">
      <formula>IF(RIGHT(TEXT(AQ513,"0.#"),1)=".",FALSE,TRUE)</formula>
    </cfRule>
    <cfRule type="expression" dxfId="2088" priority="1652">
      <formula>IF(RIGHT(TEXT(AQ513,"0.#"),1)=".",TRUE,FALSE)</formula>
    </cfRule>
  </conditionalFormatting>
  <conditionalFormatting sqref="AQ514">
    <cfRule type="expression" dxfId="2087" priority="1649">
      <formula>IF(RIGHT(TEXT(AQ514,"0.#"),1)=".",FALSE,TRUE)</formula>
    </cfRule>
    <cfRule type="expression" dxfId="2086" priority="1650">
      <formula>IF(RIGHT(TEXT(AQ514,"0.#"),1)=".",TRUE,FALSE)</formula>
    </cfRule>
  </conditionalFormatting>
  <conditionalFormatting sqref="AQ512">
    <cfRule type="expression" dxfId="2085" priority="1647">
      <formula>IF(RIGHT(TEXT(AQ512,"0.#"),1)=".",FALSE,TRUE)</formula>
    </cfRule>
    <cfRule type="expression" dxfId="2084" priority="1648">
      <formula>IF(RIGHT(TEXT(AQ512,"0.#"),1)=".",TRUE,FALSE)</formula>
    </cfRule>
  </conditionalFormatting>
  <conditionalFormatting sqref="AE517">
    <cfRule type="expression" dxfId="2083" priority="1525">
      <formula>IF(RIGHT(TEXT(AE517,"0.#"),1)=".",FALSE,TRUE)</formula>
    </cfRule>
    <cfRule type="expression" dxfId="2082" priority="1526">
      <formula>IF(RIGHT(TEXT(AE517,"0.#"),1)=".",TRUE,FALSE)</formula>
    </cfRule>
  </conditionalFormatting>
  <conditionalFormatting sqref="AE518">
    <cfRule type="expression" dxfId="2081" priority="1523">
      <formula>IF(RIGHT(TEXT(AE518,"0.#"),1)=".",FALSE,TRUE)</formula>
    </cfRule>
    <cfRule type="expression" dxfId="2080" priority="1524">
      <formula>IF(RIGHT(TEXT(AE518,"0.#"),1)=".",TRUE,FALSE)</formula>
    </cfRule>
  </conditionalFormatting>
  <conditionalFormatting sqref="AE519">
    <cfRule type="expression" dxfId="2079" priority="1521">
      <formula>IF(RIGHT(TEXT(AE519,"0.#"),1)=".",FALSE,TRUE)</formula>
    </cfRule>
    <cfRule type="expression" dxfId="2078" priority="1522">
      <formula>IF(RIGHT(TEXT(AE519,"0.#"),1)=".",TRUE,FALSE)</formula>
    </cfRule>
  </conditionalFormatting>
  <conditionalFormatting sqref="AU517">
    <cfRule type="expression" dxfId="2077" priority="1513">
      <formula>IF(RIGHT(TEXT(AU517,"0.#"),1)=".",FALSE,TRUE)</formula>
    </cfRule>
    <cfRule type="expression" dxfId="2076" priority="1514">
      <formula>IF(RIGHT(TEXT(AU517,"0.#"),1)=".",TRUE,FALSE)</formula>
    </cfRule>
  </conditionalFormatting>
  <conditionalFormatting sqref="AU519">
    <cfRule type="expression" dxfId="2075" priority="1509">
      <formula>IF(RIGHT(TEXT(AU519,"0.#"),1)=".",FALSE,TRUE)</formula>
    </cfRule>
    <cfRule type="expression" dxfId="2074" priority="1510">
      <formula>IF(RIGHT(TEXT(AU519,"0.#"),1)=".",TRUE,FALSE)</formula>
    </cfRule>
  </conditionalFormatting>
  <conditionalFormatting sqref="AQ518">
    <cfRule type="expression" dxfId="2073" priority="1501">
      <formula>IF(RIGHT(TEXT(AQ518,"0.#"),1)=".",FALSE,TRUE)</formula>
    </cfRule>
    <cfRule type="expression" dxfId="2072" priority="1502">
      <formula>IF(RIGHT(TEXT(AQ518,"0.#"),1)=".",TRUE,FALSE)</formula>
    </cfRule>
  </conditionalFormatting>
  <conditionalFormatting sqref="AQ519">
    <cfRule type="expression" dxfId="2071" priority="1499">
      <formula>IF(RIGHT(TEXT(AQ519,"0.#"),1)=".",FALSE,TRUE)</formula>
    </cfRule>
    <cfRule type="expression" dxfId="2070" priority="1500">
      <formula>IF(RIGHT(TEXT(AQ519,"0.#"),1)=".",TRUE,FALSE)</formula>
    </cfRule>
  </conditionalFormatting>
  <conditionalFormatting sqref="AQ517">
    <cfRule type="expression" dxfId="2069" priority="1497">
      <formula>IF(RIGHT(TEXT(AQ517,"0.#"),1)=".",FALSE,TRUE)</formula>
    </cfRule>
    <cfRule type="expression" dxfId="2068" priority="1498">
      <formula>IF(RIGHT(TEXT(AQ517,"0.#"),1)=".",TRUE,FALSE)</formula>
    </cfRule>
  </conditionalFormatting>
  <conditionalFormatting sqref="AE522">
    <cfRule type="expression" dxfId="2067" priority="1495">
      <formula>IF(RIGHT(TEXT(AE522,"0.#"),1)=".",FALSE,TRUE)</formula>
    </cfRule>
    <cfRule type="expression" dxfId="2066" priority="1496">
      <formula>IF(RIGHT(TEXT(AE522,"0.#"),1)=".",TRUE,FALSE)</formula>
    </cfRule>
  </conditionalFormatting>
  <conditionalFormatting sqref="AE523">
    <cfRule type="expression" dxfId="2065" priority="1493">
      <formula>IF(RIGHT(TEXT(AE523,"0.#"),1)=".",FALSE,TRUE)</formula>
    </cfRule>
    <cfRule type="expression" dxfId="2064" priority="1494">
      <formula>IF(RIGHT(TEXT(AE523,"0.#"),1)=".",TRUE,FALSE)</formula>
    </cfRule>
  </conditionalFormatting>
  <conditionalFormatting sqref="AE524">
    <cfRule type="expression" dxfId="2063" priority="1491">
      <formula>IF(RIGHT(TEXT(AE524,"0.#"),1)=".",FALSE,TRUE)</formula>
    </cfRule>
    <cfRule type="expression" dxfId="2062" priority="1492">
      <formula>IF(RIGHT(TEXT(AE524,"0.#"),1)=".",TRUE,FALSE)</formula>
    </cfRule>
  </conditionalFormatting>
  <conditionalFormatting sqref="AU522">
    <cfRule type="expression" dxfId="2061" priority="1483">
      <formula>IF(RIGHT(TEXT(AU522,"0.#"),1)=".",FALSE,TRUE)</formula>
    </cfRule>
    <cfRule type="expression" dxfId="2060" priority="1484">
      <formula>IF(RIGHT(TEXT(AU522,"0.#"),1)=".",TRUE,FALSE)</formula>
    </cfRule>
  </conditionalFormatting>
  <conditionalFormatting sqref="AU523">
    <cfRule type="expression" dxfId="2059" priority="1481">
      <formula>IF(RIGHT(TEXT(AU523,"0.#"),1)=".",FALSE,TRUE)</formula>
    </cfRule>
    <cfRule type="expression" dxfId="2058" priority="1482">
      <formula>IF(RIGHT(TEXT(AU523,"0.#"),1)=".",TRUE,FALSE)</formula>
    </cfRule>
  </conditionalFormatting>
  <conditionalFormatting sqref="AU524">
    <cfRule type="expression" dxfId="2057" priority="1479">
      <formula>IF(RIGHT(TEXT(AU524,"0.#"),1)=".",FALSE,TRUE)</formula>
    </cfRule>
    <cfRule type="expression" dxfId="2056" priority="1480">
      <formula>IF(RIGHT(TEXT(AU524,"0.#"),1)=".",TRUE,FALSE)</formula>
    </cfRule>
  </conditionalFormatting>
  <conditionalFormatting sqref="AQ523">
    <cfRule type="expression" dxfId="2055" priority="1471">
      <formula>IF(RIGHT(TEXT(AQ523,"0.#"),1)=".",FALSE,TRUE)</formula>
    </cfRule>
    <cfRule type="expression" dxfId="2054" priority="1472">
      <formula>IF(RIGHT(TEXT(AQ523,"0.#"),1)=".",TRUE,FALSE)</formula>
    </cfRule>
  </conditionalFormatting>
  <conditionalFormatting sqref="AQ524">
    <cfRule type="expression" dxfId="2053" priority="1469">
      <formula>IF(RIGHT(TEXT(AQ524,"0.#"),1)=".",FALSE,TRUE)</formula>
    </cfRule>
    <cfRule type="expression" dxfId="2052" priority="1470">
      <formula>IF(RIGHT(TEXT(AQ524,"0.#"),1)=".",TRUE,FALSE)</formula>
    </cfRule>
  </conditionalFormatting>
  <conditionalFormatting sqref="AQ522">
    <cfRule type="expression" dxfId="2051" priority="1467">
      <formula>IF(RIGHT(TEXT(AQ522,"0.#"),1)=".",FALSE,TRUE)</formula>
    </cfRule>
    <cfRule type="expression" dxfId="2050" priority="1468">
      <formula>IF(RIGHT(TEXT(AQ522,"0.#"),1)=".",TRUE,FALSE)</formula>
    </cfRule>
  </conditionalFormatting>
  <conditionalFormatting sqref="AE527">
    <cfRule type="expression" dxfId="2049" priority="1465">
      <formula>IF(RIGHT(TEXT(AE527,"0.#"),1)=".",FALSE,TRUE)</formula>
    </cfRule>
    <cfRule type="expression" dxfId="2048" priority="1466">
      <formula>IF(RIGHT(TEXT(AE527,"0.#"),1)=".",TRUE,FALSE)</formula>
    </cfRule>
  </conditionalFormatting>
  <conditionalFormatting sqref="AE528">
    <cfRule type="expression" dxfId="2047" priority="1463">
      <formula>IF(RIGHT(TEXT(AE528,"0.#"),1)=".",FALSE,TRUE)</formula>
    </cfRule>
    <cfRule type="expression" dxfId="2046" priority="1464">
      <formula>IF(RIGHT(TEXT(AE528,"0.#"),1)=".",TRUE,FALSE)</formula>
    </cfRule>
  </conditionalFormatting>
  <conditionalFormatting sqref="AE529">
    <cfRule type="expression" dxfId="2045" priority="1461">
      <formula>IF(RIGHT(TEXT(AE529,"0.#"),1)=".",FALSE,TRUE)</formula>
    </cfRule>
    <cfRule type="expression" dxfId="2044" priority="1462">
      <formula>IF(RIGHT(TEXT(AE529,"0.#"),1)=".",TRUE,FALSE)</formula>
    </cfRule>
  </conditionalFormatting>
  <conditionalFormatting sqref="AU527">
    <cfRule type="expression" dxfId="2043" priority="1453">
      <formula>IF(RIGHT(TEXT(AU527,"0.#"),1)=".",FALSE,TRUE)</formula>
    </cfRule>
    <cfRule type="expression" dxfId="2042" priority="1454">
      <formula>IF(RIGHT(TEXT(AU527,"0.#"),1)=".",TRUE,FALSE)</formula>
    </cfRule>
  </conditionalFormatting>
  <conditionalFormatting sqref="AU528">
    <cfRule type="expression" dxfId="2041" priority="1451">
      <formula>IF(RIGHT(TEXT(AU528,"0.#"),1)=".",FALSE,TRUE)</formula>
    </cfRule>
    <cfRule type="expression" dxfId="2040" priority="1452">
      <formula>IF(RIGHT(TEXT(AU528,"0.#"),1)=".",TRUE,FALSE)</formula>
    </cfRule>
  </conditionalFormatting>
  <conditionalFormatting sqref="AU529">
    <cfRule type="expression" dxfId="2039" priority="1449">
      <formula>IF(RIGHT(TEXT(AU529,"0.#"),1)=".",FALSE,TRUE)</formula>
    </cfRule>
    <cfRule type="expression" dxfId="2038" priority="1450">
      <formula>IF(RIGHT(TEXT(AU529,"0.#"),1)=".",TRUE,FALSE)</formula>
    </cfRule>
  </conditionalFormatting>
  <conditionalFormatting sqref="AQ528">
    <cfRule type="expression" dxfId="2037" priority="1441">
      <formula>IF(RIGHT(TEXT(AQ528,"0.#"),1)=".",FALSE,TRUE)</formula>
    </cfRule>
    <cfRule type="expression" dxfId="2036" priority="1442">
      <formula>IF(RIGHT(TEXT(AQ528,"0.#"),1)=".",TRUE,FALSE)</formula>
    </cfRule>
  </conditionalFormatting>
  <conditionalFormatting sqref="AQ529">
    <cfRule type="expression" dxfId="2035" priority="1439">
      <formula>IF(RIGHT(TEXT(AQ529,"0.#"),1)=".",FALSE,TRUE)</formula>
    </cfRule>
    <cfRule type="expression" dxfId="2034" priority="1440">
      <formula>IF(RIGHT(TEXT(AQ529,"0.#"),1)=".",TRUE,FALSE)</formula>
    </cfRule>
  </conditionalFormatting>
  <conditionalFormatting sqref="AQ527">
    <cfRule type="expression" dxfId="2033" priority="1437">
      <formula>IF(RIGHT(TEXT(AQ527,"0.#"),1)=".",FALSE,TRUE)</formula>
    </cfRule>
    <cfRule type="expression" dxfId="2032" priority="1438">
      <formula>IF(RIGHT(TEXT(AQ527,"0.#"),1)=".",TRUE,FALSE)</formula>
    </cfRule>
  </conditionalFormatting>
  <conditionalFormatting sqref="AE532">
    <cfRule type="expression" dxfId="2031" priority="1435">
      <formula>IF(RIGHT(TEXT(AE532,"0.#"),1)=".",FALSE,TRUE)</formula>
    </cfRule>
    <cfRule type="expression" dxfId="2030" priority="1436">
      <formula>IF(RIGHT(TEXT(AE532,"0.#"),1)=".",TRUE,FALSE)</formula>
    </cfRule>
  </conditionalFormatting>
  <conditionalFormatting sqref="AM534">
    <cfRule type="expression" dxfId="2029" priority="1425">
      <formula>IF(RIGHT(TEXT(AM534,"0.#"),1)=".",FALSE,TRUE)</formula>
    </cfRule>
    <cfRule type="expression" dxfId="2028" priority="1426">
      <formula>IF(RIGHT(TEXT(AM534,"0.#"),1)=".",TRUE,FALSE)</formula>
    </cfRule>
  </conditionalFormatting>
  <conditionalFormatting sqref="AE533">
    <cfRule type="expression" dxfId="2027" priority="1433">
      <formula>IF(RIGHT(TEXT(AE533,"0.#"),1)=".",FALSE,TRUE)</formula>
    </cfRule>
    <cfRule type="expression" dxfId="2026" priority="1434">
      <formula>IF(RIGHT(TEXT(AE533,"0.#"),1)=".",TRUE,FALSE)</formula>
    </cfRule>
  </conditionalFormatting>
  <conditionalFormatting sqref="AE534">
    <cfRule type="expression" dxfId="2025" priority="1431">
      <formula>IF(RIGHT(TEXT(AE534,"0.#"),1)=".",FALSE,TRUE)</formula>
    </cfRule>
    <cfRule type="expression" dxfId="2024" priority="1432">
      <formula>IF(RIGHT(TEXT(AE534,"0.#"),1)=".",TRUE,FALSE)</formula>
    </cfRule>
  </conditionalFormatting>
  <conditionalFormatting sqref="AM532">
    <cfRule type="expression" dxfId="2023" priority="1429">
      <formula>IF(RIGHT(TEXT(AM532,"0.#"),1)=".",FALSE,TRUE)</formula>
    </cfRule>
    <cfRule type="expression" dxfId="2022" priority="1430">
      <formula>IF(RIGHT(TEXT(AM532,"0.#"),1)=".",TRUE,FALSE)</formula>
    </cfRule>
  </conditionalFormatting>
  <conditionalFormatting sqref="AM533">
    <cfRule type="expression" dxfId="2021" priority="1427">
      <formula>IF(RIGHT(TEXT(AM533,"0.#"),1)=".",FALSE,TRUE)</formula>
    </cfRule>
    <cfRule type="expression" dxfId="2020" priority="1428">
      <formula>IF(RIGHT(TEXT(AM533,"0.#"),1)=".",TRUE,FALSE)</formula>
    </cfRule>
  </conditionalFormatting>
  <conditionalFormatting sqref="AU532">
    <cfRule type="expression" dxfId="2019" priority="1423">
      <formula>IF(RIGHT(TEXT(AU532,"0.#"),1)=".",FALSE,TRUE)</formula>
    </cfRule>
    <cfRule type="expression" dxfId="2018" priority="1424">
      <formula>IF(RIGHT(TEXT(AU532,"0.#"),1)=".",TRUE,FALSE)</formula>
    </cfRule>
  </conditionalFormatting>
  <conditionalFormatting sqref="AU533">
    <cfRule type="expression" dxfId="2017" priority="1421">
      <formula>IF(RIGHT(TEXT(AU533,"0.#"),1)=".",FALSE,TRUE)</formula>
    </cfRule>
    <cfRule type="expression" dxfId="2016" priority="1422">
      <formula>IF(RIGHT(TEXT(AU533,"0.#"),1)=".",TRUE,FALSE)</formula>
    </cfRule>
  </conditionalFormatting>
  <conditionalFormatting sqref="AU534">
    <cfRule type="expression" dxfId="2015" priority="1419">
      <formula>IF(RIGHT(TEXT(AU534,"0.#"),1)=".",FALSE,TRUE)</formula>
    </cfRule>
    <cfRule type="expression" dxfId="2014" priority="1420">
      <formula>IF(RIGHT(TEXT(AU534,"0.#"),1)=".",TRUE,FALSE)</formula>
    </cfRule>
  </conditionalFormatting>
  <conditionalFormatting sqref="AI534">
    <cfRule type="expression" dxfId="2013" priority="1413">
      <formula>IF(RIGHT(TEXT(AI534,"0.#"),1)=".",FALSE,TRUE)</formula>
    </cfRule>
    <cfRule type="expression" dxfId="2012" priority="1414">
      <formula>IF(RIGHT(TEXT(AI534,"0.#"),1)=".",TRUE,FALSE)</formula>
    </cfRule>
  </conditionalFormatting>
  <conditionalFormatting sqref="AI532">
    <cfRule type="expression" dxfId="2011" priority="1417">
      <formula>IF(RIGHT(TEXT(AI532,"0.#"),1)=".",FALSE,TRUE)</formula>
    </cfRule>
    <cfRule type="expression" dxfId="2010" priority="1418">
      <formula>IF(RIGHT(TEXT(AI532,"0.#"),1)=".",TRUE,FALSE)</formula>
    </cfRule>
  </conditionalFormatting>
  <conditionalFormatting sqref="AI533">
    <cfRule type="expression" dxfId="2009" priority="1415">
      <formula>IF(RIGHT(TEXT(AI533,"0.#"),1)=".",FALSE,TRUE)</formula>
    </cfRule>
    <cfRule type="expression" dxfId="2008" priority="1416">
      <formula>IF(RIGHT(TEXT(AI533,"0.#"),1)=".",TRUE,FALSE)</formula>
    </cfRule>
  </conditionalFormatting>
  <conditionalFormatting sqref="AQ533">
    <cfRule type="expression" dxfId="2007" priority="1411">
      <formula>IF(RIGHT(TEXT(AQ533,"0.#"),1)=".",FALSE,TRUE)</formula>
    </cfRule>
    <cfRule type="expression" dxfId="2006" priority="1412">
      <formula>IF(RIGHT(TEXT(AQ533,"0.#"),1)=".",TRUE,FALSE)</formula>
    </cfRule>
  </conditionalFormatting>
  <conditionalFormatting sqref="AQ534">
    <cfRule type="expression" dxfId="2005" priority="1409">
      <formula>IF(RIGHT(TEXT(AQ534,"0.#"),1)=".",FALSE,TRUE)</formula>
    </cfRule>
    <cfRule type="expression" dxfId="2004" priority="1410">
      <formula>IF(RIGHT(TEXT(AQ534,"0.#"),1)=".",TRUE,FALSE)</formula>
    </cfRule>
  </conditionalFormatting>
  <conditionalFormatting sqref="AQ532">
    <cfRule type="expression" dxfId="2003" priority="1407">
      <formula>IF(RIGHT(TEXT(AQ532,"0.#"),1)=".",FALSE,TRUE)</formula>
    </cfRule>
    <cfRule type="expression" dxfId="2002" priority="1408">
      <formula>IF(RIGHT(TEXT(AQ532,"0.#"),1)=".",TRUE,FALSE)</formula>
    </cfRule>
  </conditionalFormatting>
  <conditionalFormatting sqref="AE541">
    <cfRule type="expression" dxfId="2001" priority="1405">
      <formula>IF(RIGHT(TEXT(AE541,"0.#"),1)=".",FALSE,TRUE)</formula>
    </cfRule>
    <cfRule type="expression" dxfId="2000" priority="1406">
      <formula>IF(RIGHT(TEXT(AE541,"0.#"),1)=".",TRUE,FALSE)</formula>
    </cfRule>
  </conditionalFormatting>
  <conditionalFormatting sqref="AE542">
    <cfRule type="expression" dxfId="1999" priority="1403">
      <formula>IF(RIGHT(TEXT(AE542,"0.#"),1)=".",FALSE,TRUE)</formula>
    </cfRule>
    <cfRule type="expression" dxfId="1998" priority="1404">
      <formula>IF(RIGHT(TEXT(AE542,"0.#"),1)=".",TRUE,FALSE)</formula>
    </cfRule>
  </conditionalFormatting>
  <conditionalFormatting sqref="AE543">
    <cfRule type="expression" dxfId="1997" priority="1401">
      <formula>IF(RIGHT(TEXT(AE543,"0.#"),1)=".",FALSE,TRUE)</formula>
    </cfRule>
    <cfRule type="expression" dxfId="1996" priority="1402">
      <formula>IF(RIGHT(TEXT(AE543,"0.#"),1)=".",TRUE,FALSE)</formula>
    </cfRule>
  </conditionalFormatting>
  <conditionalFormatting sqref="AU541">
    <cfRule type="expression" dxfId="1995" priority="1393">
      <formula>IF(RIGHT(TEXT(AU541,"0.#"),1)=".",FALSE,TRUE)</formula>
    </cfRule>
    <cfRule type="expression" dxfId="1994" priority="1394">
      <formula>IF(RIGHT(TEXT(AU541,"0.#"),1)=".",TRUE,FALSE)</formula>
    </cfRule>
  </conditionalFormatting>
  <conditionalFormatting sqref="AU542">
    <cfRule type="expression" dxfId="1993" priority="1391">
      <formula>IF(RIGHT(TEXT(AU542,"0.#"),1)=".",FALSE,TRUE)</formula>
    </cfRule>
    <cfRule type="expression" dxfId="1992" priority="1392">
      <formula>IF(RIGHT(TEXT(AU542,"0.#"),1)=".",TRUE,FALSE)</formula>
    </cfRule>
  </conditionalFormatting>
  <conditionalFormatting sqref="AU543">
    <cfRule type="expression" dxfId="1991" priority="1389">
      <formula>IF(RIGHT(TEXT(AU543,"0.#"),1)=".",FALSE,TRUE)</formula>
    </cfRule>
    <cfRule type="expression" dxfId="1990" priority="1390">
      <formula>IF(RIGHT(TEXT(AU543,"0.#"),1)=".",TRUE,FALSE)</formula>
    </cfRule>
  </conditionalFormatting>
  <conditionalFormatting sqref="AQ542">
    <cfRule type="expression" dxfId="1989" priority="1381">
      <formula>IF(RIGHT(TEXT(AQ542,"0.#"),1)=".",FALSE,TRUE)</formula>
    </cfRule>
    <cfRule type="expression" dxfId="1988" priority="1382">
      <formula>IF(RIGHT(TEXT(AQ542,"0.#"),1)=".",TRUE,FALSE)</formula>
    </cfRule>
  </conditionalFormatting>
  <conditionalFormatting sqref="AQ543">
    <cfRule type="expression" dxfId="1987" priority="1379">
      <formula>IF(RIGHT(TEXT(AQ543,"0.#"),1)=".",FALSE,TRUE)</formula>
    </cfRule>
    <cfRule type="expression" dxfId="1986" priority="1380">
      <formula>IF(RIGHT(TEXT(AQ543,"0.#"),1)=".",TRUE,FALSE)</formula>
    </cfRule>
  </conditionalFormatting>
  <conditionalFormatting sqref="AQ541">
    <cfRule type="expression" dxfId="1985" priority="1377">
      <formula>IF(RIGHT(TEXT(AQ541,"0.#"),1)=".",FALSE,TRUE)</formula>
    </cfRule>
    <cfRule type="expression" dxfId="1984" priority="1378">
      <formula>IF(RIGHT(TEXT(AQ541,"0.#"),1)=".",TRUE,FALSE)</formula>
    </cfRule>
  </conditionalFormatting>
  <conditionalFormatting sqref="AE566">
    <cfRule type="expression" dxfId="1983" priority="1375">
      <formula>IF(RIGHT(TEXT(AE566,"0.#"),1)=".",FALSE,TRUE)</formula>
    </cfRule>
    <cfRule type="expression" dxfId="1982" priority="1376">
      <formula>IF(RIGHT(TEXT(AE566,"0.#"),1)=".",TRUE,FALSE)</formula>
    </cfRule>
  </conditionalFormatting>
  <conditionalFormatting sqref="AE567">
    <cfRule type="expression" dxfId="1981" priority="1373">
      <formula>IF(RIGHT(TEXT(AE567,"0.#"),1)=".",FALSE,TRUE)</formula>
    </cfRule>
    <cfRule type="expression" dxfId="1980" priority="1374">
      <formula>IF(RIGHT(TEXT(AE567,"0.#"),1)=".",TRUE,FALSE)</formula>
    </cfRule>
  </conditionalFormatting>
  <conditionalFormatting sqref="AE568">
    <cfRule type="expression" dxfId="1979" priority="1371">
      <formula>IF(RIGHT(TEXT(AE568,"0.#"),1)=".",FALSE,TRUE)</formula>
    </cfRule>
    <cfRule type="expression" dxfId="1978" priority="1372">
      <formula>IF(RIGHT(TEXT(AE568,"0.#"),1)=".",TRUE,FALSE)</formula>
    </cfRule>
  </conditionalFormatting>
  <conditionalFormatting sqref="AU566">
    <cfRule type="expression" dxfId="1977" priority="1363">
      <formula>IF(RIGHT(TEXT(AU566,"0.#"),1)=".",FALSE,TRUE)</formula>
    </cfRule>
    <cfRule type="expression" dxfId="1976" priority="1364">
      <formula>IF(RIGHT(TEXT(AU566,"0.#"),1)=".",TRUE,FALSE)</formula>
    </cfRule>
  </conditionalFormatting>
  <conditionalFormatting sqref="AU567">
    <cfRule type="expression" dxfId="1975" priority="1361">
      <formula>IF(RIGHT(TEXT(AU567,"0.#"),1)=".",FALSE,TRUE)</formula>
    </cfRule>
    <cfRule type="expression" dxfId="1974" priority="1362">
      <formula>IF(RIGHT(TEXT(AU567,"0.#"),1)=".",TRUE,FALSE)</formula>
    </cfRule>
  </conditionalFormatting>
  <conditionalFormatting sqref="AU568">
    <cfRule type="expression" dxfId="1973" priority="1359">
      <formula>IF(RIGHT(TEXT(AU568,"0.#"),1)=".",FALSE,TRUE)</formula>
    </cfRule>
    <cfRule type="expression" dxfId="1972" priority="1360">
      <formula>IF(RIGHT(TEXT(AU568,"0.#"),1)=".",TRUE,FALSE)</formula>
    </cfRule>
  </conditionalFormatting>
  <conditionalFormatting sqref="AQ567">
    <cfRule type="expression" dxfId="1971" priority="1351">
      <formula>IF(RIGHT(TEXT(AQ567,"0.#"),1)=".",FALSE,TRUE)</formula>
    </cfRule>
    <cfRule type="expression" dxfId="1970" priority="1352">
      <formula>IF(RIGHT(TEXT(AQ567,"0.#"),1)=".",TRUE,FALSE)</formula>
    </cfRule>
  </conditionalFormatting>
  <conditionalFormatting sqref="AQ568">
    <cfRule type="expression" dxfId="1969" priority="1349">
      <formula>IF(RIGHT(TEXT(AQ568,"0.#"),1)=".",FALSE,TRUE)</formula>
    </cfRule>
    <cfRule type="expression" dxfId="1968" priority="1350">
      <formula>IF(RIGHT(TEXT(AQ568,"0.#"),1)=".",TRUE,FALSE)</formula>
    </cfRule>
  </conditionalFormatting>
  <conditionalFormatting sqref="AQ566">
    <cfRule type="expression" dxfId="1967" priority="1347">
      <formula>IF(RIGHT(TEXT(AQ566,"0.#"),1)=".",FALSE,TRUE)</formula>
    </cfRule>
    <cfRule type="expression" dxfId="1966" priority="1348">
      <formula>IF(RIGHT(TEXT(AQ566,"0.#"),1)=".",TRUE,FALSE)</formula>
    </cfRule>
  </conditionalFormatting>
  <conditionalFormatting sqref="AE546">
    <cfRule type="expression" dxfId="1965" priority="1345">
      <formula>IF(RIGHT(TEXT(AE546,"0.#"),1)=".",FALSE,TRUE)</formula>
    </cfRule>
    <cfRule type="expression" dxfId="1964" priority="1346">
      <formula>IF(RIGHT(TEXT(AE546,"0.#"),1)=".",TRUE,FALSE)</formula>
    </cfRule>
  </conditionalFormatting>
  <conditionalFormatting sqref="AE547">
    <cfRule type="expression" dxfId="1963" priority="1343">
      <formula>IF(RIGHT(TEXT(AE547,"0.#"),1)=".",FALSE,TRUE)</formula>
    </cfRule>
    <cfRule type="expression" dxfId="1962" priority="1344">
      <formula>IF(RIGHT(TEXT(AE547,"0.#"),1)=".",TRUE,FALSE)</formula>
    </cfRule>
  </conditionalFormatting>
  <conditionalFormatting sqref="AE548">
    <cfRule type="expression" dxfId="1961" priority="1341">
      <formula>IF(RIGHT(TEXT(AE548,"0.#"),1)=".",FALSE,TRUE)</formula>
    </cfRule>
    <cfRule type="expression" dxfId="1960" priority="1342">
      <formula>IF(RIGHT(TEXT(AE548,"0.#"),1)=".",TRUE,FALSE)</formula>
    </cfRule>
  </conditionalFormatting>
  <conditionalFormatting sqref="AU546">
    <cfRule type="expression" dxfId="1959" priority="1333">
      <formula>IF(RIGHT(TEXT(AU546,"0.#"),1)=".",FALSE,TRUE)</formula>
    </cfRule>
    <cfRule type="expression" dxfId="1958" priority="1334">
      <formula>IF(RIGHT(TEXT(AU546,"0.#"),1)=".",TRUE,FALSE)</formula>
    </cfRule>
  </conditionalFormatting>
  <conditionalFormatting sqref="AU547">
    <cfRule type="expression" dxfId="1957" priority="1331">
      <formula>IF(RIGHT(TEXT(AU547,"0.#"),1)=".",FALSE,TRUE)</formula>
    </cfRule>
    <cfRule type="expression" dxfId="1956" priority="1332">
      <formula>IF(RIGHT(TEXT(AU547,"0.#"),1)=".",TRUE,FALSE)</formula>
    </cfRule>
  </conditionalFormatting>
  <conditionalFormatting sqref="AU548">
    <cfRule type="expression" dxfId="1955" priority="1329">
      <formula>IF(RIGHT(TEXT(AU548,"0.#"),1)=".",FALSE,TRUE)</formula>
    </cfRule>
    <cfRule type="expression" dxfId="1954" priority="1330">
      <formula>IF(RIGHT(TEXT(AU548,"0.#"),1)=".",TRUE,FALSE)</formula>
    </cfRule>
  </conditionalFormatting>
  <conditionalFormatting sqref="AQ547">
    <cfRule type="expression" dxfId="1953" priority="1321">
      <formula>IF(RIGHT(TEXT(AQ547,"0.#"),1)=".",FALSE,TRUE)</formula>
    </cfRule>
    <cfRule type="expression" dxfId="1952" priority="1322">
      <formula>IF(RIGHT(TEXT(AQ547,"0.#"),1)=".",TRUE,FALSE)</formula>
    </cfRule>
  </conditionalFormatting>
  <conditionalFormatting sqref="AQ546">
    <cfRule type="expression" dxfId="1951" priority="1317">
      <formula>IF(RIGHT(TEXT(AQ546,"0.#"),1)=".",FALSE,TRUE)</formula>
    </cfRule>
    <cfRule type="expression" dxfId="1950" priority="1318">
      <formula>IF(RIGHT(TEXT(AQ546,"0.#"),1)=".",TRUE,FALSE)</formula>
    </cfRule>
  </conditionalFormatting>
  <conditionalFormatting sqref="AE551">
    <cfRule type="expression" dxfId="1949" priority="1315">
      <formula>IF(RIGHT(TEXT(AE551,"0.#"),1)=".",FALSE,TRUE)</formula>
    </cfRule>
    <cfRule type="expression" dxfId="1948" priority="1316">
      <formula>IF(RIGHT(TEXT(AE551,"0.#"),1)=".",TRUE,FALSE)</formula>
    </cfRule>
  </conditionalFormatting>
  <conditionalFormatting sqref="AE553">
    <cfRule type="expression" dxfId="1947" priority="1311">
      <formula>IF(RIGHT(TEXT(AE553,"0.#"),1)=".",FALSE,TRUE)</formula>
    </cfRule>
    <cfRule type="expression" dxfId="1946" priority="1312">
      <formula>IF(RIGHT(TEXT(AE553,"0.#"),1)=".",TRUE,FALSE)</formula>
    </cfRule>
  </conditionalFormatting>
  <conditionalFormatting sqref="AU551">
    <cfRule type="expression" dxfId="1945" priority="1303">
      <formula>IF(RIGHT(TEXT(AU551,"0.#"),1)=".",FALSE,TRUE)</formula>
    </cfRule>
    <cfRule type="expression" dxfId="1944" priority="1304">
      <formula>IF(RIGHT(TEXT(AU551,"0.#"),1)=".",TRUE,FALSE)</formula>
    </cfRule>
  </conditionalFormatting>
  <conditionalFormatting sqref="AU553">
    <cfRule type="expression" dxfId="1943" priority="1299">
      <formula>IF(RIGHT(TEXT(AU553,"0.#"),1)=".",FALSE,TRUE)</formula>
    </cfRule>
    <cfRule type="expression" dxfId="1942" priority="1300">
      <formula>IF(RIGHT(TEXT(AU553,"0.#"),1)=".",TRUE,FALSE)</formula>
    </cfRule>
  </conditionalFormatting>
  <conditionalFormatting sqref="AQ552">
    <cfRule type="expression" dxfId="1941" priority="1291">
      <formula>IF(RIGHT(TEXT(AQ552,"0.#"),1)=".",FALSE,TRUE)</formula>
    </cfRule>
    <cfRule type="expression" dxfId="1940" priority="1292">
      <formula>IF(RIGHT(TEXT(AQ552,"0.#"),1)=".",TRUE,FALSE)</formula>
    </cfRule>
  </conditionalFormatting>
  <conditionalFormatting sqref="AU561">
    <cfRule type="expression" dxfId="1939" priority="1243">
      <formula>IF(RIGHT(TEXT(AU561,"0.#"),1)=".",FALSE,TRUE)</formula>
    </cfRule>
    <cfRule type="expression" dxfId="1938" priority="1244">
      <formula>IF(RIGHT(TEXT(AU561,"0.#"),1)=".",TRUE,FALSE)</formula>
    </cfRule>
  </conditionalFormatting>
  <conditionalFormatting sqref="AU562">
    <cfRule type="expression" dxfId="1937" priority="1241">
      <formula>IF(RIGHT(TEXT(AU562,"0.#"),1)=".",FALSE,TRUE)</formula>
    </cfRule>
    <cfRule type="expression" dxfId="1936" priority="1242">
      <formula>IF(RIGHT(TEXT(AU562,"0.#"),1)=".",TRUE,FALSE)</formula>
    </cfRule>
  </conditionalFormatting>
  <conditionalFormatting sqref="AU563">
    <cfRule type="expression" dxfId="1935" priority="1239">
      <formula>IF(RIGHT(TEXT(AU563,"0.#"),1)=".",FALSE,TRUE)</formula>
    </cfRule>
    <cfRule type="expression" dxfId="1934" priority="1240">
      <formula>IF(RIGHT(TEXT(AU563,"0.#"),1)=".",TRUE,FALSE)</formula>
    </cfRule>
  </conditionalFormatting>
  <conditionalFormatting sqref="AQ562">
    <cfRule type="expression" dxfId="1933" priority="1231">
      <formula>IF(RIGHT(TEXT(AQ562,"0.#"),1)=".",FALSE,TRUE)</formula>
    </cfRule>
    <cfRule type="expression" dxfId="1932" priority="1232">
      <formula>IF(RIGHT(TEXT(AQ562,"0.#"),1)=".",TRUE,FALSE)</formula>
    </cfRule>
  </conditionalFormatting>
  <conditionalFormatting sqref="AQ563">
    <cfRule type="expression" dxfId="1931" priority="1229">
      <formula>IF(RIGHT(TEXT(AQ563,"0.#"),1)=".",FALSE,TRUE)</formula>
    </cfRule>
    <cfRule type="expression" dxfId="1930" priority="1230">
      <formula>IF(RIGHT(TEXT(AQ563,"0.#"),1)=".",TRUE,FALSE)</formula>
    </cfRule>
  </conditionalFormatting>
  <conditionalFormatting sqref="AQ561">
    <cfRule type="expression" dxfId="1929" priority="1227">
      <formula>IF(RIGHT(TEXT(AQ561,"0.#"),1)=".",FALSE,TRUE)</formula>
    </cfRule>
    <cfRule type="expression" dxfId="1928" priority="1228">
      <formula>IF(RIGHT(TEXT(AQ561,"0.#"),1)=".",TRUE,FALSE)</formula>
    </cfRule>
  </conditionalFormatting>
  <conditionalFormatting sqref="AE571">
    <cfRule type="expression" dxfId="1927" priority="1225">
      <formula>IF(RIGHT(TEXT(AE571,"0.#"),1)=".",FALSE,TRUE)</formula>
    </cfRule>
    <cfRule type="expression" dxfId="1926" priority="1226">
      <formula>IF(RIGHT(TEXT(AE571,"0.#"),1)=".",TRUE,FALSE)</formula>
    </cfRule>
  </conditionalFormatting>
  <conditionalFormatting sqref="AE572">
    <cfRule type="expression" dxfId="1925" priority="1223">
      <formula>IF(RIGHT(TEXT(AE572,"0.#"),1)=".",FALSE,TRUE)</formula>
    </cfRule>
    <cfRule type="expression" dxfId="1924" priority="1224">
      <formula>IF(RIGHT(TEXT(AE572,"0.#"),1)=".",TRUE,FALSE)</formula>
    </cfRule>
  </conditionalFormatting>
  <conditionalFormatting sqref="AE573">
    <cfRule type="expression" dxfId="1923" priority="1221">
      <formula>IF(RIGHT(TEXT(AE573,"0.#"),1)=".",FALSE,TRUE)</formula>
    </cfRule>
    <cfRule type="expression" dxfId="1922" priority="1222">
      <formula>IF(RIGHT(TEXT(AE573,"0.#"),1)=".",TRUE,FALSE)</formula>
    </cfRule>
  </conditionalFormatting>
  <conditionalFormatting sqref="AU571">
    <cfRule type="expression" dxfId="1921" priority="1213">
      <formula>IF(RIGHT(TEXT(AU571,"0.#"),1)=".",FALSE,TRUE)</formula>
    </cfRule>
    <cfRule type="expression" dxfId="1920" priority="1214">
      <formula>IF(RIGHT(TEXT(AU571,"0.#"),1)=".",TRUE,FALSE)</formula>
    </cfRule>
  </conditionalFormatting>
  <conditionalFormatting sqref="AU572">
    <cfRule type="expression" dxfId="1919" priority="1211">
      <formula>IF(RIGHT(TEXT(AU572,"0.#"),1)=".",FALSE,TRUE)</formula>
    </cfRule>
    <cfRule type="expression" dxfId="1918" priority="1212">
      <formula>IF(RIGHT(TEXT(AU572,"0.#"),1)=".",TRUE,FALSE)</formula>
    </cfRule>
  </conditionalFormatting>
  <conditionalFormatting sqref="AU573">
    <cfRule type="expression" dxfId="1917" priority="1209">
      <formula>IF(RIGHT(TEXT(AU573,"0.#"),1)=".",FALSE,TRUE)</formula>
    </cfRule>
    <cfRule type="expression" dxfId="1916" priority="1210">
      <formula>IF(RIGHT(TEXT(AU573,"0.#"),1)=".",TRUE,FALSE)</formula>
    </cfRule>
  </conditionalFormatting>
  <conditionalFormatting sqref="AQ572">
    <cfRule type="expression" dxfId="1915" priority="1201">
      <formula>IF(RIGHT(TEXT(AQ572,"0.#"),1)=".",FALSE,TRUE)</formula>
    </cfRule>
    <cfRule type="expression" dxfId="1914" priority="1202">
      <formula>IF(RIGHT(TEXT(AQ572,"0.#"),1)=".",TRUE,FALSE)</formula>
    </cfRule>
  </conditionalFormatting>
  <conditionalFormatting sqref="AQ573">
    <cfRule type="expression" dxfId="1913" priority="1199">
      <formula>IF(RIGHT(TEXT(AQ573,"0.#"),1)=".",FALSE,TRUE)</formula>
    </cfRule>
    <cfRule type="expression" dxfId="1912" priority="1200">
      <formula>IF(RIGHT(TEXT(AQ573,"0.#"),1)=".",TRUE,FALSE)</formula>
    </cfRule>
  </conditionalFormatting>
  <conditionalFormatting sqref="AQ571">
    <cfRule type="expression" dxfId="1911" priority="1197">
      <formula>IF(RIGHT(TEXT(AQ571,"0.#"),1)=".",FALSE,TRUE)</formula>
    </cfRule>
    <cfRule type="expression" dxfId="1910" priority="1198">
      <formula>IF(RIGHT(TEXT(AQ571,"0.#"),1)=".",TRUE,FALSE)</formula>
    </cfRule>
  </conditionalFormatting>
  <conditionalFormatting sqref="AE576">
    <cfRule type="expression" dxfId="1909" priority="1195">
      <formula>IF(RIGHT(TEXT(AE576,"0.#"),1)=".",FALSE,TRUE)</formula>
    </cfRule>
    <cfRule type="expression" dxfId="1908" priority="1196">
      <formula>IF(RIGHT(TEXT(AE576,"0.#"),1)=".",TRUE,FALSE)</formula>
    </cfRule>
  </conditionalFormatting>
  <conditionalFormatting sqref="AE577">
    <cfRule type="expression" dxfId="1907" priority="1193">
      <formula>IF(RIGHT(TEXT(AE577,"0.#"),1)=".",FALSE,TRUE)</formula>
    </cfRule>
    <cfRule type="expression" dxfId="1906" priority="1194">
      <formula>IF(RIGHT(TEXT(AE577,"0.#"),1)=".",TRUE,FALSE)</formula>
    </cfRule>
  </conditionalFormatting>
  <conditionalFormatting sqref="AE578">
    <cfRule type="expression" dxfId="1905" priority="1191">
      <formula>IF(RIGHT(TEXT(AE578,"0.#"),1)=".",FALSE,TRUE)</formula>
    </cfRule>
    <cfRule type="expression" dxfId="1904" priority="1192">
      <formula>IF(RIGHT(TEXT(AE578,"0.#"),1)=".",TRUE,FALSE)</formula>
    </cfRule>
  </conditionalFormatting>
  <conditionalFormatting sqref="AU576">
    <cfRule type="expression" dxfId="1903" priority="1183">
      <formula>IF(RIGHT(TEXT(AU576,"0.#"),1)=".",FALSE,TRUE)</formula>
    </cfRule>
    <cfRule type="expression" dxfId="1902" priority="1184">
      <formula>IF(RIGHT(TEXT(AU576,"0.#"),1)=".",TRUE,FALSE)</formula>
    </cfRule>
  </conditionalFormatting>
  <conditionalFormatting sqref="AU577">
    <cfRule type="expression" dxfId="1901" priority="1181">
      <formula>IF(RIGHT(TEXT(AU577,"0.#"),1)=".",FALSE,TRUE)</formula>
    </cfRule>
    <cfRule type="expression" dxfId="1900" priority="1182">
      <formula>IF(RIGHT(TEXT(AU577,"0.#"),1)=".",TRUE,FALSE)</formula>
    </cfRule>
  </conditionalFormatting>
  <conditionalFormatting sqref="AU578">
    <cfRule type="expression" dxfId="1899" priority="1179">
      <formula>IF(RIGHT(TEXT(AU578,"0.#"),1)=".",FALSE,TRUE)</formula>
    </cfRule>
    <cfRule type="expression" dxfId="1898" priority="1180">
      <formula>IF(RIGHT(TEXT(AU578,"0.#"),1)=".",TRUE,FALSE)</formula>
    </cfRule>
  </conditionalFormatting>
  <conditionalFormatting sqref="AQ577">
    <cfRule type="expression" dxfId="1897" priority="1171">
      <formula>IF(RIGHT(TEXT(AQ577,"0.#"),1)=".",FALSE,TRUE)</formula>
    </cfRule>
    <cfRule type="expression" dxfId="1896" priority="1172">
      <formula>IF(RIGHT(TEXT(AQ577,"0.#"),1)=".",TRUE,FALSE)</formula>
    </cfRule>
  </conditionalFormatting>
  <conditionalFormatting sqref="AQ578">
    <cfRule type="expression" dxfId="1895" priority="1169">
      <formula>IF(RIGHT(TEXT(AQ578,"0.#"),1)=".",FALSE,TRUE)</formula>
    </cfRule>
    <cfRule type="expression" dxfId="1894" priority="1170">
      <formula>IF(RIGHT(TEXT(AQ578,"0.#"),1)=".",TRUE,FALSE)</formula>
    </cfRule>
  </conditionalFormatting>
  <conditionalFormatting sqref="AQ576">
    <cfRule type="expression" dxfId="1893" priority="1167">
      <formula>IF(RIGHT(TEXT(AQ576,"0.#"),1)=".",FALSE,TRUE)</formula>
    </cfRule>
    <cfRule type="expression" dxfId="1892" priority="1168">
      <formula>IF(RIGHT(TEXT(AQ576,"0.#"),1)=".",TRUE,FALSE)</formula>
    </cfRule>
  </conditionalFormatting>
  <conditionalFormatting sqref="AE581">
    <cfRule type="expression" dxfId="1891" priority="1165">
      <formula>IF(RIGHT(TEXT(AE581,"0.#"),1)=".",FALSE,TRUE)</formula>
    </cfRule>
    <cfRule type="expression" dxfId="1890" priority="1166">
      <formula>IF(RIGHT(TEXT(AE581,"0.#"),1)=".",TRUE,FALSE)</formula>
    </cfRule>
  </conditionalFormatting>
  <conditionalFormatting sqref="AE582">
    <cfRule type="expression" dxfId="1889" priority="1163">
      <formula>IF(RIGHT(TEXT(AE582,"0.#"),1)=".",FALSE,TRUE)</formula>
    </cfRule>
    <cfRule type="expression" dxfId="1888" priority="1164">
      <formula>IF(RIGHT(TEXT(AE582,"0.#"),1)=".",TRUE,FALSE)</formula>
    </cfRule>
  </conditionalFormatting>
  <conditionalFormatting sqref="AE583">
    <cfRule type="expression" dxfId="1887" priority="1161">
      <formula>IF(RIGHT(TEXT(AE583,"0.#"),1)=".",FALSE,TRUE)</formula>
    </cfRule>
    <cfRule type="expression" dxfId="1886" priority="1162">
      <formula>IF(RIGHT(TEXT(AE583,"0.#"),1)=".",TRUE,FALSE)</formula>
    </cfRule>
  </conditionalFormatting>
  <conditionalFormatting sqref="AU581">
    <cfRule type="expression" dxfId="1885" priority="1153">
      <formula>IF(RIGHT(TEXT(AU581,"0.#"),1)=".",FALSE,TRUE)</formula>
    </cfRule>
    <cfRule type="expression" dxfId="1884" priority="1154">
      <formula>IF(RIGHT(TEXT(AU581,"0.#"),1)=".",TRUE,FALSE)</formula>
    </cfRule>
  </conditionalFormatting>
  <conditionalFormatting sqref="AQ582">
    <cfRule type="expression" dxfId="1883" priority="1141">
      <formula>IF(RIGHT(TEXT(AQ582,"0.#"),1)=".",FALSE,TRUE)</formula>
    </cfRule>
    <cfRule type="expression" dxfId="1882" priority="1142">
      <formula>IF(RIGHT(TEXT(AQ582,"0.#"),1)=".",TRUE,FALSE)</formula>
    </cfRule>
  </conditionalFormatting>
  <conditionalFormatting sqref="AQ583">
    <cfRule type="expression" dxfId="1881" priority="1139">
      <formula>IF(RIGHT(TEXT(AQ583,"0.#"),1)=".",FALSE,TRUE)</formula>
    </cfRule>
    <cfRule type="expression" dxfId="1880" priority="1140">
      <formula>IF(RIGHT(TEXT(AQ583,"0.#"),1)=".",TRUE,FALSE)</formula>
    </cfRule>
  </conditionalFormatting>
  <conditionalFormatting sqref="AQ581">
    <cfRule type="expression" dxfId="1879" priority="1137">
      <formula>IF(RIGHT(TEXT(AQ581,"0.#"),1)=".",FALSE,TRUE)</formula>
    </cfRule>
    <cfRule type="expression" dxfId="1878" priority="1138">
      <formula>IF(RIGHT(TEXT(AQ581,"0.#"),1)=".",TRUE,FALSE)</formula>
    </cfRule>
  </conditionalFormatting>
  <conditionalFormatting sqref="AE586">
    <cfRule type="expression" dxfId="1877" priority="1135">
      <formula>IF(RIGHT(TEXT(AE586,"0.#"),1)=".",FALSE,TRUE)</formula>
    </cfRule>
    <cfRule type="expression" dxfId="1876" priority="1136">
      <formula>IF(RIGHT(TEXT(AE586,"0.#"),1)=".",TRUE,FALSE)</formula>
    </cfRule>
  </conditionalFormatting>
  <conditionalFormatting sqref="AM588">
    <cfRule type="expression" dxfId="1875" priority="1125">
      <formula>IF(RIGHT(TEXT(AM588,"0.#"),1)=".",FALSE,TRUE)</formula>
    </cfRule>
    <cfRule type="expression" dxfId="1874" priority="1126">
      <formula>IF(RIGHT(TEXT(AM588,"0.#"),1)=".",TRUE,FALSE)</formula>
    </cfRule>
  </conditionalFormatting>
  <conditionalFormatting sqref="AE587">
    <cfRule type="expression" dxfId="1873" priority="1133">
      <formula>IF(RIGHT(TEXT(AE587,"0.#"),1)=".",FALSE,TRUE)</formula>
    </cfRule>
    <cfRule type="expression" dxfId="1872" priority="1134">
      <formula>IF(RIGHT(TEXT(AE587,"0.#"),1)=".",TRUE,FALSE)</formula>
    </cfRule>
  </conditionalFormatting>
  <conditionalFormatting sqref="AE588">
    <cfRule type="expression" dxfId="1871" priority="1131">
      <formula>IF(RIGHT(TEXT(AE588,"0.#"),1)=".",FALSE,TRUE)</formula>
    </cfRule>
    <cfRule type="expression" dxfId="1870" priority="1132">
      <formula>IF(RIGHT(TEXT(AE588,"0.#"),1)=".",TRUE,FALSE)</formula>
    </cfRule>
  </conditionalFormatting>
  <conditionalFormatting sqref="AM586">
    <cfRule type="expression" dxfId="1869" priority="1129">
      <formula>IF(RIGHT(TEXT(AM586,"0.#"),1)=".",FALSE,TRUE)</formula>
    </cfRule>
    <cfRule type="expression" dxfId="1868" priority="1130">
      <formula>IF(RIGHT(TEXT(AM586,"0.#"),1)=".",TRUE,FALSE)</formula>
    </cfRule>
  </conditionalFormatting>
  <conditionalFormatting sqref="AM587">
    <cfRule type="expression" dxfId="1867" priority="1127">
      <formula>IF(RIGHT(TEXT(AM587,"0.#"),1)=".",FALSE,TRUE)</formula>
    </cfRule>
    <cfRule type="expression" dxfId="1866" priority="1128">
      <formula>IF(RIGHT(TEXT(AM587,"0.#"),1)=".",TRUE,FALSE)</formula>
    </cfRule>
  </conditionalFormatting>
  <conditionalFormatting sqref="AU586">
    <cfRule type="expression" dxfId="1865" priority="1123">
      <formula>IF(RIGHT(TEXT(AU586,"0.#"),1)=".",FALSE,TRUE)</formula>
    </cfRule>
    <cfRule type="expression" dxfId="1864" priority="1124">
      <formula>IF(RIGHT(TEXT(AU586,"0.#"),1)=".",TRUE,FALSE)</formula>
    </cfRule>
  </conditionalFormatting>
  <conditionalFormatting sqref="AU587">
    <cfRule type="expression" dxfId="1863" priority="1121">
      <formula>IF(RIGHT(TEXT(AU587,"0.#"),1)=".",FALSE,TRUE)</formula>
    </cfRule>
    <cfRule type="expression" dxfId="1862" priority="1122">
      <formula>IF(RIGHT(TEXT(AU587,"0.#"),1)=".",TRUE,FALSE)</formula>
    </cfRule>
  </conditionalFormatting>
  <conditionalFormatting sqref="AU588">
    <cfRule type="expression" dxfId="1861" priority="1119">
      <formula>IF(RIGHT(TEXT(AU588,"0.#"),1)=".",FALSE,TRUE)</formula>
    </cfRule>
    <cfRule type="expression" dxfId="1860" priority="1120">
      <formula>IF(RIGHT(TEXT(AU588,"0.#"),1)=".",TRUE,FALSE)</formula>
    </cfRule>
  </conditionalFormatting>
  <conditionalFormatting sqref="AI588">
    <cfRule type="expression" dxfId="1859" priority="1113">
      <formula>IF(RIGHT(TEXT(AI588,"0.#"),1)=".",FALSE,TRUE)</formula>
    </cfRule>
    <cfRule type="expression" dxfId="1858" priority="1114">
      <formula>IF(RIGHT(TEXT(AI588,"0.#"),1)=".",TRUE,FALSE)</formula>
    </cfRule>
  </conditionalFormatting>
  <conditionalFormatting sqref="AI586">
    <cfRule type="expression" dxfId="1857" priority="1117">
      <formula>IF(RIGHT(TEXT(AI586,"0.#"),1)=".",FALSE,TRUE)</formula>
    </cfRule>
    <cfRule type="expression" dxfId="1856" priority="1118">
      <formula>IF(RIGHT(TEXT(AI586,"0.#"),1)=".",TRUE,FALSE)</formula>
    </cfRule>
  </conditionalFormatting>
  <conditionalFormatting sqref="AI587">
    <cfRule type="expression" dxfId="1855" priority="1115">
      <formula>IF(RIGHT(TEXT(AI587,"0.#"),1)=".",FALSE,TRUE)</formula>
    </cfRule>
    <cfRule type="expression" dxfId="1854" priority="1116">
      <formula>IF(RIGHT(TEXT(AI587,"0.#"),1)=".",TRUE,FALSE)</formula>
    </cfRule>
  </conditionalFormatting>
  <conditionalFormatting sqref="AQ587">
    <cfRule type="expression" dxfId="1853" priority="1111">
      <formula>IF(RIGHT(TEXT(AQ587,"0.#"),1)=".",FALSE,TRUE)</formula>
    </cfRule>
    <cfRule type="expression" dxfId="1852" priority="1112">
      <formula>IF(RIGHT(TEXT(AQ587,"0.#"),1)=".",TRUE,FALSE)</formula>
    </cfRule>
  </conditionalFormatting>
  <conditionalFormatting sqref="AQ588">
    <cfRule type="expression" dxfId="1851" priority="1109">
      <formula>IF(RIGHT(TEXT(AQ588,"0.#"),1)=".",FALSE,TRUE)</formula>
    </cfRule>
    <cfRule type="expression" dxfId="1850" priority="1110">
      <formula>IF(RIGHT(TEXT(AQ588,"0.#"),1)=".",TRUE,FALSE)</formula>
    </cfRule>
  </conditionalFormatting>
  <conditionalFormatting sqref="AQ586">
    <cfRule type="expression" dxfId="1849" priority="1107">
      <formula>IF(RIGHT(TEXT(AQ586,"0.#"),1)=".",FALSE,TRUE)</formula>
    </cfRule>
    <cfRule type="expression" dxfId="1848" priority="1108">
      <formula>IF(RIGHT(TEXT(AQ586,"0.#"),1)=".",TRUE,FALSE)</formula>
    </cfRule>
  </conditionalFormatting>
  <conditionalFormatting sqref="AE595">
    <cfRule type="expression" dxfId="1847" priority="1105">
      <formula>IF(RIGHT(TEXT(AE595,"0.#"),1)=".",FALSE,TRUE)</formula>
    </cfRule>
    <cfRule type="expression" dxfId="1846" priority="1106">
      <formula>IF(RIGHT(TEXT(AE595,"0.#"),1)=".",TRUE,FALSE)</formula>
    </cfRule>
  </conditionalFormatting>
  <conditionalFormatting sqref="AE596">
    <cfRule type="expression" dxfId="1845" priority="1103">
      <formula>IF(RIGHT(TEXT(AE596,"0.#"),1)=".",FALSE,TRUE)</formula>
    </cfRule>
    <cfRule type="expression" dxfId="1844" priority="1104">
      <formula>IF(RIGHT(TEXT(AE596,"0.#"),1)=".",TRUE,FALSE)</formula>
    </cfRule>
  </conditionalFormatting>
  <conditionalFormatting sqref="AE597">
    <cfRule type="expression" dxfId="1843" priority="1101">
      <formula>IF(RIGHT(TEXT(AE597,"0.#"),1)=".",FALSE,TRUE)</formula>
    </cfRule>
    <cfRule type="expression" dxfId="1842" priority="1102">
      <formula>IF(RIGHT(TEXT(AE597,"0.#"),1)=".",TRUE,FALSE)</formula>
    </cfRule>
  </conditionalFormatting>
  <conditionalFormatting sqref="AU595">
    <cfRule type="expression" dxfId="1841" priority="1093">
      <formula>IF(RIGHT(TEXT(AU595,"0.#"),1)=".",FALSE,TRUE)</formula>
    </cfRule>
    <cfRule type="expression" dxfId="1840" priority="1094">
      <formula>IF(RIGHT(TEXT(AU595,"0.#"),1)=".",TRUE,FALSE)</formula>
    </cfRule>
  </conditionalFormatting>
  <conditionalFormatting sqref="AU596">
    <cfRule type="expression" dxfId="1839" priority="1091">
      <formula>IF(RIGHT(TEXT(AU596,"0.#"),1)=".",FALSE,TRUE)</formula>
    </cfRule>
    <cfRule type="expression" dxfId="1838" priority="1092">
      <formula>IF(RIGHT(TEXT(AU596,"0.#"),1)=".",TRUE,FALSE)</formula>
    </cfRule>
  </conditionalFormatting>
  <conditionalFormatting sqref="AU597">
    <cfRule type="expression" dxfId="1837" priority="1089">
      <formula>IF(RIGHT(TEXT(AU597,"0.#"),1)=".",FALSE,TRUE)</formula>
    </cfRule>
    <cfRule type="expression" dxfId="1836" priority="1090">
      <formula>IF(RIGHT(TEXT(AU597,"0.#"),1)=".",TRUE,FALSE)</formula>
    </cfRule>
  </conditionalFormatting>
  <conditionalFormatting sqref="AQ596">
    <cfRule type="expression" dxfId="1835" priority="1081">
      <formula>IF(RIGHT(TEXT(AQ596,"0.#"),1)=".",FALSE,TRUE)</formula>
    </cfRule>
    <cfRule type="expression" dxfId="1834" priority="1082">
      <formula>IF(RIGHT(TEXT(AQ596,"0.#"),1)=".",TRUE,FALSE)</formula>
    </cfRule>
  </conditionalFormatting>
  <conditionalFormatting sqref="AQ597">
    <cfRule type="expression" dxfId="1833" priority="1079">
      <formula>IF(RIGHT(TEXT(AQ597,"0.#"),1)=".",FALSE,TRUE)</formula>
    </cfRule>
    <cfRule type="expression" dxfId="1832" priority="1080">
      <formula>IF(RIGHT(TEXT(AQ597,"0.#"),1)=".",TRUE,FALSE)</formula>
    </cfRule>
  </conditionalFormatting>
  <conditionalFormatting sqref="AQ595">
    <cfRule type="expression" dxfId="1831" priority="1077">
      <formula>IF(RIGHT(TEXT(AQ595,"0.#"),1)=".",FALSE,TRUE)</formula>
    </cfRule>
    <cfRule type="expression" dxfId="1830" priority="1078">
      <formula>IF(RIGHT(TEXT(AQ595,"0.#"),1)=".",TRUE,FALSE)</formula>
    </cfRule>
  </conditionalFormatting>
  <conditionalFormatting sqref="AE620">
    <cfRule type="expression" dxfId="1829" priority="1075">
      <formula>IF(RIGHT(TEXT(AE620,"0.#"),1)=".",FALSE,TRUE)</formula>
    </cfRule>
    <cfRule type="expression" dxfId="1828" priority="1076">
      <formula>IF(RIGHT(TEXT(AE620,"0.#"),1)=".",TRUE,FALSE)</formula>
    </cfRule>
  </conditionalFormatting>
  <conditionalFormatting sqref="AE621">
    <cfRule type="expression" dxfId="1827" priority="1073">
      <formula>IF(RIGHT(TEXT(AE621,"0.#"),1)=".",FALSE,TRUE)</formula>
    </cfRule>
    <cfRule type="expression" dxfId="1826" priority="1074">
      <formula>IF(RIGHT(TEXT(AE621,"0.#"),1)=".",TRUE,FALSE)</formula>
    </cfRule>
  </conditionalFormatting>
  <conditionalFormatting sqref="AE622">
    <cfRule type="expression" dxfId="1825" priority="1071">
      <formula>IF(RIGHT(TEXT(AE622,"0.#"),1)=".",FALSE,TRUE)</formula>
    </cfRule>
    <cfRule type="expression" dxfId="1824" priority="1072">
      <formula>IF(RIGHT(TEXT(AE622,"0.#"),1)=".",TRUE,FALSE)</formula>
    </cfRule>
  </conditionalFormatting>
  <conditionalFormatting sqref="AU620">
    <cfRule type="expression" dxfId="1823" priority="1063">
      <formula>IF(RIGHT(TEXT(AU620,"0.#"),1)=".",FALSE,TRUE)</formula>
    </cfRule>
    <cfRule type="expression" dxfId="1822" priority="1064">
      <formula>IF(RIGHT(TEXT(AU620,"0.#"),1)=".",TRUE,FALSE)</formula>
    </cfRule>
  </conditionalFormatting>
  <conditionalFormatting sqref="AU621">
    <cfRule type="expression" dxfId="1821" priority="1061">
      <formula>IF(RIGHT(TEXT(AU621,"0.#"),1)=".",FALSE,TRUE)</formula>
    </cfRule>
    <cfRule type="expression" dxfId="1820" priority="1062">
      <formula>IF(RIGHT(TEXT(AU621,"0.#"),1)=".",TRUE,FALSE)</formula>
    </cfRule>
  </conditionalFormatting>
  <conditionalFormatting sqref="AU622">
    <cfRule type="expression" dxfId="1819" priority="1059">
      <formula>IF(RIGHT(TEXT(AU622,"0.#"),1)=".",FALSE,TRUE)</formula>
    </cfRule>
    <cfRule type="expression" dxfId="1818" priority="1060">
      <formula>IF(RIGHT(TEXT(AU622,"0.#"),1)=".",TRUE,FALSE)</formula>
    </cfRule>
  </conditionalFormatting>
  <conditionalFormatting sqref="AQ621">
    <cfRule type="expression" dxfId="1817" priority="1051">
      <formula>IF(RIGHT(TEXT(AQ621,"0.#"),1)=".",FALSE,TRUE)</formula>
    </cfRule>
    <cfRule type="expression" dxfId="1816" priority="1052">
      <formula>IF(RIGHT(TEXT(AQ621,"0.#"),1)=".",TRUE,FALSE)</formula>
    </cfRule>
  </conditionalFormatting>
  <conditionalFormatting sqref="AQ622">
    <cfRule type="expression" dxfId="1815" priority="1049">
      <formula>IF(RIGHT(TEXT(AQ622,"0.#"),1)=".",FALSE,TRUE)</formula>
    </cfRule>
    <cfRule type="expression" dxfId="1814" priority="1050">
      <formula>IF(RIGHT(TEXT(AQ622,"0.#"),1)=".",TRUE,FALSE)</formula>
    </cfRule>
  </conditionalFormatting>
  <conditionalFormatting sqref="AQ620">
    <cfRule type="expression" dxfId="1813" priority="1047">
      <formula>IF(RIGHT(TEXT(AQ620,"0.#"),1)=".",FALSE,TRUE)</formula>
    </cfRule>
    <cfRule type="expression" dxfId="1812" priority="1048">
      <formula>IF(RIGHT(TEXT(AQ620,"0.#"),1)=".",TRUE,FALSE)</formula>
    </cfRule>
  </conditionalFormatting>
  <conditionalFormatting sqref="AE600">
    <cfRule type="expression" dxfId="1811" priority="1045">
      <formula>IF(RIGHT(TEXT(AE600,"0.#"),1)=".",FALSE,TRUE)</formula>
    </cfRule>
    <cfRule type="expression" dxfId="1810" priority="1046">
      <formula>IF(RIGHT(TEXT(AE600,"0.#"),1)=".",TRUE,FALSE)</formula>
    </cfRule>
  </conditionalFormatting>
  <conditionalFormatting sqref="AE601">
    <cfRule type="expression" dxfId="1809" priority="1043">
      <formula>IF(RIGHT(TEXT(AE601,"0.#"),1)=".",FALSE,TRUE)</formula>
    </cfRule>
    <cfRule type="expression" dxfId="1808" priority="1044">
      <formula>IF(RIGHT(TEXT(AE601,"0.#"),1)=".",TRUE,FALSE)</formula>
    </cfRule>
  </conditionalFormatting>
  <conditionalFormatting sqref="AE602">
    <cfRule type="expression" dxfId="1807" priority="1041">
      <formula>IF(RIGHT(TEXT(AE602,"0.#"),1)=".",FALSE,TRUE)</formula>
    </cfRule>
    <cfRule type="expression" dxfId="1806" priority="1042">
      <formula>IF(RIGHT(TEXT(AE602,"0.#"),1)=".",TRUE,FALSE)</formula>
    </cfRule>
  </conditionalFormatting>
  <conditionalFormatting sqref="AU600">
    <cfRule type="expression" dxfId="1805" priority="1033">
      <formula>IF(RIGHT(TEXT(AU600,"0.#"),1)=".",FALSE,TRUE)</formula>
    </cfRule>
    <cfRule type="expression" dxfId="1804" priority="1034">
      <formula>IF(RIGHT(TEXT(AU600,"0.#"),1)=".",TRUE,FALSE)</formula>
    </cfRule>
  </conditionalFormatting>
  <conditionalFormatting sqref="AU601">
    <cfRule type="expression" dxfId="1803" priority="1031">
      <formula>IF(RIGHT(TEXT(AU601,"0.#"),1)=".",FALSE,TRUE)</formula>
    </cfRule>
    <cfRule type="expression" dxfId="1802" priority="1032">
      <formula>IF(RIGHT(TEXT(AU601,"0.#"),1)=".",TRUE,FALSE)</formula>
    </cfRule>
  </conditionalFormatting>
  <conditionalFormatting sqref="AU602">
    <cfRule type="expression" dxfId="1801" priority="1029">
      <formula>IF(RIGHT(TEXT(AU602,"0.#"),1)=".",FALSE,TRUE)</formula>
    </cfRule>
    <cfRule type="expression" dxfId="1800" priority="1030">
      <formula>IF(RIGHT(TEXT(AU602,"0.#"),1)=".",TRUE,FALSE)</formula>
    </cfRule>
  </conditionalFormatting>
  <conditionalFormatting sqref="AQ601">
    <cfRule type="expression" dxfId="1799" priority="1021">
      <formula>IF(RIGHT(TEXT(AQ601,"0.#"),1)=".",FALSE,TRUE)</formula>
    </cfRule>
    <cfRule type="expression" dxfId="1798" priority="1022">
      <formula>IF(RIGHT(TEXT(AQ601,"0.#"),1)=".",TRUE,FALSE)</formula>
    </cfRule>
  </conditionalFormatting>
  <conditionalFormatting sqref="AQ602">
    <cfRule type="expression" dxfId="1797" priority="1019">
      <formula>IF(RIGHT(TEXT(AQ602,"0.#"),1)=".",FALSE,TRUE)</formula>
    </cfRule>
    <cfRule type="expression" dxfId="1796" priority="1020">
      <formula>IF(RIGHT(TEXT(AQ602,"0.#"),1)=".",TRUE,FALSE)</formula>
    </cfRule>
  </conditionalFormatting>
  <conditionalFormatting sqref="AQ600">
    <cfRule type="expression" dxfId="1795" priority="1017">
      <formula>IF(RIGHT(TEXT(AQ600,"0.#"),1)=".",FALSE,TRUE)</formula>
    </cfRule>
    <cfRule type="expression" dxfId="1794" priority="1018">
      <formula>IF(RIGHT(TEXT(AQ600,"0.#"),1)=".",TRUE,FALSE)</formula>
    </cfRule>
  </conditionalFormatting>
  <conditionalFormatting sqref="AE605">
    <cfRule type="expression" dxfId="1793" priority="1015">
      <formula>IF(RIGHT(TEXT(AE605,"0.#"),1)=".",FALSE,TRUE)</formula>
    </cfRule>
    <cfRule type="expression" dxfId="1792" priority="1016">
      <formula>IF(RIGHT(TEXT(AE605,"0.#"),1)=".",TRUE,FALSE)</formula>
    </cfRule>
  </conditionalFormatting>
  <conditionalFormatting sqref="AE606">
    <cfRule type="expression" dxfId="1791" priority="1013">
      <formula>IF(RIGHT(TEXT(AE606,"0.#"),1)=".",FALSE,TRUE)</formula>
    </cfRule>
    <cfRule type="expression" dxfId="1790" priority="1014">
      <formula>IF(RIGHT(TEXT(AE606,"0.#"),1)=".",TRUE,FALSE)</formula>
    </cfRule>
  </conditionalFormatting>
  <conditionalFormatting sqref="AE607">
    <cfRule type="expression" dxfId="1789" priority="1011">
      <formula>IF(RIGHT(TEXT(AE607,"0.#"),1)=".",FALSE,TRUE)</formula>
    </cfRule>
    <cfRule type="expression" dxfId="1788" priority="1012">
      <formula>IF(RIGHT(TEXT(AE607,"0.#"),1)=".",TRUE,FALSE)</formula>
    </cfRule>
  </conditionalFormatting>
  <conditionalFormatting sqref="AU605">
    <cfRule type="expression" dxfId="1787" priority="1003">
      <formula>IF(RIGHT(TEXT(AU605,"0.#"),1)=".",FALSE,TRUE)</formula>
    </cfRule>
    <cfRule type="expression" dxfId="1786" priority="1004">
      <formula>IF(RIGHT(TEXT(AU605,"0.#"),1)=".",TRUE,FALSE)</formula>
    </cfRule>
  </conditionalFormatting>
  <conditionalFormatting sqref="AU606">
    <cfRule type="expression" dxfId="1785" priority="1001">
      <formula>IF(RIGHT(TEXT(AU606,"0.#"),1)=".",FALSE,TRUE)</formula>
    </cfRule>
    <cfRule type="expression" dxfId="1784" priority="1002">
      <formula>IF(RIGHT(TEXT(AU606,"0.#"),1)=".",TRUE,FALSE)</formula>
    </cfRule>
  </conditionalFormatting>
  <conditionalFormatting sqref="AU607">
    <cfRule type="expression" dxfId="1783" priority="999">
      <formula>IF(RIGHT(TEXT(AU607,"0.#"),1)=".",FALSE,TRUE)</formula>
    </cfRule>
    <cfRule type="expression" dxfId="1782" priority="1000">
      <formula>IF(RIGHT(TEXT(AU607,"0.#"),1)=".",TRUE,FALSE)</formula>
    </cfRule>
  </conditionalFormatting>
  <conditionalFormatting sqref="AQ606">
    <cfRule type="expression" dxfId="1781" priority="991">
      <formula>IF(RIGHT(TEXT(AQ606,"0.#"),1)=".",FALSE,TRUE)</formula>
    </cfRule>
    <cfRule type="expression" dxfId="1780" priority="992">
      <formula>IF(RIGHT(TEXT(AQ606,"0.#"),1)=".",TRUE,FALSE)</formula>
    </cfRule>
  </conditionalFormatting>
  <conditionalFormatting sqref="AQ607">
    <cfRule type="expression" dxfId="1779" priority="989">
      <formula>IF(RIGHT(TEXT(AQ607,"0.#"),1)=".",FALSE,TRUE)</formula>
    </cfRule>
    <cfRule type="expression" dxfId="1778" priority="990">
      <formula>IF(RIGHT(TEXT(AQ607,"0.#"),1)=".",TRUE,FALSE)</formula>
    </cfRule>
  </conditionalFormatting>
  <conditionalFormatting sqref="AQ605">
    <cfRule type="expression" dxfId="1777" priority="987">
      <formula>IF(RIGHT(TEXT(AQ605,"0.#"),1)=".",FALSE,TRUE)</formula>
    </cfRule>
    <cfRule type="expression" dxfId="1776" priority="988">
      <formula>IF(RIGHT(TEXT(AQ605,"0.#"),1)=".",TRUE,FALSE)</formula>
    </cfRule>
  </conditionalFormatting>
  <conditionalFormatting sqref="AE610">
    <cfRule type="expression" dxfId="1775" priority="985">
      <formula>IF(RIGHT(TEXT(AE610,"0.#"),1)=".",FALSE,TRUE)</formula>
    </cfRule>
    <cfRule type="expression" dxfId="1774" priority="986">
      <formula>IF(RIGHT(TEXT(AE610,"0.#"),1)=".",TRUE,FALSE)</formula>
    </cfRule>
  </conditionalFormatting>
  <conditionalFormatting sqref="AE611">
    <cfRule type="expression" dxfId="1773" priority="983">
      <formula>IF(RIGHT(TEXT(AE611,"0.#"),1)=".",FALSE,TRUE)</formula>
    </cfRule>
    <cfRule type="expression" dxfId="1772" priority="984">
      <formula>IF(RIGHT(TEXT(AE611,"0.#"),1)=".",TRUE,FALSE)</formula>
    </cfRule>
  </conditionalFormatting>
  <conditionalFormatting sqref="AE612">
    <cfRule type="expression" dxfId="1771" priority="981">
      <formula>IF(RIGHT(TEXT(AE612,"0.#"),1)=".",FALSE,TRUE)</formula>
    </cfRule>
    <cfRule type="expression" dxfId="1770" priority="982">
      <formula>IF(RIGHT(TEXT(AE612,"0.#"),1)=".",TRUE,FALSE)</formula>
    </cfRule>
  </conditionalFormatting>
  <conditionalFormatting sqref="AU610">
    <cfRule type="expression" dxfId="1769" priority="973">
      <formula>IF(RIGHT(TEXT(AU610,"0.#"),1)=".",FALSE,TRUE)</formula>
    </cfRule>
    <cfRule type="expression" dxfId="1768" priority="974">
      <formula>IF(RIGHT(TEXT(AU610,"0.#"),1)=".",TRUE,FALSE)</formula>
    </cfRule>
  </conditionalFormatting>
  <conditionalFormatting sqref="AU611">
    <cfRule type="expression" dxfId="1767" priority="971">
      <formula>IF(RIGHT(TEXT(AU611,"0.#"),1)=".",FALSE,TRUE)</formula>
    </cfRule>
    <cfRule type="expression" dxfId="1766" priority="972">
      <formula>IF(RIGHT(TEXT(AU611,"0.#"),1)=".",TRUE,FALSE)</formula>
    </cfRule>
  </conditionalFormatting>
  <conditionalFormatting sqref="AU612">
    <cfRule type="expression" dxfId="1765" priority="969">
      <formula>IF(RIGHT(TEXT(AU612,"0.#"),1)=".",FALSE,TRUE)</formula>
    </cfRule>
    <cfRule type="expression" dxfId="1764" priority="970">
      <formula>IF(RIGHT(TEXT(AU612,"0.#"),1)=".",TRUE,FALSE)</formula>
    </cfRule>
  </conditionalFormatting>
  <conditionalFormatting sqref="AQ611">
    <cfRule type="expression" dxfId="1763" priority="961">
      <formula>IF(RIGHT(TEXT(AQ611,"0.#"),1)=".",FALSE,TRUE)</formula>
    </cfRule>
    <cfRule type="expression" dxfId="1762" priority="962">
      <formula>IF(RIGHT(TEXT(AQ611,"0.#"),1)=".",TRUE,FALSE)</formula>
    </cfRule>
  </conditionalFormatting>
  <conditionalFormatting sqref="AQ612">
    <cfRule type="expression" dxfId="1761" priority="959">
      <formula>IF(RIGHT(TEXT(AQ612,"0.#"),1)=".",FALSE,TRUE)</formula>
    </cfRule>
    <cfRule type="expression" dxfId="1760" priority="960">
      <formula>IF(RIGHT(TEXT(AQ612,"0.#"),1)=".",TRUE,FALSE)</formula>
    </cfRule>
  </conditionalFormatting>
  <conditionalFormatting sqref="AQ610">
    <cfRule type="expression" dxfId="1759" priority="957">
      <formula>IF(RIGHT(TEXT(AQ610,"0.#"),1)=".",FALSE,TRUE)</formula>
    </cfRule>
    <cfRule type="expression" dxfId="1758" priority="958">
      <formula>IF(RIGHT(TEXT(AQ610,"0.#"),1)=".",TRUE,FALSE)</formula>
    </cfRule>
  </conditionalFormatting>
  <conditionalFormatting sqref="AE615">
    <cfRule type="expression" dxfId="1757" priority="955">
      <formula>IF(RIGHT(TEXT(AE615,"0.#"),1)=".",FALSE,TRUE)</formula>
    </cfRule>
    <cfRule type="expression" dxfId="1756" priority="956">
      <formula>IF(RIGHT(TEXT(AE615,"0.#"),1)=".",TRUE,FALSE)</formula>
    </cfRule>
  </conditionalFormatting>
  <conditionalFormatting sqref="AE616">
    <cfRule type="expression" dxfId="1755" priority="953">
      <formula>IF(RIGHT(TEXT(AE616,"0.#"),1)=".",FALSE,TRUE)</formula>
    </cfRule>
    <cfRule type="expression" dxfId="1754" priority="954">
      <formula>IF(RIGHT(TEXT(AE616,"0.#"),1)=".",TRUE,FALSE)</formula>
    </cfRule>
  </conditionalFormatting>
  <conditionalFormatting sqref="AE617">
    <cfRule type="expression" dxfId="1753" priority="951">
      <formula>IF(RIGHT(TEXT(AE617,"0.#"),1)=".",FALSE,TRUE)</formula>
    </cfRule>
    <cfRule type="expression" dxfId="1752" priority="952">
      <formula>IF(RIGHT(TEXT(AE617,"0.#"),1)=".",TRUE,FALSE)</formula>
    </cfRule>
  </conditionalFormatting>
  <conditionalFormatting sqref="AU615">
    <cfRule type="expression" dxfId="1751" priority="943">
      <formula>IF(RIGHT(TEXT(AU615,"0.#"),1)=".",FALSE,TRUE)</formula>
    </cfRule>
    <cfRule type="expression" dxfId="1750" priority="944">
      <formula>IF(RIGHT(TEXT(AU615,"0.#"),1)=".",TRUE,FALSE)</formula>
    </cfRule>
  </conditionalFormatting>
  <conditionalFormatting sqref="AU616">
    <cfRule type="expression" dxfId="1749" priority="941">
      <formula>IF(RIGHT(TEXT(AU616,"0.#"),1)=".",FALSE,TRUE)</formula>
    </cfRule>
    <cfRule type="expression" dxfId="1748" priority="942">
      <formula>IF(RIGHT(TEXT(AU616,"0.#"),1)=".",TRUE,FALSE)</formula>
    </cfRule>
  </conditionalFormatting>
  <conditionalFormatting sqref="AU617">
    <cfRule type="expression" dxfId="1747" priority="939">
      <formula>IF(RIGHT(TEXT(AU617,"0.#"),1)=".",FALSE,TRUE)</formula>
    </cfRule>
    <cfRule type="expression" dxfId="1746" priority="940">
      <formula>IF(RIGHT(TEXT(AU617,"0.#"),1)=".",TRUE,FALSE)</formula>
    </cfRule>
  </conditionalFormatting>
  <conditionalFormatting sqref="AQ616">
    <cfRule type="expression" dxfId="1745" priority="931">
      <formula>IF(RIGHT(TEXT(AQ616,"0.#"),1)=".",FALSE,TRUE)</formula>
    </cfRule>
    <cfRule type="expression" dxfId="1744" priority="932">
      <formula>IF(RIGHT(TEXT(AQ616,"0.#"),1)=".",TRUE,FALSE)</formula>
    </cfRule>
  </conditionalFormatting>
  <conditionalFormatting sqref="AQ617">
    <cfRule type="expression" dxfId="1743" priority="929">
      <formula>IF(RIGHT(TEXT(AQ617,"0.#"),1)=".",FALSE,TRUE)</formula>
    </cfRule>
    <cfRule type="expression" dxfId="1742" priority="930">
      <formula>IF(RIGHT(TEXT(AQ617,"0.#"),1)=".",TRUE,FALSE)</formula>
    </cfRule>
  </conditionalFormatting>
  <conditionalFormatting sqref="AQ615">
    <cfRule type="expression" dxfId="1741" priority="927">
      <formula>IF(RIGHT(TEXT(AQ615,"0.#"),1)=".",FALSE,TRUE)</formula>
    </cfRule>
    <cfRule type="expression" dxfId="1740" priority="928">
      <formula>IF(RIGHT(TEXT(AQ615,"0.#"),1)=".",TRUE,FALSE)</formula>
    </cfRule>
  </conditionalFormatting>
  <conditionalFormatting sqref="AE625">
    <cfRule type="expression" dxfId="1739" priority="925">
      <formula>IF(RIGHT(TEXT(AE625,"0.#"),1)=".",FALSE,TRUE)</formula>
    </cfRule>
    <cfRule type="expression" dxfId="1738" priority="926">
      <formula>IF(RIGHT(TEXT(AE625,"0.#"),1)=".",TRUE,FALSE)</formula>
    </cfRule>
  </conditionalFormatting>
  <conditionalFormatting sqref="AE626">
    <cfRule type="expression" dxfId="1737" priority="923">
      <formula>IF(RIGHT(TEXT(AE626,"0.#"),1)=".",FALSE,TRUE)</formula>
    </cfRule>
    <cfRule type="expression" dxfId="1736" priority="924">
      <formula>IF(RIGHT(TEXT(AE626,"0.#"),1)=".",TRUE,FALSE)</formula>
    </cfRule>
  </conditionalFormatting>
  <conditionalFormatting sqref="AE627">
    <cfRule type="expression" dxfId="1735" priority="921">
      <formula>IF(RIGHT(TEXT(AE627,"0.#"),1)=".",FALSE,TRUE)</formula>
    </cfRule>
    <cfRule type="expression" dxfId="1734" priority="922">
      <formula>IF(RIGHT(TEXT(AE627,"0.#"),1)=".",TRUE,FALSE)</formula>
    </cfRule>
  </conditionalFormatting>
  <conditionalFormatting sqref="AU625">
    <cfRule type="expression" dxfId="1733" priority="913">
      <formula>IF(RIGHT(TEXT(AU625,"0.#"),1)=".",FALSE,TRUE)</formula>
    </cfRule>
    <cfRule type="expression" dxfId="1732" priority="914">
      <formula>IF(RIGHT(TEXT(AU625,"0.#"),1)=".",TRUE,FALSE)</formula>
    </cfRule>
  </conditionalFormatting>
  <conditionalFormatting sqref="AU626">
    <cfRule type="expression" dxfId="1731" priority="911">
      <formula>IF(RIGHT(TEXT(AU626,"0.#"),1)=".",FALSE,TRUE)</formula>
    </cfRule>
    <cfRule type="expression" dxfId="1730" priority="912">
      <formula>IF(RIGHT(TEXT(AU626,"0.#"),1)=".",TRUE,FALSE)</formula>
    </cfRule>
  </conditionalFormatting>
  <conditionalFormatting sqref="AU627">
    <cfRule type="expression" dxfId="1729" priority="909">
      <formula>IF(RIGHT(TEXT(AU627,"0.#"),1)=".",FALSE,TRUE)</formula>
    </cfRule>
    <cfRule type="expression" dxfId="1728" priority="910">
      <formula>IF(RIGHT(TEXT(AU627,"0.#"),1)=".",TRUE,FALSE)</formula>
    </cfRule>
  </conditionalFormatting>
  <conditionalFormatting sqref="AQ626">
    <cfRule type="expression" dxfId="1727" priority="901">
      <formula>IF(RIGHT(TEXT(AQ626,"0.#"),1)=".",FALSE,TRUE)</formula>
    </cfRule>
    <cfRule type="expression" dxfId="1726" priority="902">
      <formula>IF(RIGHT(TEXT(AQ626,"0.#"),1)=".",TRUE,FALSE)</formula>
    </cfRule>
  </conditionalFormatting>
  <conditionalFormatting sqref="AQ627">
    <cfRule type="expression" dxfId="1725" priority="899">
      <formula>IF(RIGHT(TEXT(AQ627,"0.#"),1)=".",FALSE,TRUE)</formula>
    </cfRule>
    <cfRule type="expression" dxfId="1724" priority="900">
      <formula>IF(RIGHT(TEXT(AQ627,"0.#"),1)=".",TRUE,FALSE)</formula>
    </cfRule>
  </conditionalFormatting>
  <conditionalFormatting sqref="AQ625">
    <cfRule type="expression" dxfId="1723" priority="897">
      <formula>IF(RIGHT(TEXT(AQ625,"0.#"),1)=".",FALSE,TRUE)</formula>
    </cfRule>
    <cfRule type="expression" dxfId="1722" priority="898">
      <formula>IF(RIGHT(TEXT(AQ625,"0.#"),1)=".",TRUE,FALSE)</formula>
    </cfRule>
  </conditionalFormatting>
  <conditionalFormatting sqref="AE630">
    <cfRule type="expression" dxfId="1721" priority="895">
      <formula>IF(RIGHT(TEXT(AE630,"0.#"),1)=".",FALSE,TRUE)</formula>
    </cfRule>
    <cfRule type="expression" dxfId="1720" priority="896">
      <formula>IF(RIGHT(TEXT(AE630,"0.#"),1)=".",TRUE,FALSE)</formula>
    </cfRule>
  </conditionalFormatting>
  <conditionalFormatting sqref="AE631">
    <cfRule type="expression" dxfId="1719" priority="893">
      <formula>IF(RIGHT(TEXT(AE631,"0.#"),1)=".",FALSE,TRUE)</formula>
    </cfRule>
    <cfRule type="expression" dxfId="1718" priority="894">
      <formula>IF(RIGHT(TEXT(AE631,"0.#"),1)=".",TRUE,FALSE)</formula>
    </cfRule>
  </conditionalFormatting>
  <conditionalFormatting sqref="AE632">
    <cfRule type="expression" dxfId="1717" priority="891">
      <formula>IF(RIGHT(TEXT(AE632,"0.#"),1)=".",FALSE,TRUE)</formula>
    </cfRule>
    <cfRule type="expression" dxfId="1716" priority="892">
      <formula>IF(RIGHT(TEXT(AE632,"0.#"),1)=".",TRUE,FALSE)</formula>
    </cfRule>
  </conditionalFormatting>
  <conditionalFormatting sqref="AU630">
    <cfRule type="expression" dxfId="1715" priority="883">
      <formula>IF(RIGHT(TEXT(AU630,"0.#"),1)=".",FALSE,TRUE)</formula>
    </cfRule>
    <cfRule type="expression" dxfId="1714" priority="884">
      <formula>IF(RIGHT(TEXT(AU630,"0.#"),1)=".",TRUE,FALSE)</formula>
    </cfRule>
  </conditionalFormatting>
  <conditionalFormatting sqref="AU631">
    <cfRule type="expression" dxfId="1713" priority="881">
      <formula>IF(RIGHT(TEXT(AU631,"0.#"),1)=".",FALSE,TRUE)</formula>
    </cfRule>
    <cfRule type="expression" dxfId="1712" priority="882">
      <formula>IF(RIGHT(TEXT(AU631,"0.#"),1)=".",TRUE,FALSE)</formula>
    </cfRule>
  </conditionalFormatting>
  <conditionalFormatting sqref="AU632">
    <cfRule type="expression" dxfId="1711" priority="879">
      <formula>IF(RIGHT(TEXT(AU632,"0.#"),1)=".",FALSE,TRUE)</formula>
    </cfRule>
    <cfRule type="expression" dxfId="1710" priority="880">
      <formula>IF(RIGHT(TEXT(AU632,"0.#"),1)=".",TRUE,FALSE)</formula>
    </cfRule>
  </conditionalFormatting>
  <conditionalFormatting sqref="AQ631">
    <cfRule type="expression" dxfId="1709" priority="871">
      <formula>IF(RIGHT(TEXT(AQ631,"0.#"),1)=".",FALSE,TRUE)</formula>
    </cfRule>
    <cfRule type="expression" dxfId="1708" priority="872">
      <formula>IF(RIGHT(TEXT(AQ631,"0.#"),1)=".",TRUE,FALSE)</formula>
    </cfRule>
  </conditionalFormatting>
  <conditionalFormatting sqref="AQ632">
    <cfRule type="expression" dxfId="1707" priority="869">
      <formula>IF(RIGHT(TEXT(AQ632,"0.#"),1)=".",FALSE,TRUE)</formula>
    </cfRule>
    <cfRule type="expression" dxfId="1706" priority="870">
      <formula>IF(RIGHT(TEXT(AQ632,"0.#"),1)=".",TRUE,FALSE)</formula>
    </cfRule>
  </conditionalFormatting>
  <conditionalFormatting sqref="AQ630">
    <cfRule type="expression" dxfId="1705" priority="867">
      <formula>IF(RIGHT(TEXT(AQ630,"0.#"),1)=".",FALSE,TRUE)</formula>
    </cfRule>
    <cfRule type="expression" dxfId="1704" priority="868">
      <formula>IF(RIGHT(TEXT(AQ630,"0.#"),1)=".",TRUE,FALSE)</formula>
    </cfRule>
  </conditionalFormatting>
  <conditionalFormatting sqref="AE635">
    <cfRule type="expression" dxfId="1703" priority="865">
      <formula>IF(RIGHT(TEXT(AE635,"0.#"),1)=".",FALSE,TRUE)</formula>
    </cfRule>
    <cfRule type="expression" dxfId="1702" priority="866">
      <formula>IF(RIGHT(TEXT(AE635,"0.#"),1)=".",TRUE,FALSE)</formula>
    </cfRule>
  </conditionalFormatting>
  <conditionalFormatting sqref="AE636">
    <cfRule type="expression" dxfId="1701" priority="863">
      <formula>IF(RIGHT(TEXT(AE636,"0.#"),1)=".",FALSE,TRUE)</formula>
    </cfRule>
    <cfRule type="expression" dxfId="1700" priority="864">
      <formula>IF(RIGHT(TEXT(AE636,"0.#"),1)=".",TRUE,FALSE)</formula>
    </cfRule>
  </conditionalFormatting>
  <conditionalFormatting sqref="AE637">
    <cfRule type="expression" dxfId="1699" priority="861">
      <formula>IF(RIGHT(TEXT(AE637,"0.#"),1)=".",FALSE,TRUE)</formula>
    </cfRule>
    <cfRule type="expression" dxfId="1698" priority="862">
      <formula>IF(RIGHT(TEXT(AE637,"0.#"),1)=".",TRUE,FALSE)</formula>
    </cfRule>
  </conditionalFormatting>
  <conditionalFormatting sqref="AU635">
    <cfRule type="expression" dxfId="1697" priority="853">
      <formula>IF(RIGHT(TEXT(AU635,"0.#"),1)=".",FALSE,TRUE)</formula>
    </cfRule>
    <cfRule type="expression" dxfId="1696" priority="854">
      <formula>IF(RIGHT(TEXT(AU635,"0.#"),1)=".",TRUE,FALSE)</formula>
    </cfRule>
  </conditionalFormatting>
  <conditionalFormatting sqref="AU636">
    <cfRule type="expression" dxfId="1695" priority="851">
      <formula>IF(RIGHT(TEXT(AU636,"0.#"),1)=".",FALSE,TRUE)</formula>
    </cfRule>
    <cfRule type="expression" dxfId="1694" priority="852">
      <formula>IF(RIGHT(TEXT(AU636,"0.#"),1)=".",TRUE,FALSE)</formula>
    </cfRule>
  </conditionalFormatting>
  <conditionalFormatting sqref="AU637">
    <cfRule type="expression" dxfId="1693" priority="849">
      <formula>IF(RIGHT(TEXT(AU637,"0.#"),1)=".",FALSE,TRUE)</formula>
    </cfRule>
    <cfRule type="expression" dxfId="1692" priority="850">
      <formula>IF(RIGHT(TEXT(AU637,"0.#"),1)=".",TRUE,FALSE)</formula>
    </cfRule>
  </conditionalFormatting>
  <conditionalFormatting sqref="AQ636">
    <cfRule type="expression" dxfId="1691" priority="841">
      <formula>IF(RIGHT(TEXT(AQ636,"0.#"),1)=".",FALSE,TRUE)</formula>
    </cfRule>
    <cfRule type="expression" dxfId="1690" priority="842">
      <formula>IF(RIGHT(TEXT(AQ636,"0.#"),1)=".",TRUE,FALSE)</formula>
    </cfRule>
  </conditionalFormatting>
  <conditionalFormatting sqref="AQ637">
    <cfRule type="expression" dxfId="1689" priority="839">
      <formula>IF(RIGHT(TEXT(AQ637,"0.#"),1)=".",FALSE,TRUE)</formula>
    </cfRule>
    <cfRule type="expression" dxfId="1688" priority="840">
      <formula>IF(RIGHT(TEXT(AQ637,"0.#"),1)=".",TRUE,FALSE)</formula>
    </cfRule>
  </conditionalFormatting>
  <conditionalFormatting sqref="AQ635">
    <cfRule type="expression" dxfId="1687" priority="837">
      <formula>IF(RIGHT(TEXT(AQ635,"0.#"),1)=".",FALSE,TRUE)</formula>
    </cfRule>
    <cfRule type="expression" dxfId="1686" priority="838">
      <formula>IF(RIGHT(TEXT(AQ635,"0.#"),1)=".",TRUE,FALSE)</formula>
    </cfRule>
  </conditionalFormatting>
  <conditionalFormatting sqref="AE640">
    <cfRule type="expression" dxfId="1685" priority="835">
      <formula>IF(RIGHT(TEXT(AE640,"0.#"),1)=".",FALSE,TRUE)</formula>
    </cfRule>
    <cfRule type="expression" dxfId="1684" priority="836">
      <formula>IF(RIGHT(TEXT(AE640,"0.#"),1)=".",TRUE,FALSE)</formula>
    </cfRule>
  </conditionalFormatting>
  <conditionalFormatting sqref="AM642">
    <cfRule type="expression" dxfId="1683" priority="825">
      <formula>IF(RIGHT(TEXT(AM642,"0.#"),1)=".",FALSE,TRUE)</formula>
    </cfRule>
    <cfRule type="expression" dxfId="1682" priority="826">
      <formula>IF(RIGHT(TEXT(AM642,"0.#"),1)=".",TRUE,FALSE)</formula>
    </cfRule>
  </conditionalFormatting>
  <conditionalFormatting sqref="AE641">
    <cfRule type="expression" dxfId="1681" priority="833">
      <formula>IF(RIGHT(TEXT(AE641,"0.#"),1)=".",FALSE,TRUE)</formula>
    </cfRule>
    <cfRule type="expression" dxfId="1680" priority="834">
      <formula>IF(RIGHT(TEXT(AE641,"0.#"),1)=".",TRUE,FALSE)</formula>
    </cfRule>
  </conditionalFormatting>
  <conditionalFormatting sqref="AE642">
    <cfRule type="expression" dxfId="1679" priority="831">
      <formula>IF(RIGHT(TEXT(AE642,"0.#"),1)=".",FALSE,TRUE)</formula>
    </cfRule>
    <cfRule type="expression" dxfId="1678" priority="832">
      <formula>IF(RIGHT(TEXT(AE642,"0.#"),1)=".",TRUE,FALSE)</formula>
    </cfRule>
  </conditionalFormatting>
  <conditionalFormatting sqref="AM640">
    <cfRule type="expression" dxfId="1677" priority="829">
      <formula>IF(RIGHT(TEXT(AM640,"0.#"),1)=".",FALSE,TRUE)</formula>
    </cfRule>
    <cfRule type="expression" dxfId="1676" priority="830">
      <formula>IF(RIGHT(TEXT(AM640,"0.#"),1)=".",TRUE,FALSE)</formula>
    </cfRule>
  </conditionalFormatting>
  <conditionalFormatting sqref="AM641">
    <cfRule type="expression" dxfId="1675" priority="827">
      <formula>IF(RIGHT(TEXT(AM641,"0.#"),1)=".",FALSE,TRUE)</formula>
    </cfRule>
    <cfRule type="expression" dxfId="1674" priority="828">
      <formula>IF(RIGHT(TEXT(AM641,"0.#"),1)=".",TRUE,FALSE)</formula>
    </cfRule>
  </conditionalFormatting>
  <conditionalFormatting sqref="AU640">
    <cfRule type="expression" dxfId="1673" priority="823">
      <formula>IF(RIGHT(TEXT(AU640,"0.#"),1)=".",FALSE,TRUE)</formula>
    </cfRule>
    <cfRule type="expression" dxfId="1672" priority="824">
      <formula>IF(RIGHT(TEXT(AU640,"0.#"),1)=".",TRUE,FALSE)</formula>
    </cfRule>
  </conditionalFormatting>
  <conditionalFormatting sqref="AU641">
    <cfRule type="expression" dxfId="1671" priority="821">
      <formula>IF(RIGHT(TEXT(AU641,"0.#"),1)=".",FALSE,TRUE)</formula>
    </cfRule>
    <cfRule type="expression" dxfId="1670" priority="822">
      <formula>IF(RIGHT(TEXT(AU641,"0.#"),1)=".",TRUE,FALSE)</formula>
    </cfRule>
  </conditionalFormatting>
  <conditionalFormatting sqref="AU642">
    <cfRule type="expression" dxfId="1669" priority="819">
      <formula>IF(RIGHT(TEXT(AU642,"0.#"),1)=".",FALSE,TRUE)</formula>
    </cfRule>
    <cfRule type="expression" dxfId="1668" priority="820">
      <formula>IF(RIGHT(TEXT(AU642,"0.#"),1)=".",TRUE,FALSE)</formula>
    </cfRule>
  </conditionalFormatting>
  <conditionalFormatting sqref="AI642">
    <cfRule type="expression" dxfId="1667" priority="813">
      <formula>IF(RIGHT(TEXT(AI642,"0.#"),1)=".",FALSE,TRUE)</formula>
    </cfRule>
    <cfRule type="expression" dxfId="1666" priority="814">
      <formula>IF(RIGHT(TEXT(AI642,"0.#"),1)=".",TRUE,FALSE)</formula>
    </cfRule>
  </conditionalFormatting>
  <conditionalFormatting sqref="AI640">
    <cfRule type="expression" dxfId="1665" priority="817">
      <formula>IF(RIGHT(TEXT(AI640,"0.#"),1)=".",FALSE,TRUE)</formula>
    </cfRule>
    <cfRule type="expression" dxfId="1664" priority="818">
      <formula>IF(RIGHT(TEXT(AI640,"0.#"),1)=".",TRUE,FALSE)</formula>
    </cfRule>
  </conditionalFormatting>
  <conditionalFormatting sqref="AI641">
    <cfRule type="expression" dxfId="1663" priority="815">
      <formula>IF(RIGHT(TEXT(AI641,"0.#"),1)=".",FALSE,TRUE)</formula>
    </cfRule>
    <cfRule type="expression" dxfId="1662" priority="816">
      <formula>IF(RIGHT(TEXT(AI641,"0.#"),1)=".",TRUE,FALSE)</formula>
    </cfRule>
  </conditionalFormatting>
  <conditionalFormatting sqref="AQ641">
    <cfRule type="expression" dxfId="1661" priority="811">
      <formula>IF(RIGHT(TEXT(AQ641,"0.#"),1)=".",FALSE,TRUE)</formula>
    </cfRule>
    <cfRule type="expression" dxfId="1660" priority="812">
      <formula>IF(RIGHT(TEXT(AQ641,"0.#"),1)=".",TRUE,FALSE)</formula>
    </cfRule>
  </conditionalFormatting>
  <conditionalFormatting sqref="AQ642">
    <cfRule type="expression" dxfId="1659" priority="809">
      <formula>IF(RIGHT(TEXT(AQ642,"0.#"),1)=".",FALSE,TRUE)</formula>
    </cfRule>
    <cfRule type="expression" dxfId="1658" priority="810">
      <formula>IF(RIGHT(TEXT(AQ642,"0.#"),1)=".",TRUE,FALSE)</formula>
    </cfRule>
  </conditionalFormatting>
  <conditionalFormatting sqref="AQ640">
    <cfRule type="expression" dxfId="1657" priority="807">
      <formula>IF(RIGHT(TEXT(AQ640,"0.#"),1)=".",FALSE,TRUE)</formula>
    </cfRule>
    <cfRule type="expression" dxfId="1656" priority="808">
      <formula>IF(RIGHT(TEXT(AQ640,"0.#"),1)=".",TRUE,FALSE)</formula>
    </cfRule>
  </conditionalFormatting>
  <conditionalFormatting sqref="AE649">
    <cfRule type="expression" dxfId="1655" priority="805">
      <formula>IF(RIGHT(TEXT(AE649,"0.#"),1)=".",FALSE,TRUE)</formula>
    </cfRule>
    <cfRule type="expression" dxfId="1654" priority="806">
      <formula>IF(RIGHT(TEXT(AE649,"0.#"),1)=".",TRUE,FALSE)</formula>
    </cfRule>
  </conditionalFormatting>
  <conditionalFormatting sqref="AE650">
    <cfRule type="expression" dxfId="1653" priority="803">
      <formula>IF(RIGHT(TEXT(AE650,"0.#"),1)=".",FALSE,TRUE)</formula>
    </cfRule>
    <cfRule type="expression" dxfId="1652" priority="804">
      <formula>IF(RIGHT(TEXT(AE650,"0.#"),1)=".",TRUE,FALSE)</formula>
    </cfRule>
  </conditionalFormatting>
  <conditionalFormatting sqref="AE651">
    <cfRule type="expression" dxfId="1651" priority="801">
      <formula>IF(RIGHT(TEXT(AE651,"0.#"),1)=".",FALSE,TRUE)</formula>
    </cfRule>
    <cfRule type="expression" dxfId="1650" priority="802">
      <formula>IF(RIGHT(TEXT(AE651,"0.#"),1)=".",TRUE,FALSE)</formula>
    </cfRule>
  </conditionalFormatting>
  <conditionalFormatting sqref="AU649">
    <cfRule type="expression" dxfId="1649" priority="793">
      <formula>IF(RIGHT(TEXT(AU649,"0.#"),1)=".",FALSE,TRUE)</formula>
    </cfRule>
    <cfRule type="expression" dxfId="1648" priority="794">
      <formula>IF(RIGHT(TEXT(AU649,"0.#"),1)=".",TRUE,FALSE)</formula>
    </cfRule>
  </conditionalFormatting>
  <conditionalFormatting sqref="AU650">
    <cfRule type="expression" dxfId="1647" priority="791">
      <formula>IF(RIGHT(TEXT(AU650,"0.#"),1)=".",FALSE,TRUE)</formula>
    </cfRule>
    <cfRule type="expression" dxfId="1646" priority="792">
      <formula>IF(RIGHT(TEXT(AU650,"0.#"),1)=".",TRUE,FALSE)</formula>
    </cfRule>
  </conditionalFormatting>
  <conditionalFormatting sqref="AU651">
    <cfRule type="expression" dxfId="1645" priority="789">
      <formula>IF(RIGHT(TEXT(AU651,"0.#"),1)=".",FALSE,TRUE)</formula>
    </cfRule>
    <cfRule type="expression" dxfId="1644" priority="790">
      <formula>IF(RIGHT(TEXT(AU651,"0.#"),1)=".",TRUE,FALSE)</formula>
    </cfRule>
  </conditionalFormatting>
  <conditionalFormatting sqref="AQ650">
    <cfRule type="expression" dxfId="1643" priority="781">
      <formula>IF(RIGHT(TEXT(AQ650,"0.#"),1)=".",FALSE,TRUE)</formula>
    </cfRule>
    <cfRule type="expression" dxfId="1642" priority="782">
      <formula>IF(RIGHT(TEXT(AQ650,"0.#"),1)=".",TRUE,FALSE)</formula>
    </cfRule>
  </conditionalFormatting>
  <conditionalFormatting sqref="AQ651">
    <cfRule type="expression" dxfId="1641" priority="779">
      <formula>IF(RIGHT(TEXT(AQ651,"0.#"),1)=".",FALSE,TRUE)</formula>
    </cfRule>
    <cfRule type="expression" dxfId="1640" priority="780">
      <formula>IF(RIGHT(TEXT(AQ651,"0.#"),1)=".",TRUE,FALSE)</formula>
    </cfRule>
  </conditionalFormatting>
  <conditionalFormatting sqref="AQ649">
    <cfRule type="expression" dxfId="1639" priority="777">
      <formula>IF(RIGHT(TEXT(AQ649,"0.#"),1)=".",FALSE,TRUE)</formula>
    </cfRule>
    <cfRule type="expression" dxfId="1638" priority="778">
      <formula>IF(RIGHT(TEXT(AQ649,"0.#"),1)=".",TRUE,FALSE)</formula>
    </cfRule>
  </conditionalFormatting>
  <conditionalFormatting sqref="AE674">
    <cfRule type="expression" dxfId="1637" priority="775">
      <formula>IF(RIGHT(TEXT(AE674,"0.#"),1)=".",FALSE,TRUE)</formula>
    </cfRule>
    <cfRule type="expression" dxfId="1636" priority="776">
      <formula>IF(RIGHT(TEXT(AE674,"0.#"),1)=".",TRUE,FALSE)</formula>
    </cfRule>
  </conditionalFormatting>
  <conditionalFormatting sqref="AE675">
    <cfRule type="expression" dxfId="1635" priority="773">
      <formula>IF(RIGHT(TEXT(AE675,"0.#"),1)=".",FALSE,TRUE)</formula>
    </cfRule>
    <cfRule type="expression" dxfId="1634" priority="774">
      <formula>IF(RIGHT(TEXT(AE675,"0.#"),1)=".",TRUE,FALSE)</formula>
    </cfRule>
  </conditionalFormatting>
  <conditionalFormatting sqref="AE676">
    <cfRule type="expression" dxfId="1633" priority="771">
      <formula>IF(RIGHT(TEXT(AE676,"0.#"),1)=".",FALSE,TRUE)</formula>
    </cfRule>
    <cfRule type="expression" dxfId="1632" priority="772">
      <formula>IF(RIGHT(TEXT(AE676,"0.#"),1)=".",TRUE,FALSE)</formula>
    </cfRule>
  </conditionalFormatting>
  <conditionalFormatting sqref="AU674">
    <cfRule type="expression" dxfId="1631" priority="763">
      <formula>IF(RIGHT(TEXT(AU674,"0.#"),1)=".",FALSE,TRUE)</formula>
    </cfRule>
    <cfRule type="expression" dxfId="1630" priority="764">
      <formula>IF(RIGHT(TEXT(AU674,"0.#"),1)=".",TRUE,FALSE)</formula>
    </cfRule>
  </conditionalFormatting>
  <conditionalFormatting sqref="AU675">
    <cfRule type="expression" dxfId="1629" priority="761">
      <formula>IF(RIGHT(TEXT(AU675,"0.#"),1)=".",FALSE,TRUE)</formula>
    </cfRule>
    <cfRule type="expression" dxfId="1628" priority="762">
      <formula>IF(RIGHT(TEXT(AU675,"0.#"),1)=".",TRUE,FALSE)</formula>
    </cfRule>
  </conditionalFormatting>
  <conditionalFormatting sqref="AU676">
    <cfRule type="expression" dxfId="1627" priority="759">
      <formula>IF(RIGHT(TEXT(AU676,"0.#"),1)=".",FALSE,TRUE)</formula>
    </cfRule>
    <cfRule type="expression" dxfId="1626" priority="760">
      <formula>IF(RIGHT(TEXT(AU676,"0.#"),1)=".",TRUE,FALSE)</formula>
    </cfRule>
  </conditionalFormatting>
  <conditionalFormatting sqref="AQ675">
    <cfRule type="expression" dxfId="1625" priority="751">
      <formula>IF(RIGHT(TEXT(AQ675,"0.#"),1)=".",FALSE,TRUE)</formula>
    </cfRule>
    <cfRule type="expression" dxfId="1624" priority="752">
      <formula>IF(RIGHT(TEXT(AQ675,"0.#"),1)=".",TRUE,FALSE)</formula>
    </cfRule>
  </conditionalFormatting>
  <conditionalFormatting sqref="AQ676">
    <cfRule type="expression" dxfId="1623" priority="749">
      <formula>IF(RIGHT(TEXT(AQ676,"0.#"),1)=".",FALSE,TRUE)</formula>
    </cfRule>
    <cfRule type="expression" dxfId="1622" priority="750">
      <formula>IF(RIGHT(TEXT(AQ676,"0.#"),1)=".",TRUE,FALSE)</formula>
    </cfRule>
  </conditionalFormatting>
  <conditionalFormatting sqref="AQ674">
    <cfRule type="expression" dxfId="1621" priority="747">
      <formula>IF(RIGHT(TEXT(AQ674,"0.#"),1)=".",FALSE,TRUE)</formula>
    </cfRule>
    <cfRule type="expression" dxfId="1620" priority="748">
      <formula>IF(RIGHT(TEXT(AQ674,"0.#"),1)=".",TRUE,FALSE)</formula>
    </cfRule>
  </conditionalFormatting>
  <conditionalFormatting sqref="AE654">
    <cfRule type="expression" dxfId="1619" priority="745">
      <formula>IF(RIGHT(TEXT(AE654,"0.#"),1)=".",FALSE,TRUE)</formula>
    </cfRule>
    <cfRule type="expression" dxfId="1618" priority="746">
      <formula>IF(RIGHT(TEXT(AE654,"0.#"),1)=".",TRUE,FALSE)</formula>
    </cfRule>
  </conditionalFormatting>
  <conditionalFormatting sqref="AE655">
    <cfRule type="expression" dxfId="1617" priority="743">
      <formula>IF(RIGHT(TEXT(AE655,"0.#"),1)=".",FALSE,TRUE)</formula>
    </cfRule>
    <cfRule type="expression" dxfId="1616" priority="744">
      <formula>IF(RIGHT(TEXT(AE655,"0.#"),1)=".",TRUE,FALSE)</formula>
    </cfRule>
  </conditionalFormatting>
  <conditionalFormatting sqref="AE656">
    <cfRule type="expression" dxfId="1615" priority="741">
      <formula>IF(RIGHT(TEXT(AE656,"0.#"),1)=".",FALSE,TRUE)</formula>
    </cfRule>
    <cfRule type="expression" dxfId="1614" priority="742">
      <formula>IF(RIGHT(TEXT(AE656,"0.#"),1)=".",TRUE,FALSE)</formula>
    </cfRule>
  </conditionalFormatting>
  <conditionalFormatting sqref="AU654">
    <cfRule type="expression" dxfId="1613" priority="733">
      <formula>IF(RIGHT(TEXT(AU654,"0.#"),1)=".",FALSE,TRUE)</formula>
    </cfRule>
    <cfRule type="expression" dxfId="1612" priority="734">
      <formula>IF(RIGHT(TEXT(AU654,"0.#"),1)=".",TRUE,FALSE)</formula>
    </cfRule>
  </conditionalFormatting>
  <conditionalFormatting sqref="AU655">
    <cfRule type="expression" dxfId="1611" priority="731">
      <formula>IF(RIGHT(TEXT(AU655,"0.#"),1)=".",FALSE,TRUE)</formula>
    </cfRule>
    <cfRule type="expression" dxfId="1610" priority="732">
      <formula>IF(RIGHT(TEXT(AU655,"0.#"),1)=".",TRUE,FALSE)</formula>
    </cfRule>
  </conditionalFormatting>
  <conditionalFormatting sqref="AQ656">
    <cfRule type="expression" dxfId="1609" priority="719">
      <formula>IF(RIGHT(TEXT(AQ656,"0.#"),1)=".",FALSE,TRUE)</formula>
    </cfRule>
    <cfRule type="expression" dxfId="1608" priority="720">
      <formula>IF(RIGHT(TEXT(AQ656,"0.#"),1)=".",TRUE,FALSE)</formula>
    </cfRule>
  </conditionalFormatting>
  <conditionalFormatting sqref="AQ654">
    <cfRule type="expression" dxfId="1607" priority="717">
      <formula>IF(RIGHT(TEXT(AQ654,"0.#"),1)=".",FALSE,TRUE)</formula>
    </cfRule>
    <cfRule type="expression" dxfId="1606" priority="718">
      <formula>IF(RIGHT(TEXT(AQ654,"0.#"),1)=".",TRUE,FALSE)</formula>
    </cfRule>
  </conditionalFormatting>
  <conditionalFormatting sqref="AE659">
    <cfRule type="expression" dxfId="1605" priority="715">
      <formula>IF(RIGHT(TEXT(AE659,"0.#"),1)=".",FALSE,TRUE)</formula>
    </cfRule>
    <cfRule type="expression" dxfId="1604" priority="716">
      <formula>IF(RIGHT(TEXT(AE659,"0.#"),1)=".",TRUE,FALSE)</formula>
    </cfRule>
  </conditionalFormatting>
  <conditionalFormatting sqref="AE660">
    <cfRule type="expression" dxfId="1603" priority="713">
      <formula>IF(RIGHT(TEXT(AE660,"0.#"),1)=".",FALSE,TRUE)</formula>
    </cfRule>
    <cfRule type="expression" dxfId="1602" priority="714">
      <formula>IF(RIGHT(TEXT(AE660,"0.#"),1)=".",TRUE,FALSE)</formula>
    </cfRule>
  </conditionalFormatting>
  <conditionalFormatting sqref="AE661">
    <cfRule type="expression" dxfId="1601" priority="711">
      <formula>IF(RIGHT(TEXT(AE661,"0.#"),1)=".",FALSE,TRUE)</formula>
    </cfRule>
    <cfRule type="expression" dxfId="1600" priority="712">
      <formula>IF(RIGHT(TEXT(AE661,"0.#"),1)=".",TRUE,FALSE)</formula>
    </cfRule>
  </conditionalFormatting>
  <conditionalFormatting sqref="AU659">
    <cfRule type="expression" dxfId="1599" priority="703">
      <formula>IF(RIGHT(TEXT(AU659,"0.#"),1)=".",FALSE,TRUE)</formula>
    </cfRule>
    <cfRule type="expression" dxfId="1598" priority="704">
      <formula>IF(RIGHT(TEXT(AU659,"0.#"),1)=".",TRUE,FALSE)</formula>
    </cfRule>
  </conditionalFormatting>
  <conditionalFormatting sqref="AU660">
    <cfRule type="expression" dxfId="1597" priority="701">
      <formula>IF(RIGHT(TEXT(AU660,"0.#"),1)=".",FALSE,TRUE)</formula>
    </cfRule>
    <cfRule type="expression" dxfId="1596" priority="702">
      <formula>IF(RIGHT(TEXT(AU660,"0.#"),1)=".",TRUE,FALSE)</formula>
    </cfRule>
  </conditionalFormatting>
  <conditionalFormatting sqref="AU661">
    <cfRule type="expression" dxfId="1595" priority="699">
      <formula>IF(RIGHT(TEXT(AU661,"0.#"),1)=".",FALSE,TRUE)</formula>
    </cfRule>
    <cfRule type="expression" dxfId="1594" priority="700">
      <formula>IF(RIGHT(TEXT(AU661,"0.#"),1)=".",TRUE,FALSE)</formula>
    </cfRule>
  </conditionalFormatting>
  <conditionalFormatting sqref="AQ660">
    <cfRule type="expression" dxfId="1593" priority="691">
      <formula>IF(RIGHT(TEXT(AQ660,"0.#"),1)=".",FALSE,TRUE)</formula>
    </cfRule>
    <cfRule type="expression" dxfId="1592" priority="692">
      <formula>IF(RIGHT(TEXT(AQ660,"0.#"),1)=".",TRUE,FALSE)</formula>
    </cfRule>
  </conditionalFormatting>
  <conditionalFormatting sqref="AQ661">
    <cfRule type="expression" dxfId="1591" priority="689">
      <formula>IF(RIGHT(TEXT(AQ661,"0.#"),1)=".",FALSE,TRUE)</formula>
    </cfRule>
    <cfRule type="expression" dxfId="1590" priority="690">
      <formula>IF(RIGHT(TEXT(AQ661,"0.#"),1)=".",TRUE,FALSE)</formula>
    </cfRule>
  </conditionalFormatting>
  <conditionalFormatting sqref="AQ659">
    <cfRule type="expression" dxfId="1589" priority="687">
      <formula>IF(RIGHT(TEXT(AQ659,"0.#"),1)=".",FALSE,TRUE)</formula>
    </cfRule>
    <cfRule type="expression" dxfId="1588" priority="688">
      <formula>IF(RIGHT(TEXT(AQ659,"0.#"),1)=".",TRUE,FALSE)</formula>
    </cfRule>
  </conditionalFormatting>
  <conditionalFormatting sqref="AE664">
    <cfRule type="expression" dxfId="1587" priority="685">
      <formula>IF(RIGHT(TEXT(AE664,"0.#"),1)=".",FALSE,TRUE)</formula>
    </cfRule>
    <cfRule type="expression" dxfId="1586" priority="686">
      <formula>IF(RIGHT(TEXT(AE664,"0.#"),1)=".",TRUE,FALSE)</formula>
    </cfRule>
  </conditionalFormatting>
  <conditionalFormatting sqref="AE665">
    <cfRule type="expression" dxfId="1585" priority="683">
      <formula>IF(RIGHT(TEXT(AE665,"0.#"),1)=".",FALSE,TRUE)</formula>
    </cfRule>
    <cfRule type="expression" dxfId="1584" priority="684">
      <formula>IF(RIGHT(TEXT(AE665,"0.#"),1)=".",TRUE,FALSE)</formula>
    </cfRule>
  </conditionalFormatting>
  <conditionalFormatting sqref="AE666">
    <cfRule type="expression" dxfId="1583" priority="681">
      <formula>IF(RIGHT(TEXT(AE666,"0.#"),1)=".",FALSE,TRUE)</formula>
    </cfRule>
    <cfRule type="expression" dxfId="1582" priority="682">
      <formula>IF(RIGHT(TEXT(AE666,"0.#"),1)=".",TRUE,FALSE)</formula>
    </cfRule>
  </conditionalFormatting>
  <conditionalFormatting sqref="AU664">
    <cfRule type="expression" dxfId="1581" priority="673">
      <formula>IF(RIGHT(TEXT(AU664,"0.#"),1)=".",FALSE,TRUE)</formula>
    </cfRule>
    <cfRule type="expression" dxfId="1580" priority="674">
      <formula>IF(RIGHT(TEXT(AU664,"0.#"),1)=".",TRUE,FALSE)</formula>
    </cfRule>
  </conditionalFormatting>
  <conditionalFormatting sqref="AU665">
    <cfRule type="expression" dxfId="1579" priority="671">
      <formula>IF(RIGHT(TEXT(AU665,"0.#"),1)=".",FALSE,TRUE)</formula>
    </cfRule>
    <cfRule type="expression" dxfId="1578" priority="672">
      <formula>IF(RIGHT(TEXT(AU665,"0.#"),1)=".",TRUE,FALSE)</formula>
    </cfRule>
  </conditionalFormatting>
  <conditionalFormatting sqref="AU666">
    <cfRule type="expression" dxfId="1577" priority="669">
      <formula>IF(RIGHT(TEXT(AU666,"0.#"),1)=".",FALSE,TRUE)</formula>
    </cfRule>
    <cfRule type="expression" dxfId="1576" priority="670">
      <formula>IF(RIGHT(TEXT(AU666,"0.#"),1)=".",TRUE,FALSE)</formula>
    </cfRule>
  </conditionalFormatting>
  <conditionalFormatting sqref="AQ665">
    <cfRule type="expression" dxfId="1575" priority="661">
      <formula>IF(RIGHT(TEXT(AQ665,"0.#"),1)=".",FALSE,TRUE)</formula>
    </cfRule>
    <cfRule type="expression" dxfId="1574" priority="662">
      <formula>IF(RIGHT(TEXT(AQ665,"0.#"),1)=".",TRUE,FALSE)</formula>
    </cfRule>
  </conditionalFormatting>
  <conditionalFormatting sqref="AQ666">
    <cfRule type="expression" dxfId="1573" priority="659">
      <formula>IF(RIGHT(TEXT(AQ666,"0.#"),1)=".",FALSE,TRUE)</formula>
    </cfRule>
    <cfRule type="expression" dxfId="1572" priority="660">
      <formula>IF(RIGHT(TEXT(AQ666,"0.#"),1)=".",TRUE,FALSE)</formula>
    </cfRule>
  </conditionalFormatting>
  <conditionalFormatting sqref="AQ664">
    <cfRule type="expression" dxfId="1571" priority="657">
      <formula>IF(RIGHT(TEXT(AQ664,"0.#"),1)=".",FALSE,TRUE)</formula>
    </cfRule>
    <cfRule type="expression" dxfId="1570" priority="658">
      <formula>IF(RIGHT(TEXT(AQ664,"0.#"),1)=".",TRUE,FALSE)</formula>
    </cfRule>
  </conditionalFormatting>
  <conditionalFormatting sqref="AE669">
    <cfRule type="expression" dxfId="1569" priority="655">
      <formula>IF(RIGHT(TEXT(AE669,"0.#"),1)=".",FALSE,TRUE)</formula>
    </cfRule>
    <cfRule type="expression" dxfId="1568" priority="656">
      <formula>IF(RIGHT(TEXT(AE669,"0.#"),1)=".",TRUE,FALSE)</formula>
    </cfRule>
  </conditionalFormatting>
  <conditionalFormatting sqref="AE670">
    <cfRule type="expression" dxfId="1567" priority="653">
      <formula>IF(RIGHT(TEXT(AE670,"0.#"),1)=".",FALSE,TRUE)</formula>
    </cfRule>
    <cfRule type="expression" dxfId="1566" priority="654">
      <formula>IF(RIGHT(TEXT(AE670,"0.#"),1)=".",TRUE,FALSE)</formula>
    </cfRule>
  </conditionalFormatting>
  <conditionalFormatting sqref="AE671">
    <cfRule type="expression" dxfId="1565" priority="651">
      <formula>IF(RIGHT(TEXT(AE671,"0.#"),1)=".",FALSE,TRUE)</formula>
    </cfRule>
    <cfRule type="expression" dxfId="1564" priority="652">
      <formula>IF(RIGHT(TEXT(AE671,"0.#"),1)=".",TRUE,FALSE)</formula>
    </cfRule>
  </conditionalFormatting>
  <conditionalFormatting sqref="AU669">
    <cfRule type="expression" dxfId="1563" priority="643">
      <formula>IF(RIGHT(TEXT(AU669,"0.#"),1)=".",FALSE,TRUE)</formula>
    </cfRule>
    <cfRule type="expression" dxfId="1562" priority="644">
      <formula>IF(RIGHT(TEXT(AU669,"0.#"),1)=".",TRUE,FALSE)</formula>
    </cfRule>
  </conditionalFormatting>
  <conditionalFormatting sqref="AU670">
    <cfRule type="expression" dxfId="1561" priority="641">
      <formula>IF(RIGHT(TEXT(AU670,"0.#"),1)=".",FALSE,TRUE)</formula>
    </cfRule>
    <cfRule type="expression" dxfId="1560" priority="642">
      <formula>IF(RIGHT(TEXT(AU670,"0.#"),1)=".",TRUE,FALSE)</formula>
    </cfRule>
  </conditionalFormatting>
  <conditionalFormatting sqref="AU671">
    <cfRule type="expression" dxfId="1559" priority="639">
      <formula>IF(RIGHT(TEXT(AU671,"0.#"),1)=".",FALSE,TRUE)</formula>
    </cfRule>
    <cfRule type="expression" dxfId="1558" priority="640">
      <formula>IF(RIGHT(TEXT(AU671,"0.#"),1)=".",TRUE,FALSE)</formula>
    </cfRule>
  </conditionalFormatting>
  <conditionalFormatting sqref="AQ670">
    <cfRule type="expression" dxfId="1557" priority="631">
      <formula>IF(RIGHT(TEXT(AQ670,"0.#"),1)=".",FALSE,TRUE)</formula>
    </cfRule>
    <cfRule type="expression" dxfId="1556" priority="632">
      <formula>IF(RIGHT(TEXT(AQ670,"0.#"),1)=".",TRUE,FALSE)</formula>
    </cfRule>
  </conditionalFormatting>
  <conditionalFormatting sqref="AQ671">
    <cfRule type="expression" dxfId="1555" priority="629">
      <formula>IF(RIGHT(TEXT(AQ671,"0.#"),1)=".",FALSE,TRUE)</formula>
    </cfRule>
    <cfRule type="expression" dxfId="1554" priority="630">
      <formula>IF(RIGHT(TEXT(AQ671,"0.#"),1)=".",TRUE,FALSE)</formula>
    </cfRule>
  </conditionalFormatting>
  <conditionalFormatting sqref="AQ669">
    <cfRule type="expression" dxfId="1553" priority="627">
      <formula>IF(RIGHT(TEXT(AQ669,"0.#"),1)=".",FALSE,TRUE)</formula>
    </cfRule>
    <cfRule type="expression" dxfId="1552" priority="628">
      <formula>IF(RIGHT(TEXT(AQ669,"0.#"),1)=".",TRUE,FALSE)</formula>
    </cfRule>
  </conditionalFormatting>
  <conditionalFormatting sqref="AE679">
    <cfRule type="expression" dxfId="1551" priority="625">
      <formula>IF(RIGHT(TEXT(AE679,"0.#"),1)=".",FALSE,TRUE)</formula>
    </cfRule>
    <cfRule type="expression" dxfId="1550" priority="626">
      <formula>IF(RIGHT(TEXT(AE679,"0.#"),1)=".",TRUE,FALSE)</formula>
    </cfRule>
  </conditionalFormatting>
  <conditionalFormatting sqref="AE680">
    <cfRule type="expression" dxfId="1549" priority="623">
      <formula>IF(RIGHT(TEXT(AE680,"0.#"),1)=".",FALSE,TRUE)</formula>
    </cfRule>
    <cfRule type="expression" dxfId="1548" priority="624">
      <formula>IF(RIGHT(TEXT(AE680,"0.#"),1)=".",TRUE,FALSE)</formula>
    </cfRule>
  </conditionalFormatting>
  <conditionalFormatting sqref="AE681">
    <cfRule type="expression" dxfId="1547" priority="621">
      <formula>IF(RIGHT(TEXT(AE681,"0.#"),1)=".",FALSE,TRUE)</formula>
    </cfRule>
    <cfRule type="expression" dxfId="1546" priority="622">
      <formula>IF(RIGHT(TEXT(AE681,"0.#"),1)=".",TRUE,FALSE)</formula>
    </cfRule>
  </conditionalFormatting>
  <conditionalFormatting sqref="AU679">
    <cfRule type="expression" dxfId="1545" priority="613">
      <formula>IF(RIGHT(TEXT(AU679,"0.#"),1)=".",FALSE,TRUE)</formula>
    </cfRule>
    <cfRule type="expression" dxfId="1544" priority="614">
      <formula>IF(RIGHT(TEXT(AU679,"0.#"),1)=".",TRUE,FALSE)</formula>
    </cfRule>
  </conditionalFormatting>
  <conditionalFormatting sqref="AU680">
    <cfRule type="expression" dxfId="1543" priority="611">
      <formula>IF(RIGHT(TEXT(AU680,"0.#"),1)=".",FALSE,TRUE)</formula>
    </cfRule>
    <cfRule type="expression" dxfId="1542" priority="612">
      <formula>IF(RIGHT(TEXT(AU680,"0.#"),1)=".",TRUE,FALSE)</formula>
    </cfRule>
  </conditionalFormatting>
  <conditionalFormatting sqref="AU681">
    <cfRule type="expression" dxfId="1541" priority="609">
      <formula>IF(RIGHT(TEXT(AU681,"0.#"),1)=".",FALSE,TRUE)</formula>
    </cfRule>
    <cfRule type="expression" dxfId="1540" priority="610">
      <formula>IF(RIGHT(TEXT(AU681,"0.#"),1)=".",TRUE,FALSE)</formula>
    </cfRule>
  </conditionalFormatting>
  <conditionalFormatting sqref="AQ680">
    <cfRule type="expression" dxfId="1539" priority="601">
      <formula>IF(RIGHT(TEXT(AQ680,"0.#"),1)=".",FALSE,TRUE)</formula>
    </cfRule>
    <cfRule type="expression" dxfId="1538" priority="602">
      <formula>IF(RIGHT(TEXT(AQ680,"0.#"),1)=".",TRUE,FALSE)</formula>
    </cfRule>
  </conditionalFormatting>
  <conditionalFormatting sqref="AQ681">
    <cfRule type="expression" dxfId="1537" priority="599">
      <formula>IF(RIGHT(TEXT(AQ681,"0.#"),1)=".",FALSE,TRUE)</formula>
    </cfRule>
    <cfRule type="expression" dxfId="1536" priority="600">
      <formula>IF(RIGHT(TEXT(AQ681,"0.#"),1)=".",TRUE,FALSE)</formula>
    </cfRule>
  </conditionalFormatting>
  <conditionalFormatting sqref="AQ679">
    <cfRule type="expression" dxfId="1535" priority="597">
      <formula>IF(RIGHT(TEXT(AQ679,"0.#"),1)=".",FALSE,TRUE)</formula>
    </cfRule>
    <cfRule type="expression" dxfId="1534" priority="598">
      <formula>IF(RIGHT(TEXT(AQ679,"0.#"),1)=".",TRUE,FALSE)</formula>
    </cfRule>
  </conditionalFormatting>
  <conditionalFormatting sqref="AE684">
    <cfRule type="expression" dxfId="1533" priority="595">
      <formula>IF(RIGHT(TEXT(AE684,"0.#"),1)=".",FALSE,TRUE)</formula>
    </cfRule>
    <cfRule type="expression" dxfId="1532" priority="596">
      <formula>IF(RIGHT(TEXT(AE684,"0.#"),1)=".",TRUE,FALSE)</formula>
    </cfRule>
  </conditionalFormatting>
  <conditionalFormatting sqref="AE685">
    <cfRule type="expression" dxfId="1531" priority="593">
      <formula>IF(RIGHT(TEXT(AE685,"0.#"),1)=".",FALSE,TRUE)</formula>
    </cfRule>
    <cfRule type="expression" dxfId="1530" priority="594">
      <formula>IF(RIGHT(TEXT(AE685,"0.#"),1)=".",TRUE,FALSE)</formula>
    </cfRule>
  </conditionalFormatting>
  <conditionalFormatting sqref="AE686">
    <cfRule type="expression" dxfId="1529" priority="591">
      <formula>IF(RIGHT(TEXT(AE686,"0.#"),1)=".",FALSE,TRUE)</formula>
    </cfRule>
    <cfRule type="expression" dxfId="1528" priority="592">
      <formula>IF(RIGHT(TEXT(AE686,"0.#"),1)=".",TRUE,FALSE)</formula>
    </cfRule>
  </conditionalFormatting>
  <conditionalFormatting sqref="AU684">
    <cfRule type="expression" dxfId="1527" priority="583">
      <formula>IF(RIGHT(TEXT(AU684,"0.#"),1)=".",FALSE,TRUE)</formula>
    </cfRule>
    <cfRule type="expression" dxfId="1526" priority="584">
      <formula>IF(RIGHT(TEXT(AU684,"0.#"),1)=".",TRUE,FALSE)</formula>
    </cfRule>
  </conditionalFormatting>
  <conditionalFormatting sqref="AU685">
    <cfRule type="expression" dxfId="1525" priority="581">
      <formula>IF(RIGHT(TEXT(AU685,"0.#"),1)=".",FALSE,TRUE)</formula>
    </cfRule>
    <cfRule type="expression" dxfId="1524" priority="582">
      <formula>IF(RIGHT(TEXT(AU685,"0.#"),1)=".",TRUE,FALSE)</formula>
    </cfRule>
  </conditionalFormatting>
  <conditionalFormatting sqref="AU686">
    <cfRule type="expression" dxfId="1523" priority="579">
      <formula>IF(RIGHT(TEXT(AU686,"0.#"),1)=".",FALSE,TRUE)</formula>
    </cfRule>
    <cfRule type="expression" dxfId="1522" priority="580">
      <formula>IF(RIGHT(TEXT(AU686,"0.#"),1)=".",TRUE,FALSE)</formula>
    </cfRule>
  </conditionalFormatting>
  <conditionalFormatting sqref="AQ685">
    <cfRule type="expression" dxfId="1521" priority="571">
      <formula>IF(RIGHT(TEXT(AQ685,"0.#"),1)=".",FALSE,TRUE)</formula>
    </cfRule>
    <cfRule type="expression" dxfId="1520" priority="572">
      <formula>IF(RIGHT(TEXT(AQ685,"0.#"),1)=".",TRUE,FALSE)</formula>
    </cfRule>
  </conditionalFormatting>
  <conditionalFormatting sqref="AQ686">
    <cfRule type="expression" dxfId="1519" priority="569">
      <formula>IF(RIGHT(TEXT(AQ686,"0.#"),1)=".",FALSE,TRUE)</formula>
    </cfRule>
    <cfRule type="expression" dxfId="1518" priority="570">
      <formula>IF(RIGHT(TEXT(AQ686,"0.#"),1)=".",TRUE,FALSE)</formula>
    </cfRule>
  </conditionalFormatting>
  <conditionalFormatting sqref="AQ684">
    <cfRule type="expression" dxfId="1517" priority="567">
      <formula>IF(RIGHT(TEXT(AQ684,"0.#"),1)=".",FALSE,TRUE)</formula>
    </cfRule>
    <cfRule type="expression" dxfId="1516" priority="568">
      <formula>IF(RIGHT(TEXT(AQ684,"0.#"),1)=".",TRUE,FALSE)</formula>
    </cfRule>
  </conditionalFormatting>
  <conditionalFormatting sqref="AE689">
    <cfRule type="expression" dxfId="1515" priority="565">
      <formula>IF(RIGHT(TEXT(AE689,"0.#"),1)=".",FALSE,TRUE)</formula>
    </cfRule>
    <cfRule type="expression" dxfId="1514" priority="566">
      <formula>IF(RIGHT(TEXT(AE689,"0.#"),1)=".",TRUE,FALSE)</formula>
    </cfRule>
  </conditionalFormatting>
  <conditionalFormatting sqref="AE690">
    <cfRule type="expression" dxfId="1513" priority="563">
      <formula>IF(RIGHT(TEXT(AE690,"0.#"),1)=".",FALSE,TRUE)</formula>
    </cfRule>
    <cfRule type="expression" dxfId="1512" priority="564">
      <formula>IF(RIGHT(TEXT(AE690,"0.#"),1)=".",TRUE,FALSE)</formula>
    </cfRule>
  </conditionalFormatting>
  <conditionalFormatting sqref="AE691">
    <cfRule type="expression" dxfId="1511" priority="561">
      <formula>IF(RIGHT(TEXT(AE691,"0.#"),1)=".",FALSE,TRUE)</formula>
    </cfRule>
    <cfRule type="expression" dxfId="1510" priority="562">
      <formula>IF(RIGHT(TEXT(AE691,"0.#"),1)=".",TRUE,FALSE)</formula>
    </cfRule>
  </conditionalFormatting>
  <conditionalFormatting sqref="AU689">
    <cfRule type="expression" dxfId="1509" priority="553">
      <formula>IF(RIGHT(TEXT(AU689,"0.#"),1)=".",FALSE,TRUE)</formula>
    </cfRule>
    <cfRule type="expression" dxfId="1508" priority="554">
      <formula>IF(RIGHT(TEXT(AU689,"0.#"),1)=".",TRUE,FALSE)</formula>
    </cfRule>
  </conditionalFormatting>
  <conditionalFormatting sqref="AU690">
    <cfRule type="expression" dxfId="1507" priority="551">
      <formula>IF(RIGHT(TEXT(AU690,"0.#"),1)=".",FALSE,TRUE)</formula>
    </cfRule>
    <cfRule type="expression" dxfId="1506" priority="552">
      <formula>IF(RIGHT(TEXT(AU690,"0.#"),1)=".",TRUE,FALSE)</formula>
    </cfRule>
  </conditionalFormatting>
  <conditionalFormatting sqref="AU691">
    <cfRule type="expression" dxfId="1505" priority="549">
      <formula>IF(RIGHT(TEXT(AU691,"0.#"),1)=".",FALSE,TRUE)</formula>
    </cfRule>
    <cfRule type="expression" dxfId="1504" priority="550">
      <formula>IF(RIGHT(TEXT(AU691,"0.#"),1)=".",TRUE,FALSE)</formula>
    </cfRule>
  </conditionalFormatting>
  <conditionalFormatting sqref="AQ690">
    <cfRule type="expression" dxfId="1503" priority="541">
      <formula>IF(RIGHT(TEXT(AQ690,"0.#"),1)=".",FALSE,TRUE)</formula>
    </cfRule>
    <cfRule type="expression" dxfId="1502" priority="542">
      <formula>IF(RIGHT(TEXT(AQ690,"0.#"),1)=".",TRUE,FALSE)</formula>
    </cfRule>
  </conditionalFormatting>
  <conditionalFormatting sqref="AQ691">
    <cfRule type="expression" dxfId="1501" priority="539">
      <formula>IF(RIGHT(TEXT(AQ691,"0.#"),1)=".",FALSE,TRUE)</formula>
    </cfRule>
    <cfRule type="expression" dxfId="1500" priority="540">
      <formula>IF(RIGHT(TEXT(AQ691,"0.#"),1)=".",TRUE,FALSE)</formula>
    </cfRule>
  </conditionalFormatting>
  <conditionalFormatting sqref="AQ689">
    <cfRule type="expression" dxfId="1499" priority="537">
      <formula>IF(RIGHT(TEXT(AQ689,"0.#"),1)=".",FALSE,TRUE)</formula>
    </cfRule>
    <cfRule type="expression" dxfId="1498" priority="538">
      <formula>IF(RIGHT(TEXT(AQ689,"0.#"),1)=".",TRUE,FALSE)</formula>
    </cfRule>
  </conditionalFormatting>
  <conditionalFormatting sqref="AE694">
    <cfRule type="expression" dxfId="1497" priority="535">
      <formula>IF(RIGHT(TEXT(AE694,"0.#"),1)=".",FALSE,TRUE)</formula>
    </cfRule>
    <cfRule type="expression" dxfId="1496" priority="536">
      <formula>IF(RIGHT(TEXT(AE694,"0.#"),1)=".",TRUE,FALSE)</formula>
    </cfRule>
  </conditionalFormatting>
  <conditionalFormatting sqref="AM696">
    <cfRule type="expression" dxfId="1495" priority="525">
      <formula>IF(RIGHT(TEXT(AM696,"0.#"),1)=".",FALSE,TRUE)</formula>
    </cfRule>
    <cfRule type="expression" dxfId="1494" priority="526">
      <formula>IF(RIGHT(TEXT(AM696,"0.#"),1)=".",TRUE,FALSE)</formula>
    </cfRule>
  </conditionalFormatting>
  <conditionalFormatting sqref="AE695">
    <cfRule type="expression" dxfId="1493" priority="533">
      <formula>IF(RIGHT(TEXT(AE695,"0.#"),1)=".",FALSE,TRUE)</formula>
    </cfRule>
    <cfRule type="expression" dxfId="1492" priority="534">
      <formula>IF(RIGHT(TEXT(AE695,"0.#"),1)=".",TRUE,FALSE)</formula>
    </cfRule>
  </conditionalFormatting>
  <conditionalFormatting sqref="AE696">
    <cfRule type="expression" dxfId="1491" priority="531">
      <formula>IF(RIGHT(TEXT(AE696,"0.#"),1)=".",FALSE,TRUE)</formula>
    </cfRule>
    <cfRule type="expression" dxfId="1490" priority="532">
      <formula>IF(RIGHT(TEXT(AE696,"0.#"),1)=".",TRUE,FALSE)</formula>
    </cfRule>
  </conditionalFormatting>
  <conditionalFormatting sqref="AM694">
    <cfRule type="expression" dxfId="1489" priority="529">
      <formula>IF(RIGHT(TEXT(AM694,"0.#"),1)=".",FALSE,TRUE)</formula>
    </cfRule>
    <cfRule type="expression" dxfId="1488" priority="530">
      <formula>IF(RIGHT(TEXT(AM694,"0.#"),1)=".",TRUE,FALSE)</formula>
    </cfRule>
  </conditionalFormatting>
  <conditionalFormatting sqref="AM695">
    <cfRule type="expression" dxfId="1487" priority="527">
      <formula>IF(RIGHT(TEXT(AM695,"0.#"),1)=".",FALSE,TRUE)</formula>
    </cfRule>
    <cfRule type="expression" dxfId="1486" priority="528">
      <formula>IF(RIGHT(TEXT(AM695,"0.#"),1)=".",TRUE,FALSE)</formula>
    </cfRule>
  </conditionalFormatting>
  <conditionalFormatting sqref="AU694">
    <cfRule type="expression" dxfId="1485" priority="523">
      <formula>IF(RIGHT(TEXT(AU694,"0.#"),1)=".",FALSE,TRUE)</formula>
    </cfRule>
    <cfRule type="expression" dxfId="1484" priority="524">
      <formula>IF(RIGHT(TEXT(AU694,"0.#"),1)=".",TRUE,FALSE)</formula>
    </cfRule>
  </conditionalFormatting>
  <conditionalFormatting sqref="AU695">
    <cfRule type="expression" dxfId="1483" priority="521">
      <formula>IF(RIGHT(TEXT(AU695,"0.#"),1)=".",FALSE,TRUE)</formula>
    </cfRule>
    <cfRule type="expression" dxfId="1482" priority="522">
      <formula>IF(RIGHT(TEXT(AU695,"0.#"),1)=".",TRUE,FALSE)</formula>
    </cfRule>
  </conditionalFormatting>
  <conditionalFormatting sqref="AU696">
    <cfRule type="expression" dxfId="1481" priority="519">
      <formula>IF(RIGHT(TEXT(AU696,"0.#"),1)=".",FALSE,TRUE)</formula>
    </cfRule>
    <cfRule type="expression" dxfId="1480" priority="520">
      <formula>IF(RIGHT(TEXT(AU696,"0.#"),1)=".",TRUE,FALSE)</formula>
    </cfRule>
  </conditionalFormatting>
  <conditionalFormatting sqref="AI694">
    <cfRule type="expression" dxfId="1479" priority="517">
      <formula>IF(RIGHT(TEXT(AI694,"0.#"),1)=".",FALSE,TRUE)</formula>
    </cfRule>
    <cfRule type="expression" dxfId="1478" priority="518">
      <formula>IF(RIGHT(TEXT(AI694,"0.#"),1)=".",TRUE,FALSE)</formula>
    </cfRule>
  </conditionalFormatting>
  <conditionalFormatting sqref="AI695">
    <cfRule type="expression" dxfId="1477" priority="515">
      <formula>IF(RIGHT(TEXT(AI695,"0.#"),1)=".",FALSE,TRUE)</formula>
    </cfRule>
    <cfRule type="expression" dxfId="1476" priority="516">
      <formula>IF(RIGHT(TEXT(AI695,"0.#"),1)=".",TRUE,FALSE)</formula>
    </cfRule>
  </conditionalFormatting>
  <conditionalFormatting sqref="AQ695">
    <cfRule type="expression" dxfId="1475" priority="511">
      <formula>IF(RIGHT(TEXT(AQ695,"0.#"),1)=".",FALSE,TRUE)</formula>
    </cfRule>
    <cfRule type="expression" dxfId="1474" priority="512">
      <formula>IF(RIGHT(TEXT(AQ695,"0.#"),1)=".",TRUE,FALSE)</formula>
    </cfRule>
  </conditionalFormatting>
  <conditionalFormatting sqref="AQ696">
    <cfRule type="expression" dxfId="1473" priority="509">
      <formula>IF(RIGHT(TEXT(AQ696,"0.#"),1)=".",FALSE,TRUE)</formula>
    </cfRule>
    <cfRule type="expression" dxfId="1472" priority="510">
      <formula>IF(RIGHT(TEXT(AQ696,"0.#"),1)=".",TRUE,FALSE)</formula>
    </cfRule>
  </conditionalFormatting>
  <conditionalFormatting sqref="AU101">
    <cfRule type="expression" dxfId="1471" priority="505">
      <formula>IF(RIGHT(TEXT(AU101,"0.#"),1)=".",FALSE,TRUE)</formula>
    </cfRule>
    <cfRule type="expression" dxfId="1470" priority="506">
      <formula>IF(RIGHT(TEXT(AU101,"0.#"),1)=".",TRUE,FALSE)</formula>
    </cfRule>
  </conditionalFormatting>
  <conditionalFormatting sqref="AU102">
    <cfRule type="expression" dxfId="1469" priority="503">
      <formula>IF(RIGHT(TEXT(AU102,"0.#"),1)=".",FALSE,TRUE)</formula>
    </cfRule>
    <cfRule type="expression" dxfId="1468" priority="504">
      <formula>IF(RIGHT(TEXT(AU102,"0.#"),1)=".",TRUE,FALSE)</formula>
    </cfRule>
  </conditionalFormatting>
  <conditionalFormatting sqref="AU104">
    <cfRule type="expression" dxfId="1467" priority="499">
      <formula>IF(RIGHT(TEXT(AU104,"0.#"),1)=".",FALSE,TRUE)</formula>
    </cfRule>
    <cfRule type="expression" dxfId="1466" priority="500">
      <formula>IF(RIGHT(TEXT(AU104,"0.#"),1)=".",TRUE,FALSE)</formula>
    </cfRule>
  </conditionalFormatting>
  <conditionalFormatting sqref="AU105">
    <cfRule type="expression" dxfId="1465" priority="497">
      <formula>IF(RIGHT(TEXT(AU105,"0.#"),1)=".",FALSE,TRUE)</formula>
    </cfRule>
    <cfRule type="expression" dxfId="1464" priority="498">
      <formula>IF(RIGHT(TEXT(AU105,"0.#"),1)=".",TRUE,FALSE)</formula>
    </cfRule>
  </conditionalFormatting>
  <conditionalFormatting sqref="AU107">
    <cfRule type="expression" dxfId="1463" priority="493">
      <formula>IF(RIGHT(TEXT(AU107,"0.#"),1)=".",FALSE,TRUE)</formula>
    </cfRule>
    <cfRule type="expression" dxfId="1462" priority="494">
      <formula>IF(RIGHT(TEXT(AU107,"0.#"),1)=".",TRUE,FALSE)</formula>
    </cfRule>
  </conditionalFormatting>
  <conditionalFormatting sqref="AU108">
    <cfRule type="expression" dxfId="1461" priority="491">
      <formula>IF(RIGHT(TEXT(AU108,"0.#"),1)=".",FALSE,TRUE)</formula>
    </cfRule>
    <cfRule type="expression" dxfId="1460" priority="492">
      <formula>IF(RIGHT(TEXT(AU108,"0.#"),1)=".",TRUE,FALSE)</formula>
    </cfRule>
  </conditionalFormatting>
  <conditionalFormatting sqref="AU110">
    <cfRule type="expression" dxfId="1459" priority="489">
      <formula>IF(RIGHT(TEXT(AU110,"0.#"),1)=".",FALSE,TRUE)</formula>
    </cfRule>
    <cfRule type="expression" dxfId="1458" priority="490">
      <formula>IF(RIGHT(TEXT(AU110,"0.#"),1)=".",TRUE,FALSE)</formula>
    </cfRule>
  </conditionalFormatting>
  <conditionalFormatting sqref="AU111">
    <cfRule type="expression" dxfId="1457" priority="487">
      <formula>IF(RIGHT(TEXT(AU111,"0.#"),1)=".",FALSE,TRUE)</formula>
    </cfRule>
    <cfRule type="expression" dxfId="1456" priority="488">
      <formula>IF(RIGHT(TEXT(AU111,"0.#"),1)=".",TRUE,FALSE)</formula>
    </cfRule>
  </conditionalFormatting>
  <conditionalFormatting sqref="AU113">
    <cfRule type="expression" dxfId="1455" priority="485">
      <formula>IF(RIGHT(TEXT(AU113,"0.#"),1)=".",FALSE,TRUE)</formula>
    </cfRule>
    <cfRule type="expression" dxfId="1454" priority="486">
      <formula>IF(RIGHT(TEXT(AU113,"0.#"),1)=".",TRUE,FALSE)</formula>
    </cfRule>
  </conditionalFormatting>
  <conditionalFormatting sqref="AU114">
    <cfRule type="expression" dxfId="1453" priority="483">
      <formula>IF(RIGHT(TEXT(AU114,"0.#"),1)=".",FALSE,TRUE)</formula>
    </cfRule>
    <cfRule type="expression" dxfId="1452" priority="484">
      <formula>IF(RIGHT(TEXT(AU114,"0.#"),1)=".",TRUE,FALSE)</formula>
    </cfRule>
  </conditionalFormatting>
  <conditionalFormatting sqref="AM489">
    <cfRule type="expression" dxfId="1451" priority="477">
      <formula>IF(RIGHT(TEXT(AM489,"0.#"),1)=".",FALSE,TRUE)</formula>
    </cfRule>
    <cfRule type="expression" dxfId="1450" priority="478">
      <formula>IF(RIGHT(TEXT(AM489,"0.#"),1)=".",TRUE,FALSE)</formula>
    </cfRule>
  </conditionalFormatting>
  <conditionalFormatting sqref="AM487">
    <cfRule type="expression" dxfId="1449" priority="481">
      <formula>IF(RIGHT(TEXT(AM487,"0.#"),1)=".",FALSE,TRUE)</formula>
    </cfRule>
    <cfRule type="expression" dxfId="1448" priority="482">
      <formula>IF(RIGHT(TEXT(AM487,"0.#"),1)=".",TRUE,FALSE)</formula>
    </cfRule>
  </conditionalFormatting>
  <conditionalFormatting sqref="AM488">
    <cfRule type="expression" dxfId="1447" priority="479">
      <formula>IF(RIGHT(TEXT(AM488,"0.#"),1)=".",FALSE,TRUE)</formula>
    </cfRule>
    <cfRule type="expression" dxfId="1446" priority="480">
      <formula>IF(RIGHT(TEXT(AM488,"0.#"),1)=".",TRUE,FALSE)</formula>
    </cfRule>
  </conditionalFormatting>
  <conditionalFormatting sqref="AI489">
    <cfRule type="expression" dxfId="1445" priority="471">
      <formula>IF(RIGHT(TEXT(AI489,"0.#"),1)=".",FALSE,TRUE)</formula>
    </cfRule>
    <cfRule type="expression" dxfId="1444" priority="472">
      <formula>IF(RIGHT(TEXT(AI489,"0.#"),1)=".",TRUE,FALSE)</formula>
    </cfRule>
  </conditionalFormatting>
  <conditionalFormatting sqref="AI487">
    <cfRule type="expression" dxfId="1443" priority="475">
      <formula>IF(RIGHT(TEXT(AI487,"0.#"),1)=".",FALSE,TRUE)</formula>
    </cfRule>
    <cfRule type="expression" dxfId="1442" priority="476">
      <formula>IF(RIGHT(TEXT(AI487,"0.#"),1)=".",TRUE,FALSE)</formula>
    </cfRule>
  </conditionalFormatting>
  <conditionalFormatting sqref="AI488">
    <cfRule type="expression" dxfId="1441" priority="473">
      <formula>IF(RIGHT(TEXT(AI488,"0.#"),1)=".",FALSE,TRUE)</formula>
    </cfRule>
    <cfRule type="expression" dxfId="1440" priority="474">
      <formula>IF(RIGHT(TEXT(AI488,"0.#"),1)=".",TRUE,FALSE)</formula>
    </cfRule>
  </conditionalFormatting>
  <conditionalFormatting sqref="AM514">
    <cfRule type="expression" dxfId="1439" priority="465">
      <formula>IF(RIGHT(TEXT(AM514,"0.#"),1)=".",FALSE,TRUE)</formula>
    </cfRule>
    <cfRule type="expression" dxfId="1438" priority="466">
      <formula>IF(RIGHT(TEXT(AM514,"0.#"),1)=".",TRUE,FALSE)</formula>
    </cfRule>
  </conditionalFormatting>
  <conditionalFormatting sqref="AM512">
    <cfRule type="expression" dxfId="1437" priority="469">
      <formula>IF(RIGHT(TEXT(AM512,"0.#"),1)=".",FALSE,TRUE)</formula>
    </cfRule>
    <cfRule type="expression" dxfId="1436" priority="470">
      <formula>IF(RIGHT(TEXT(AM512,"0.#"),1)=".",TRUE,FALSE)</formula>
    </cfRule>
  </conditionalFormatting>
  <conditionalFormatting sqref="AM513">
    <cfRule type="expression" dxfId="1435" priority="467">
      <formula>IF(RIGHT(TEXT(AM513,"0.#"),1)=".",FALSE,TRUE)</formula>
    </cfRule>
    <cfRule type="expression" dxfId="1434" priority="468">
      <formula>IF(RIGHT(TEXT(AM513,"0.#"),1)=".",TRUE,FALSE)</formula>
    </cfRule>
  </conditionalFormatting>
  <conditionalFormatting sqref="AI514">
    <cfRule type="expression" dxfId="1433" priority="459">
      <formula>IF(RIGHT(TEXT(AI514,"0.#"),1)=".",FALSE,TRUE)</formula>
    </cfRule>
    <cfRule type="expression" dxfId="1432" priority="460">
      <formula>IF(RIGHT(TEXT(AI514,"0.#"),1)=".",TRUE,FALSE)</formula>
    </cfRule>
  </conditionalFormatting>
  <conditionalFormatting sqref="AI512">
    <cfRule type="expression" dxfId="1431" priority="463">
      <formula>IF(RIGHT(TEXT(AI512,"0.#"),1)=".",FALSE,TRUE)</formula>
    </cfRule>
    <cfRule type="expression" dxfId="1430" priority="464">
      <formula>IF(RIGHT(TEXT(AI512,"0.#"),1)=".",TRUE,FALSE)</formula>
    </cfRule>
  </conditionalFormatting>
  <conditionalFormatting sqref="AI513">
    <cfRule type="expression" dxfId="1429" priority="461">
      <formula>IF(RIGHT(TEXT(AI513,"0.#"),1)=".",FALSE,TRUE)</formula>
    </cfRule>
    <cfRule type="expression" dxfId="1428" priority="462">
      <formula>IF(RIGHT(TEXT(AI513,"0.#"),1)=".",TRUE,FALSE)</formula>
    </cfRule>
  </conditionalFormatting>
  <conditionalFormatting sqref="AM519">
    <cfRule type="expression" dxfId="1427" priority="405">
      <formula>IF(RIGHT(TEXT(AM519,"0.#"),1)=".",FALSE,TRUE)</formula>
    </cfRule>
    <cfRule type="expression" dxfId="1426" priority="406">
      <formula>IF(RIGHT(TEXT(AM519,"0.#"),1)=".",TRUE,FALSE)</formula>
    </cfRule>
  </conditionalFormatting>
  <conditionalFormatting sqref="AM517">
    <cfRule type="expression" dxfId="1425" priority="409">
      <formula>IF(RIGHT(TEXT(AM517,"0.#"),1)=".",FALSE,TRUE)</formula>
    </cfRule>
    <cfRule type="expression" dxfId="1424" priority="410">
      <formula>IF(RIGHT(TEXT(AM517,"0.#"),1)=".",TRUE,FALSE)</formula>
    </cfRule>
  </conditionalFormatting>
  <conditionalFormatting sqref="AM518">
    <cfRule type="expression" dxfId="1423" priority="407">
      <formula>IF(RIGHT(TEXT(AM518,"0.#"),1)=".",FALSE,TRUE)</formula>
    </cfRule>
    <cfRule type="expression" dxfId="1422" priority="408">
      <formula>IF(RIGHT(TEXT(AM518,"0.#"),1)=".",TRUE,FALSE)</formula>
    </cfRule>
  </conditionalFormatting>
  <conditionalFormatting sqref="AI519">
    <cfRule type="expression" dxfId="1421" priority="399">
      <formula>IF(RIGHT(TEXT(AI519,"0.#"),1)=".",FALSE,TRUE)</formula>
    </cfRule>
    <cfRule type="expression" dxfId="1420" priority="400">
      <formula>IF(RIGHT(TEXT(AI519,"0.#"),1)=".",TRUE,FALSE)</formula>
    </cfRule>
  </conditionalFormatting>
  <conditionalFormatting sqref="AI517">
    <cfRule type="expression" dxfId="1419" priority="403">
      <formula>IF(RIGHT(TEXT(AI517,"0.#"),1)=".",FALSE,TRUE)</formula>
    </cfRule>
    <cfRule type="expression" dxfId="1418" priority="404">
      <formula>IF(RIGHT(TEXT(AI517,"0.#"),1)=".",TRUE,FALSE)</formula>
    </cfRule>
  </conditionalFormatting>
  <conditionalFormatting sqref="AI518">
    <cfRule type="expression" dxfId="1417" priority="401">
      <formula>IF(RIGHT(TEXT(AI518,"0.#"),1)=".",FALSE,TRUE)</formula>
    </cfRule>
    <cfRule type="expression" dxfId="1416" priority="402">
      <formula>IF(RIGHT(TEXT(AI518,"0.#"),1)=".",TRUE,FALSE)</formula>
    </cfRule>
  </conditionalFormatting>
  <conditionalFormatting sqref="AM524">
    <cfRule type="expression" dxfId="1415" priority="393">
      <formula>IF(RIGHT(TEXT(AM524,"0.#"),1)=".",FALSE,TRUE)</formula>
    </cfRule>
    <cfRule type="expression" dxfId="1414" priority="394">
      <formula>IF(RIGHT(TEXT(AM524,"0.#"),1)=".",TRUE,FALSE)</formula>
    </cfRule>
  </conditionalFormatting>
  <conditionalFormatting sqref="AM522">
    <cfRule type="expression" dxfId="1413" priority="397">
      <formula>IF(RIGHT(TEXT(AM522,"0.#"),1)=".",FALSE,TRUE)</formula>
    </cfRule>
    <cfRule type="expression" dxfId="1412" priority="398">
      <formula>IF(RIGHT(TEXT(AM522,"0.#"),1)=".",TRUE,FALSE)</formula>
    </cfRule>
  </conditionalFormatting>
  <conditionalFormatting sqref="AM523">
    <cfRule type="expression" dxfId="1411" priority="395">
      <formula>IF(RIGHT(TEXT(AM523,"0.#"),1)=".",FALSE,TRUE)</formula>
    </cfRule>
    <cfRule type="expression" dxfId="1410" priority="396">
      <formula>IF(RIGHT(TEXT(AM523,"0.#"),1)=".",TRUE,FALSE)</formula>
    </cfRule>
  </conditionalFormatting>
  <conditionalFormatting sqref="AI524">
    <cfRule type="expression" dxfId="1409" priority="387">
      <formula>IF(RIGHT(TEXT(AI524,"0.#"),1)=".",FALSE,TRUE)</formula>
    </cfRule>
    <cfRule type="expression" dxfId="1408" priority="388">
      <formula>IF(RIGHT(TEXT(AI524,"0.#"),1)=".",TRUE,FALSE)</formula>
    </cfRule>
  </conditionalFormatting>
  <conditionalFormatting sqref="AI522">
    <cfRule type="expression" dxfId="1407" priority="391">
      <formula>IF(RIGHT(TEXT(AI522,"0.#"),1)=".",FALSE,TRUE)</formula>
    </cfRule>
    <cfRule type="expression" dxfId="1406" priority="392">
      <formula>IF(RIGHT(TEXT(AI522,"0.#"),1)=".",TRUE,FALSE)</formula>
    </cfRule>
  </conditionalFormatting>
  <conditionalFormatting sqref="AI523">
    <cfRule type="expression" dxfId="1405" priority="389">
      <formula>IF(RIGHT(TEXT(AI523,"0.#"),1)=".",FALSE,TRUE)</formula>
    </cfRule>
    <cfRule type="expression" dxfId="1404" priority="390">
      <formula>IF(RIGHT(TEXT(AI523,"0.#"),1)=".",TRUE,FALSE)</formula>
    </cfRule>
  </conditionalFormatting>
  <conditionalFormatting sqref="AM529">
    <cfRule type="expression" dxfId="1403" priority="381">
      <formula>IF(RIGHT(TEXT(AM529,"0.#"),1)=".",FALSE,TRUE)</formula>
    </cfRule>
    <cfRule type="expression" dxfId="1402" priority="382">
      <formula>IF(RIGHT(TEXT(AM529,"0.#"),1)=".",TRUE,FALSE)</formula>
    </cfRule>
  </conditionalFormatting>
  <conditionalFormatting sqref="AM527">
    <cfRule type="expression" dxfId="1401" priority="385">
      <formula>IF(RIGHT(TEXT(AM527,"0.#"),1)=".",FALSE,TRUE)</formula>
    </cfRule>
    <cfRule type="expression" dxfId="1400" priority="386">
      <formula>IF(RIGHT(TEXT(AM527,"0.#"),1)=".",TRUE,FALSE)</formula>
    </cfRule>
  </conditionalFormatting>
  <conditionalFormatting sqref="AM528">
    <cfRule type="expression" dxfId="1399" priority="383">
      <formula>IF(RIGHT(TEXT(AM528,"0.#"),1)=".",FALSE,TRUE)</formula>
    </cfRule>
    <cfRule type="expression" dxfId="1398" priority="384">
      <formula>IF(RIGHT(TEXT(AM528,"0.#"),1)=".",TRUE,FALSE)</formula>
    </cfRule>
  </conditionalFormatting>
  <conditionalFormatting sqref="AI529">
    <cfRule type="expression" dxfId="1397" priority="375">
      <formula>IF(RIGHT(TEXT(AI529,"0.#"),1)=".",FALSE,TRUE)</formula>
    </cfRule>
    <cfRule type="expression" dxfId="1396" priority="376">
      <formula>IF(RIGHT(TEXT(AI529,"0.#"),1)=".",TRUE,FALSE)</formula>
    </cfRule>
  </conditionalFormatting>
  <conditionalFormatting sqref="AI527">
    <cfRule type="expression" dxfId="1395" priority="379">
      <formula>IF(RIGHT(TEXT(AI527,"0.#"),1)=".",FALSE,TRUE)</formula>
    </cfRule>
    <cfRule type="expression" dxfId="1394" priority="380">
      <formula>IF(RIGHT(TEXT(AI527,"0.#"),1)=".",TRUE,FALSE)</formula>
    </cfRule>
  </conditionalFormatting>
  <conditionalFormatting sqref="AI528">
    <cfRule type="expression" dxfId="1393" priority="377">
      <formula>IF(RIGHT(TEXT(AI528,"0.#"),1)=".",FALSE,TRUE)</formula>
    </cfRule>
    <cfRule type="expression" dxfId="1392" priority="378">
      <formula>IF(RIGHT(TEXT(AI528,"0.#"),1)=".",TRUE,FALSE)</formula>
    </cfRule>
  </conditionalFormatting>
  <conditionalFormatting sqref="AM494">
    <cfRule type="expression" dxfId="1391" priority="453">
      <formula>IF(RIGHT(TEXT(AM494,"0.#"),1)=".",FALSE,TRUE)</formula>
    </cfRule>
    <cfRule type="expression" dxfId="1390" priority="454">
      <formula>IF(RIGHT(TEXT(AM494,"0.#"),1)=".",TRUE,FALSE)</formula>
    </cfRule>
  </conditionalFormatting>
  <conditionalFormatting sqref="AM492">
    <cfRule type="expression" dxfId="1389" priority="457">
      <formula>IF(RIGHT(TEXT(AM492,"0.#"),1)=".",FALSE,TRUE)</formula>
    </cfRule>
    <cfRule type="expression" dxfId="1388" priority="458">
      <formula>IF(RIGHT(TEXT(AM492,"0.#"),1)=".",TRUE,FALSE)</formula>
    </cfRule>
  </conditionalFormatting>
  <conditionalFormatting sqref="AM493">
    <cfRule type="expression" dxfId="1387" priority="455">
      <formula>IF(RIGHT(TEXT(AM493,"0.#"),1)=".",FALSE,TRUE)</formula>
    </cfRule>
    <cfRule type="expression" dxfId="1386" priority="456">
      <formula>IF(RIGHT(TEXT(AM493,"0.#"),1)=".",TRUE,FALSE)</formula>
    </cfRule>
  </conditionalFormatting>
  <conditionalFormatting sqref="AI494">
    <cfRule type="expression" dxfId="1385" priority="447">
      <formula>IF(RIGHT(TEXT(AI494,"0.#"),1)=".",FALSE,TRUE)</formula>
    </cfRule>
    <cfRule type="expression" dxfId="1384" priority="448">
      <formula>IF(RIGHT(TEXT(AI494,"0.#"),1)=".",TRUE,FALSE)</formula>
    </cfRule>
  </conditionalFormatting>
  <conditionalFormatting sqref="AI492">
    <cfRule type="expression" dxfId="1383" priority="451">
      <formula>IF(RIGHT(TEXT(AI492,"0.#"),1)=".",FALSE,TRUE)</formula>
    </cfRule>
    <cfRule type="expression" dxfId="1382" priority="452">
      <formula>IF(RIGHT(TEXT(AI492,"0.#"),1)=".",TRUE,FALSE)</formula>
    </cfRule>
  </conditionalFormatting>
  <conditionalFormatting sqref="AI493">
    <cfRule type="expression" dxfId="1381" priority="449">
      <formula>IF(RIGHT(TEXT(AI493,"0.#"),1)=".",FALSE,TRUE)</formula>
    </cfRule>
    <cfRule type="expression" dxfId="1380" priority="450">
      <formula>IF(RIGHT(TEXT(AI493,"0.#"),1)=".",TRUE,FALSE)</formula>
    </cfRule>
  </conditionalFormatting>
  <conditionalFormatting sqref="AM499">
    <cfRule type="expression" dxfId="1379" priority="441">
      <formula>IF(RIGHT(TEXT(AM499,"0.#"),1)=".",FALSE,TRUE)</formula>
    </cfRule>
    <cfRule type="expression" dxfId="1378" priority="442">
      <formula>IF(RIGHT(TEXT(AM499,"0.#"),1)=".",TRUE,FALSE)</formula>
    </cfRule>
  </conditionalFormatting>
  <conditionalFormatting sqref="AM497">
    <cfRule type="expression" dxfId="1377" priority="445">
      <formula>IF(RIGHT(TEXT(AM497,"0.#"),1)=".",FALSE,TRUE)</formula>
    </cfRule>
    <cfRule type="expression" dxfId="1376" priority="446">
      <formula>IF(RIGHT(TEXT(AM497,"0.#"),1)=".",TRUE,FALSE)</formula>
    </cfRule>
  </conditionalFormatting>
  <conditionalFormatting sqref="AM498">
    <cfRule type="expression" dxfId="1375" priority="443">
      <formula>IF(RIGHT(TEXT(AM498,"0.#"),1)=".",FALSE,TRUE)</formula>
    </cfRule>
    <cfRule type="expression" dxfId="1374" priority="444">
      <formula>IF(RIGHT(TEXT(AM498,"0.#"),1)=".",TRUE,FALSE)</formula>
    </cfRule>
  </conditionalFormatting>
  <conditionalFormatting sqref="AI499">
    <cfRule type="expression" dxfId="1373" priority="435">
      <formula>IF(RIGHT(TEXT(AI499,"0.#"),1)=".",FALSE,TRUE)</formula>
    </cfRule>
    <cfRule type="expression" dxfId="1372" priority="436">
      <formula>IF(RIGHT(TEXT(AI499,"0.#"),1)=".",TRUE,FALSE)</formula>
    </cfRule>
  </conditionalFormatting>
  <conditionalFormatting sqref="AI497">
    <cfRule type="expression" dxfId="1371" priority="439">
      <formula>IF(RIGHT(TEXT(AI497,"0.#"),1)=".",FALSE,TRUE)</formula>
    </cfRule>
    <cfRule type="expression" dxfId="1370" priority="440">
      <formula>IF(RIGHT(TEXT(AI497,"0.#"),1)=".",TRUE,FALSE)</formula>
    </cfRule>
  </conditionalFormatting>
  <conditionalFormatting sqref="AI498">
    <cfRule type="expression" dxfId="1369" priority="437">
      <formula>IF(RIGHT(TEXT(AI498,"0.#"),1)=".",FALSE,TRUE)</formula>
    </cfRule>
    <cfRule type="expression" dxfId="1368" priority="438">
      <formula>IF(RIGHT(TEXT(AI498,"0.#"),1)=".",TRUE,FALSE)</formula>
    </cfRule>
  </conditionalFormatting>
  <conditionalFormatting sqref="AM504">
    <cfRule type="expression" dxfId="1367" priority="429">
      <formula>IF(RIGHT(TEXT(AM504,"0.#"),1)=".",FALSE,TRUE)</formula>
    </cfRule>
    <cfRule type="expression" dxfId="1366" priority="430">
      <formula>IF(RIGHT(TEXT(AM504,"0.#"),1)=".",TRUE,FALSE)</formula>
    </cfRule>
  </conditionalFormatting>
  <conditionalFormatting sqref="AM502">
    <cfRule type="expression" dxfId="1365" priority="433">
      <formula>IF(RIGHT(TEXT(AM502,"0.#"),1)=".",FALSE,TRUE)</formula>
    </cfRule>
    <cfRule type="expression" dxfId="1364" priority="434">
      <formula>IF(RIGHT(TEXT(AM502,"0.#"),1)=".",TRUE,FALSE)</formula>
    </cfRule>
  </conditionalFormatting>
  <conditionalFormatting sqref="AM503">
    <cfRule type="expression" dxfId="1363" priority="431">
      <formula>IF(RIGHT(TEXT(AM503,"0.#"),1)=".",FALSE,TRUE)</formula>
    </cfRule>
    <cfRule type="expression" dxfId="1362" priority="432">
      <formula>IF(RIGHT(TEXT(AM503,"0.#"),1)=".",TRUE,FALSE)</formula>
    </cfRule>
  </conditionalFormatting>
  <conditionalFormatting sqref="AI504">
    <cfRule type="expression" dxfId="1361" priority="423">
      <formula>IF(RIGHT(TEXT(AI504,"0.#"),1)=".",FALSE,TRUE)</formula>
    </cfRule>
    <cfRule type="expression" dxfId="1360" priority="424">
      <formula>IF(RIGHT(TEXT(AI504,"0.#"),1)=".",TRUE,FALSE)</formula>
    </cfRule>
  </conditionalFormatting>
  <conditionalFormatting sqref="AI502">
    <cfRule type="expression" dxfId="1359" priority="427">
      <formula>IF(RIGHT(TEXT(AI502,"0.#"),1)=".",FALSE,TRUE)</formula>
    </cfRule>
    <cfRule type="expression" dxfId="1358" priority="428">
      <formula>IF(RIGHT(TEXT(AI502,"0.#"),1)=".",TRUE,FALSE)</formula>
    </cfRule>
  </conditionalFormatting>
  <conditionalFormatting sqref="AI503">
    <cfRule type="expression" dxfId="1357" priority="425">
      <formula>IF(RIGHT(TEXT(AI503,"0.#"),1)=".",FALSE,TRUE)</formula>
    </cfRule>
    <cfRule type="expression" dxfId="1356" priority="426">
      <formula>IF(RIGHT(TEXT(AI503,"0.#"),1)=".",TRUE,FALSE)</formula>
    </cfRule>
  </conditionalFormatting>
  <conditionalFormatting sqref="AM509">
    <cfRule type="expression" dxfId="1355" priority="417">
      <formula>IF(RIGHT(TEXT(AM509,"0.#"),1)=".",FALSE,TRUE)</formula>
    </cfRule>
    <cfRule type="expression" dxfId="1354" priority="418">
      <formula>IF(RIGHT(TEXT(AM509,"0.#"),1)=".",TRUE,FALSE)</formula>
    </cfRule>
  </conditionalFormatting>
  <conditionalFormatting sqref="AM507">
    <cfRule type="expression" dxfId="1353" priority="421">
      <formula>IF(RIGHT(TEXT(AM507,"0.#"),1)=".",FALSE,TRUE)</formula>
    </cfRule>
    <cfRule type="expression" dxfId="1352" priority="422">
      <formula>IF(RIGHT(TEXT(AM507,"0.#"),1)=".",TRUE,FALSE)</formula>
    </cfRule>
  </conditionalFormatting>
  <conditionalFormatting sqref="AM508">
    <cfRule type="expression" dxfId="1351" priority="419">
      <formula>IF(RIGHT(TEXT(AM508,"0.#"),1)=".",FALSE,TRUE)</formula>
    </cfRule>
    <cfRule type="expression" dxfId="1350" priority="420">
      <formula>IF(RIGHT(TEXT(AM508,"0.#"),1)=".",TRUE,FALSE)</formula>
    </cfRule>
  </conditionalFormatting>
  <conditionalFormatting sqref="AI509">
    <cfRule type="expression" dxfId="1349" priority="411">
      <formula>IF(RIGHT(TEXT(AI509,"0.#"),1)=".",FALSE,TRUE)</formula>
    </cfRule>
    <cfRule type="expression" dxfId="1348" priority="412">
      <formula>IF(RIGHT(TEXT(AI509,"0.#"),1)=".",TRUE,FALSE)</formula>
    </cfRule>
  </conditionalFormatting>
  <conditionalFormatting sqref="AI507">
    <cfRule type="expression" dxfId="1347" priority="415">
      <formula>IF(RIGHT(TEXT(AI507,"0.#"),1)=".",FALSE,TRUE)</formula>
    </cfRule>
    <cfRule type="expression" dxfId="1346" priority="416">
      <formula>IF(RIGHT(TEXT(AI507,"0.#"),1)=".",TRUE,FALSE)</formula>
    </cfRule>
  </conditionalFormatting>
  <conditionalFormatting sqref="AI508">
    <cfRule type="expression" dxfId="1345" priority="413">
      <formula>IF(RIGHT(TEXT(AI508,"0.#"),1)=".",FALSE,TRUE)</formula>
    </cfRule>
    <cfRule type="expression" dxfId="1344" priority="414">
      <formula>IF(RIGHT(TEXT(AI508,"0.#"),1)=".",TRUE,FALSE)</formula>
    </cfRule>
  </conditionalFormatting>
  <conditionalFormatting sqref="AM543">
    <cfRule type="expression" dxfId="1343" priority="369">
      <formula>IF(RIGHT(TEXT(AM543,"0.#"),1)=".",FALSE,TRUE)</formula>
    </cfRule>
    <cfRule type="expression" dxfId="1342" priority="370">
      <formula>IF(RIGHT(TEXT(AM543,"0.#"),1)=".",TRUE,FALSE)</formula>
    </cfRule>
  </conditionalFormatting>
  <conditionalFormatting sqref="AM541">
    <cfRule type="expression" dxfId="1341" priority="373">
      <formula>IF(RIGHT(TEXT(AM541,"0.#"),1)=".",FALSE,TRUE)</formula>
    </cfRule>
    <cfRule type="expression" dxfId="1340" priority="374">
      <formula>IF(RIGHT(TEXT(AM541,"0.#"),1)=".",TRUE,FALSE)</formula>
    </cfRule>
  </conditionalFormatting>
  <conditionalFormatting sqref="AM542">
    <cfRule type="expression" dxfId="1339" priority="371">
      <formula>IF(RIGHT(TEXT(AM542,"0.#"),1)=".",FALSE,TRUE)</formula>
    </cfRule>
    <cfRule type="expression" dxfId="1338" priority="372">
      <formula>IF(RIGHT(TEXT(AM542,"0.#"),1)=".",TRUE,FALSE)</formula>
    </cfRule>
  </conditionalFormatting>
  <conditionalFormatting sqref="AI543">
    <cfRule type="expression" dxfId="1337" priority="363">
      <formula>IF(RIGHT(TEXT(AI543,"0.#"),1)=".",FALSE,TRUE)</formula>
    </cfRule>
    <cfRule type="expression" dxfId="1336" priority="364">
      <formula>IF(RIGHT(TEXT(AI543,"0.#"),1)=".",TRUE,FALSE)</formula>
    </cfRule>
  </conditionalFormatting>
  <conditionalFormatting sqref="AI541">
    <cfRule type="expression" dxfId="1335" priority="367">
      <formula>IF(RIGHT(TEXT(AI541,"0.#"),1)=".",FALSE,TRUE)</formula>
    </cfRule>
    <cfRule type="expression" dxfId="1334" priority="368">
      <formula>IF(RIGHT(TEXT(AI541,"0.#"),1)=".",TRUE,FALSE)</formula>
    </cfRule>
  </conditionalFormatting>
  <conditionalFormatting sqref="AI542">
    <cfRule type="expression" dxfId="1333" priority="365">
      <formula>IF(RIGHT(TEXT(AI542,"0.#"),1)=".",FALSE,TRUE)</formula>
    </cfRule>
    <cfRule type="expression" dxfId="1332" priority="366">
      <formula>IF(RIGHT(TEXT(AI542,"0.#"),1)=".",TRUE,FALSE)</formula>
    </cfRule>
  </conditionalFormatting>
  <conditionalFormatting sqref="AM568">
    <cfRule type="expression" dxfId="1331" priority="357">
      <formula>IF(RIGHT(TEXT(AM568,"0.#"),1)=".",FALSE,TRUE)</formula>
    </cfRule>
    <cfRule type="expression" dxfId="1330" priority="358">
      <formula>IF(RIGHT(TEXT(AM568,"0.#"),1)=".",TRUE,FALSE)</formula>
    </cfRule>
  </conditionalFormatting>
  <conditionalFormatting sqref="AM566">
    <cfRule type="expression" dxfId="1329" priority="361">
      <formula>IF(RIGHT(TEXT(AM566,"0.#"),1)=".",FALSE,TRUE)</formula>
    </cfRule>
    <cfRule type="expression" dxfId="1328" priority="362">
      <formula>IF(RIGHT(TEXT(AM566,"0.#"),1)=".",TRUE,FALSE)</formula>
    </cfRule>
  </conditionalFormatting>
  <conditionalFormatting sqref="AM567">
    <cfRule type="expression" dxfId="1327" priority="359">
      <formula>IF(RIGHT(TEXT(AM567,"0.#"),1)=".",FALSE,TRUE)</formula>
    </cfRule>
    <cfRule type="expression" dxfId="1326" priority="360">
      <formula>IF(RIGHT(TEXT(AM567,"0.#"),1)=".",TRUE,FALSE)</formula>
    </cfRule>
  </conditionalFormatting>
  <conditionalFormatting sqref="AI568">
    <cfRule type="expression" dxfId="1325" priority="351">
      <formula>IF(RIGHT(TEXT(AI568,"0.#"),1)=".",FALSE,TRUE)</formula>
    </cfRule>
    <cfRule type="expression" dxfId="1324" priority="352">
      <formula>IF(RIGHT(TEXT(AI568,"0.#"),1)=".",TRUE,FALSE)</formula>
    </cfRule>
  </conditionalFormatting>
  <conditionalFormatting sqref="AI566">
    <cfRule type="expression" dxfId="1323" priority="355">
      <formula>IF(RIGHT(TEXT(AI566,"0.#"),1)=".",FALSE,TRUE)</formula>
    </cfRule>
    <cfRule type="expression" dxfId="1322" priority="356">
      <formula>IF(RIGHT(TEXT(AI566,"0.#"),1)=".",TRUE,FALSE)</formula>
    </cfRule>
  </conditionalFormatting>
  <conditionalFormatting sqref="AI567">
    <cfRule type="expression" dxfId="1321" priority="353">
      <formula>IF(RIGHT(TEXT(AI567,"0.#"),1)=".",FALSE,TRUE)</formula>
    </cfRule>
    <cfRule type="expression" dxfId="1320" priority="354">
      <formula>IF(RIGHT(TEXT(AI567,"0.#"),1)=".",TRUE,FALSE)</formula>
    </cfRule>
  </conditionalFormatting>
  <conditionalFormatting sqref="AM573">
    <cfRule type="expression" dxfId="1319" priority="297">
      <formula>IF(RIGHT(TEXT(AM573,"0.#"),1)=".",FALSE,TRUE)</formula>
    </cfRule>
    <cfRule type="expression" dxfId="1318" priority="298">
      <formula>IF(RIGHT(TEXT(AM573,"0.#"),1)=".",TRUE,FALSE)</formula>
    </cfRule>
  </conditionalFormatting>
  <conditionalFormatting sqref="AM571">
    <cfRule type="expression" dxfId="1317" priority="301">
      <formula>IF(RIGHT(TEXT(AM571,"0.#"),1)=".",FALSE,TRUE)</formula>
    </cfRule>
    <cfRule type="expression" dxfId="1316" priority="302">
      <formula>IF(RIGHT(TEXT(AM571,"0.#"),1)=".",TRUE,FALSE)</formula>
    </cfRule>
  </conditionalFormatting>
  <conditionalFormatting sqref="AM572">
    <cfRule type="expression" dxfId="1315" priority="299">
      <formula>IF(RIGHT(TEXT(AM572,"0.#"),1)=".",FALSE,TRUE)</formula>
    </cfRule>
    <cfRule type="expression" dxfId="1314" priority="300">
      <formula>IF(RIGHT(TEXT(AM572,"0.#"),1)=".",TRUE,FALSE)</formula>
    </cfRule>
  </conditionalFormatting>
  <conditionalFormatting sqref="AI573">
    <cfRule type="expression" dxfId="1313" priority="291">
      <formula>IF(RIGHT(TEXT(AI573,"0.#"),1)=".",FALSE,TRUE)</formula>
    </cfRule>
    <cfRule type="expression" dxfId="1312" priority="292">
      <formula>IF(RIGHT(TEXT(AI573,"0.#"),1)=".",TRUE,FALSE)</formula>
    </cfRule>
  </conditionalFormatting>
  <conditionalFormatting sqref="AI571">
    <cfRule type="expression" dxfId="1311" priority="295">
      <formula>IF(RIGHT(TEXT(AI571,"0.#"),1)=".",FALSE,TRUE)</formula>
    </cfRule>
    <cfRule type="expression" dxfId="1310" priority="296">
      <formula>IF(RIGHT(TEXT(AI571,"0.#"),1)=".",TRUE,FALSE)</formula>
    </cfRule>
  </conditionalFormatting>
  <conditionalFormatting sqref="AI572">
    <cfRule type="expression" dxfId="1309" priority="293">
      <formula>IF(RIGHT(TEXT(AI572,"0.#"),1)=".",FALSE,TRUE)</formula>
    </cfRule>
    <cfRule type="expression" dxfId="1308" priority="294">
      <formula>IF(RIGHT(TEXT(AI572,"0.#"),1)=".",TRUE,FALSE)</formula>
    </cfRule>
  </conditionalFormatting>
  <conditionalFormatting sqref="AM578">
    <cfRule type="expression" dxfId="1307" priority="285">
      <formula>IF(RIGHT(TEXT(AM578,"0.#"),1)=".",FALSE,TRUE)</formula>
    </cfRule>
    <cfRule type="expression" dxfId="1306" priority="286">
      <formula>IF(RIGHT(TEXT(AM578,"0.#"),1)=".",TRUE,FALSE)</formula>
    </cfRule>
  </conditionalFormatting>
  <conditionalFormatting sqref="AM576">
    <cfRule type="expression" dxfId="1305" priority="289">
      <formula>IF(RIGHT(TEXT(AM576,"0.#"),1)=".",FALSE,TRUE)</formula>
    </cfRule>
    <cfRule type="expression" dxfId="1304" priority="290">
      <formula>IF(RIGHT(TEXT(AM576,"0.#"),1)=".",TRUE,FALSE)</formula>
    </cfRule>
  </conditionalFormatting>
  <conditionalFormatting sqref="AM577">
    <cfRule type="expression" dxfId="1303" priority="287">
      <formula>IF(RIGHT(TEXT(AM577,"0.#"),1)=".",FALSE,TRUE)</formula>
    </cfRule>
    <cfRule type="expression" dxfId="1302" priority="288">
      <formula>IF(RIGHT(TEXT(AM577,"0.#"),1)=".",TRUE,FALSE)</formula>
    </cfRule>
  </conditionalFormatting>
  <conditionalFormatting sqref="AI578">
    <cfRule type="expression" dxfId="1301" priority="279">
      <formula>IF(RIGHT(TEXT(AI578,"0.#"),1)=".",FALSE,TRUE)</formula>
    </cfRule>
    <cfRule type="expression" dxfId="1300" priority="280">
      <formula>IF(RIGHT(TEXT(AI578,"0.#"),1)=".",TRUE,FALSE)</formula>
    </cfRule>
  </conditionalFormatting>
  <conditionalFormatting sqref="AI576">
    <cfRule type="expression" dxfId="1299" priority="283">
      <formula>IF(RIGHT(TEXT(AI576,"0.#"),1)=".",FALSE,TRUE)</formula>
    </cfRule>
    <cfRule type="expression" dxfId="1298" priority="284">
      <formula>IF(RIGHT(TEXT(AI576,"0.#"),1)=".",TRUE,FALSE)</formula>
    </cfRule>
  </conditionalFormatting>
  <conditionalFormatting sqref="AI577">
    <cfRule type="expression" dxfId="1297" priority="281">
      <formula>IF(RIGHT(TEXT(AI577,"0.#"),1)=".",FALSE,TRUE)</formula>
    </cfRule>
    <cfRule type="expression" dxfId="1296" priority="282">
      <formula>IF(RIGHT(TEXT(AI577,"0.#"),1)=".",TRUE,FALSE)</formula>
    </cfRule>
  </conditionalFormatting>
  <conditionalFormatting sqref="AM583">
    <cfRule type="expression" dxfId="1295" priority="273">
      <formula>IF(RIGHT(TEXT(AM583,"0.#"),1)=".",FALSE,TRUE)</formula>
    </cfRule>
    <cfRule type="expression" dxfId="1294" priority="274">
      <formula>IF(RIGHT(TEXT(AM583,"0.#"),1)=".",TRUE,FALSE)</formula>
    </cfRule>
  </conditionalFormatting>
  <conditionalFormatting sqref="AM581">
    <cfRule type="expression" dxfId="1293" priority="277">
      <formula>IF(RIGHT(TEXT(AM581,"0.#"),1)=".",FALSE,TRUE)</formula>
    </cfRule>
    <cfRule type="expression" dxfId="1292" priority="278">
      <formula>IF(RIGHT(TEXT(AM581,"0.#"),1)=".",TRUE,FALSE)</formula>
    </cfRule>
  </conditionalFormatting>
  <conditionalFormatting sqref="AM582">
    <cfRule type="expression" dxfId="1291" priority="275">
      <formula>IF(RIGHT(TEXT(AM582,"0.#"),1)=".",FALSE,TRUE)</formula>
    </cfRule>
    <cfRule type="expression" dxfId="1290" priority="276">
      <formula>IF(RIGHT(TEXT(AM582,"0.#"),1)=".",TRUE,FALSE)</formula>
    </cfRule>
  </conditionalFormatting>
  <conditionalFormatting sqref="AI583">
    <cfRule type="expression" dxfId="1289" priority="267">
      <formula>IF(RIGHT(TEXT(AI583,"0.#"),1)=".",FALSE,TRUE)</formula>
    </cfRule>
    <cfRule type="expression" dxfId="1288" priority="268">
      <formula>IF(RIGHT(TEXT(AI583,"0.#"),1)=".",TRUE,FALSE)</formula>
    </cfRule>
  </conditionalFormatting>
  <conditionalFormatting sqref="AI581">
    <cfRule type="expression" dxfId="1287" priority="271">
      <formula>IF(RIGHT(TEXT(AI581,"0.#"),1)=".",FALSE,TRUE)</formula>
    </cfRule>
    <cfRule type="expression" dxfId="1286" priority="272">
      <formula>IF(RIGHT(TEXT(AI581,"0.#"),1)=".",TRUE,FALSE)</formula>
    </cfRule>
  </conditionalFormatting>
  <conditionalFormatting sqref="AI582">
    <cfRule type="expression" dxfId="1285" priority="269">
      <formula>IF(RIGHT(TEXT(AI582,"0.#"),1)=".",FALSE,TRUE)</formula>
    </cfRule>
    <cfRule type="expression" dxfId="1284" priority="270">
      <formula>IF(RIGHT(TEXT(AI582,"0.#"),1)=".",TRUE,FALSE)</formula>
    </cfRule>
  </conditionalFormatting>
  <conditionalFormatting sqref="AM548">
    <cfRule type="expression" dxfId="1283" priority="345">
      <formula>IF(RIGHT(TEXT(AM548,"0.#"),1)=".",FALSE,TRUE)</formula>
    </cfRule>
    <cfRule type="expression" dxfId="1282" priority="346">
      <formula>IF(RIGHT(TEXT(AM548,"0.#"),1)=".",TRUE,FALSE)</formula>
    </cfRule>
  </conditionalFormatting>
  <conditionalFormatting sqref="AM546">
    <cfRule type="expression" dxfId="1281" priority="349">
      <formula>IF(RIGHT(TEXT(AM546,"0.#"),1)=".",FALSE,TRUE)</formula>
    </cfRule>
    <cfRule type="expression" dxfId="1280" priority="350">
      <formula>IF(RIGHT(TEXT(AM546,"0.#"),1)=".",TRUE,FALSE)</formula>
    </cfRule>
  </conditionalFormatting>
  <conditionalFormatting sqref="AM547">
    <cfRule type="expression" dxfId="1279" priority="347">
      <formula>IF(RIGHT(TEXT(AM547,"0.#"),1)=".",FALSE,TRUE)</formula>
    </cfRule>
    <cfRule type="expression" dxfId="1278" priority="348">
      <formula>IF(RIGHT(TEXT(AM547,"0.#"),1)=".",TRUE,FALSE)</formula>
    </cfRule>
  </conditionalFormatting>
  <conditionalFormatting sqref="AI548">
    <cfRule type="expression" dxfId="1277" priority="339">
      <formula>IF(RIGHT(TEXT(AI548,"0.#"),1)=".",FALSE,TRUE)</formula>
    </cfRule>
    <cfRule type="expression" dxfId="1276" priority="340">
      <formula>IF(RIGHT(TEXT(AI548,"0.#"),1)=".",TRUE,FALSE)</formula>
    </cfRule>
  </conditionalFormatting>
  <conditionalFormatting sqref="AI546">
    <cfRule type="expression" dxfId="1275" priority="343">
      <formula>IF(RIGHT(TEXT(AI546,"0.#"),1)=".",FALSE,TRUE)</formula>
    </cfRule>
    <cfRule type="expression" dxfId="1274" priority="344">
      <formula>IF(RIGHT(TEXT(AI546,"0.#"),1)=".",TRUE,FALSE)</formula>
    </cfRule>
  </conditionalFormatting>
  <conditionalFormatting sqref="AI547">
    <cfRule type="expression" dxfId="1273" priority="341">
      <formula>IF(RIGHT(TEXT(AI547,"0.#"),1)=".",FALSE,TRUE)</formula>
    </cfRule>
    <cfRule type="expression" dxfId="1272" priority="342">
      <formula>IF(RIGHT(TEXT(AI547,"0.#"),1)=".",TRUE,FALSE)</formula>
    </cfRule>
  </conditionalFormatting>
  <conditionalFormatting sqref="AM553">
    <cfRule type="expression" dxfId="1271" priority="333">
      <formula>IF(RIGHT(TEXT(AM553,"0.#"),1)=".",FALSE,TRUE)</formula>
    </cfRule>
    <cfRule type="expression" dxfId="1270" priority="334">
      <formula>IF(RIGHT(TEXT(AM553,"0.#"),1)=".",TRUE,FALSE)</formula>
    </cfRule>
  </conditionalFormatting>
  <conditionalFormatting sqref="AM551">
    <cfRule type="expression" dxfId="1269" priority="337">
      <formula>IF(RIGHT(TEXT(AM551,"0.#"),1)=".",FALSE,TRUE)</formula>
    </cfRule>
    <cfRule type="expression" dxfId="1268" priority="338">
      <formula>IF(RIGHT(TEXT(AM551,"0.#"),1)=".",TRUE,FALSE)</formula>
    </cfRule>
  </conditionalFormatting>
  <conditionalFormatting sqref="AM552">
    <cfRule type="expression" dxfId="1267" priority="335">
      <formula>IF(RIGHT(TEXT(AM552,"0.#"),1)=".",FALSE,TRUE)</formula>
    </cfRule>
    <cfRule type="expression" dxfId="1266" priority="336">
      <formula>IF(RIGHT(TEXT(AM552,"0.#"),1)=".",TRUE,FALSE)</formula>
    </cfRule>
  </conditionalFormatting>
  <conditionalFormatting sqref="AI553">
    <cfRule type="expression" dxfId="1265" priority="327">
      <formula>IF(RIGHT(TEXT(AI553,"0.#"),1)=".",FALSE,TRUE)</formula>
    </cfRule>
    <cfRule type="expression" dxfId="1264" priority="328">
      <formula>IF(RIGHT(TEXT(AI553,"0.#"),1)=".",TRUE,FALSE)</formula>
    </cfRule>
  </conditionalFormatting>
  <conditionalFormatting sqref="AI551">
    <cfRule type="expression" dxfId="1263" priority="331">
      <formula>IF(RIGHT(TEXT(AI551,"0.#"),1)=".",FALSE,TRUE)</formula>
    </cfRule>
    <cfRule type="expression" dxfId="1262" priority="332">
      <formula>IF(RIGHT(TEXT(AI551,"0.#"),1)=".",TRUE,FALSE)</formula>
    </cfRule>
  </conditionalFormatting>
  <conditionalFormatting sqref="AI552">
    <cfRule type="expression" dxfId="1261" priority="329">
      <formula>IF(RIGHT(TEXT(AI552,"0.#"),1)=".",FALSE,TRUE)</formula>
    </cfRule>
    <cfRule type="expression" dxfId="1260" priority="330">
      <formula>IF(RIGHT(TEXT(AI552,"0.#"),1)=".",TRUE,FALSE)</formula>
    </cfRule>
  </conditionalFormatting>
  <conditionalFormatting sqref="AM558">
    <cfRule type="expression" dxfId="1259" priority="321">
      <formula>IF(RIGHT(TEXT(AM558,"0.#"),1)=".",FALSE,TRUE)</formula>
    </cfRule>
    <cfRule type="expression" dxfId="1258" priority="322">
      <formula>IF(RIGHT(TEXT(AM558,"0.#"),1)=".",TRUE,FALSE)</formula>
    </cfRule>
  </conditionalFormatting>
  <conditionalFormatting sqref="AM556">
    <cfRule type="expression" dxfId="1257" priority="325">
      <formula>IF(RIGHT(TEXT(AM556,"0.#"),1)=".",FALSE,TRUE)</formula>
    </cfRule>
    <cfRule type="expression" dxfId="1256" priority="326">
      <formula>IF(RIGHT(TEXT(AM556,"0.#"),1)=".",TRUE,FALSE)</formula>
    </cfRule>
  </conditionalFormatting>
  <conditionalFormatting sqref="AM557">
    <cfRule type="expression" dxfId="1255" priority="323">
      <formula>IF(RIGHT(TEXT(AM557,"0.#"),1)=".",FALSE,TRUE)</formula>
    </cfRule>
    <cfRule type="expression" dxfId="1254" priority="324">
      <formula>IF(RIGHT(TEXT(AM557,"0.#"),1)=".",TRUE,FALSE)</formula>
    </cfRule>
  </conditionalFormatting>
  <conditionalFormatting sqref="AI558">
    <cfRule type="expression" dxfId="1253" priority="315">
      <formula>IF(RIGHT(TEXT(AI558,"0.#"),1)=".",FALSE,TRUE)</formula>
    </cfRule>
    <cfRule type="expression" dxfId="1252" priority="316">
      <formula>IF(RIGHT(TEXT(AI558,"0.#"),1)=".",TRUE,FALSE)</formula>
    </cfRule>
  </conditionalFormatting>
  <conditionalFormatting sqref="AI556">
    <cfRule type="expression" dxfId="1251" priority="319">
      <formula>IF(RIGHT(TEXT(AI556,"0.#"),1)=".",FALSE,TRUE)</formula>
    </cfRule>
    <cfRule type="expression" dxfId="1250" priority="320">
      <formula>IF(RIGHT(TEXT(AI556,"0.#"),1)=".",TRUE,FALSE)</formula>
    </cfRule>
  </conditionalFormatting>
  <conditionalFormatting sqref="AI557">
    <cfRule type="expression" dxfId="1249" priority="317">
      <formula>IF(RIGHT(TEXT(AI557,"0.#"),1)=".",FALSE,TRUE)</formula>
    </cfRule>
    <cfRule type="expression" dxfId="1248" priority="318">
      <formula>IF(RIGHT(TEXT(AI557,"0.#"),1)=".",TRUE,FALSE)</formula>
    </cfRule>
  </conditionalFormatting>
  <conditionalFormatting sqref="AM563">
    <cfRule type="expression" dxfId="1247" priority="309">
      <formula>IF(RIGHT(TEXT(AM563,"0.#"),1)=".",FALSE,TRUE)</formula>
    </cfRule>
    <cfRule type="expression" dxfId="1246" priority="310">
      <formula>IF(RIGHT(TEXT(AM563,"0.#"),1)=".",TRUE,FALSE)</formula>
    </cfRule>
  </conditionalFormatting>
  <conditionalFormatting sqref="AM561">
    <cfRule type="expression" dxfId="1245" priority="313">
      <formula>IF(RIGHT(TEXT(AM561,"0.#"),1)=".",FALSE,TRUE)</formula>
    </cfRule>
    <cfRule type="expression" dxfId="1244" priority="314">
      <formula>IF(RIGHT(TEXT(AM561,"0.#"),1)=".",TRUE,FALSE)</formula>
    </cfRule>
  </conditionalFormatting>
  <conditionalFormatting sqref="AM562">
    <cfRule type="expression" dxfId="1243" priority="311">
      <formula>IF(RIGHT(TEXT(AM562,"0.#"),1)=".",FALSE,TRUE)</formula>
    </cfRule>
    <cfRule type="expression" dxfId="1242" priority="312">
      <formula>IF(RIGHT(TEXT(AM562,"0.#"),1)=".",TRUE,FALSE)</formula>
    </cfRule>
  </conditionalFormatting>
  <conditionalFormatting sqref="AI563">
    <cfRule type="expression" dxfId="1241" priority="303">
      <formula>IF(RIGHT(TEXT(AI563,"0.#"),1)=".",FALSE,TRUE)</formula>
    </cfRule>
    <cfRule type="expression" dxfId="1240" priority="304">
      <formula>IF(RIGHT(TEXT(AI563,"0.#"),1)=".",TRUE,FALSE)</formula>
    </cfRule>
  </conditionalFormatting>
  <conditionalFormatting sqref="AI561">
    <cfRule type="expression" dxfId="1239" priority="307">
      <formula>IF(RIGHT(TEXT(AI561,"0.#"),1)=".",FALSE,TRUE)</formula>
    </cfRule>
    <cfRule type="expression" dxfId="1238" priority="308">
      <formula>IF(RIGHT(TEXT(AI561,"0.#"),1)=".",TRUE,FALSE)</formula>
    </cfRule>
  </conditionalFormatting>
  <conditionalFormatting sqref="AI562">
    <cfRule type="expression" dxfId="1237" priority="305">
      <formula>IF(RIGHT(TEXT(AI562,"0.#"),1)=".",FALSE,TRUE)</formula>
    </cfRule>
    <cfRule type="expression" dxfId="1236" priority="306">
      <formula>IF(RIGHT(TEXT(AI562,"0.#"),1)=".",TRUE,FALSE)</formula>
    </cfRule>
  </conditionalFormatting>
  <conditionalFormatting sqref="AM597">
    <cfRule type="expression" dxfId="1235" priority="261">
      <formula>IF(RIGHT(TEXT(AM597,"0.#"),1)=".",FALSE,TRUE)</formula>
    </cfRule>
    <cfRule type="expression" dxfId="1234" priority="262">
      <formula>IF(RIGHT(TEXT(AM597,"0.#"),1)=".",TRUE,FALSE)</formula>
    </cfRule>
  </conditionalFormatting>
  <conditionalFormatting sqref="AM595">
    <cfRule type="expression" dxfId="1233" priority="265">
      <formula>IF(RIGHT(TEXT(AM595,"0.#"),1)=".",FALSE,TRUE)</formula>
    </cfRule>
    <cfRule type="expression" dxfId="1232" priority="266">
      <formula>IF(RIGHT(TEXT(AM595,"0.#"),1)=".",TRUE,FALSE)</formula>
    </cfRule>
  </conditionalFormatting>
  <conditionalFormatting sqref="AM596">
    <cfRule type="expression" dxfId="1231" priority="263">
      <formula>IF(RIGHT(TEXT(AM596,"0.#"),1)=".",FALSE,TRUE)</formula>
    </cfRule>
    <cfRule type="expression" dxfId="1230" priority="264">
      <formula>IF(RIGHT(TEXT(AM596,"0.#"),1)=".",TRUE,FALSE)</formula>
    </cfRule>
  </conditionalFormatting>
  <conditionalFormatting sqref="AI597">
    <cfRule type="expression" dxfId="1229" priority="255">
      <formula>IF(RIGHT(TEXT(AI597,"0.#"),1)=".",FALSE,TRUE)</formula>
    </cfRule>
    <cfRule type="expression" dxfId="1228" priority="256">
      <formula>IF(RIGHT(TEXT(AI597,"0.#"),1)=".",TRUE,FALSE)</formula>
    </cfRule>
  </conditionalFormatting>
  <conditionalFormatting sqref="AI595">
    <cfRule type="expression" dxfId="1227" priority="259">
      <formula>IF(RIGHT(TEXT(AI595,"0.#"),1)=".",FALSE,TRUE)</formula>
    </cfRule>
    <cfRule type="expression" dxfId="1226" priority="260">
      <formula>IF(RIGHT(TEXT(AI595,"0.#"),1)=".",TRUE,FALSE)</formula>
    </cfRule>
  </conditionalFormatting>
  <conditionalFormatting sqref="AI596">
    <cfRule type="expression" dxfId="1225" priority="257">
      <formula>IF(RIGHT(TEXT(AI596,"0.#"),1)=".",FALSE,TRUE)</formula>
    </cfRule>
    <cfRule type="expression" dxfId="1224" priority="258">
      <formula>IF(RIGHT(TEXT(AI596,"0.#"),1)=".",TRUE,FALSE)</formula>
    </cfRule>
  </conditionalFormatting>
  <conditionalFormatting sqref="AM622">
    <cfRule type="expression" dxfId="1223" priority="249">
      <formula>IF(RIGHT(TEXT(AM622,"0.#"),1)=".",FALSE,TRUE)</formula>
    </cfRule>
    <cfRule type="expression" dxfId="1222" priority="250">
      <formula>IF(RIGHT(TEXT(AM622,"0.#"),1)=".",TRUE,FALSE)</formula>
    </cfRule>
  </conditionalFormatting>
  <conditionalFormatting sqref="AM620">
    <cfRule type="expression" dxfId="1221" priority="253">
      <formula>IF(RIGHT(TEXT(AM620,"0.#"),1)=".",FALSE,TRUE)</formula>
    </cfRule>
    <cfRule type="expression" dxfId="1220" priority="254">
      <formula>IF(RIGHT(TEXT(AM620,"0.#"),1)=".",TRUE,FALSE)</formula>
    </cfRule>
  </conditionalFormatting>
  <conditionalFormatting sqref="AM621">
    <cfRule type="expression" dxfId="1219" priority="251">
      <formula>IF(RIGHT(TEXT(AM621,"0.#"),1)=".",FALSE,TRUE)</formula>
    </cfRule>
    <cfRule type="expression" dxfId="1218" priority="252">
      <formula>IF(RIGHT(TEXT(AM621,"0.#"),1)=".",TRUE,FALSE)</formula>
    </cfRule>
  </conditionalFormatting>
  <conditionalFormatting sqref="AI622">
    <cfRule type="expression" dxfId="1217" priority="243">
      <formula>IF(RIGHT(TEXT(AI622,"0.#"),1)=".",FALSE,TRUE)</formula>
    </cfRule>
    <cfRule type="expression" dxfId="1216" priority="244">
      <formula>IF(RIGHT(TEXT(AI622,"0.#"),1)=".",TRUE,FALSE)</formula>
    </cfRule>
  </conditionalFormatting>
  <conditionalFormatting sqref="AI620">
    <cfRule type="expression" dxfId="1215" priority="247">
      <formula>IF(RIGHT(TEXT(AI620,"0.#"),1)=".",FALSE,TRUE)</formula>
    </cfRule>
    <cfRule type="expression" dxfId="1214" priority="248">
      <formula>IF(RIGHT(TEXT(AI620,"0.#"),1)=".",TRUE,FALSE)</formula>
    </cfRule>
  </conditionalFormatting>
  <conditionalFormatting sqref="AI621">
    <cfRule type="expression" dxfId="1213" priority="245">
      <formula>IF(RIGHT(TEXT(AI621,"0.#"),1)=".",FALSE,TRUE)</formula>
    </cfRule>
    <cfRule type="expression" dxfId="1212" priority="246">
      <formula>IF(RIGHT(TEXT(AI621,"0.#"),1)=".",TRUE,FALSE)</formula>
    </cfRule>
  </conditionalFormatting>
  <conditionalFormatting sqref="AM627">
    <cfRule type="expression" dxfId="1211" priority="189">
      <formula>IF(RIGHT(TEXT(AM627,"0.#"),1)=".",FALSE,TRUE)</formula>
    </cfRule>
    <cfRule type="expression" dxfId="1210" priority="190">
      <formula>IF(RIGHT(TEXT(AM627,"0.#"),1)=".",TRUE,FALSE)</formula>
    </cfRule>
  </conditionalFormatting>
  <conditionalFormatting sqref="AM625">
    <cfRule type="expression" dxfId="1209" priority="193">
      <formula>IF(RIGHT(TEXT(AM625,"0.#"),1)=".",FALSE,TRUE)</formula>
    </cfRule>
    <cfRule type="expression" dxfId="1208" priority="194">
      <formula>IF(RIGHT(TEXT(AM625,"0.#"),1)=".",TRUE,FALSE)</formula>
    </cfRule>
  </conditionalFormatting>
  <conditionalFormatting sqref="AM626">
    <cfRule type="expression" dxfId="1207" priority="191">
      <formula>IF(RIGHT(TEXT(AM626,"0.#"),1)=".",FALSE,TRUE)</formula>
    </cfRule>
    <cfRule type="expression" dxfId="1206" priority="192">
      <formula>IF(RIGHT(TEXT(AM626,"0.#"),1)=".",TRUE,FALSE)</formula>
    </cfRule>
  </conditionalFormatting>
  <conditionalFormatting sqref="AI627">
    <cfRule type="expression" dxfId="1205" priority="183">
      <formula>IF(RIGHT(TEXT(AI627,"0.#"),1)=".",FALSE,TRUE)</formula>
    </cfRule>
    <cfRule type="expression" dxfId="1204" priority="184">
      <formula>IF(RIGHT(TEXT(AI627,"0.#"),1)=".",TRUE,FALSE)</formula>
    </cfRule>
  </conditionalFormatting>
  <conditionalFormatting sqref="AI625">
    <cfRule type="expression" dxfId="1203" priority="187">
      <formula>IF(RIGHT(TEXT(AI625,"0.#"),1)=".",FALSE,TRUE)</formula>
    </cfRule>
    <cfRule type="expression" dxfId="1202" priority="188">
      <formula>IF(RIGHT(TEXT(AI625,"0.#"),1)=".",TRUE,FALSE)</formula>
    </cfRule>
  </conditionalFormatting>
  <conditionalFormatting sqref="AI626">
    <cfRule type="expression" dxfId="1201" priority="185">
      <formula>IF(RIGHT(TEXT(AI626,"0.#"),1)=".",FALSE,TRUE)</formula>
    </cfRule>
    <cfRule type="expression" dxfId="1200" priority="186">
      <formula>IF(RIGHT(TEXT(AI626,"0.#"),1)=".",TRUE,FALSE)</formula>
    </cfRule>
  </conditionalFormatting>
  <conditionalFormatting sqref="AM632">
    <cfRule type="expression" dxfId="1199" priority="177">
      <formula>IF(RIGHT(TEXT(AM632,"0.#"),1)=".",FALSE,TRUE)</formula>
    </cfRule>
    <cfRule type="expression" dxfId="1198" priority="178">
      <formula>IF(RIGHT(TEXT(AM632,"0.#"),1)=".",TRUE,FALSE)</formula>
    </cfRule>
  </conditionalFormatting>
  <conditionalFormatting sqref="AM630">
    <cfRule type="expression" dxfId="1197" priority="181">
      <formula>IF(RIGHT(TEXT(AM630,"0.#"),1)=".",FALSE,TRUE)</formula>
    </cfRule>
    <cfRule type="expression" dxfId="1196" priority="182">
      <formula>IF(RIGHT(TEXT(AM630,"0.#"),1)=".",TRUE,FALSE)</formula>
    </cfRule>
  </conditionalFormatting>
  <conditionalFormatting sqref="AM631">
    <cfRule type="expression" dxfId="1195" priority="179">
      <formula>IF(RIGHT(TEXT(AM631,"0.#"),1)=".",FALSE,TRUE)</formula>
    </cfRule>
    <cfRule type="expression" dxfId="1194" priority="180">
      <formula>IF(RIGHT(TEXT(AM631,"0.#"),1)=".",TRUE,FALSE)</formula>
    </cfRule>
  </conditionalFormatting>
  <conditionalFormatting sqref="AI632">
    <cfRule type="expression" dxfId="1193" priority="171">
      <formula>IF(RIGHT(TEXT(AI632,"0.#"),1)=".",FALSE,TRUE)</formula>
    </cfRule>
    <cfRule type="expression" dxfId="1192" priority="172">
      <formula>IF(RIGHT(TEXT(AI632,"0.#"),1)=".",TRUE,FALSE)</formula>
    </cfRule>
  </conditionalFormatting>
  <conditionalFormatting sqref="AI630">
    <cfRule type="expression" dxfId="1191" priority="175">
      <formula>IF(RIGHT(TEXT(AI630,"0.#"),1)=".",FALSE,TRUE)</formula>
    </cfRule>
    <cfRule type="expression" dxfId="1190" priority="176">
      <formula>IF(RIGHT(TEXT(AI630,"0.#"),1)=".",TRUE,FALSE)</formula>
    </cfRule>
  </conditionalFormatting>
  <conditionalFormatting sqref="AI631">
    <cfRule type="expression" dxfId="1189" priority="173">
      <formula>IF(RIGHT(TEXT(AI631,"0.#"),1)=".",FALSE,TRUE)</formula>
    </cfRule>
    <cfRule type="expression" dxfId="1188" priority="174">
      <formula>IF(RIGHT(TEXT(AI631,"0.#"),1)=".",TRUE,FALSE)</formula>
    </cfRule>
  </conditionalFormatting>
  <conditionalFormatting sqref="AM637">
    <cfRule type="expression" dxfId="1187" priority="165">
      <formula>IF(RIGHT(TEXT(AM637,"0.#"),1)=".",FALSE,TRUE)</formula>
    </cfRule>
    <cfRule type="expression" dxfId="1186" priority="166">
      <formula>IF(RIGHT(TEXT(AM637,"0.#"),1)=".",TRUE,FALSE)</formula>
    </cfRule>
  </conditionalFormatting>
  <conditionalFormatting sqref="AM635">
    <cfRule type="expression" dxfId="1185" priority="169">
      <formula>IF(RIGHT(TEXT(AM635,"0.#"),1)=".",FALSE,TRUE)</formula>
    </cfRule>
    <cfRule type="expression" dxfId="1184" priority="170">
      <formula>IF(RIGHT(TEXT(AM635,"0.#"),1)=".",TRUE,FALSE)</formula>
    </cfRule>
  </conditionalFormatting>
  <conditionalFormatting sqref="AM636">
    <cfRule type="expression" dxfId="1183" priority="167">
      <formula>IF(RIGHT(TEXT(AM636,"0.#"),1)=".",FALSE,TRUE)</formula>
    </cfRule>
    <cfRule type="expression" dxfId="1182" priority="168">
      <formula>IF(RIGHT(TEXT(AM636,"0.#"),1)=".",TRUE,FALSE)</formula>
    </cfRule>
  </conditionalFormatting>
  <conditionalFormatting sqref="AI637">
    <cfRule type="expression" dxfId="1181" priority="159">
      <formula>IF(RIGHT(TEXT(AI637,"0.#"),1)=".",FALSE,TRUE)</formula>
    </cfRule>
    <cfRule type="expression" dxfId="1180" priority="160">
      <formula>IF(RIGHT(TEXT(AI637,"0.#"),1)=".",TRUE,FALSE)</formula>
    </cfRule>
  </conditionalFormatting>
  <conditionalFormatting sqref="AI635">
    <cfRule type="expression" dxfId="1179" priority="163">
      <formula>IF(RIGHT(TEXT(AI635,"0.#"),1)=".",FALSE,TRUE)</formula>
    </cfRule>
    <cfRule type="expression" dxfId="1178" priority="164">
      <formula>IF(RIGHT(TEXT(AI635,"0.#"),1)=".",TRUE,FALSE)</formula>
    </cfRule>
  </conditionalFormatting>
  <conditionalFormatting sqref="AI636">
    <cfRule type="expression" dxfId="1177" priority="161">
      <formula>IF(RIGHT(TEXT(AI636,"0.#"),1)=".",FALSE,TRUE)</formula>
    </cfRule>
    <cfRule type="expression" dxfId="1176" priority="162">
      <formula>IF(RIGHT(TEXT(AI636,"0.#"),1)=".",TRUE,FALSE)</formula>
    </cfRule>
  </conditionalFormatting>
  <conditionalFormatting sqref="AM602">
    <cfRule type="expression" dxfId="1175" priority="237">
      <formula>IF(RIGHT(TEXT(AM602,"0.#"),1)=".",FALSE,TRUE)</formula>
    </cfRule>
    <cfRule type="expression" dxfId="1174" priority="238">
      <formula>IF(RIGHT(TEXT(AM602,"0.#"),1)=".",TRUE,FALSE)</formula>
    </cfRule>
  </conditionalFormatting>
  <conditionalFormatting sqref="AM600">
    <cfRule type="expression" dxfId="1173" priority="241">
      <formula>IF(RIGHT(TEXT(AM600,"0.#"),1)=".",FALSE,TRUE)</formula>
    </cfRule>
    <cfRule type="expression" dxfId="1172" priority="242">
      <formula>IF(RIGHT(TEXT(AM600,"0.#"),1)=".",TRUE,FALSE)</formula>
    </cfRule>
  </conditionalFormatting>
  <conditionalFormatting sqref="AM601">
    <cfRule type="expression" dxfId="1171" priority="239">
      <formula>IF(RIGHT(TEXT(AM601,"0.#"),1)=".",FALSE,TRUE)</formula>
    </cfRule>
    <cfRule type="expression" dxfId="1170" priority="240">
      <formula>IF(RIGHT(TEXT(AM601,"0.#"),1)=".",TRUE,FALSE)</formula>
    </cfRule>
  </conditionalFormatting>
  <conditionalFormatting sqref="AI602">
    <cfRule type="expression" dxfId="1169" priority="231">
      <formula>IF(RIGHT(TEXT(AI602,"0.#"),1)=".",FALSE,TRUE)</formula>
    </cfRule>
    <cfRule type="expression" dxfId="1168" priority="232">
      <formula>IF(RIGHT(TEXT(AI602,"0.#"),1)=".",TRUE,FALSE)</formula>
    </cfRule>
  </conditionalFormatting>
  <conditionalFormatting sqref="AI600">
    <cfRule type="expression" dxfId="1167" priority="235">
      <formula>IF(RIGHT(TEXT(AI600,"0.#"),1)=".",FALSE,TRUE)</formula>
    </cfRule>
    <cfRule type="expression" dxfId="1166" priority="236">
      <formula>IF(RIGHT(TEXT(AI600,"0.#"),1)=".",TRUE,FALSE)</formula>
    </cfRule>
  </conditionalFormatting>
  <conditionalFormatting sqref="AI601">
    <cfRule type="expression" dxfId="1165" priority="233">
      <formula>IF(RIGHT(TEXT(AI601,"0.#"),1)=".",FALSE,TRUE)</formula>
    </cfRule>
    <cfRule type="expression" dxfId="1164" priority="234">
      <formula>IF(RIGHT(TEXT(AI601,"0.#"),1)=".",TRUE,FALSE)</formula>
    </cfRule>
  </conditionalFormatting>
  <conditionalFormatting sqref="AM607">
    <cfRule type="expression" dxfId="1163" priority="225">
      <formula>IF(RIGHT(TEXT(AM607,"0.#"),1)=".",FALSE,TRUE)</formula>
    </cfRule>
    <cfRule type="expression" dxfId="1162" priority="226">
      <formula>IF(RIGHT(TEXT(AM607,"0.#"),1)=".",TRUE,FALSE)</formula>
    </cfRule>
  </conditionalFormatting>
  <conditionalFormatting sqref="AM605">
    <cfRule type="expression" dxfId="1161" priority="229">
      <formula>IF(RIGHT(TEXT(AM605,"0.#"),1)=".",FALSE,TRUE)</formula>
    </cfRule>
    <cfRule type="expression" dxfId="1160" priority="230">
      <formula>IF(RIGHT(TEXT(AM605,"0.#"),1)=".",TRUE,FALSE)</formula>
    </cfRule>
  </conditionalFormatting>
  <conditionalFormatting sqref="AM606">
    <cfRule type="expression" dxfId="1159" priority="227">
      <formula>IF(RIGHT(TEXT(AM606,"0.#"),1)=".",FALSE,TRUE)</formula>
    </cfRule>
    <cfRule type="expression" dxfId="1158" priority="228">
      <formula>IF(RIGHT(TEXT(AM606,"0.#"),1)=".",TRUE,FALSE)</formula>
    </cfRule>
  </conditionalFormatting>
  <conditionalFormatting sqref="AI607">
    <cfRule type="expression" dxfId="1157" priority="219">
      <formula>IF(RIGHT(TEXT(AI607,"0.#"),1)=".",FALSE,TRUE)</formula>
    </cfRule>
    <cfRule type="expression" dxfId="1156" priority="220">
      <formula>IF(RIGHT(TEXT(AI607,"0.#"),1)=".",TRUE,FALSE)</formula>
    </cfRule>
  </conditionalFormatting>
  <conditionalFormatting sqref="AI605">
    <cfRule type="expression" dxfId="1155" priority="223">
      <formula>IF(RIGHT(TEXT(AI605,"0.#"),1)=".",FALSE,TRUE)</formula>
    </cfRule>
    <cfRule type="expression" dxfId="1154" priority="224">
      <formula>IF(RIGHT(TEXT(AI605,"0.#"),1)=".",TRUE,FALSE)</formula>
    </cfRule>
  </conditionalFormatting>
  <conditionalFormatting sqref="AI606">
    <cfRule type="expression" dxfId="1153" priority="221">
      <formula>IF(RIGHT(TEXT(AI606,"0.#"),1)=".",FALSE,TRUE)</formula>
    </cfRule>
    <cfRule type="expression" dxfId="1152" priority="222">
      <formula>IF(RIGHT(TEXT(AI606,"0.#"),1)=".",TRUE,FALSE)</formula>
    </cfRule>
  </conditionalFormatting>
  <conditionalFormatting sqref="AM612">
    <cfRule type="expression" dxfId="1151" priority="213">
      <formula>IF(RIGHT(TEXT(AM612,"0.#"),1)=".",FALSE,TRUE)</formula>
    </cfRule>
    <cfRule type="expression" dxfId="1150" priority="214">
      <formula>IF(RIGHT(TEXT(AM612,"0.#"),1)=".",TRUE,FALSE)</formula>
    </cfRule>
  </conditionalFormatting>
  <conditionalFormatting sqref="AM610">
    <cfRule type="expression" dxfId="1149" priority="217">
      <formula>IF(RIGHT(TEXT(AM610,"0.#"),1)=".",FALSE,TRUE)</formula>
    </cfRule>
    <cfRule type="expression" dxfId="1148" priority="218">
      <formula>IF(RIGHT(TEXT(AM610,"0.#"),1)=".",TRUE,FALSE)</formula>
    </cfRule>
  </conditionalFormatting>
  <conditionalFormatting sqref="AM611">
    <cfRule type="expression" dxfId="1147" priority="215">
      <formula>IF(RIGHT(TEXT(AM611,"0.#"),1)=".",FALSE,TRUE)</formula>
    </cfRule>
    <cfRule type="expression" dxfId="1146" priority="216">
      <formula>IF(RIGHT(TEXT(AM611,"0.#"),1)=".",TRUE,FALSE)</formula>
    </cfRule>
  </conditionalFormatting>
  <conditionalFormatting sqref="AI612">
    <cfRule type="expression" dxfId="1145" priority="207">
      <formula>IF(RIGHT(TEXT(AI612,"0.#"),1)=".",FALSE,TRUE)</formula>
    </cfRule>
    <cfRule type="expression" dxfId="1144" priority="208">
      <formula>IF(RIGHT(TEXT(AI612,"0.#"),1)=".",TRUE,FALSE)</formula>
    </cfRule>
  </conditionalFormatting>
  <conditionalFormatting sqref="AI610">
    <cfRule type="expression" dxfId="1143" priority="211">
      <formula>IF(RIGHT(TEXT(AI610,"0.#"),1)=".",FALSE,TRUE)</formula>
    </cfRule>
    <cfRule type="expression" dxfId="1142" priority="212">
      <formula>IF(RIGHT(TEXT(AI610,"0.#"),1)=".",TRUE,FALSE)</formula>
    </cfRule>
  </conditionalFormatting>
  <conditionalFormatting sqref="AI611">
    <cfRule type="expression" dxfId="1141" priority="209">
      <formula>IF(RIGHT(TEXT(AI611,"0.#"),1)=".",FALSE,TRUE)</formula>
    </cfRule>
    <cfRule type="expression" dxfId="1140" priority="210">
      <formula>IF(RIGHT(TEXT(AI611,"0.#"),1)=".",TRUE,FALSE)</formula>
    </cfRule>
  </conditionalFormatting>
  <conditionalFormatting sqref="AM617">
    <cfRule type="expression" dxfId="1139" priority="201">
      <formula>IF(RIGHT(TEXT(AM617,"0.#"),1)=".",FALSE,TRUE)</formula>
    </cfRule>
    <cfRule type="expression" dxfId="1138" priority="202">
      <formula>IF(RIGHT(TEXT(AM617,"0.#"),1)=".",TRUE,FALSE)</formula>
    </cfRule>
  </conditionalFormatting>
  <conditionalFormatting sqref="AM615">
    <cfRule type="expression" dxfId="1137" priority="205">
      <formula>IF(RIGHT(TEXT(AM615,"0.#"),1)=".",FALSE,TRUE)</formula>
    </cfRule>
    <cfRule type="expression" dxfId="1136" priority="206">
      <formula>IF(RIGHT(TEXT(AM615,"0.#"),1)=".",TRUE,FALSE)</formula>
    </cfRule>
  </conditionalFormatting>
  <conditionalFormatting sqref="AM616">
    <cfRule type="expression" dxfId="1135" priority="203">
      <formula>IF(RIGHT(TEXT(AM616,"0.#"),1)=".",FALSE,TRUE)</formula>
    </cfRule>
    <cfRule type="expression" dxfId="1134" priority="204">
      <formula>IF(RIGHT(TEXT(AM616,"0.#"),1)=".",TRUE,FALSE)</formula>
    </cfRule>
  </conditionalFormatting>
  <conditionalFormatting sqref="AI617">
    <cfRule type="expression" dxfId="1133" priority="195">
      <formula>IF(RIGHT(TEXT(AI617,"0.#"),1)=".",FALSE,TRUE)</formula>
    </cfRule>
    <cfRule type="expression" dxfId="1132" priority="196">
      <formula>IF(RIGHT(TEXT(AI617,"0.#"),1)=".",TRUE,FALSE)</formula>
    </cfRule>
  </conditionalFormatting>
  <conditionalFormatting sqref="AI615">
    <cfRule type="expression" dxfId="1131" priority="199">
      <formula>IF(RIGHT(TEXT(AI615,"0.#"),1)=".",FALSE,TRUE)</formula>
    </cfRule>
    <cfRule type="expression" dxfId="1130" priority="200">
      <formula>IF(RIGHT(TEXT(AI615,"0.#"),1)=".",TRUE,FALSE)</formula>
    </cfRule>
  </conditionalFormatting>
  <conditionalFormatting sqref="AI616">
    <cfRule type="expression" dxfId="1129" priority="197">
      <formula>IF(RIGHT(TEXT(AI616,"0.#"),1)=".",FALSE,TRUE)</formula>
    </cfRule>
    <cfRule type="expression" dxfId="1128" priority="198">
      <formula>IF(RIGHT(TEXT(AI616,"0.#"),1)=".",TRUE,FALSE)</formula>
    </cfRule>
  </conditionalFormatting>
  <conditionalFormatting sqref="AM651">
    <cfRule type="expression" dxfId="1127" priority="153">
      <formula>IF(RIGHT(TEXT(AM651,"0.#"),1)=".",FALSE,TRUE)</formula>
    </cfRule>
    <cfRule type="expression" dxfId="1126" priority="154">
      <formula>IF(RIGHT(TEXT(AM651,"0.#"),1)=".",TRUE,FALSE)</formula>
    </cfRule>
  </conditionalFormatting>
  <conditionalFormatting sqref="AM649">
    <cfRule type="expression" dxfId="1125" priority="157">
      <formula>IF(RIGHT(TEXT(AM649,"0.#"),1)=".",FALSE,TRUE)</formula>
    </cfRule>
    <cfRule type="expression" dxfId="1124" priority="158">
      <formula>IF(RIGHT(TEXT(AM649,"0.#"),1)=".",TRUE,FALSE)</formula>
    </cfRule>
  </conditionalFormatting>
  <conditionalFormatting sqref="AM650">
    <cfRule type="expression" dxfId="1123" priority="155">
      <formula>IF(RIGHT(TEXT(AM650,"0.#"),1)=".",FALSE,TRUE)</formula>
    </cfRule>
    <cfRule type="expression" dxfId="1122" priority="156">
      <formula>IF(RIGHT(TEXT(AM650,"0.#"),1)=".",TRUE,FALSE)</formula>
    </cfRule>
  </conditionalFormatting>
  <conditionalFormatting sqref="AI651">
    <cfRule type="expression" dxfId="1121" priority="147">
      <formula>IF(RIGHT(TEXT(AI651,"0.#"),1)=".",FALSE,TRUE)</formula>
    </cfRule>
    <cfRule type="expression" dxfId="1120" priority="148">
      <formula>IF(RIGHT(TEXT(AI651,"0.#"),1)=".",TRUE,FALSE)</formula>
    </cfRule>
  </conditionalFormatting>
  <conditionalFormatting sqref="AI649">
    <cfRule type="expression" dxfId="1119" priority="151">
      <formula>IF(RIGHT(TEXT(AI649,"0.#"),1)=".",FALSE,TRUE)</formula>
    </cfRule>
    <cfRule type="expression" dxfId="1118" priority="152">
      <formula>IF(RIGHT(TEXT(AI649,"0.#"),1)=".",TRUE,FALSE)</formula>
    </cfRule>
  </conditionalFormatting>
  <conditionalFormatting sqref="AI650">
    <cfRule type="expression" dxfId="1117" priority="149">
      <formula>IF(RIGHT(TEXT(AI650,"0.#"),1)=".",FALSE,TRUE)</formula>
    </cfRule>
    <cfRule type="expression" dxfId="1116" priority="150">
      <formula>IF(RIGHT(TEXT(AI650,"0.#"),1)=".",TRUE,FALSE)</formula>
    </cfRule>
  </conditionalFormatting>
  <conditionalFormatting sqref="AM676">
    <cfRule type="expression" dxfId="1115" priority="141">
      <formula>IF(RIGHT(TEXT(AM676,"0.#"),1)=".",FALSE,TRUE)</formula>
    </cfRule>
    <cfRule type="expression" dxfId="1114" priority="142">
      <formula>IF(RIGHT(TEXT(AM676,"0.#"),1)=".",TRUE,FALSE)</formula>
    </cfRule>
  </conditionalFormatting>
  <conditionalFormatting sqref="AM674">
    <cfRule type="expression" dxfId="1113" priority="145">
      <formula>IF(RIGHT(TEXT(AM674,"0.#"),1)=".",FALSE,TRUE)</formula>
    </cfRule>
    <cfRule type="expression" dxfId="1112" priority="146">
      <formula>IF(RIGHT(TEXT(AM674,"0.#"),1)=".",TRUE,FALSE)</formula>
    </cfRule>
  </conditionalFormatting>
  <conditionalFormatting sqref="AM675">
    <cfRule type="expression" dxfId="1111" priority="143">
      <formula>IF(RIGHT(TEXT(AM675,"0.#"),1)=".",FALSE,TRUE)</formula>
    </cfRule>
    <cfRule type="expression" dxfId="1110" priority="144">
      <formula>IF(RIGHT(TEXT(AM675,"0.#"),1)=".",TRUE,FALSE)</formula>
    </cfRule>
  </conditionalFormatting>
  <conditionalFormatting sqref="AI676">
    <cfRule type="expression" dxfId="1109" priority="135">
      <formula>IF(RIGHT(TEXT(AI676,"0.#"),1)=".",FALSE,TRUE)</formula>
    </cfRule>
    <cfRule type="expression" dxfId="1108" priority="136">
      <formula>IF(RIGHT(TEXT(AI676,"0.#"),1)=".",TRUE,FALSE)</formula>
    </cfRule>
  </conditionalFormatting>
  <conditionalFormatting sqref="AI674">
    <cfRule type="expression" dxfId="1107" priority="139">
      <formula>IF(RIGHT(TEXT(AI674,"0.#"),1)=".",FALSE,TRUE)</formula>
    </cfRule>
    <cfRule type="expression" dxfId="1106" priority="140">
      <formula>IF(RIGHT(TEXT(AI674,"0.#"),1)=".",TRUE,FALSE)</formula>
    </cfRule>
  </conditionalFormatting>
  <conditionalFormatting sqref="AI675">
    <cfRule type="expression" dxfId="1105" priority="137">
      <formula>IF(RIGHT(TEXT(AI675,"0.#"),1)=".",FALSE,TRUE)</formula>
    </cfRule>
    <cfRule type="expression" dxfId="1104" priority="138">
      <formula>IF(RIGHT(TEXT(AI675,"0.#"),1)=".",TRUE,FALSE)</formula>
    </cfRule>
  </conditionalFormatting>
  <conditionalFormatting sqref="AM681">
    <cfRule type="expression" dxfId="1103" priority="81">
      <formula>IF(RIGHT(TEXT(AM681,"0.#"),1)=".",FALSE,TRUE)</formula>
    </cfRule>
    <cfRule type="expression" dxfId="1102" priority="82">
      <formula>IF(RIGHT(TEXT(AM681,"0.#"),1)=".",TRUE,FALSE)</formula>
    </cfRule>
  </conditionalFormatting>
  <conditionalFormatting sqref="AM679">
    <cfRule type="expression" dxfId="1101" priority="85">
      <formula>IF(RIGHT(TEXT(AM679,"0.#"),1)=".",FALSE,TRUE)</formula>
    </cfRule>
    <cfRule type="expression" dxfId="1100" priority="86">
      <formula>IF(RIGHT(TEXT(AM679,"0.#"),1)=".",TRUE,FALSE)</formula>
    </cfRule>
  </conditionalFormatting>
  <conditionalFormatting sqref="AM680">
    <cfRule type="expression" dxfId="1099" priority="83">
      <formula>IF(RIGHT(TEXT(AM680,"0.#"),1)=".",FALSE,TRUE)</formula>
    </cfRule>
    <cfRule type="expression" dxfId="1098" priority="84">
      <formula>IF(RIGHT(TEXT(AM680,"0.#"),1)=".",TRUE,FALSE)</formula>
    </cfRule>
  </conditionalFormatting>
  <conditionalFormatting sqref="AI681">
    <cfRule type="expression" dxfId="1097" priority="75">
      <formula>IF(RIGHT(TEXT(AI681,"0.#"),1)=".",FALSE,TRUE)</formula>
    </cfRule>
    <cfRule type="expression" dxfId="1096" priority="76">
      <formula>IF(RIGHT(TEXT(AI681,"0.#"),1)=".",TRUE,FALSE)</formula>
    </cfRule>
  </conditionalFormatting>
  <conditionalFormatting sqref="AI679">
    <cfRule type="expression" dxfId="1095" priority="79">
      <formula>IF(RIGHT(TEXT(AI679,"0.#"),1)=".",FALSE,TRUE)</formula>
    </cfRule>
    <cfRule type="expression" dxfId="1094" priority="80">
      <formula>IF(RIGHT(TEXT(AI679,"0.#"),1)=".",TRUE,FALSE)</formula>
    </cfRule>
  </conditionalFormatting>
  <conditionalFormatting sqref="AI680">
    <cfRule type="expression" dxfId="1093" priority="77">
      <formula>IF(RIGHT(TEXT(AI680,"0.#"),1)=".",FALSE,TRUE)</formula>
    </cfRule>
    <cfRule type="expression" dxfId="1092" priority="78">
      <formula>IF(RIGHT(TEXT(AI680,"0.#"),1)=".",TRUE,FALSE)</formula>
    </cfRule>
  </conditionalFormatting>
  <conditionalFormatting sqref="AM686">
    <cfRule type="expression" dxfId="1091" priority="69">
      <formula>IF(RIGHT(TEXT(AM686,"0.#"),1)=".",FALSE,TRUE)</formula>
    </cfRule>
    <cfRule type="expression" dxfId="1090" priority="70">
      <formula>IF(RIGHT(TEXT(AM686,"0.#"),1)=".",TRUE,FALSE)</formula>
    </cfRule>
  </conditionalFormatting>
  <conditionalFormatting sqref="AM684">
    <cfRule type="expression" dxfId="1089" priority="73">
      <formula>IF(RIGHT(TEXT(AM684,"0.#"),1)=".",FALSE,TRUE)</formula>
    </cfRule>
    <cfRule type="expression" dxfId="1088" priority="74">
      <formula>IF(RIGHT(TEXT(AM684,"0.#"),1)=".",TRUE,FALSE)</formula>
    </cfRule>
  </conditionalFormatting>
  <conditionalFormatting sqref="AM685">
    <cfRule type="expression" dxfId="1087" priority="71">
      <formula>IF(RIGHT(TEXT(AM685,"0.#"),1)=".",FALSE,TRUE)</formula>
    </cfRule>
    <cfRule type="expression" dxfId="1086" priority="72">
      <formula>IF(RIGHT(TEXT(AM685,"0.#"),1)=".",TRUE,FALSE)</formula>
    </cfRule>
  </conditionalFormatting>
  <conditionalFormatting sqref="AI686">
    <cfRule type="expression" dxfId="1085" priority="63">
      <formula>IF(RIGHT(TEXT(AI686,"0.#"),1)=".",FALSE,TRUE)</formula>
    </cfRule>
    <cfRule type="expression" dxfId="1084" priority="64">
      <formula>IF(RIGHT(TEXT(AI686,"0.#"),1)=".",TRUE,FALSE)</formula>
    </cfRule>
  </conditionalFormatting>
  <conditionalFormatting sqref="AI684">
    <cfRule type="expression" dxfId="1083" priority="67">
      <formula>IF(RIGHT(TEXT(AI684,"0.#"),1)=".",FALSE,TRUE)</formula>
    </cfRule>
    <cfRule type="expression" dxfId="1082" priority="68">
      <formula>IF(RIGHT(TEXT(AI684,"0.#"),1)=".",TRUE,FALSE)</formula>
    </cfRule>
  </conditionalFormatting>
  <conditionalFormatting sqref="AI685">
    <cfRule type="expression" dxfId="1081" priority="65">
      <formula>IF(RIGHT(TEXT(AI685,"0.#"),1)=".",FALSE,TRUE)</formula>
    </cfRule>
    <cfRule type="expression" dxfId="1080" priority="66">
      <formula>IF(RIGHT(TEXT(AI685,"0.#"),1)=".",TRUE,FALSE)</formula>
    </cfRule>
  </conditionalFormatting>
  <conditionalFormatting sqref="AM691">
    <cfRule type="expression" dxfId="1079" priority="57">
      <formula>IF(RIGHT(TEXT(AM691,"0.#"),1)=".",FALSE,TRUE)</formula>
    </cfRule>
    <cfRule type="expression" dxfId="1078" priority="58">
      <formula>IF(RIGHT(TEXT(AM691,"0.#"),1)=".",TRUE,FALSE)</formula>
    </cfRule>
  </conditionalFormatting>
  <conditionalFormatting sqref="AM689">
    <cfRule type="expression" dxfId="1077" priority="61">
      <formula>IF(RIGHT(TEXT(AM689,"0.#"),1)=".",FALSE,TRUE)</formula>
    </cfRule>
    <cfRule type="expression" dxfId="1076" priority="62">
      <formula>IF(RIGHT(TEXT(AM689,"0.#"),1)=".",TRUE,FALSE)</formula>
    </cfRule>
  </conditionalFormatting>
  <conditionalFormatting sqref="AM690">
    <cfRule type="expression" dxfId="1075" priority="59">
      <formula>IF(RIGHT(TEXT(AM690,"0.#"),1)=".",FALSE,TRUE)</formula>
    </cfRule>
    <cfRule type="expression" dxfId="1074" priority="60">
      <formula>IF(RIGHT(TEXT(AM690,"0.#"),1)=".",TRUE,FALSE)</formula>
    </cfRule>
  </conditionalFormatting>
  <conditionalFormatting sqref="AI691">
    <cfRule type="expression" dxfId="1073" priority="51">
      <formula>IF(RIGHT(TEXT(AI691,"0.#"),1)=".",FALSE,TRUE)</formula>
    </cfRule>
    <cfRule type="expression" dxfId="1072" priority="52">
      <formula>IF(RIGHT(TEXT(AI691,"0.#"),1)=".",TRUE,FALSE)</formula>
    </cfRule>
  </conditionalFormatting>
  <conditionalFormatting sqref="AI689">
    <cfRule type="expression" dxfId="1071" priority="55">
      <formula>IF(RIGHT(TEXT(AI689,"0.#"),1)=".",FALSE,TRUE)</formula>
    </cfRule>
    <cfRule type="expression" dxfId="1070" priority="56">
      <formula>IF(RIGHT(TEXT(AI689,"0.#"),1)=".",TRUE,FALSE)</formula>
    </cfRule>
  </conditionalFormatting>
  <conditionalFormatting sqref="AI690">
    <cfRule type="expression" dxfId="1069" priority="53">
      <formula>IF(RIGHT(TEXT(AI690,"0.#"),1)=".",FALSE,TRUE)</formula>
    </cfRule>
    <cfRule type="expression" dxfId="1068" priority="54">
      <formula>IF(RIGHT(TEXT(AI690,"0.#"),1)=".",TRUE,FALSE)</formula>
    </cfRule>
  </conditionalFormatting>
  <conditionalFormatting sqref="AM656">
    <cfRule type="expression" dxfId="1067" priority="129">
      <formula>IF(RIGHT(TEXT(AM656,"0.#"),1)=".",FALSE,TRUE)</formula>
    </cfRule>
    <cfRule type="expression" dxfId="1066" priority="130">
      <formula>IF(RIGHT(TEXT(AM656,"0.#"),1)=".",TRUE,FALSE)</formula>
    </cfRule>
  </conditionalFormatting>
  <conditionalFormatting sqref="AM654">
    <cfRule type="expression" dxfId="1065" priority="133">
      <formula>IF(RIGHT(TEXT(AM654,"0.#"),1)=".",FALSE,TRUE)</formula>
    </cfRule>
    <cfRule type="expression" dxfId="1064" priority="134">
      <formula>IF(RIGHT(TEXT(AM654,"0.#"),1)=".",TRUE,FALSE)</formula>
    </cfRule>
  </conditionalFormatting>
  <conditionalFormatting sqref="AM655">
    <cfRule type="expression" dxfId="1063" priority="131">
      <formula>IF(RIGHT(TEXT(AM655,"0.#"),1)=".",FALSE,TRUE)</formula>
    </cfRule>
    <cfRule type="expression" dxfId="1062" priority="132">
      <formula>IF(RIGHT(TEXT(AM655,"0.#"),1)=".",TRUE,FALSE)</formula>
    </cfRule>
  </conditionalFormatting>
  <conditionalFormatting sqref="AI656">
    <cfRule type="expression" dxfId="1061" priority="123">
      <formula>IF(RIGHT(TEXT(AI656,"0.#"),1)=".",FALSE,TRUE)</formula>
    </cfRule>
    <cfRule type="expression" dxfId="1060" priority="124">
      <formula>IF(RIGHT(TEXT(AI656,"0.#"),1)=".",TRUE,FALSE)</formula>
    </cfRule>
  </conditionalFormatting>
  <conditionalFormatting sqref="AI654">
    <cfRule type="expression" dxfId="1059" priority="127">
      <formula>IF(RIGHT(TEXT(AI654,"0.#"),1)=".",FALSE,TRUE)</formula>
    </cfRule>
    <cfRule type="expression" dxfId="1058" priority="128">
      <formula>IF(RIGHT(TEXT(AI654,"0.#"),1)=".",TRUE,FALSE)</formula>
    </cfRule>
  </conditionalFormatting>
  <conditionalFormatting sqref="AI655">
    <cfRule type="expression" dxfId="1057" priority="125">
      <formula>IF(RIGHT(TEXT(AI655,"0.#"),1)=".",FALSE,TRUE)</formula>
    </cfRule>
    <cfRule type="expression" dxfId="1056" priority="126">
      <formula>IF(RIGHT(TEXT(AI655,"0.#"),1)=".",TRUE,FALSE)</formula>
    </cfRule>
  </conditionalFormatting>
  <conditionalFormatting sqref="AM661">
    <cfRule type="expression" dxfId="1055" priority="117">
      <formula>IF(RIGHT(TEXT(AM661,"0.#"),1)=".",FALSE,TRUE)</formula>
    </cfRule>
    <cfRule type="expression" dxfId="1054" priority="118">
      <formula>IF(RIGHT(TEXT(AM661,"0.#"),1)=".",TRUE,FALSE)</formula>
    </cfRule>
  </conditionalFormatting>
  <conditionalFormatting sqref="AM659">
    <cfRule type="expression" dxfId="1053" priority="121">
      <formula>IF(RIGHT(TEXT(AM659,"0.#"),1)=".",FALSE,TRUE)</formula>
    </cfRule>
    <cfRule type="expression" dxfId="1052" priority="122">
      <formula>IF(RIGHT(TEXT(AM659,"0.#"),1)=".",TRUE,FALSE)</formula>
    </cfRule>
  </conditionalFormatting>
  <conditionalFormatting sqref="AM660">
    <cfRule type="expression" dxfId="1051" priority="119">
      <formula>IF(RIGHT(TEXT(AM660,"0.#"),1)=".",FALSE,TRUE)</formula>
    </cfRule>
    <cfRule type="expression" dxfId="1050" priority="120">
      <formula>IF(RIGHT(TEXT(AM660,"0.#"),1)=".",TRUE,FALSE)</formula>
    </cfRule>
  </conditionalFormatting>
  <conditionalFormatting sqref="AI661">
    <cfRule type="expression" dxfId="1049" priority="111">
      <formula>IF(RIGHT(TEXT(AI661,"0.#"),1)=".",FALSE,TRUE)</formula>
    </cfRule>
    <cfRule type="expression" dxfId="1048" priority="112">
      <formula>IF(RIGHT(TEXT(AI661,"0.#"),1)=".",TRUE,FALSE)</formula>
    </cfRule>
  </conditionalFormatting>
  <conditionalFormatting sqref="AI659">
    <cfRule type="expression" dxfId="1047" priority="115">
      <formula>IF(RIGHT(TEXT(AI659,"0.#"),1)=".",FALSE,TRUE)</formula>
    </cfRule>
    <cfRule type="expression" dxfId="1046" priority="116">
      <formula>IF(RIGHT(TEXT(AI659,"0.#"),1)=".",TRUE,FALSE)</formula>
    </cfRule>
  </conditionalFormatting>
  <conditionalFormatting sqref="AI660">
    <cfRule type="expression" dxfId="1045" priority="113">
      <formula>IF(RIGHT(TEXT(AI660,"0.#"),1)=".",FALSE,TRUE)</formula>
    </cfRule>
    <cfRule type="expression" dxfId="1044" priority="114">
      <formula>IF(RIGHT(TEXT(AI660,"0.#"),1)=".",TRUE,FALSE)</formula>
    </cfRule>
  </conditionalFormatting>
  <conditionalFormatting sqref="AM666">
    <cfRule type="expression" dxfId="1043" priority="105">
      <formula>IF(RIGHT(TEXT(AM666,"0.#"),1)=".",FALSE,TRUE)</formula>
    </cfRule>
    <cfRule type="expression" dxfId="1042" priority="106">
      <formula>IF(RIGHT(TEXT(AM666,"0.#"),1)=".",TRUE,FALSE)</formula>
    </cfRule>
  </conditionalFormatting>
  <conditionalFormatting sqref="AM664">
    <cfRule type="expression" dxfId="1041" priority="109">
      <formula>IF(RIGHT(TEXT(AM664,"0.#"),1)=".",FALSE,TRUE)</formula>
    </cfRule>
    <cfRule type="expression" dxfId="1040" priority="110">
      <formula>IF(RIGHT(TEXT(AM664,"0.#"),1)=".",TRUE,FALSE)</formula>
    </cfRule>
  </conditionalFormatting>
  <conditionalFormatting sqref="AM665">
    <cfRule type="expression" dxfId="1039" priority="107">
      <formula>IF(RIGHT(TEXT(AM665,"0.#"),1)=".",FALSE,TRUE)</formula>
    </cfRule>
    <cfRule type="expression" dxfId="1038" priority="108">
      <formula>IF(RIGHT(TEXT(AM665,"0.#"),1)=".",TRUE,FALSE)</formula>
    </cfRule>
  </conditionalFormatting>
  <conditionalFormatting sqref="AI666">
    <cfRule type="expression" dxfId="1037" priority="99">
      <formula>IF(RIGHT(TEXT(AI666,"0.#"),1)=".",FALSE,TRUE)</formula>
    </cfRule>
    <cfRule type="expression" dxfId="1036" priority="100">
      <formula>IF(RIGHT(TEXT(AI666,"0.#"),1)=".",TRUE,FALSE)</formula>
    </cfRule>
  </conditionalFormatting>
  <conditionalFormatting sqref="AI664">
    <cfRule type="expression" dxfId="1035" priority="103">
      <formula>IF(RIGHT(TEXT(AI664,"0.#"),1)=".",FALSE,TRUE)</formula>
    </cfRule>
    <cfRule type="expression" dxfId="1034" priority="104">
      <formula>IF(RIGHT(TEXT(AI664,"0.#"),1)=".",TRUE,FALSE)</formula>
    </cfRule>
  </conditionalFormatting>
  <conditionalFormatting sqref="AI665">
    <cfRule type="expression" dxfId="1033" priority="101">
      <formula>IF(RIGHT(TEXT(AI665,"0.#"),1)=".",FALSE,TRUE)</formula>
    </cfRule>
    <cfRule type="expression" dxfId="1032" priority="102">
      <formula>IF(RIGHT(TEXT(AI665,"0.#"),1)=".",TRUE,FALSE)</formula>
    </cfRule>
  </conditionalFormatting>
  <conditionalFormatting sqref="AM671">
    <cfRule type="expression" dxfId="1031" priority="93">
      <formula>IF(RIGHT(TEXT(AM671,"0.#"),1)=".",FALSE,TRUE)</formula>
    </cfRule>
    <cfRule type="expression" dxfId="1030" priority="94">
      <formula>IF(RIGHT(TEXT(AM671,"0.#"),1)=".",TRUE,FALSE)</formula>
    </cfRule>
  </conditionalFormatting>
  <conditionalFormatting sqref="AM669">
    <cfRule type="expression" dxfId="1029" priority="97">
      <formula>IF(RIGHT(TEXT(AM669,"0.#"),1)=".",FALSE,TRUE)</formula>
    </cfRule>
    <cfRule type="expression" dxfId="1028" priority="98">
      <formula>IF(RIGHT(TEXT(AM669,"0.#"),1)=".",TRUE,FALSE)</formula>
    </cfRule>
  </conditionalFormatting>
  <conditionalFormatting sqref="AM670">
    <cfRule type="expression" dxfId="1027" priority="95">
      <formula>IF(RIGHT(TEXT(AM670,"0.#"),1)=".",FALSE,TRUE)</formula>
    </cfRule>
    <cfRule type="expression" dxfId="1026" priority="96">
      <formula>IF(RIGHT(TEXT(AM670,"0.#"),1)=".",TRUE,FALSE)</formula>
    </cfRule>
  </conditionalFormatting>
  <conditionalFormatting sqref="AI671">
    <cfRule type="expression" dxfId="1025" priority="87">
      <formula>IF(RIGHT(TEXT(AI671,"0.#"),1)=".",FALSE,TRUE)</formula>
    </cfRule>
    <cfRule type="expression" dxfId="1024" priority="88">
      <formula>IF(RIGHT(TEXT(AI671,"0.#"),1)=".",TRUE,FALSE)</formula>
    </cfRule>
  </conditionalFormatting>
  <conditionalFormatting sqref="AI669">
    <cfRule type="expression" dxfId="1023" priority="91">
      <formula>IF(RIGHT(TEXT(AI669,"0.#"),1)=".",FALSE,TRUE)</formula>
    </cfRule>
    <cfRule type="expression" dxfId="1022" priority="92">
      <formula>IF(RIGHT(TEXT(AI669,"0.#"),1)=".",TRUE,FALSE)</formula>
    </cfRule>
  </conditionalFormatting>
  <conditionalFormatting sqref="AI670">
    <cfRule type="expression" dxfId="1021" priority="89">
      <formula>IF(RIGHT(TEXT(AI670,"0.#"),1)=".",FALSE,TRUE)</formula>
    </cfRule>
    <cfRule type="expression" dxfId="1020" priority="90">
      <formula>IF(RIGHT(TEXT(AI670,"0.#"),1)=".",TRUE,FALSE)</formula>
    </cfRule>
  </conditionalFormatting>
  <conditionalFormatting sqref="P29:AC29">
    <cfRule type="expression" dxfId="1019" priority="49">
      <formula>IF(RIGHT(TEXT(P29,"0.#"),1)=".",FALSE,TRUE)</formula>
    </cfRule>
    <cfRule type="expression" dxfId="1018" priority="50">
      <formula>IF(RIGHT(TEXT(P29,"0.#"),1)=".",TRUE,FALSE)</formula>
    </cfRule>
  </conditionalFormatting>
  <conditionalFormatting sqref="AL837:AO837">
    <cfRule type="expression" dxfId="1017" priority="45">
      <formula>IF(AND(AL837&gt;=0, RIGHT(TEXT(AL837,"0.#"),1)&lt;&gt;"."),TRUE,FALSE)</formula>
    </cfRule>
    <cfRule type="expression" dxfId="1016" priority="46">
      <formula>IF(AND(AL837&gt;=0, RIGHT(TEXT(AL837,"0.#"),1)="."),TRUE,FALSE)</formula>
    </cfRule>
    <cfRule type="expression" dxfId="1015" priority="47">
      <formula>IF(AND(AL837&lt;0, RIGHT(TEXT(AL837,"0.#"),1)&lt;&gt;"."),TRUE,FALSE)</formula>
    </cfRule>
    <cfRule type="expression" dxfId="1014" priority="48">
      <formula>IF(AND(AL837&lt;0, RIGHT(TEXT(AL837,"0.#"),1)="."),TRUE,FALSE)</formula>
    </cfRule>
  </conditionalFormatting>
  <conditionalFormatting sqref="Y837">
    <cfRule type="expression" dxfId="1013" priority="43">
      <formula>IF(RIGHT(TEXT(Y837,"0.#"),1)=".",FALSE,TRUE)</formula>
    </cfRule>
    <cfRule type="expression" dxfId="1012" priority="44">
      <formula>IF(RIGHT(TEXT(Y837,"0.#"),1)=".",TRUE,FALSE)</formula>
    </cfRule>
  </conditionalFormatting>
  <conditionalFormatting sqref="Y870">
    <cfRule type="expression" dxfId="1011" priority="41">
      <formula>IF(RIGHT(TEXT(Y870,"0.#"),1)=".",FALSE,TRUE)</formula>
    </cfRule>
    <cfRule type="expression" dxfId="1010" priority="42">
      <formula>IF(RIGHT(TEXT(Y870,"0.#"),1)=".",TRUE,FALSE)</formula>
    </cfRule>
  </conditionalFormatting>
  <conditionalFormatting sqref="AL870:AO870">
    <cfRule type="expression" dxfId="1009" priority="37">
      <formula>IF(AND(AL870&gt;=0, RIGHT(TEXT(AL870,"0.#"),1)&lt;&gt;"."),TRUE,FALSE)</formula>
    </cfRule>
    <cfRule type="expression" dxfId="1008" priority="38">
      <formula>IF(AND(AL870&gt;=0, RIGHT(TEXT(AL870,"0.#"),1)="."),TRUE,FALSE)</formula>
    </cfRule>
    <cfRule type="expression" dxfId="1007" priority="39">
      <formula>IF(AND(AL870&lt;0, RIGHT(TEXT(AL870,"0.#"),1)&lt;&gt;"."),TRUE,FALSE)</formula>
    </cfRule>
    <cfRule type="expression" dxfId="1006" priority="40">
      <formula>IF(AND(AL870&lt;0, RIGHT(TEXT(AL870,"0.#"),1)="."),TRUE,FALSE)</formula>
    </cfRule>
  </conditionalFormatting>
  <conditionalFormatting sqref="Y903">
    <cfRule type="expression" dxfId="1005" priority="35">
      <formula>IF(RIGHT(TEXT(Y903,"0.#"),1)=".",FALSE,TRUE)</formula>
    </cfRule>
    <cfRule type="expression" dxfId="1004" priority="36">
      <formula>IF(RIGHT(TEXT(Y903,"0.#"),1)=".",TRUE,FALSE)</formula>
    </cfRule>
  </conditionalFormatting>
  <conditionalFormatting sqref="AL903:AO903">
    <cfRule type="expression" dxfId="1003" priority="31">
      <formula>IF(AND(AL903&gt;=0, RIGHT(TEXT(AL903,"0.#"),1)&lt;&gt;"."),TRUE,FALSE)</formula>
    </cfRule>
    <cfRule type="expression" dxfId="1002" priority="32">
      <formula>IF(AND(AL903&gt;=0, RIGHT(TEXT(AL903,"0.#"),1)="."),TRUE,FALSE)</formula>
    </cfRule>
    <cfRule type="expression" dxfId="1001" priority="33">
      <formula>IF(AND(AL903&lt;0, RIGHT(TEXT(AL903,"0.#"),1)&lt;&gt;"."),TRUE,FALSE)</formula>
    </cfRule>
    <cfRule type="expression" dxfId="1000" priority="34">
      <formula>IF(AND(AL903&lt;0, RIGHT(TEXT(AL903,"0.#"),1)="."),TRUE,FALSE)</formula>
    </cfRule>
  </conditionalFormatting>
  <conditionalFormatting sqref="Y936">
    <cfRule type="expression" dxfId="999" priority="29">
      <formula>IF(RIGHT(TEXT(Y936,"0.#"),1)=".",FALSE,TRUE)</formula>
    </cfRule>
    <cfRule type="expression" dxfId="998" priority="30">
      <formula>IF(RIGHT(TEXT(Y936,"0.#"),1)=".",TRUE,FALSE)</formula>
    </cfRule>
  </conditionalFormatting>
  <conditionalFormatting sqref="AL936:AO936">
    <cfRule type="expression" dxfId="997" priority="25">
      <formula>IF(AND(AL936&gt;=0, RIGHT(TEXT(AL936,"0.#"),1)&lt;&gt;"."),TRUE,FALSE)</formula>
    </cfRule>
    <cfRule type="expression" dxfId="996" priority="26">
      <formula>IF(AND(AL936&gt;=0, RIGHT(TEXT(AL936,"0.#"),1)="."),TRUE,FALSE)</formula>
    </cfRule>
    <cfRule type="expression" dxfId="995" priority="27">
      <formula>IF(AND(AL936&lt;0, RIGHT(TEXT(AL936,"0.#"),1)&lt;&gt;"."),TRUE,FALSE)</formula>
    </cfRule>
    <cfRule type="expression" dxfId="994" priority="28">
      <formula>IF(AND(AL936&lt;0, RIGHT(TEXT(AL936,"0.#"),1)="."),TRUE,FALSE)</formula>
    </cfRule>
  </conditionalFormatting>
  <conditionalFormatting sqref="Y969">
    <cfRule type="expression" dxfId="993" priority="23">
      <formula>IF(RIGHT(TEXT(Y969,"0.#"),1)=".",FALSE,TRUE)</formula>
    </cfRule>
    <cfRule type="expression" dxfId="992" priority="24">
      <formula>IF(RIGHT(TEXT(Y969,"0.#"),1)=".",TRUE,FALSE)</formula>
    </cfRule>
  </conditionalFormatting>
  <conditionalFormatting sqref="AL969:AO969">
    <cfRule type="expression" dxfId="991" priority="19">
      <formula>IF(AND(AL969&gt;=0, RIGHT(TEXT(AL969,"0.#"),1)&lt;&gt;"."),TRUE,FALSE)</formula>
    </cfRule>
    <cfRule type="expression" dxfId="990" priority="20">
      <formula>IF(AND(AL969&gt;=0, RIGHT(TEXT(AL969,"0.#"),1)="."),TRUE,FALSE)</formula>
    </cfRule>
    <cfRule type="expression" dxfId="989" priority="21">
      <formula>IF(AND(AL969&lt;0, RIGHT(TEXT(AL969,"0.#"),1)&lt;&gt;"."),TRUE,FALSE)</formula>
    </cfRule>
    <cfRule type="expression" dxfId="988" priority="22">
      <formula>IF(AND(AL969&lt;0, RIGHT(TEXT(AL969,"0.#"),1)="."),TRUE,FALSE)</formula>
    </cfRule>
  </conditionalFormatting>
  <conditionalFormatting sqref="Y1002">
    <cfRule type="expression" dxfId="987" priority="17">
      <formula>IF(RIGHT(TEXT(Y1002,"0.#"),1)=".",FALSE,TRUE)</formula>
    </cfRule>
    <cfRule type="expression" dxfId="986" priority="18">
      <formula>IF(RIGHT(TEXT(Y1002,"0.#"),1)=".",TRUE,FALSE)</formula>
    </cfRule>
  </conditionalFormatting>
  <conditionalFormatting sqref="AL1002:AO1002">
    <cfRule type="expression" dxfId="985" priority="13">
      <formula>IF(AND(AL1002&gt;=0, RIGHT(TEXT(AL1002,"0.#"),1)&lt;&gt;"."),TRUE,FALSE)</formula>
    </cfRule>
    <cfRule type="expression" dxfId="984" priority="14">
      <formula>IF(AND(AL1002&gt;=0, RIGHT(TEXT(AL1002,"0.#"),1)="."),TRUE,FALSE)</formula>
    </cfRule>
    <cfRule type="expression" dxfId="983" priority="15">
      <formula>IF(AND(AL1002&lt;0, RIGHT(TEXT(AL1002,"0.#"),1)&lt;&gt;"."),TRUE,FALSE)</formula>
    </cfRule>
    <cfRule type="expression" dxfId="982" priority="16">
      <formula>IF(AND(AL1002&lt;0, RIGHT(TEXT(AL1002,"0.#"),1)="."),TRUE,FALSE)</formula>
    </cfRule>
  </conditionalFormatting>
  <conditionalFormatting sqref="Y1035">
    <cfRule type="expression" dxfId="981" priority="11">
      <formula>IF(RIGHT(TEXT(Y1035,"0.#"),1)=".",FALSE,TRUE)</formula>
    </cfRule>
    <cfRule type="expression" dxfId="980" priority="12">
      <formula>IF(RIGHT(TEXT(Y1035,"0.#"),1)=".",TRUE,FALSE)</formula>
    </cfRule>
  </conditionalFormatting>
  <conditionalFormatting sqref="AL1035:AO1035">
    <cfRule type="expression" dxfId="979" priority="7">
      <formula>IF(AND(AL1035&gt;=0, RIGHT(TEXT(AL1035,"0.#"),1)&lt;&gt;"."),TRUE,FALSE)</formula>
    </cfRule>
    <cfRule type="expression" dxfId="978" priority="8">
      <formula>IF(AND(AL1035&gt;=0, RIGHT(TEXT(AL1035,"0.#"),1)="."),TRUE,FALSE)</formula>
    </cfRule>
    <cfRule type="expression" dxfId="977" priority="9">
      <formula>IF(AND(AL1035&lt;0, RIGHT(TEXT(AL1035,"0.#"),1)&lt;&gt;"."),TRUE,FALSE)</formula>
    </cfRule>
    <cfRule type="expression" dxfId="976" priority="10">
      <formula>IF(AND(AL1035&lt;0, RIGHT(TEXT(AL1035,"0.#"),1)="."),TRUE,FALSE)</formula>
    </cfRule>
  </conditionalFormatting>
  <conditionalFormatting sqref="Y1068">
    <cfRule type="expression" dxfId="975" priority="5">
      <formula>IF(RIGHT(TEXT(Y1068,"0.#"),1)=".",FALSE,TRUE)</formula>
    </cfRule>
    <cfRule type="expression" dxfId="974" priority="6">
      <formula>IF(RIGHT(TEXT(Y1068,"0.#"),1)=".",TRUE,FALSE)</formula>
    </cfRule>
  </conditionalFormatting>
  <conditionalFormatting sqref="AL1068:AO1068">
    <cfRule type="expression" dxfId="973" priority="1">
      <formula>IF(AND(AL1068&gt;=0, RIGHT(TEXT(AL1068,"0.#"),1)&lt;&gt;"."),TRUE,FALSE)</formula>
    </cfRule>
    <cfRule type="expression" dxfId="972" priority="2">
      <formula>IF(AND(AL1068&gt;=0, RIGHT(TEXT(AL1068,"0.#"),1)="."),TRUE,FALSE)</formula>
    </cfRule>
    <cfRule type="expression" dxfId="971" priority="3">
      <formula>IF(AND(AL1068&lt;0, RIGHT(TEXT(AL1068,"0.#"),1)&lt;&gt;"."),TRUE,FALSE)</formula>
    </cfRule>
    <cfRule type="expression" dxfId="970"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0" fitToHeight="0" orientation="portrait" r:id="rId1"/>
  <headerFooter differentFirst="1" alignWithMargins="0"/>
  <rowBreaks count="6" manualBreakCount="6">
    <brk id="36" max="49" man="1"/>
    <brk id="699" max="49" man="1"/>
    <brk id="727" max="16383" man="1"/>
    <brk id="739" max="49" man="1"/>
    <brk id="778"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362</v>
      </c>
      <c r="AI1" s="54" t="s">
        <v>371</v>
      </c>
      <c r="AK1" s="54" t="s">
        <v>376</v>
      </c>
      <c r="AM1" s="88"/>
      <c r="AN1" s="88"/>
      <c r="AP1" s="28" t="s">
        <v>460</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348</v>
      </c>
      <c r="W2" s="32" t="s">
        <v>299</v>
      </c>
      <c r="Y2" s="32" t="s">
        <v>68</v>
      </c>
      <c r="Z2" s="30"/>
      <c r="AA2" s="32" t="s">
        <v>77</v>
      </c>
      <c r="AB2" s="31"/>
      <c r="AC2" s="33" t="s">
        <v>254</v>
      </c>
      <c r="AD2" s="28"/>
      <c r="AE2" s="45" t="s">
        <v>295</v>
      </c>
      <c r="AF2" s="30"/>
      <c r="AG2" s="56" t="s">
        <v>471</v>
      </c>
      <c r="AI2" s="54" t="s">
        <v>540</v>
      </c>
      <c r="AK2" s="54" t="s">
        <v>377</v>
      </c>
      <c r="AM2" s="88"/>
      <c r="AN2" s="88"/>
      <c r="AP2" s="56" t="s">
        <v>471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607</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488</v>
      </c>
      <c r="W3" s="32" t="s">
        <v>269</v>
      </c>
      <c r="Y3" s="32" t="s">
        <v>70</v>
      </c>
      <c r="Z3" s="30"/>
      <c r="AA3" s="32" t="s">
        <v>79</v>
      </c>
      <c r="AB3" s="31"/>
      <c r="AC3" s="33" t="s">
        <v>255</v>
      </c>
      <c r="AD3" s="28"/>
      <c r="AE3" s="45" t="s">
        <v>296</v>
      </c>
      <c r="AF3" s="30"/>
      <c r="AG3" s="56" t="s">
        <v>472</v>
      </c>
      <c r="AI3" s="54" t="s">
        <v>370</v>
      </c>
      <c r="AK3" s="54" t="str">
        <f>CHAR(CODE(AK2)+1)</f>
        <v>B</v>
      </c>
      <c r="AM3" s="88"/>
      <c r="AN3" s="88"/>
      <c r="AP3" s="56" t="s">
        <v>472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518</v>
      </c>
      <c r="W4" s="32" t="s">
        <v>270</v>
      </c>
      <c r="Y4" s="32" t="s">
        <v>72</v>
      </c>
      <c r="Z4" s="30"/>
      <c r="AA4" s="32" t="s">
        <v>81</v>
      </c>
      <c r="AB4" s="31"/>
      <c r="AC4" s="32" t="s">
        <v>256</v>
      </c>
      <c r="AD4" s="28"/>
      <c r="AE4" s="45" t="s">
        <v>297</v>
      </c>
      <c r="AF4" s="30"/>
      <c r="AG4" s="56" t="s">
        <v>473</v>
      </c>
      <c r="AI4" s="54" t="s">
        <v>372</v>
      </c>
      <c r="AK4" s="54" t="str">
        <f t="shared" ref="AK4:AK49" si="7">CHAR(CODE(AK3)+1)</f>
        <v>C</v>
      </c>
      <c r="AM4" s="88"/>
      <c r="AN4" s="88"/>
      <c r="AP4" s="56" t="s">
        <v>473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429</v>
      </c>
      <c r="Y5" s="32" t="s">
        <v>74</v>
      </c>
      <c r="Z5" s="30"/>
      <c r="AA5" s="32" t="s">
        <v>83</v>
      </c>
      <c r="AB5" s="31"/>
      <c r="AC5" s="32" t="s">
        <v>298</v>
      </c>
      <c r="AD5" s="31"/>
      <c r="AE5" s="45" t="s">
        <v>484</v>
      </c>
      <c r="AF5" s="30"/>
      <c r="AG5" s="56" t="s">
        <v>474</v>
      </c>
      <c r="AI5" s="54" t="s">
        <v>520</v>
      </c>
      <c r="AK5" s="54" t="str">
        <f t="shared" si="7"/>
        <v>D</v>
      </c>
      <c r="AP5" s="56" t="s">
        <v>474</v>
      </c>
    </row>
    <row r="6" spans="1:42" ht="13.5" customHeight="1" x14ac:dyDescent="0.15">
      <c r="A6" s="14" t="s">
        <v>206</v>
      </c>
      <c r="B6" s="15" t="s">
        <v>606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487</v>
      </c>
      <c r="W6" s="32" t="s">
        <v>271</v>
      </c>
      <c r="Y6" s="32" t="s">
        <v>76</v>
      </c>
      <c r="Z6" s="30"/>
      <c r="AA6" s="32" t="s">
        <v>85</v>
      </c>
      <c r="AB6" s="31"/>
      <c r="AC6" s="32" t="s">
        <v>257</v>
      </c>
      <c r="AD6" s="31"/>
      <c r="AE6" s="45" t="s">
        <v>481</v>
      </c>
      <c r="AF6" s="30"/>
      <c r="AG6" s="56" t="s">
        <v>475</v>
      </c>
      <c r="AI6" s="56" t="s">
        <v>521</v>
      </c>
      <c r="AK6" s="54" t="str">
        <f t="shared" si="7"/>
        <v>E</v>
      </c>
      <c r="AP6" s="56" t="s">
        <v>475</v>
      </c>
    </row>
    <row r="7" spans="1:42" ht="13.5" customHeight="1" x14ac:dyDescent="0.15">
      <c r="A7" s="14" t="s">
        <v>207</v>
      </c>
      <c r="B7" s="15"/>
      <c r="C7" s="13" t="str">
        <f t="shared" si="0"/>
        <v/>
      </c>
      <c r="D7" s="13" t="str">
        <f t="shared" si="8"/>
        <v>科学技術・イノベーション</v>
      </c>
      <c r="F7" s="18" t="s">
        <v>407</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476</v>
      </c>
      <c r="AH7" s="92"/>
      <c r="AI7" s="54" t="s">
        <v>522</v>
      </c>
      <c r="AK7" s="54" t="str">
        <f t="shared" si="7"/>
        <v>F</v>
      </c>
      <c r="AP7" s="56" t="s">
        <v>476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524</v>
      </c>
      <c r="W8" s="32" t="s">
        <v>273</v>
      </c>
      <c r="Y8" s="32" t="s">
        <v>80</v>
      </c>
      <c r="Z8" s="30"/>
      <c r="AA8" s="32" t="s">
        <v>89</v>
      </c>
      <c r="AB8" s="31"/>
      <c r="AC8" s="31"/>
      <c r="AD8" s="31"/>
      <c r="AE8" s="31"/>
      <c r="AF8" s="30"/>
      <c r="AG8" s="56" t="s">
        <v>477</v>
      </c>
      <c r="AI8" s="87"/>
      <c r="AK8" s="54" t="str">
        <f t="shared" si="7"/>
        <v>G</v>
      </c>
      <c r="AP8" s="56" t="s">
        <v>477</v>
      </c>
    </row>
    <row r="9" spans="1:42" ht="13.5" customHeight="1" x14ac:dyDescent="0.15">
      <c r="A9" s="14" t="s">
        <v>209</v>
      </c>
      <c r="B9" s="15"/>
      <c r="C9" s="13" t="str">
        <f t="shared" si="0"/>
        <v/>
      </c>
      <c r="D9" s="13" t="str">
        <f t="shared" si="8"/>
        <v>科学技術・イノベーション</v>
      </c>
      <c r="F9" s="18" t="s">
        <v>408</v>
      </c>
      <c r="G9" s="17"/>
      <c r="H9" s="13" t="str">
        <f t="shared" si="1"/>
        <v/>
      </c>
      <c r="I9" s="13" t="str">
        <f t="shared" si="5"/>
        <v>一般会計</v>
      </c>
      <c r="K9" s="14" t="s">
        <v>228</v>
      </c>
      <c r="L9" s="15"/>
      <c r="M9" s="13" t="str">
        <f t="shared" si="2"/>
        <v/>
      </c>
      <c r="N9" s="13" t="str">
        <f t="shared" si="6"/>
        <v>文教及び科学振興</v>
      </c>
      <c r="O9" s="13"/>
      <c r="P9" s="13"/>
      <c r="Q9" s="19"/>
      <c r="T9" s="13"/>
      <c r="U9" s="32" t="s">
        <v>488</v>
      </c>
      <c r="W9" s="32" t="s">
        <v>274</v>
      </c>
      <c r="Y9" s="32" t="s">
        <v>82</v>
      </c>
      <c r="Z9" s="30"/>
      <c r="AA9" s="32" t="s">
        <v>91</v>
      </c>
      <c r="AB9" s="31"/>
      <c r="AC9" s="31"/>
      <c r="AD9" s="31"/>
      <c r="AE9" s="31"/>
      <c r="AF9" s="30"/>
      <c r="AG9" s="56" t="s">
        <v>478</v>
      </c>
      <c r="AK9" s="54" t="str">
        <f t="shared" si="7"/>
        <v>H</v>
      </c>
      <c r="AP9" s="56" t="s">
        <v>478</v>
      </c>
    </row>
    <row r="10" spans="1:42" ht="13.5" customHeight="1" x14ac:dyDescent="0.15">
      <c r="A10" s="14" t="s">
        <v>430</v>
      </c>
      <c r="B10" s="15"/>
      <c r="C10" s="13" t="str">
        <f t="shared" si="0"/>
        <v/>
      </c>
      <c r="D10" s="13" t="str">
        <f t="shared" si="8"/>
        <v>科学技術・イノベーション</v>
      </c>
      <c r="F10" s="18" t="s">
        <v>235</v>
      </c>
      <c r="G10" s="17"/>
      <c r="H10" s="13" t="str">
        <f t="shared" si="1"/>
        <v/>
      </c>
      <c r="I10" s="13" t="str">
        <f t="shared" si="5"/>
        <v>一般会計</v>
      </c>
      <c r="K10" s="14" t="s">
        <v>434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463</v>
      </c>
      <c r="AK10" s="54" t="str">
        <f t="shared" si="7"/>
        <v>I</v>
      </c>
      <c r="AP10" s="54" t="s">
        <v>461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466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465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417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418</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419</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420</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421</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538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378</v>
      </c>
    </row>
    <row r="29" spans="1:37" ht="13.5" customHeight="1" x14ac:dyDescent="0.15">
      <c r="B29" s="13"/>
      <c r="F29" s="18" t="s">
        <v>409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411</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412</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413</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435</v>
      </c>
    </row>
    <row r="96" spans="25:25" x14ac:dyDescent="0.15">
      <c r="Y96" s="32" t="s">
        <v>486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453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530</v>
      </c>
      <c r="AF2" s="1036"/>
      <c r="AG2" s="1036"/>
      <c r="AH2" s="1036"/>
      <c r="AI2" s="1036" t="s">
        <v>527</v>
      </c>
      <c r="AJ2" s="1036"/>
      <c r="AK2" s="1036"/>
      <c r="AL2" s="1036"/>
      <c r="AM2" s="1036" t="s">
        <v>501</v>
      </c>
      <c r="AN2" s="1036"/>
      <c r="AO2" s="1036"/>
      <c r="AP2" s="557"/>
      <c r="AQ2" s="159" t="s">
        <v>349</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350</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479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453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531</v>
      </c>
      <c r="AF9" s="1036"/>
      <c r="AG9" s="1036"/>
      <c r="AH9" s="1036"/>
      <c r="AI9" s="1036" t="s">
        <v>527</v>
      </c>
      <c r="AJ9" s="1036"/>
      <c r="AK9" s="1036"/>
      <c r="AL9" s="1036"/>
      <c r="AM9" s="1036" t="s">
        <v>501</v>
      </c>
      <c r="AN9" s="1036"/>
      <c r="AO9" s="1036"/>
      <c r="AP9" s="557"/>
      <c r="AQ9" s="159" t="s">
        <v>349</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350</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479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453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530</v>
      </c>
      <c r="AF16" s="1036"/>
      <c r="AG16" s="1036"/>
      <c r="AH16" s="1036"/>
      <c r="AI16" s="1036" t="s">
        <v>528</v>
      </c>
      <c r="AJ16" s="1036"/>
      <c r="AK16" s="1036"/>
      <c r="AL16" s="1036"/>
      <c r="AM16" s="1036" t="s">
        <v>501</v>
      </c>
      <c r="AN16" s="1036"/>
      <c r="AO16" s="1036"/>
      <c r="AP16" s="557"/>
      <c r="AQ16" s="159" t="s">
        <v>349</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350</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479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453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532</v>
      </c>
      <c r="AF23" s="1036"/>
      <c r="AG23" s="1036"/>
      <c r="AH23" s="1036"/>
      <c r="AI23" s="1036" t="s">
        <v>527</v>
      </c>
      <c r="AJ23" s="1036"/>
      <c r="AK23" s="1036"/>
      <c r="AL23" s="1036"/>
      <c r="AM23" s="1036" t="s">
        <v>501</v>
      </c>
      <c r="AN23" s="1036"/>
      <c r="AO23" s="1036"/>
      <c r="AP23" s="557"/>
      <c r="AQ23" s="159" t="s">
        <v>349</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350</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479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453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530</v>
      </c>
      <c r="AF30" s="1036"/>
      <c r="AG30" s="1036"/>
      <c r="AH30" s="1036"/>
      <c r="AI30" s="1036" t="s">
        <v>527</v>
      </c>
      <c r="AJ30" s="1036"/>
      <c r="AK30" s="1036"/>
      <c r="AL30" s="1036"/>
      <c r="AM30" s="1036" t="s">
        <v>525</v>
      </c>
      <c r="AN30" s="1036"/>
      <c r="AO30" s="1036"/>
      <c r="AP30" s="557"/>
      <c r="AQ30" s="159" t="s">
        <v>349</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350</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479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453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532</v>
      </c>
      <c r="AF37" s="1036"/>
      <c r="AG37" s="1036"/>
      <c r="AH37" s="1036"/>
      <c r="AI37" s="1036" t="s">
        <v>529</v>
      </c>
      <c r="AJ37" s="1036"/>
      <c r="AK37" s="1036"/>
      <c r="AL37" s="1036"/>
      <c r="AM37" s="1036" t="s">
        <v>526</v>
      </c>
      <c r="AN37" s="1036"/>
      <c r="AO37" s="1036"/>
      <c r="AP37" s="557"/>
      <c r="AQ37" s="159" t="s">
        <v>349</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350</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479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453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530</v>
      </c>
      <c r="AF44" s="1036"/>
      <c r="AG44" s="1036"/>
      <c r="AH44" s="1036"/>
      <c r="AI44" s="1036" t="s">
        <v>527</v>
      </c>
      <c r="AJ44" s="1036"/>
      <c r="AK44" s="1036"/>
      <c r="AL44" s="1036"/>
      <c r="AM44" s="1036" t="s">
        <v>501</v>
      </c>
      <c r="AN44" s="1036"/>
      <c r="AO44" s="1036"/>
      <c r="AP44" s="557"/>
      <c r="AQ44" s="159" t="s">
        <v>349</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350</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479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453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530</v>
      </c>
      <c r="AF51" s="1036"/>
      <c r="AG51" s="1036"/>
      <c r="AH51" s="1036"/>
      <c r="AI51" s="1036" t="s">
        <v>527</v>
      </c>
      <c r="AJ51" s="1036"/>
      <c r="AK51" s="1036"/>
      <c r="AL51" s="1036"/>
      <c r="AM51" s="1036" t="s">
        <v>501</v>
      </c>
      <c r="AN51" s="1036"/>
      <c r="AO51" s="1036"/>
      <c r="AP51" s="557"/>
      <c r="AQ51" s="159" t="s">
        <v>349</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350</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479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453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530</v>
      </c>
      <c r="AF58" s="1036"/>
      <c r="AG58" s="1036"/>
      <c r="AH58" s="1036"/>
      <c r="AI58" s="1036" t="s">
        <v>527</v>
      </c>
      <c r="AJ58" s="1036"/>
      <c r="AK58" s="1036"/>
      <c r="AL58" s="1036"/>
      <c r="AM58" s="1036" t="s">
        <v>501</v>
      </c>
      <c r="AN58" s="1036"/>
      <c r="AO58" s="1036"/>
      <c r="AP58" s="557"/>
      <c r="AQ58" s="159" t="s">
        <v>349</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350</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479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453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530</v>
      </c>
      <c r="AF65" s="1036"/>
      <c r="AG65" s="1036"/>
      <c r="AH65" s="1036"/>
      <c r="AI65" s="1036" t="s">
        <v>527</v>
      </c>
      <c r="AJ65" s="1036"/>
      <c r="AK65" s="1036"/>
      <c r="AL65" s="1036"/>
      <c r="AM65" s="1036" t="s">
        <v>501</v>
      </c>
      <c r="AN65" s="1036"/>
      <c r="AO65" s="1036"/>
      <c r="AP65" s="557"/>
      <c r="AQ65" s="159" t="s">
        <v>349</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350</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479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969" priority="327">
      <formula>IF(RIGHT(TEXT(AE4,"0.#"),1)=".",FALSE,TRUE)</formula>
    </cfRule>
    <cfRule type="expression" dxfId="968" priority="328">
      <formula>IF(RIGHT(TEXT(AE4,"0.#"),1)=".",TRUE,FALSE)</formula>
    </cfRule>
  </conditionalFormatting>
  <conditionalFormatting sqref="AE5">
    <cfRule type="expression" dxfId="967" priority="325">
      <formula>IF(RIGHT(TEXT(AE5,"0.#"),1)=".",FALSE,TRUE)</formula>
    </cfRule>
    <cfRule type="expression" dxfId="966" priority="326">
      <formula>IF(RIGHT(TEXT(AE5,"0.#"),1)=".",TRUE,FALSE)</formula>
    </cfRule>
  </conditionalFormatting>
  <conditionalFormatting sqref="AE6">
    <cfRule type="expression" dxfId="965" priority="323">
      <formula>IF(RIGHT(TEXT(AE6,"0.#"),1)=".",FALSE,TRUE)</formula>
    </cfRule>
    <cfRule type="expression" dxfId="964" priority="324">
      <formula>IF(RIGHT(TEXT(AE6,"0.#"),1)=".",TRUE,FALSE)</formula>
    </cfRule>
  </conditionalFormatting>
  <conditionalFormatting sqref="AI6">
    <cfRule type="expression" dxfId="963" priority="321">
      <formula>IF(RIGHT(TEXT(AI6,"0.#"),1)=".",FALSE,TRUE)</formula>
    </cfRule>
    <cfRule type="expression" dxfId="962" priority="322">
      <formula>IF(RIGHT(TEXT(AI6,"0.#"),1)=".",TRUE,FALSE)</formula>
    </cfRule>
  </conditionalFormatting>
  <conditionalFormatting sqref="AI5">
    <cfRule type="expression" dxfId="961" priority="319">
      <formula>IF(RIGHT(TEXT(AI5,"0.#"),1)=".",FALSE,TRUE)</formula>
    </cfRule>
    <cfRule type="expression" dxfId="960" priority="320">
      <formula>IF(RIGHT(TEXT(AI5,"0.#"),1)=".",TRUE,FALSE)</formula>
    </cfRule>
  </conditionalFormatting>
  <conditionalFormatting sqref="AI4">
    <cfRule type="expression" dxfId="959" priority="317">
      <formula>IF(RIGHT(TEXT(AI4,"0.#"),1)=".",FALSE,TRUE)</formula>
    </cfRule>
    <cfRule type="expression" dxfId="958" priority="318">
      <formula>IF(RIGHT(TEXT(AI4,"0.#"),1)=".",TRUE,FALSE)</formula>
    </cfRule>
  </conditionalFormatting>
  <conditionalFormatting sqref="AM4">
    <cfRule type="expression" dxfId="957" priority="315">
      <formula>IF(RIGHT(TEXT(AM4,"0.#"),1)=".",FALSE,TRUE)</formula>
    </cfRule>
    <cfRule type="expression" dxfId="956" priority="316">
      <formula>IF(RIGHT(TEXT(AM4,"0.#"),1)=".",TRUE,FALSE)</formula>
    </cfRule>
  </conditionalFormatting>
  <conditionalFormatting sqref="AM5">
    <cfRule type="expression" dxfId="955" priority="313">
      <formula>IF(RIGHT(TEXT(AM5,"0.#"),1)=".",FALSE,TRUE)</formula>
    </cfRule>
    <cfRule type="expression" dxfId="954" priority="314">
      <formula>IF(RIGHT(TEXT(AM5,"0.#"),1)=".",TRUE,FALSE)</formula>
    </cfRule>
  </conditionalFormatting>
  <conditionalFormatting sqref="AM6">
    <cfRule type="expression" dxfId="953" priority="311">
      <formula>IF(RIGHT(TEXT(AM6,"0.#"),1)=".",FALSE,TRUE)</formula>
    </cfRule>
    <cfRule type="expression" dxfId="952" priority="312">
      <formula>IF(RIGHT(TEXT(AM6,"0.#"),1)=".",TRUE,FALSE)</formula>
    </cfRule>
  </conditionalFormatting>
  <conditionalFormatting sqref="AQ4:AQ6">
    <cfRule type="expression" dxfId="951" priority="309">
      <formula>IF(RIGHT(TEXT(AQ4,"0.#"),1)=".",FALSE,TRUE)</formula>
    </cfRule>
    <cfRule type="expression" dxfId="950" priority="310">
      <formula>IF(RIGHT(TEXT(AQ4,"0.#"),1)=".",TRUE,FALSE)</formula>
    </cfRule>
  </conditionalFormatting>
  <conditionalFormatting sqref="AU4:AU6">
    <cfRule type="expression" dxfId="949" priority="307">
      <formula>IF(RIGHT(TEXT(AU4,"0.#"),1)=".",FALSE,TRUE)</formula>
    </cfRule>
    <cfRule type="expression" dxfId="948" priority="308">
      <formula>IF(RIGHT(TEXT(AU4,"0.#"),1)=".",TRUE,FALSE)</formula>
    </cfRule>
  </conditionalFormatting>
  <conditionalFormatting sqref="AE11">
    <cfRule type="expression" dxfId="947" priority="305">
      <formula>IF(RIGHT(TEXT(AE11,"0.#"),1)=".",FALSE,TRUE)</formula>
    </cfRule>
    <cfRule type="expression" dxfId="946" priority="306">
      <formula>IF(RIGHT(TEXT(AE11,"0.#"),1)=".",TRUE,FALSE)</formula>
    </cfRule>
  </conditionalFormatting>
  <conditionalFormatting sqref="AE12">
    <cfRule type="expression" dxfId="945" priority="303">
      <formula>IF(RIGHT(TEXT(AE12,"0.#"),1)=".",FALSE,TRUE)</formula>
    </cfRule>
    <cfRule type="expression" dxfId="944" priority="304">
      <formula>IF(RIGHT(TEXT(AE12,"0.#"),1)=".",TRUE,FALSE)</formula>
    </cfRule>
  </conditionalFormatting>
  <conditionalFormatting sqref="AE13">
    <cfRule type="expression" dxfId="943" priority="301">
      <formula>IF(RIGHT(TEXT(AE13,"0.#"),1)=".",FALSE,TRUE)</formula>
    </cfRule>
    <cfRule type="expression" dxfId="942" priority="302">
      <formula>IF(RIGHT(TEXT(AE13,"0.#"),1)=".",TRUE,FALSE)</formula>
    </cfRule>
  </conditionalFormatting>
  <conditionalFormatting sqref="AI13">
    <cfRule type="expression" dxfId="941" priority="299">
      <formula>IF(RIGHT(TEXT(AI13,"0.#"),1)=".",FALSE,TRUE)</formula>
    </cfRule>
    <cfRule type="expression" dxfId="940" priority="300">
      <formula>IF(RIGHT(TEXT(AI13,"0.#"),1)=".",TRUE,FALSE)</formula>
    </cfRule>
  </conditionalFormatting>
  <conditionalFormatting sqref="AI12">
    <cfRule type="expression" dxfId="939" priority="297">
      <formula>IF(RIGHT(TEXT(AI12,"0.#"),1)=".",FALSE,TRUE)</formula>
    </cfRule>
    <cfRule type="expression" dxfId="938" priority="298">
      <formula>IF(RIGHT(TEXT(AI12,"0.#"),1)=".",TRUE,FALSE)</formula>
    </cfRule>
  </conditionalFormatting>
  <conditionalFormatting sqref="AI11">
    <cfRule type="expression" dxfId="937" priority="295">
      <formula>IF(RIGHT(TEXT(AI11,"0.#"),1)=".",FALSE,TRUE)</formula>
    </cfRule>
    <cfRule type="expression" dxfId="936" priority="296">
      <formula>IF(RIGHT(TEXT(AI11,"0.#"),1)=".",TRUE,FALSE)</formula>
    </cfRule>
  </conditionalFormatting>
  <conditionalFormatting sqref="AM11">
    <cfRule type="expression" dxfId="935" priority="293">
      <formula>IF(RIGHT(TEXT(AM11,"0.#"),1)=".",FALSE,TRUE)</formula>
    </cfRule>
    <cfRule type="expression" dxfId="934" priority="294">
      <formula>IF(RIGHT(TEXT(AM11,"0.#"),1)=".",TRUE,FALSE)</formula>
    </cfRule>
  </conditionalFormatting>
  <conditionalFormatting sqref="AM12">
    <cfRule type="expression" dxfId="933" priority="291">
      <formula>IF(RIGHT(TEXT(AM12,"0.#"),1)=".",FALSE,TRUE)</formula>
    </cfRule>
    <cfRule type="expression" dxfId="932" priority="292">
      <formula>IF(RIGHT(TEXT(AM12,"0.#"),1)=".",TRUE,FALSE)</formula>
    </cfRule>
  </conditionalFormatting>
  <conditionalFormatting sqref="AM13">
    <cfRule type="expression" dxfId="931" priority="289">
      <formula>IF(RIGHT(TEXT(AM13,"0.#"),1)=".",FALSE,TRUE)</formula>
    </cfRule>
    <cfRule type="expression" dxfId="930" priority="290">
      <formula>IF(RIGHT(TEXT(AM13,"0.#"),1)=".",TRUE,FALSE)</formula>
    </cfRule>
  </conditionalFormatting>
  <conditionalFormatting sqref="AQ11:AQ13">
    <cfRule type="expression" dxfId="929" priority="287">
      <formula>IF(RIGHT(TEXT(AQ11,"0.#"),1)=".",FALSE,TRUE)</formula>
    </cfRule>
    <cfRule type="expression" dxfId="928" priority="288">
      <formula>IF(RIGHT(TEXT(AQ11,"0.#"),1)=".",TRUE,FALSE)</formula>
    </cfRule>
  </conditionalFormatting>
  <conditionalFormatting sqref="AU11:AU13">
    <cfRule type="expression" dxfId="927" priority="285">
      <formula>IF(RIGHT(TEXT(AU11,"0.#"),1)=".",FALSE,TRUE)</formula>
    </cfRule>
    <cfRule type="expression" dxfId="926" priority="286">
      <formula>IF(RIGHT(TEXT(AU11,"0.#"),1)=".",TRUE,FALSE)</formula>
    </cfRule>
  </conditionalFormatting>
  <conditionalFormatting sqref="AE18">
    <cfRule type="expression" dxfId="925" priority="283">
      <formula>IF(RIGHT(TEXT(AE18,"0.#"),1)=".",FALSE,TRUE)</formula>
    </cfRule>
    <cfRule type="expression" dxfId="924" priority="284">
      <formula>IF(RIGHT(TEXT(AE18,"0.#"),1)=".",TRUE,FALSE)</formula>
    </cfRule>
  </conditionalFormatting>
  <conditionalFormatting sqref="AE19">
    <cfRule type="expression" dxfId="923" priority="281">
      <formula>IF(RIGHT(TEXT(AE19,"0.#"),1)=".",FALSE,TRUE)</formula>
    </cfRule>
    <cfRule type="expression" dxfId="922" priority="282">
      <formula>IF(RIGHT(TEXT(AE19,"0.#"),1)=".",TRUE,FALSE)</formula>
    </cfRule>
  </conditionalFormatting>
  <conditionalFormatting sqref="AE20">
    <cfRule type="expression" dxfId="921" priority="279">
      <formula>IF(RIGHT(TEXT(AE20,"0.#"),1)=".",FALSE,TRUE)</formula>
    </cfRule>
    <cfRule type="expression" dxfId="920" priority="280">
      <formula>IF(RIGHT(TEXT(AE20,"0.#"),1)=".",TRUE,FALSE)</formula>
    </cfRule>
  </conditionalFormatting>
  <conditionalFormatting sqref="AI20">
    <cfRule type="expression" dxfId="919" priority="277">
      <formula>IF(RIGHT(TEXT(AI20,"0.#"),1)=".",FALSE,TRUE)</formula>
    </cfRule>
    <cfRule type="expression" dxfId="918" priority="278">
      <formula>IF(RIGHT(TEXT(AI20,"0.#"),1)=".",TRUE,FALSE)</formula>
    </cfRule>
  </conditionalFormatting>
  <conditionalFormatting sqref="AI19">
    <cfRule type="expression" dxfId="917" priority="275">
      <formula>IF(RIGHT(TEXT(AI19,"0.#"),1)=".",FALSE,TRUE)</formula>
    </cfRule>
    <cfRule type="expression" dxfId="916" priority="276">
      <formula>IF(RIGHT(TEXT(AI19,"0.#"),1)=".",TRUE,FALSE)</formula>
    </cfRule>
  </conditionalFormatting>
  <conditionalFormatting sqref="AI18">
    <cfRule type="expression" dxfId="915" priority="273">
      <formula>IF(RIGHT(TEXT(AI18,"0.#"),1)=".",FALSE,TRUE)</formula>
    </cfRule>
    <cfRule type="expression" dxfId="914" priority="274">
      <formula>IF(RIGHT(TEXT(AI18,"0.#"),1)=".",TRUE,FALSE)</formula>
    </cfRule>
  </conditionalFormatting>
  <conditionalFormatting sqref="AM18">
    <cfRule type="expression" dxfId="913" priority="271">
      <formula>IF(RIGHT(TEXT(AM18,"0.#"),1)=".",FALSE,TRUE)</formula>
    </cfRule>
    <cfRule type="expression" dxfId="912" priority="272">
      <formula>IF(RIGHT(TEXT(AM18,"0.#"),1)=".",TRUE,FALSE)</formula>
    </cfRule>
  </conditionalFormatting>
  <conditionalFormatting sqref="AM19">
    <cfRule type="expression" dxfId="911" priority="269">
      <formula>IF(RIGHT(TEXT(AM19,"0.#"),1)=".",FALSE,TRUE)</formula>
    </cfRule>
    <cfRule type="expression" dxfId="910" priority="270">
      <formula>IF(RIGHT(TEXT(AM19,"0.#"),1)=".",TRUE,FALSE)</formula>
    </cfRule>
  </conditionalFormatting>
  <conditionalFormatting sqref="AM20">
    <cfRule type="expression" dxfId="909" priority="267">
      <formula>IF(RIGHT(TEXT(AM20,"0.#"),1)=".",FALSE,TRUE)</formula>
    </cfRule>
    <cfRule type="expression" dxfId="908" priority="268">
      <formula>IF(RIGHT(TEXT(AM20,"0.#"),1)=".",TRUE,FALSE)</formula>
    </cfRule>
  </conditionalFormatting>
  <conditionalFormatting sqref="AQ18:AQ20">
    <cfRule type="expression" dxfId="907" priority="265">
      <formula>IF(RIGHT(TEXT(AQ18,"0.#"),1)=".",FALSE,TRUE)</formula>
    </cfRule>
    <cfRule type="expression" dxfId="906" priority="266">
      <formula>IF(RIGHT(TEXT(AQ18,"0.#"),1)=".",TRUE,FALSE)</formula>
    </cfRule>
  </conditionalFormatting>
  <conditionalFormatting sqref="AU18:AU20">
    <cfRule type="expression" dxfId="905" priority="263">
      <formula>IF(RIGHT(TEXT(AU18,"0.#"),1)=".",FALSE,TRUE)</formula>
    </cfRule>
    <cfRule type="expression" dxfId="904" priority="264">
      <formula>IF(RIGHT(TEXT(AU18,"0.#"),1)=".",TRUE,FALSE)</formula>
    </cfRule>
  </conditionalFormatting>
  <conditionalFormatting sqref="AQ25:AQ27">
    <cfRule type="expression" dxfId="903" priority="243">
      <formula>IF(RIGHT(TEXT(AQ25,"0.#"),1)=".",FALSE,TRUE)</formula>
    </cfRule>
    <cfRule type="expression" dxfId="902" priority="244">
      <formula>IF(RIGHT(TEXT(AQ25,"0.#"),1)=".",TRUE,FALSE)</formula>
    </cfRule>
  </conditionalFormatting>
  <conditionalFormatting sqref="AU25:AU27">
    <cfRule type="expression" dxfId="901" priority="241">
      <formula>IF(RIGHT(TEXT(AU25,"0.#"),1)=".",FALSE,TRUE)</formula>
    </cfRule>
    <cfRule type="expression" dxfId="900" priority="242">
      <formula>IF(RIGHT(TEXT(AU25,"0.#"),1)=".",TRUE,FALSE)</formula>
    </cfRule>
  </conditionalFormatting>
  <conditionalFormatting sqref="AQ32:AQ34">
    <cfRule type="expression" dxfId="899" priority="221">
      <formula>IF(RIGHT(TEXT(AQ32,"0.#"),1)=".",FALSE,TRUE)</formula>
    </cfRule>
    <cfRule type="expression" dxfId="898" priority="222">
      <formula>IF(RIGHT(TEXT(AQ32,"0.#"),1)=".",TRUE,FALSE)</formula>
    </cfRule>
  </conditionalFormatting>
  <conditionalFormatting sqref="AU32:AU34">
    <cfRule type="expression" dxfId="897" priority="219">
      <formula>IF(RIGHT(TEXT(AU32,"0.#"),1)=".",FALSE,TRUE)</formula>
    </cfRule>
    <cfRule type="expression" dxfId="896" priority="220">
      <formula>IF(RIGHT(TEXT(AU32,"0.#"),1)=".",TRUE,FALSE)</formula>
    </cfRule>
  </conditionalFormatting>
  <conditionalFormatting sqref="AQ39:AQ41">
    <cfRule type="expression" dxfId="895" priority="199">
      <formula>IF(RIGHT(TEXT(AQ39,"0.#"),1)=".",FALSE,TRUE)</formula>
    </cfRule>
    <cfRule type="expression" dxfId="894" priority="200">
      <formula>IF(RIGHT(TEXT(AQ39,"0.#"),1)=".",TRUE,FALSE)</formula>
    </cfRule>
  </conditionalFormatting>
  <conditionalFormatting sqref="AU39:AU41">
    <cfRule type="expression" dxfId="893" priority="197">
      <formula>IF(RIGHT(TEXT(AU39,"0.#"),1)=".",FALSE,TRUE)</formula>
    </cfRule>
    <cfRule type="expression" dxfId="892" priority="198">
      <formula>IF(RIGHT(TEXT(AU39,"0.#"),1)=".",TRUE,FALSE)</formula>
    </cfRule>
  </conditionalFormatting>
  <conditionalFormatting sqref="AQ46:AQ48">
    <cfRule type="expression" dxfId="891" priority="177">
      <formula>IF(RIGHT(TEXT(AQ46,"0.#"),1)=".",FALSE,TRUE)</formula>
    </cfRule>
    <cfRule type="expression" dxfId="890" priority="178">
      <formula>IF(RIGHT(TEXT(AQ46,"0.#"),1)=".",TRUE,FALSE)</formula>
    </cfRule>
  </conditionalFormatting>
  <conditionalFormatting sqref="AU46:AU48">
    <cfRule type="expression" dxfId="889" priority="175">
      <formula>IF(RIGHT(TEXT(AU46,"0.#"),1)=".",FALSE,TRUE)</formula>
    </cfRule>
    <cfRule type="expression" dxfId="888" priority="176">
      <formula>IF(RIGHT(TEXT(AU46,"0.#"),1)=".",TRUE,FALSE)</formula>
    </cfRule>
  </conditionalFormatting>
  <conditionalFormatting sqref="AQ53:AQ55">
    <cfRule type="expression" dxfId="887" priority="155">
      <formula>IF(RIGHT(TEXT(AQ53,"0.#"),1)=".",FALSE,TRUE)</formula>
    </cfRule>
    <cfRule type="expression" dxfId="886" priority="156">
      <formula>IF(RIGHT(TEXT(AQ53,"0.#"),1)=".",TRUE,FALSE)</formula>
    </cfRule>
  </conditionalFormatting>
  <conditionalFormatting sqref="AU53:AU55">
    <cfRule type="expression" dxfId="885" priority="153">
      <formula>IF(RIGHT(TEXT(AU53,"0.#"),1)=".",FALSE,TRUE)</formula>
    </cfRule>
    <cfRule type="expression" dxfId="884" priority="154">
      <formula>IF(RIGHT(TEXT(AU53,"0.#"),1)=".",TRUE,FALSE)</formula>
    </cfRule>
  </conditionalFormatting>
  <conditionalFormatting sqref="AQ60:AQ62">
    <cfRule type="expression" dxfId="883" priority="133">
      <formula>IF(RIGHT(TEXT(AQ60,"0.#"),1)=".",FALSE,TRUE)</formula>
    </cfRule>
    <cfRule type="expression" dxfId="882" priority="134">
      <formula>IF(RIGHT(TEXT(AQ60,"0.#"),1)=".",TRUE,FALSE)</formula>
    </cfRule>
  </conditionalFormatting>
  <conditionalFormatting sqref="AU60:AU62">
    <cfRule type="expression" dxfId="881" priority="131">
      <formula>IF(RIGHT(TEXT(AU60,"0.#"),1)=".",FALSE,TRUE)</formula>
    </cfRule>
    <cfRule type="expression" dxfId="880" priority="132">
      <formula>IF(RIGHT(TEXT(AU60,"0.#"),1)=".",TRUE,FALSE)</formula>
    </cfRule>
  </conditionalFormatting>
  <conditionalFormatting sqref="AE67">
    <cfRule type="expression" dxfId="879" priority="129">
      <formula>IF(RIGHT(TEXT(AE67,"0.#"),1)=".",FALSE,TRUE)</formula>
    </cfRule>
    <cfRule type="expression" dxfId="878" priority="130">
      <formula>IF(RIGHT(TEXT(AE67,"0.#"),1)=".",TRUE,FALSE)</formula>
    </cfRule>
  </conditionalFormatting>
  <conditionalFormatting sqref="AE68">
    <cfRule type="expression" dxfId="877" priority="127">
      <formula>IF(RIGHT(TEXT(AE68,"0.#"),1)=".",FALSE,TRUE)</formula>
    </cfRule>
    <cfRule type="expression" dxfId="876" priority="128">
      <formula>IF(RIGHT(TEXT(AE68,"0.#"),1)=".",TRUE,FALSE)</formula>
    </cfRule>
  </conditionalFormatting>
  <conditionalFormatting sqref="AE69">
    <cfRule type="expression" dxfId="875" priority="125">
      <formula>IF(RIGHT(TEXT(AE69,"0.#"),1)=".",FALSE,TRUE)</formula>
    </cfRule>
    <cfRule type="expression" dxfId="874" priority="126">
      <formula>IF(RIGHT(TEXT(AE69,"0.#"),1)=".",TRUE,FALSE)</formula>
    </cfRule>
  </conditionalFormatting>
  <conditionalFormatting sqref="AI69">
    <cfRule type="expression" dxfId="873" priority="123">
      <formula>IF(RIGHT(TEXT(AI69,"0.#"),1)=".",FALSE,TRUE)</formula>
    </cfRule>
    <cfRule type="expression" dxfId="872" priority="124">
      <formula>IF(RIGHT(TEXT(AI69,"0.#"),1)=".",TRUE,FALSE)</formula>
    </cfRule>
  </conditionalFormatting>
  <conditionalFormatting sqref="AI68">
    <cfRule type="expression" dxfId="871" priority="121">
      <formula>IF(RIGHT(TEXT(AI68,"0.#"),1)=".",FALSE,TRUE)</formula>
    </cfRule>
    <cfRule type="expression" dxfId="870" priority="122">
      <formula>IF(RIGHT(TEXT(AI68,"0.#"),1)=".",TRUE,FALSE)</formula>
    </cfRule>
  </conditionalFormatting>
  <conditionalFormatting sqref="AI67">
    <cfRule type="expression" dxfId="869" priority="119">
      <formula>IF(RIGHT(TEXT(AI67,"0.#"),1)=".",FALSE,TRUE)</formula>
    </cfRule>
    <cfRule type="expression" dxfId="868" priority="120">
      <formula>IF(RIGHT(TEXT(AI67,"0.#"),1)=".",TRUE,FALSE)</formula>
    </cfRule>
  </conditionalFormatting>
  <conditionalFormatting sqref="AM67">
    <cfRule type="expression" dxfId="867" priority="117">
      <formula>IF(RIGHT(TEXT(AM67,"0.#"),1)=".",FALSE,TRUE)</formula>
    </cfRule>
    <cfRule type="expression" dxfId="866" priority="118">
      <formula>IF(RIGHT(TEXT(AM67,"0.#"),1)=".",TRUE,FALSE)</formula>
    </cfRule>
  </conditionalFormatting>
  <conditionalFormatting sqref="AM68">
    <cfRule type="expression" dxfId="865" priority="115">
      <formula>IF(RIGHT(TEXT(AM68,"0.#"),1)=".",FALSE,TRUE)</formula>
    </cfRule>
    <cfRule type="expression" dxfId="864" priority="116">
      <formula>IF(RIGHT(TEXT(AM68,"0.#"),1)=".",TRUE,FALSE)</formula>
    </cfRule>
  </conditionalFormatting>
  <conditionalFormatting sqref="AM69">
    <cfRule type="expression" dxfId="863" priority="113">
      <formula>IF(RIGHT(TEXT(AM69,"0.#"),1)=".",FALSE,TRUE)</formula>
    </cfRule>
    <cfRule type="expression" dxfId="862" priority="114">
      <formula>IF(RIGHT(TEXT(AM69,"0.#"),1)=".",TRUE,FALSE)</formula>
    </cfRule>
  </conditionalFormatting>
  <conditionalFormatting sqref="AQ67:AQ69">
    <cfRule type="expression" dxfId="861" priority="111">
      <formula>IF(RIGHT(TEXT(AQ67,"0.#"),1)=".",FALSE,TRUE)</formula>
    </cfRule>
    <cfRule type="expression" dxfId="860" priority="112">
      <formula>IF(RIGHT(TEXT(AQ67,"0.#"),1)=".",TRUE,FALSE)</formula>
    </cfRule>
  </conditionalFormatting>
  <conditionalFormatting sqref="AU67:AU69">
    <cfRule type="expression" dxfId="859" priority="109">
      <formula>IF(RIGHT(TEXT(AU67,"0.#"),1)=".",FALSE,TRUE)</formula>
    </cfRule>
    <cfRule type="expression" dxfId="858" priority="110">
      <formula>IF(RIGHT(TEXT(AU67,"0.#"),1)=".",TRUE,FALSE)</formula>
    </cfRule>
  </conditionalFormatting>
  <conditionalFormatting sqref="AE25">
    <cfRule type="expression" dxfId="857" priority="107">
      <formula>IF(RIGHT(TEXT(AE25,"0.#"),1)=".",FALSE,TRUE)</formula>
    </cfRule>
    <cfRule type="expression" dxfId="856" priority="108">
      <formula>IF(RIGHT(TEXT(AE25,"0.#"),1)=".",TRUE,FALSE)</formula>
    </cfRule>
  </conditionalFormatting>
  <conditionalFormatting sqref="AE26">
    <cfRule type="expression" dxfId="855" priority="105">
      <formula>IF(RIGHT(TEXT(AE26,"0.#"),1)=".",FALSE,TRUE)</formula>
    </cfRule>
    <cfRule type="expression" dxfId="854" priority="106">
      <formula>IF(RIGHT(TEXT(AE26,"0.#"),1)=".",TRUE,FALSE)</formula>
    </cfRule>
  </conditionalFormatting>
  <conditionalFormatting sqref="AE27">
    <cfRule type="expression" dxfId="853" priority="103">
      <formula>IF(RIGHT(TEXT(AE27,"0.#"),1)=".",FALSE,TRUE)</formula>
    </cfRule>
    <cfRule type="expression" dxfId="852" priority="104">
      <formula>IF(RIGHT(TEXT(AE27,"0.#"),1)=".",TRUE,FALSE)</formula>
    </cfRule>
  </conditionalFormatting>
  <conditionalFormatting sqref="AI27">
    <cfRule type="expression" dxfId="851" priority="101">
      <formula>IF(RIGHT(TEXT(AI27,"0.#"),1)=".",FALSE,TRUE)</formula>
    </cfRule>
    <cfRule type="expression" dxfId="850" priority="102">
      <formula>IF(RIGHT(TEXT(AI27,"0.#"),1)=".",TRUE,FALSE)</formula>
    </cfRule>
  </conditionalFormatting>
  <conditionalFormatting sqref="AI26">
    <cfRule type="expression" dxfId="849" priority="99">
      <formula>IF(RIGHT(TEXT(AI26,"0.#"),1)=".",FALSE,TRUE)</formula>
    </cfRule>
    <cfRule type="expression" dxfId="848" priority="100">
      <formula>IF(RIGHT(TEXT(AI26,"0.#"),1)=".",TRUE,FALSE)</formula>
    </cfRule>
  </conditionalFormatting>
  <conditionalFormatting sqref="AI25">
    <cfRule type="expression" dxfId="847" priority="97">
      <formula>IF(RIGHT(TEXT(AI25,"0.#"),1)=".",FALSE,TRUE)</formula>
    </cfRule>
    <cfRule type="expression" dxfId="846" priority="98">
      <formula>IF(RIGHT(TEXT(AI25,"0.#"),1)=".",TRUE,FALSE)</formula>
    </cfRule>
  </conditionalFormatting>
  <conditionalFormatting sqref="AM25">
    <cfRule type="expression" dxfId="845" priority="95">
      <formula>IF(RIGHT(TEXT(AM25,"0.#"),1)=".",FALSE,TRUE)</formula>
    </cfRule>
    <cfRule type="expression" dxfId="844" priority="96">
      <formula>IF(RIGHT(TEXT(AM25,"0.#"),1)=".",TRUE,FALSE)</formula>
    </cfRule>
  </conditionalFormatting>
  <conditionalFormatting sqref="AM26">
    <cfRule type="expression" dxfId="843" priority="93">
      <formula>IF(RIGHT(TEXT(AM26,"0.#"),1)=".",FALSE,TRUE)</formula>
    </cfRule>
    <cfRule type="expression" dxfId="842" priority="94">
      <formula>IF(RIGHT(TEXT(AM26,"0.#"),1)=".",TRUE,FALSE)</formula>
    </cfRule>
  </conditionalFormatting>
  <conditionalFormatting sqref="AM27">
    <cfRule type="expression" dxfId="841" priority="91">
      <formula>IF(RIGHT(TEXT(AM27,"0.#"),1)=".",FALSE,TRUE)</formula>
    </cfRule>
    <cfRule type="expression" dxfId="840" priority="92">
      <formula>IF(RIGHT(TEXT(AM27,"0.#"),1)=".",TRUE,FALSE)</formula>
    </cfRule>
  </conditionalFormatting>
  <conditionalFormatting sqref="AE32">
    <cfRule type="expression" dxfId="839" priority="89">
      <formula>IF(RIGHT(TEXT(AE32,"0.#"),1)=".",FALSE,TRUE)</formula>
    </cfRule>
    <cfRule type="expression" dxfId="838" priority="90">
      <formula>IF(RIGHT(TEXT(AE32,"0.#"),1)=".",TRUE,FALSE)</formula>
    </cfRule>
  </conditionalFormatting>
  <conditionalFormatting sqref="AE33">
    <cfRule type="expression" dxfId="837" priority="87">
      <formula>IF(RIGHT(TEXT(AE33,"0.#"),1)=".",FALSE,TRUE)</formula>
    </cfRule>
    <cfRule type="expression" dxfId="836" priority="88">
      <formula>IF(RIGHT(TEXT(AE33,"0.#"),1)=".",TRUE,FALSE)</formula>
    </cfRule>
  </conditionalFormatting>
  <conditionalFormatting sqref="AE34">
    <cfRule type="expression" dxfId="835" priority="85">
      <formula>IF(RIGHT(TEXT(AE34,"0.#"),1)=".",FALSE,TRUE)</formula>
    </cfRule>
    <cfRule type="expression" dxfId="834" priority="86">
      <formula>IF(RIGHT(TEXT(AE34,"0.#"),1)=".",TRUE,FALSE)</formula>
    </cfRule>
  </conditionalFormatting>
  <conditionalFormatting sqref="AI34">
    <cfRule type="expression" dxfId="833" priority="83">
      <formula>IF(RIGHT(TEXT(AI34,"0.#"),1)=".",FALSE,TRUE)</formula>
    </cfRule>
    <cfRule type="expression" dxfId="832" priority="84">
      <formula>IF(RIGHT(TEXT(AI34,"0.#"),1)=".",TRUE,FALSE)</formula>
    </cfRule>
  </conditionalFormatting>
  <conditionalFormatting sqref="AI33">
    <cfRule type="expression" dxfId="831" priority="81">
      <formula>IF(RIGHT(TEXT(AI33,"0.#"),1)=".",FALSE,TRUE)</formula>
    </cfRule>
    <cfRule type="expression" dxfId="830" priority="82">
      <formula>IF(RIGHT(TEXT(AI33,"0.#"),1)=".",TRUE,FALSE)</formula>
    </cfRule>
  </conditionalFormatting>
  <conditionalFormatting sqref="AI32">
    <cfRule type="expression" dxfId="829" priority="79">
      <formula>IF(RIGHT(TEXT(AI32,"0.#"),1)=".",FALSE,TRUE)</formula>
    </cfRule>
    <cfRule type="expression" dxfId="828" priority="80">
      <formula>IF(RIGHT(TEXT(AI32,"0.#"),1)=".",TRUE,FALSE)</formula>
    </cfRule>
  </conditionalFormatting>
  <conditionalFormatting sqref="AM32">
    <cfRule type="expression" dxfId="827" priority="77">
      <formula>IF(RIGHT(TEXT(AM32,"0.#"),1)=".",FALSE,TRUE)</formula>
    </cfRule>
    <cfRule type="expression" dxfId="826" priority="78">
      <formula>IF(RIGHT(TEXT(AM32,"0.#"),1)=".",TRUE,FALSE)</formula>
    </cfRule>
  </conditionalFormatting>
  <conditionalFormatting sqref="AM33">
    <cfRule type="expression" dxfId="825" priority="75">
      <formula>IF(RIGHT(TEXT(AM33,"0.#"),1)=".",FALSE,TRUE)</formula>
    </cfRule>
    <cfRule type="expression" dxfId="824" priority="76">
      <formula>IF(RIGHT(TEXT(AM33,"0.#"),1)=".",TRUE,FALSE)</formula>
    </cfRule>
  </conditionalFormatting>
  <conditionalFormatting sqref="AM34">
    <cfRule type="expression" dxfId="823" priority="73">
      <formula>IF(RIGHT(TEXT(AM34,"0.#"),1)=".",FALSE,TRUE)</formula>
    </cfRule>
    <cfRule type="expression" dxfId="822" priority="74">
      <formula>IF(RIGHT(TEXT(AM34,"0.#"),1)=".",TRUE,FALSE)</formula>
    </cfRule>
  </conditionalFormatting>
  <conditionalFormatting sqref="AE39">
    <cfRule type="expression" dxfId="821" priority="71">
      <formula>IF(RIGHT(TEXT(AE39,"0.#"),1)=".",FALSE,TRUE)</formula>
    </cfRule>
    <cfRule type="expression" dxfId="820" priority="72">
      <formula>IF(RIGHT(TEXT(AE39,"0.#"),1)=".",TRUE,FALSE)</formula>
    </cfRule>
  </conditionalFormatting>
  <conditionalFormatting sqref="AE40">
    <cfRule type="expression" dxfId="819" priority="69">
      <formula>IF(RIGHT(TEXT(AE40,"0.#"),1)=".",FALSE,TRUE)</formula>
    </cfRule>
    <cfRule type="expression" dxfId="818" priority="70">
      <formula>IF(RIGHT(TEXT(AE40,"0.#"),1)=".",TRUE,FALSE)</formula>
    </cfRule>
  </conditionalFormatting>
  <conditionalFormatting sqref="AE41">
    <cfRule type="expression" dxfId="817" priority="67">
      <formula>IF(RIGHT(TEXT(AE41,"0.#"),1)=".",FALSE,TRUE)</formula>
    </cfRule>
    <cfRule type="expression" dxfId="816" priority="68">
      <formula>IF(RIGHT(TEXT(AE41,"0.#"),1)=".",TRUE,FALSE)</formula>
    </cfRule>
  </conditionalFormatting>
  <conditionalFormatting sqref="AI41">
    <cfRule type="expression" dxfId="815" priority="65">
      <formula>IF(RIGHT(TEXT(AI41,"0.#"),1)=".",FALSE,TRUE)</formula>
    </cfRule>
    <cfRule type="expression" dxfId="814" priority="66">
      <formula>IF(RIGHT(TEXT(AI41,"0.#"),1)=".",TRUE,FALSE)</formula>
    </cfRule>
  </conditionalFormatting>
  <conditionalFormatting sqref="AI40">
    <cfRule type="expression" dxfId="813" priority="63">
      <formula>IF(RIGHT(TEXT(AI40,"0.#"),1)=".",FALSE,TRUE)</formula>
    </cfRule>
    <cfRule type="expression" dxfId="812" priority="64">
      <formula>IF(RIGHT(TEXT(AI40,"0.#"),1)=".",TRUE,FALSE)</formula>
    </cfRule>
  </conditionalFormatting>
  <conditionalFormatting sqref="AI39">
    <cfRule type="expression" dxfId="811" priority="61">
      <formula>IF(RIGHT(TEXT(AI39,"0.#"),1)=".",FALSE,TRUE)</formula>
    </cfRule>
    <cfRule type="expression" dxfId="810" priority="62">
      <formula>IF(RIGHT(TEXT(AI39,"0.#"),1)=".",TRUE,FALSE)</formula>
    </cfRule>
  </conditionalFormatting>
  <conditionalFormatting sqref="AM39">
    <cfRule type="expression" dxfId="809" priority="59">
      <formula>IF(RIGHT(TEXT(AM39,"0.#"),1)=".",FALSE,TRUE)</formula>
    </cfRule>
    <cfRule type="expression" dxfId="808" priority="60">
      <formula>IF(RIGHT(TEXT(AM39,"0.#"),1)=".",TRUE,FALSE)</formula>
    </cfRule>
  </conditionalFormatting>
  <conditionalFormatting sqref="AM40">
    <cfRule type="expression" dxfId="807" priority="57">
      <formula>IF(RIGHT(TEXT(AM40,"0.#"),1)=".",FALSE,TRUE)</formula>
    </cfRule>
    <cfRule type="expression" dxfId="806" priority="58">
      <formula>IF(RIGHT(TEXT(AM40,"0.#"),1)=".",TRUE,FALSE)</formula>
    </cfRule>
  </conditionalFormatting>
  <conditionalFormatting sqref="AM41">
    <cfRule type="expression" dxfId="805" priority="55">
      <formula>IF(RIGHT(TEXT(AM41,"0.#"),1)=".",FALSE,TRUE)</formula>
    </cfRule>
    <cfRule type="expression" dxfId="804" priority="56">
      <formula>IF(RIGHT(TEXT(AM41,"0.#"),1)=".",TRUE,FALSE)</formula>
    </cfRule>
  </conditionalFormatting>
  <conditionalFormatting sqref="AE46">
    <cfRule type="expression" dxfId="803" priority="53">
      <formula>IF(RIGHT(TEXT(AE46,"0.#"),1)=".",FALSE,TRUE)</formula>
    </cfRule>
    <cfRule type="expression" dxfId="802" priority="54">
      <formula>IF(RIGHT(TEXT(AE46,"0.#"),1)=".",TRUE,FALSE)</formula>
    </cfRule>
  </conditionalFormatting>
  <conditionalFormatting sqref="AE47">
    <cfRule type="expression" dxfId="801" priority="51">
      <formula>IF(RIGHT(TEXT(AE47,"0.#"),1)=".",FALSE,TRUE)</formula>
    </cfRule>
    <cfRule type="expression" dxfId="800" priority="52">
      <formula>IF(RIGHT(TEXT(AE47,"0.#"),1)=".",TRUE,FALSE)</formula>
    </cfRule>
  </conditionalFormatting>
  <conditionalFormatting sqref="AE48">
    <cfRule type="expression" dxfId="799" priority="49">
      <formula>IF(RIGHT(TEXT(AE48,"0.#"),1)=".",FALSE,TRUE)</formula>
    </cfRule>
    <cfRule type="expression" dxfId="798" priority="50">
      <formula>IF(RIGHT(TEXT(AE48,"0.#"),1)=".",TRUE,FALSE)</formula>
    </cfRule>
  </conditionalFormatting>
  <conditionalFormatting sqref="AI48">
    <cfRule type="expression" dxfId="797" priority="47">
      <formula>IF(RIGHT(TEXT(AI48,"0.#"),1)=".",FALSE,TRUE)</formula>
    </cfRule>
    <cfRule type="expression" dxfId="796" priority="48">
      <formula>IF(RIGHT(TEXT(AI48,"0.#"),1)=".",TRUE,FALSE)</formula>
    </cfRule>
  </conditionalFormatting>
  <conditionalFormatting sqref="AI47">
    <cfRule type="expression" dxfId="795" priority="45">
      <formula>IF(RIGHT(TEXT(AI47,"0.#"),1)=".",FALSE,TRUE)</formula>
    </cfRule>
    <cfRule type="expression" dxfId="794" priority="46">
      <formula>IF(RIGHT(TEXT(AI47,"0.#"),1)=".",TRUE,FALSE)</formula>
    </cfRule>
  </conditionalFormatting>
  <conditionalFormatting sqref="AI46">
    <cfRule type="expression" dxfId="793" priority="43">
      <formula>IF(RIGHT(TEXT(AI46,"0.#"),1)=".",FALSE,TRUE)</formula>
    </cfRule>
    <cfRule type="expression" dxfId="792" priority="44">
      <formula>IF(RIGHT(TEXT(AI46,"0.#"),1)=".",TRUE,FALSE)</formula>
    </cfRule>
  </conditionalFormatting>
  <conditionalFormatting sqref="AM46">
    <cfRule type="expression" dxfId="791" priority="41">
      <formula>IF(RIGHT(TEXT(AM46,"0.#"),1)=".",FALSE,TRUE)</formula>
    </cfRule>
    <cfRule type="expression" dxfId="790" priority="42">
      <formula>IF(RIGHT(TEXT(AM46,"0.#"),1)=".",TRUE,FALSE)</formula>
    </cfRule>
  </conditionalFormatting>
  <conditionalFormatting sqref="AM47">
    <cfRule type="expression" dxfId="789" priority="39">
      <formula>IF(RIGHT(TEXT(AM47,"0.#"),1)=".",FALSE,TRUE)</formula>
    </cfRule>
    <cfRule type="expression" dxfId="788" priority="40">
      <formula>IF(RIGHT(TEXT(AM47,"0.#"),1)=".",TRUE,FALSE)</formula>
    </cfRule>
  </conditionalFormatting>
  <conditionalFormatting sqref="AM48">
    <cfRule type="expression" dxfId="787" priority="37">
      <formula>IF(RIGHT(TEXT(AM48,"0.#"),1)=".",FALSE,TRUE)</formula>
    </cfRule>
    <cfRule type="expression" dxfId="786" priority="38">
      <formula>IF(RIGHT(TEXT(AM48,"0.#"),1)=".",TRUE,FALSE)</formula>
    </cfRule>
  </conditionalFormatting>
  <conditionalFormatting sqref="AE53">
    <cfRule type="expression" dxfId="785" priority="35">
      <formula>IF(RIGHT(TEXT(AE53,"0.#"),1)=".",FALSE,TRUE)</formula>
    </cfRule>
    <cfRule type="expression" dxfId="784" priority="36">
      <formula>IF(RIGHT(TEXT(AE53,"0.#"),1)=".",TRUE,FALSE)</formula>
    </cfRule>
  </conditionalFormatting>
  <conditionalFormatting sqref="AE54">
    <cfRule type="expression" dxfId="783" priority="33">
      <formula>IF(RIGHT(TEXT(AE54,"0.#"),1)=".",FALSE,TRUE)</formula>
    </cfRule>
    <cfRule type="expression" dxfId="782" priority="34">
      <formula>IF(RIGHT(TEXT(AE54,"0.#"),1)=".",TRUE,FALSE)</formula>
    </cfRule>
  </conditionalFormatting>
  <conditionalFormatting sqref="AE55">
    <cfRule type="expression" dxfId="781" priority="31">
      <formula>IF(RIGHT(TEXT(AE55,"0.#"),1)=".",FALSE,TRUE)</formula>
    </cfRule>
    <cfRule type="expression" dxfId="780" priority="32">
      <formula>IF(RIGHT(TEXT(AE55,"0.#"),1)=".",TRUE,FALSE)</formula>
    </cfRule>
  </conditionalFormatting>
  <conditionalFormatting sqref="AI55">
    <cfRule type="expression" dxfId="779" priority="29">
      <formula>IF(RIGHT(TEXT(AI55,"0.#"),1)=".",FALSE,TRUE)</formula>
    </cfRule>
    <cfRule type="expression" dxfId="778" priority="30">
      <formula>IF(RIGHT(TEXT(AI55,"0.#"),1)=".",TRUE,FALSE)</formula>
    </cfRule>
  </conditionalFormatting>
  <conditionalFormatting sqref="AI54">
    <cfRule type="expression" dxfId="777" priority="27">
      <formula>IF(RIGHT(TEXT(AI54,"0.#"),1)=".",FALSE,TRUE)</formula>
    </cfRule>
    <cfRule type="expression" dxfId="776" priority="28">
      <formula>IF(RIGHT(TEXT(AI54,"0.#"),1)=".",TRUE,FALSE)</formula>
    </cfRule>
  </conditionalFormatting>
  <conditionalFormatting sqref="AI53">
    <cfRule type="expression" dxfId="775" priority="25">
      <formula>IF(RIGHT(TEXT(AI53,"0.#"),1)=".",FALSE,TRUE)</formula>
    </cfRule>
    <cfRule type="expression" dxfId="774" priority="26">
      <formula>IF(RIGHT(TEXT(AI53,"0.#"),1)=".",TRUE,FALSE)</formula>
    </cfRule>
  </conditionalFormatting>
  <conditionalFormatting sqref="AM53">
    <cfRule type="expression" dxfId="773" priority="23">
      <formula>IF(RIGHT(TEXT(AM53,"0.#"),1)=".",FALSE,TRUE)</formula>
    </cfRule>
    <cfRule type="expression" dxfId="772" priority="24">
      <formula>IF(RIGHT(TEXT(AM53,"0.#"),1)=".",TRUE,FALSE)</formula>
    </cfRule>
  </conditionalFormatting>
  <conditionalFormatting sqref="AM54">
    <cfRule type="expression" dxfId="771" priority="21">
      <formula>IF(RIGHT(TEXT(AM54,"0.#"),1)=".",FALSE,TRUE)</formula>
    </cfRule>
    <cfRule type="expression" dxfId="770" priority="22">
      <formula>IF(RIGHT(TEXT(AM54,"0.#"),1)=".",TRUE,FALSE)</formula>
    </cfRule>
  </conditionalFormatting>
  <conditionalFormatting sqref="AM55">
    <cfRule type="expression" dxfId="769" priority="19">
      <formula>IF(RIGHT(TEXT(AM55,"0.#"),1)=".",FALSE,TRUE)</formula>
    </cfRule>
    <cfRule type="expression" dxfId="768" priority="20">
      <formula>IF(RIGHT(TEXT(AM55,"0.#"),1)=".",TRUE,FALSE)</formula>
    </cfRule>
  </conditionalFormatting>
  <conditionalFormatting sqref="AE60">
    <cfRule type="expression" dxfId="767" priority="17">
      <formula>IF(RIGHT(TEXT(AE60,"0.#"),1)=".",FALSE,TRUE)</formula>
    </cfRule>
    <cfRule type="expression" dxfId="766" priority="18">
      <formula>IF(RIGHT(TEXT(AE60,"0.#"),1)=".",TRUE,FALSE)</formula>
    </cfRule>
  </conditionalFormatting>
  <conditionalFormatting sqref="AE61">
    <cfRule type="expression" dxfId="765" priority="15">
      <formula>IF(RIGHT(TEXT(AE61,"0.#"),1)=".",FALSE,TRUE)</formula>
    </cfRule>
    <cfRule type="expression" dxfId="764" priority="16">
      <formula>IF(RIGHT(TEXT(AE61,"0.#"),1)=".",TRUE,FALSE)</formula>
    </cfRule>
  </conditionalFormatting>
  <conditionalFormatting sqref="AE62">
    <cfRule type="expression" dxfId="763" priority="13">
      <formula>IF(RIGHT(TEXT(AE62,"0.#"),1)=".",FALSE,TRUE)</formula>
    </cfRule>
    <cfRule type="expression" dxfId="762" priority="14">
      <formula>IF(RIGHT(TEXT(AE62,"0.#"),1)=".",TRUE,FALSE)</formula>
    </cfRule>
  </conditionalFormatting>
  <conditionalFormatting sqref="AI62">
    <cfRule type="expression" dxfId="761" priority="11">
      <formula>IF(RIGHT(TEXT(AI62,"0.#"),1)=".",FALSE,TRUE)</formula>
    </cfRule>
    <cfRule type="expression" dxfId="760" priority="12">
      <formula>IF(RIGHT(TEXT(AI62,"0.#"),1)=".",TRUE,FALSE)</formula>
    </cfRule>
  </conditionalFormatting>
  <conditionalFormatting sqref="AI61">
    <cfRule type="expression" dxfId="759" priority="9">
      <formula>IF(RIGHT(TEXT(AI61,"0.#"),1)=".",FALSE,TRUE)</formula>
    </cfRule>
    <cfRule type="expression" dxfId="758" priority="10">
      <formula>IF(RIGHT(TEXT(AI61,"0.#"),1)=".",TRUE,FALSE)</formula>
    </cfRule>
  </conditionalFormatting>
  <conditionalFormatting sqref="AI60">
    <cfRule type="expression" dxfId="757" priority="7">
      <formula>IF(RIGHT(TEXT(AI60,"0.#"),1)=".",FALSE,TRUE)</formula>
    </cfRule>
    <cfRule type="expression" dxfId="756" priority="8">
      <formula>IF(RIGHT(TEXT(AI60,"0.#"),1)=".",TRUE,FALSE)</formula>
    </cfRule>
  </conditionalFormatting>
  <conditionalFormatting sqref="AM60">
    <cfRule type="expression" dxfId="755" priority="5">
      <formula>IF(RIGHT(TEXT(AM60,"0.#"),1)=".",FALSE,TRUE)</formula>
    </cfRule>
    <cfRule type="expression" dxfId="754" priority="6">
      <formula>IF(RIGHT(TEXT(AM60,"0.#"),1)=".",TRUE,FALSE)</formula>
    </cfRule>
  </conditionalFormatting>
  <conditionalFormatting sqref="AM61">
    <cfRule type="expression" dxfId="753" priority="3">
      <formula>IF(RIGHT(TEXT(AM61,"0.#"),1)=".",FALSE,TRUE)</formula>
    </cfRule>
    <cfRule type="expression" dxfId="752" priority="4">
      <formula>IF(RIGHT(TEXT(AM61,"0.#"),1)=".",TRUE,FALSE)</formula>
    </cfRule>
  </conditionalFormatting>
  <conditionalFormatting sqref="AM62">
    <cfRule type="expression" dxfId="751" priority="1">
      <formula>IF(RIGHT(TEXT(AM62,"0.#"),1)=".",FALSE,TRUE)</formula>
    </cfRule>
    <cfRule type="expression" dxfId="75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61" zoomScale="80" zoomScaleNormal="75" zoomScaleSheetLayoutView="8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645</v>
      </c>
      <c r="H2" s="596"/>
      <c r="I2" s="596"/>
      <c r="J2" s="596"/>
      <c r="K2" s="596"/>
      <c r="L2" s="596"/>
      <c r="M2" s="596"/>
      <c r="N2" s="596"/>
      <c r="O2" s="596"/>
      <c r="P2" s="596"/>
      <c r="Q2" s="596"/>
      <c r="R2" s="596"/>
      <c r="S2" s="596"/>
      <c r="T2" s="596"/>
      <c r="U2" s="596"/>
      <c r="V2" s="596"/>
      <c r="W2" s="596"/>
      <c r="X2" s="596"/>
      <c r="Y2" s="596"/>
      <c r="Z2" s="596"/>
      <c r="AA2" s="596"/>
      <c r="AB2" s="597"/>
      <c r="AC2" s="595" t="s">
        <v>648</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49"/>
      <c r="B3" s="1050"/>
      <c r="C3" s="1050"/>
      <c r="D3" s="1050"/>
      <c r="E3" s="1050"/>
      <c r="F3" s="1051"/>
      <c r="G3" s="819" t="s">
        <v>17</v>
      </c>
      <c r="H3" s="670"/>
      <c r="I3" s="670"/>
      <c r="J3" s="670"/>
      <c r="K3" s="670"/>
      <c r="L3" s="669" t="s">
        <v>18</v>
      </c>
      <c r="M3" s="670"/>
      <c r="N3" s="670"/>
      <c r="O3" s="670"/>
      <c r="P3" s="670"/>
      <c r="Q3" s="670"/>
      <c r="R3" s="670"/>
      <c r="S3" s="670"/>
      <c r="T3" s="670"/>
      <c r="U3" s="670"/>
      <c r="V3" s="670"/>
      <c r="W3" s="670"/>
      <c r="X3" s="671"/>
      <c r="Y3" s="655" t="s">
        <v>19</v>
      </c>
      <c r="Z3" s="656"/>
      <c r="AA3" s="656"/>
      <c r="AB3" s="802"/>
      <c r="AC3" s="819"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9"/>
      <c r="B4" s="1050"/>
      <c r="C4" s="1050"/>
      <c r="D4" s="1050"/>
      <c r="E4" s="1050"/>
      <c r="F4" s="1051"/>
      <c r="G4" s="672" t="s">
        <v>622</v>
      </c>
      <c r="H4" s="673"/>
      <c r="I4" s="673"/>
      <c r="J4" s="673"/>
      <c r="K4" s="674"/>
      <c r="L4" s="666" t="s">
        <v>646</v>
      </c>
      <c r="M4" s="667"/>
      <c r="N4" s="667"/>
      <c r="O4" s="667"/>
      <c r="P4" s="667"/>
      <c r="Q4" s="667"/>
      <c r="R4" s="667"/>
      <c r="S4" s="667"/>
      <c r="T4" s="667"/>
      <c r="U4" s="667"/>
      <c r="V4" s="667"/>
      <c r="W4" s="667"/>
      <c r="X4" s="668"/>
      <c r="Y4" s="388">
        <v>1.2</v>
      </c>
      <c r="Z4" s="389"/>
      <c r="AA4" s="389"/>
      <c r="AB4" s="809"/>
      <c r="AC4" s="672" t="s">
        <v>622</v>
      </c>
      <c r="AD4" s="673"/>
      <c r="AE4" s="673"/>
      <c r="AF4" s="673"/>
      <c r="AG4" s="674"/>
      <c r="AH4" s="666" t="s">
        <v>649</v>
      </c>
      <c r="AI4" s="667"/>
      <c r="AJ4" s="667"/>
      <c r="AK4" s="667"/>
      <c r="AL4" s="667"/>
      <c r="AM4" s="667"/>
      <c r="AN4" s="667"/>
      <c r="AO4" s="667"/>
      <c r="AP4" s="667"/>
      <c r="AQ4" s="667"/>
      <c r="AR4" s="667"/>
      <c r="AS4" s="667"/>
      <c r="AT4" s="668"/>
      <c r="AU4" s="388">
        <v>13.3</v>
      </c>
      <c r="AV4" s="389"/>
      <c r="AW4" s="389"/>
      <c r="AX4" s="390"/>
    </row>
    <row r="5" spans="1:50" ht="24.75" customHeight="1" x14ac:dyDescent="0.15">
      <c r="A5" s="1049"/>
      <c r="B5" s="1050"/>
      <c r="C5" s="1050"/>
      <c r="D5" s="1050"/>
      <c r="E5" s="1050"/>
      <c r="F5" s="1051"/>
      <c r="G5" s="606" t="s">
        <v>624</v>
      </c>
      <c r="H5" s="607"/>
      <c r="I5" s="607"/>
      <c r="J5" s="607"/>
      <c r="K5" s="608"/>
      <c r="L5" s="598" t="s">
        <v>630</v>
      </c>
      <c r="M5" s="599"/>
      <c r="N5" s="599"/>
      <c r="O5" s="599"/>
      <c r="P5" s="599"/>
      <c r="Q5" s="599"/>
      <c r="R5" s="599"/>
      <c r="S5" s="599"/>
      <c r="T5" s="599"/>
      <c r="U5" s="599"/>
      <c r="V5" s="599"/>
      <c r="W5" s="599"/>
      <c r="X5" s="600"/>
      <c r="Y5" s="601">
        <v>3.7</v>
      </c>
      <c r="Z5" s="602"/>
      <c r="AA5" s="602"/>
      <c r="AB5" s="612"/>
      <c r="AC5" s="606" t="s">
        <v>624</v>
      </c>
      <c r="AD5" s="607"/>
      <c r="AE5" s="607"/>
      <c r="AF5" s="607"/>
      <c r="AG5" s="608"/>
      <c r="AH5" s="598" t="s">
        <v>630</v>
      </c>
      <c r="AI5" s="599"/>
      <c r="AJ5" s="599"/>
      <c r="AK5" s="599"/>
      <c r="AL5" s="599"/>
      <c r="AM5" s="599"/>
      <c r="AN5" s="599"/>
      <c r="AO5" s="599"/>
      <c r="AP5" s="599"/>
      <c r="AQ5" s="599"/>
      <c r="AR5" s="599"/>
      <c r="AS5" s="599"/>
      <c r="AT5" s="600"/>
      <c r="AU5" s="601">
        <v>7.4</v>
      </c>
      <c r="AV5" s="602"/>
      <c r="AW5" s="602"/>
      <c r="AX5" s="603"/>
    </row>
    <row r="6" spans="1:50" ht="24.75" customHeight="1" x14ac:dyDescent="0.15">
      <c r="A6" s="1049"/>
      <c r="B6" s="1050"/>
      <c r="C6" s="1050"/>
      <c r="D6" s="1050"/>
      <c r="E6" s="1050"/>
      <c r="F6" s="1051"/>
      <c r="G6" s="606" t="s">
        <v>625</v>
      </c>
      <c r="H6" s="607"/>
      <c r="I6" s="607"/>
      <c r="J6" s="607"/>
      <c r="K6" s="608"/>
      <c r="L6" s="598"/>
      <c r="M6" s="599"/>
      <c r="N6" s="599"/>
      <c r="O6" s="599"/>
      <c r="P6" s="599"/>
      <c r="Q6" s="599"/>
      <c r="R6" s="599"/>
      <c r="S6" s="599"/>
      <c r="T6" s="599"/>
      <c r="U6" s="599"/>
      <c r="V6" s="599"/>
      <c r="W6" s="599"/>
      <c r="X6" s="600"/>
      <c r="Y6" s="601">
        <v>0.9</v>
      </c>
      <c r="Z6" s="602"/>
      <c r="AA6" s="602"/>
      <c r="AB6" s="612"/>
      <c r="AC6" s="606" t="s">
        <v>625</v>
      </c>
      <c r="AD6" s="607"/>
      <c r="AE6" s="607"/>
      <c r="AF6" s="607"/>
      <c r="AG6" s="608"/>
      <c r="AH6" s="598"/>
      <c r="AI6" s="599"/>
      <c r="AJ6" s="599"/>
      <c r="AK6" s="599"/>
      <c r="AL6" s="599"/>
      <c r="AM6" s="599"/>
      <c r="AN6" s="599"/>
      <c r="AO6" s="599"/>
      <c r="AP6" s="599"/>
      <c r="AQ6" s="599"/>
      <c r="AR6" s="599"/>
      <c r="AS6" s="599"/>
      <c r="AT6" s="600"/>
      <c r="AU6" s="601">
        <v>2.2999999999999998</v>
      </c>
      <c r="AV6" s="602"/>
      <c r="AW6" s="602"/>
      <c r="AX6" s="603"/>
    </row>
    <row r="7" spans="1:50" ht="24.75" customHeight="1" x14ac:dyDescent="0.15">
      <c r="A7" s="1049"/>
      <c r="B7" s="1050"/>
      <c r="C7" s="1050"/>
      <c r="D7" s="1050"/>
      <c r="E7" s="1050"/>
      <c r="F7" s="1051"/>
      <c r="G7" s="606" t="s">
        <v>196</v>
      </c>
      <c r="H7" s="792"/>
      <c r="I7" s="792"/>
      <c r="J7" s="792"/>
      <c r="K7" s="793"/>
      <c r="L7" s="598" t="s">
        <v>647</v>
      </c>
      <c r="M7" s="634"/>
      <c r="N7" s="634"/>
      <c r="O7" s="634"/>
      <c r="P7" s="634"/>
      <c r="Q7" s="634"/>
      <c r="R7" s="634"/>
      <c r="S7" s="634"/>
      <c r="T7" s="634"/>
      <c r="U7" s="634"/>
      <c r="V7" s="634"/>
      <c r="W7" s="634"/>
      <c r="X7" s="635"/>
      <c r="Y7" s="601">
        <v>2.4</v>
      </c>
      <c r="Z7" s="602"/>
      <c r="AA7" s="602"/>
      <c r="AB7" s="612"/>
      <c r="AC7" s="606" t="s">
        <v>196</v>
      </c>
      <c r="AD7" s="607"/>
      <c r="AE7" s="607"/>
      <c r="AF7" s="607"/>
      <c r="AG7" s="608"/>
      <c r="AH7" s="598" t="s">
        <v>650</v>
      </c>
      <c r="AI7" s="599"/>
      <c r="AJ7" s="599"/>
      <c r="AK7" s="599"/>
      <c r="AL7" s="599"/>
      <c r="AM7" s="599"/>
      <c r="AN7" s="599"/>
      <c r="AO7" s="599"/>
      <c r="AP7" s="599"/>
      <c r="AQ7" s="599"/>
      <c r="AR7" s="599"/>
      <c r="AS7" s="599"/>
      <c r="AT7" s="600"/>
      <c r="AU7" s="601">
        <v>24.2</v>
      </c>
      <c r="AV7" s="602"/>
      <c r="AW7" s="602"/>
      <c r="AX7" s="603"/>
    </row>
    <row r="8" spans="1:50" ht="24.75" customHeight="1" x14ac:dyDescent="0.15">
      <c r="A8" s="1049"/>
      <c r="B8" s="1050"/>
      <c r="C8" s="1050"/>
      <c r="D8" s="1050"/>
      <c r="E8" s="1050"/>
      <c r="F8" s="1051"/>
      <c r="G8" s="606" t="s">
        <v>626</v>
      </c>
      <c r="H8" s="792"/>
      <c r="I8" s="792"/>
      <c r="J8" s="792"/>
      <c r="K8" s="793"/>
      <c r="L8" s="598" t="s">
        <v>627</v>
      </c>
      <c r="M8" s="634"/>
      <c r="N8" s="634"/>
      <c r="O8" s="634"/>
      <c r="P8" s="634"/>
      <c r="Q8" s="634"/>
      <c r="R8" s="634"/>
      <c r="S8" s="634"/>
      <c r="T8" s="634"/>
      <c r="U8" s="634"/>
      <c r="V8" s="634"/>
      <c r="W8" s="634"/>
      <c r="X8" s="635"/>
      <c r="Y8" s="601">
        <v>2.5</v>
      </c>
      <c r="Z8" s="602"/>
      <c r="AA8" s="602"/>
      <c r="AB8" s="612"/>
      <c r="AC8" s="606" t="s">
        <v>626</v>
      </c>
      <c r="AD8" s="607"/>
      <c r="AE8" s="607"/>
      <c r="AF8" s="607"/>
      <c r="AG8" s="608"/>
      <c r="AH8" s="598" t="s">
        <v>627</v>
      </c>
      <c r="AI8" s="599"/>
      <c r="AJ8" s="599"/>
      <c r="AK8" s="599"/>
      <c r="AL8" s="599"/>
      <c r="AM8" s="599"/>
      <c r="AN8" s="599"/>
      <c r="AO8" s="599"/>
      <c r="AP8" s="599"/>
      <c r="AQ8" s="599"/>
      <c r="AR8" s="599"/>
      <c r="AS8" s="599"/>
      <c r="AT8" s="600"/>
      <c r="AU8" s="601">
        <v>14.2</v>
      </c>
      <c r="AV8" s="602"/>
      <c r="AW8" s="602"/>
      <c r="AX8" s="603"/>
    </row>
    <row r="9" spans="1:50" ht="24.75" hidden="1"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10.700000000000001</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61.400000000000006</v>
      </c>
      <c r="AV14" s="836"/>
      <c r="AW14" s="836"/>
      <c r="AX14" s="838"/>
    </row>
    <row r="15" spans="1:50" ht="30" customHeight="1" x14ac:dyDescent="0.15">
      <c r="A15" s="1049"/>
      <c r="B15" s="1050"/>
      <c r="C15" s="1050"/>
      <c r="D15" s="1050"/>
      <c r="E15" s="1050"/>
      <c r="F15" s="1051"/>
      <c r="G15" s="595" t="s">
        <v>651</v>
      </c>
      <c r="H15" s="596"/>
      <c r="I15" s="596"/>
      <c r="J15" s="596"/>
      <c r="K15" s="596"/>
      <c r="L15" s="596"/>
      <c r="M15" s="596"/>
      <c r="N15" s="596"/>
      <c r="O15" s="596"/>
      <c r="P15" s="596"/>
      <c r="Q15" s="596"/>
      <c r="R15" s="596"/>
      <c r="S15" s="596"/>
      <c r="T15" s="596"/>
      <c r="U15" s="596"/>
      <c r="V15" s="596"/>
      <c r="W15" s="596"/>
      <c r="X15" s="596"/>
      <c r="Y15" s="596"/>
      <c r="Z15" s="596"/>
      <c r="AA15" s="596"/>
      <c r="AB15" s="597"/>
      <c r="AC15" s="595" t="s">
        <v>654</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49"/>
      <c r="B16" s="1050"/>
      <c r="C16" s="1050"/>
      <c r="D16" s="1050"/>
      <c r="E16" s="1050"/>
      <c r="F16" s="1051"/>
      <c r="G16" s="819"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2"/>
      <c r="AC16" s="819"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9"/>
      <c r="B17" s="1050"/>
      <c r="C17" s="1050"/>
      <c r="D17" s="1050"/>
      <c r="E17" s="1050"/>
      <c r="F17" s="1051"/>
      <c r="G17" s="672" t="s">
        <v>622</v>
      </c>
      <c r="H17" s="673"/>
      <c r="I17" s="673"/>
      <c r="J17" s="673"/>
      <c r="K17" s="674"/>
      <c r="L17" s="666" t="s">
        <v>652</v>
      </c>
      <c r="M17" s="667"/>
      <c r="N17" s="667"/>
      <c r="O17" s="667"/>
      <c r="P17" s="667"/>
      <c r="Q17" s="667"/>
      <c r="R17" s="667"/>
      <c r="S17" s="667"/>
      <c r="T17" s="667"/>
      <c r="U17" s="667"/>
      <c r="V17" s="667"/>
      <c r="W17" s="667"/>
      <c r="X17" s="668"/>
      <c r="Y17" s="388">
        <v>2.4</v>
      </c>
      <c r="Z17" s="389"/>
      <c r="AA17" s="389"/>
      <c r="AB17" s="809"/>
      <c r="AC17" s="672" t="s">
        <v>622</v>
      </c>
      <c r="AD17" s="673"/>
      <c r="AE17" s="673"/>
      <c r="AF17" s="673"/>
      <c r="AG17" s="674"/>
      <c r="AH17" s="666" t="s">
        <v>649</v>
      </c>
      <c r="AI17" s="667"/>
      <c r="AJ17" s="667"/>
      <c r="AK17" s="667"/>
      <c r="AL17" s="667"/>
      <c r="AM17" s="667"/>
      <c r="AN17" s="667"/>
      <c r="AO17" s="667"/>
      <c r="AP17" s="667"/>
      <c r="AQ17" s="667"/>
      <c r="AR17" s="667"/>
      <c r="AS17" s="667"/>
      <c r="AT17" s="668"/>
      <c r="AU17" s="388">
        <v>0.3</v>
      </c>
      <c r="AV17" s="389"/>
      <c r="AW17" s="389"/>
      <c r="AX17" s="390"/>
    </row>
    <row r="18" spans="1:50" ht="24.75" customHeight="1" x14ac:dyDescent="0.15">
      <c r="A18" s="1049"/>
      <c r="B18" s="1050"/>
      <c r="C18" s="1050"/>
      <c r="D18" s="1050"/>
      <c r="E18" s="1050"/>
      <c r="F18" s="1051"/>
      <c r="G18" s="606" t="s">
        <v>624</v>
      </c>
      <c r="H18" s="607"/>
      <c r="I18" s="607"/>
      <c r="J18" s="607"/>
      <c r="K18" s="608"/>
      <c r="L18" s="598" t="s">
        <v>630</v>
      </c>
      <c r="M18" s="599"/>
      <c r="N18" s="599"/>
      <c r="O18" s="599"/>
      <c r="P18" s="599"/>
      <c r="Q18" s="599"/>
      <c r="R18" s="599"/>
      <c r="S18" s="599"/>
      <c r="T18" s="599"/>
      <c r="U18" s="599"/>
      <c r="V18" s="599"/>
      <c r="W18" s="599"/>
      <c r="X18" s="600"/>
      <c r="Y18" s="601">
        <v>2.1</v>
      </c>
      <c r="Z18" s="602"/>
      <c r="AA18" s="602"/>
      <c r="AB18" s="612"/>
      <c r="AC18" s="606" t="s">
        <v>625</v>
      </c>
      <c r="AD18" s="792"/>
      <c r="AE18" s="792"/>
      <c r="AF18" s="792"/>
      <c r="AG18" s="793"/>
      <c r="AH18" s="598"/>
      <c r="AI18" s="634"/>
      <c r="AJ18" s="634"/>
      <c r="AK18" s="634"/>
      <c r="AL18" s="634"/>
      <c r="AM18" s="634"/>
      <c r="AN18" s="634"/>
      <c r="AO18" s="634"/>
      <c r="AP18" s="634"/>
      <c r="AQ18" s="634"/>
      <c r="AR18" s="634"/>
      <c r="AS18" s="634"/>
      <c r="AT18" s="635"/>
      <c r="AU18" s="601">
        <v>1.2</v>
      </c>
      <c r="AV18" s="602"/>
      <c r="AW18" s="602"/>
      <c r="AX18" s="603"/>
    </row>
    <row r="19" spans="1:50" ht="24.75" customHeight="1" x14ac:dyDescent="0.15">
      <c r="A19" s="1049"/>
      <c r="B19" s="1050"/>
      <c r="C19" s="1050"/>
      <c r="D19" s="1050"/>
      <c r="E19" s="1050"/>
      <c r="F19" s="1051"/>
      <c r="G19" s="606" t="s">
        <v>625</v>
      </c>
      <c r="H19" s="607"/>
      <c r="I19" s="607"/>
      <c r="J19" s="607"/>
      <c r="K19" s="608"/>
      <c r="L19" s="598"/>
      <c r="M19" s="599"/>
      <c r="N19" s="599"/>
      <c r="O19" s="599"/>
      <c r="P19" s="599"/>
      <c r="Q19" s="599"/>
      <c r="R19" s="599"/>
      <c r="S19" s="599"/>
      <c r="T19" s="599"/>
      <c r="U19" s="599"/>
      <c r="V19" s="599"/>
      <c r="W19" s="599"/>
      <c r="X19" s="600"/>
      <c r="Y19" s="601">
        <v>1.3</v>
      </c>
      <c r="Z19" s="602"/>
      <c r="AA19" s="602"/>
      <c r="AB19" s="612"/>
      <c r="AC19" s="606" t="s">
        <v>196</v>
      </c>
      <c r="AD19" s="792"/>
      <c r="AE19" s="792"/>
      <c r="AF19" s="792"/>
      <c r="AG19" s="793"/>
      <c r="AH19" s="598" t="s">
        <v>655</v>
      </c>
      <c r="AI19" s="634"/>
      <c r="AJ19" s="634"/>
      <c r="AK19" s="634"/>
      <c r="AL19" s="634"/>
      <c r="AM19" s="634"/>
      <c r="AN19" s="634"/>
      <c r="AO19" s="634"/>
      <c r="AP19" s="634"/>
      <c r="AQ19" s="634"/>
      <c r="AR19" s="634"/>
      <c r="AS19" s="634"/>
      <c r="AT19" s="635"/>
      <c r="AU19" s="601">
        <v>3</v>
      </c>
      <c r="AV19" s="602"/>
      <c r="AW19" s="602"/>
      <c r="AX19" s="603"/>
    </row>
    <row r="20" spans="1:50" ht="24.75" customHeight="1" x14ac:dyDescent="0.15">
      <c r="A20" s="1049"/>
      <c r="B20" s="1050"/>
      <c r="C20" s="1050"/>
      <c r="D20" s="1050"/>
      <c r="E20" s="1050"/>
      <c r="F20" s="1051"/>
      <c r="G20" s="606" t="s">
        <v>196</v>
      </c>
      <c r="H20" s="607"/>
      <c r="I20" s="607"/>
      <c r="J20" s="607"/>
      <c r="K20" s="608"/>
      <c r="L20" s="598" t="s">
        <v>653</v>
      </c>
      <c r="M20" s="599"/>
      <c r="N20" s="599"/>
      <c r="O20" s="599"/>
      <c r="P20" s="599"/>
      <c r="Q20" s="599"/>
      <c r="R20" s="599"/>
      <c r="S20" s="599"/>
      <c r="T20" s="599"/>
      <c r="U20" s="599"/>
      <c r="V20" s="599"/>
      <c r="W20" s="599"/>
      <c r="X20" s="600"/>
      <c r="Y20" s="601">
        <v>15.3</v>
      </c>
      <c r="Z20" s="602"/>
      <c r="AA20" s="602"/>
      <c r="AB20" s="612"/>
      <c r="AC20" s="606" t="s">
        <v>626</v>
      </c>
      <c r="AD20" s="792"/>
      <c r="AE20" s="792"/>
      <c r="AF20" s="792"/>
      <c r="AG20" s="793"/>
      <c r="AH20" s="598" t="s">
        <v>656</v>
      </c>
      <c r="AI20" s="634"/>
      <c r="AJ20" s="634"/>
      <c r="AK20" s="634"/>
      <c r="AL20" s="634"/>
      <c r="AM20" s="634"/>
      <c r="AN20" s="634"/>
      <c r="AO20" s="634"/>
      <c r="AP20" s="634"/>
      <c r="AQ20" s="634"/>
      <c r="AR20" s="634"/>
      <c r="AS20" s="634"/>
      <c r="AT20" s="635"/>
      <c r="AU20" s="601">
        <v>0.5</v>
      </c>
      <c r="AV20" s="602"/>
      <c r="AW20" s="602"/>
      <c r="AX20" s="603"/>
    </row>
    <row r="21" spans="1:50" ht="24.75" customHeight="1" x14ac:dyDescent="0.15">
      <c r="A21" s="1049"/>
      <c r="B21" s="1050"/>
      <c r="C21" s="1050"/>
      <c r="D21" s="1050"/>
      <c r="E21" s="1050"/>
      <c r="F21" s="1051"/>
      <c r="G21" s="606" t="s">
        <v>626</v>
      </c>
      <c r="H21" s="607"/>
      <c r="I21" s="607"/>
      <c r="J21" s="607"/>
      <c r="K21" s="608"/>
      <c r="L21" s="598"/>
      <c r="M21" s="599"/>
      <c r="N21" s="599"/>
      <c r="O21" s="599"/>
      <c r="P21" s="599"/>
      <c r="Q21" s="599"/>
      <c r="R21" s="599"/>
      <c r="S21" s="599"/>
      <c r="T21" s="599"/>
      <c r="U21" s="599"/>
      <c r="V21" s="599"/>
      <c r="W21" s="599"/>
      <c r="X21" s="600"/>
      <c r="Y21" s="601">
        <v>5.2</v>
      </c>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26.3</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5</v>
      </c>
      <c r="AV27" s="836"/>
      <c r="AW27" s="836"/>
      <c r="AX27" s="838"/>
    </row>
    <row r="28" spans="1:50" ht="30" customHeight="1" x14ac:dyDescent="0.15">
      <c r="A28" s="1049"/>
      <c r="B28" s="1050"/>
      <c r="C28" s="1050"/>
      <c r="D28" s="1050"/>
      <c r="E28" s="1050"/>
      <c r="F28" s="1051"/>
      <c r="G28" s="595" t="s">
        <v>657</v>
      </c>
      <c r="H28" s="596"/>
      <c r="I28" s="596"/>
      <c r="J28" s="596"/>
      <c r="K28" s="596"/>
      <c r="L28" s="596"/>
      <c r="M28" s="596"/>
      <c r="N28" s="596"/>
      <c r="O28" s="596"/>
      <c r="P28" s="596"/>
      <c r="Q28" s="596"/>
      <c r="R28" s="596"/>
      <c r="S28" s="596"/>
      <c r="T28" s="596"/>
      <c r="U28" s="596"/>
      <c r="V28" s="596"/>
      <c r="W28" s="596"/>
      <c r="X28" s="596"/>
      <c r="Y28" s="596"/>
      <c r="Z28" s="596"/>
      <c r="AA28" s="596"/>
      <c r="AB28" s="597"/>
      <c r="AC28" s="595" t="s">
        <v>659</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49"/>
      <c r="B29" s="1050"/>
      <c r="C29" s="1050"/>
      <c r="D29" s="1050"/>
      <c r="E29" s="1050"/>
      <c r="F29" s="1051"/>
      <c r="G29" s="819"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2"/>
      <c r="AC29" s="819"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9"/>
      <c r="B30" s="1050"/>
      <c r="C30" s="1050"/>
      <c r="D30" s="1050"/>
      <c r="E30" s="1050"/>
      <c r="F30" s="1051"/>
      <c r="G30" s="672" t="s">
        <v>622</v>
      </c>
      <c r="H30" s="673"/>
      <c r="I30" s="673"/>
      <c r="J30" s="673"/>
      <c r="K30" s="674"/>
      <c r="L30" s="666" t="s">
        <v>649</v>
      </c>
      <c r="M30" s="667"/>
      <c r="N30" s="667"/>
      <c r="O30" s="667"/>
      <c r="P30" s="667"/>
      <c r="Q30" s="667"/>
      <c r="R30" s="667"/>
      <c r="S30" s="667"/>
      <c r="T30" s="667"/>
      <c r="U30" s="667"/>
      <c r="V30" s="667"/>
      <c r="W30" s="667"/>
      <c r="X30" s="668"/>
      <c r="Y30" s="388">
        <v>0.4</v>
      </c>
      <c r="Z30" s="389"/>
      <c r="AA30" s="389"/>
      <c r="AB30" s="809"/>
      <c r="AC30" s="672" t="s">
        <v>622</v>
      </c>
      <c r="AD30" s="673"/>
      <c r="AE30" s="673"/>
      <c r="AF30" s="673"/>
      <c r="AG30" s="674"/>
      <c r="AH30" s="666" t="s">
        <v>660</v>
      </c>
      <c r="AI30" s="667"/>
      <c r="AJ30" s="667"/>
      <c r="AK30" s="667"/>
      <c r="AL30" s="667"/>
      <c r="AM30" s="667"/>
      <c r="AN30" s="667"/>
      <c r="AO30" s="667"/>
      <c r="AP30" s="667"/>
      <c r="AQ30" s="667"/>
      <c r="AR30" s="667"/>
      <c r="AS30" s="667"/>
      <c r="AT30" s="668"/>
      <c r="AU30" s="388">
        <v>3.6</v>
      </c>
      <c r="AV30" s="389"/>
      <c r="AW30" s="389"/>
      <c r="AX30" s="390"/>
    </row>
    <row r="31" spans="1:50" ht="24.75" customHeight="1" x14ac:dyDescent="0.15">
      <c r="A31" s="1049"/>
      <c r="B31" s="1050"/>
      <c r="C31" s="1050"/>
      <c r="D31" s="1050"/>
      <c r="E31" s="1050"/>
      <c r="F31" s="1051"/>
      <c r="G31" s="606" t="s">
        <v>625</v>
      </c>
      <c r="H31" s="792"/>
      <c r="I31" s="792"/>
      <c r="J31" s="792"/>
      <c r="K31" s="793"/>
      <c r="L31" s="598"/>
      <c r="M31" s="634"/>
      <c r="N31" s="634"/>
      <c r="O31" s="634"/>
      <c r="P31" s="634"/>
      <c r="Q31" s="634"/>
      <c r="R31" s="634"/>
      <c r="S31" s="634"/>
      <c r="T31" s="634"/>
      <c r="U31" s="634"/>
      <c r="V31" s="634"/>
      <c r="W31" s="634"/>
      <c r="X31" s="635"/>
      <c r="Y31" s="601">
        <v>0.6</v>
      </c>
      <c r="Z31" s="602"/>
      <c r="AA31" s="602"/>
      <c r="AB31" s="612"/>
      <c r="AC31" s="606" t="s">
        <v>624</v>
      </c>
      <c r="AD31" s="607"/>
      <c r="AE31" s="607"/>
      <c r="AF31" s="607"/>
      <c r="AG31" s="608"/>
      <c r="AH31" s="598" t="s">
        <v>630</v>
      </c>
      <c r="AI31" s="599"/>
      <c r="AJ31" s="599"/>
      <c r="AK31" s="599"/>
      <c r="AL31" s="599"/>
      <c r="AM31" s="599"/>
      <c r="AN31" s="599"/>
      <c r="AO31" s="599"/>
      <c r="AP31" s="599"/>
      <c r="AQ31" s="599"/>
      <c r="AR31" s="599"/>
      <c r="AS31" s="599"/>
      <c r="AT31" s="600"/>
      <c r="AU31" s="601">
        <v>2</v>
      </c>
      <c r="AV31" s="602"/>
      <c r="AW31" s="602"/>
      <c r="AX31" s="603"/>
    </row>
    <row r="32" spans="1:50" ht="24.75" customHeight="1" x14ac:dyDescent="0.15">
      <c r="A32" s="1049"/>
      <c r="B32" s="1050"/>
      <c r="C32" s="1050"/>
      <c r="D32" s="1050"/>
      <c r="E32" s="1050"/>
      <c r="F32" s="1051"/>
      <c r="G32" s="606" t="s">
        <v>196</v>
      </c>
      <c r="H32" s="792"/>
      <c r="I32" s="792"/>
      <c r="J32" s="792"/>
      <c r="K32" s="793"/>
      <c r="L32" s="598" t="s">
        <v>658</v>
      </c>
      <c r="M32" s="634"/>
      <c r="N32" s="634"/>
      <c r="O32" s="634"/>
      <c r="P32" s="634"/>
      <c r="Q32" s="634"/>
      <c r="R32" s="634"/>
      <c r="S32" s="634"/>
      <c r="T32" s="634"/>
      <c r="U32" s="634"/>
      <c r="V32" s="634"/>
      <c r="W32" s="634"/>
      <c r="X32" s="635"/>
      <c r="Y32" s="601">
        <v>0</v>
      </c>
      <c r="Z32" s="602"/>
      <c r="AA32" s="602"/>
      <c r="AB32" s="612"/>
      <c r="AC32" s="606" t="s">
        <v>625</v>
      </c>
      <c r="AD32" s="607"/>
      <c r="AE32" s="607"/>
      <c r="AF32" s="607"/>
      <c r="AG32" s="608"/>
      <c r="AH32" s="598"/>
      <c r="AI32" s="599"/>
      <c r="AJ32" s="599"/>
      <c r="AK32" s="599"/>
      <c r="AL32" s="599"/>
      <c r="AM32" s="599"/>
      <c r="AN32" s="599"/>
      <c r="AO32" s="599"/>
      <c r="AP32" s="599"/>
      <c r="AQ32" s="599"/>
      <c r="AR32" s="599"/>
      <c r="AS32" s="599"/>
      <c r="AT32" s="600"/>
      <c r="AU32" s="601">
        <v>0</v>
      </c>
      <c r="AV32" s="602"/>
      <c r="AW32" s="602"/>
      <c r="AX32" s="603"/>
    </row>
    <row r="33" spans="1:50" ht="24.75" customHeight="1" x14ac:dyDescent="0.15">
      <c r="A33" s="1049"/>
      <c r="B33" s="1050"/>
      <c r="C33" s="1050"/>
      <c r="D33" s="1050"/>
      <c r="E33" s="1050"/>
      <c r="F33" s="1051"/>
      <c r="G33" s="606" t="s">
        <v>626</v>
      </c>
      <c r="H33" s="792"/>
      <c r="I33" s="792"/>
      <c r="J33" s="792"/>
      <c r="K33" s="793"/>
      <c r="L33" s="598" t="s">
        <v>627</v>
      </c>
      <c r="M33" s="634"/>
      <c r="N33" s="634"/>
      <c r="O33" s="634"/>
      <c r="P33" s="634"/>
      <c r="Q33" s="634"/>
      <c r="R33" s="634"/>
      <c r="S33" s="634"/>
      <c r="T33" s="634"/>
      <c r="U33" s="634"/>
      <c r="V33" s="634"/>
      <c r="W33" s="634"/>
      <c r="X33" s="635"/>
      <c r="Y33" s="601">
        <v>0.3</v>
      </c>
      <c r="Z33" s="602"/>
      <c r="AA33" s="602"/>
      <c r="AB33" s="612"/>
      <c r="AC33" s="606" t="s">
        <v>196</v>
      </c>
      <c r="AD33" s="792"/>
      <c r="AE33" s="792"/>
      <c r="AF33" s="792"/>
      <c r="AG33" s="793"/>
      <c r="AH33" s="598" t="s">
        <v>647</v>
      </c>
      <c r="AI33" s="634"/>
      <c r="AJ33" s="634"/>
      <c r="AK33" s="634"/>
      <c r="AL33" s="634"/>
      <c r="AM33" s="634"/>
      <c r="AN33" s="634"/>
      <c r="AO33" s="634"/>
      <c r="AP33" s="634"/>
      <c r="AQ33" s="634"/>
      <c r="AR33" s="634"/>
      <c r="AS33" s="634"/>
      <c r="AT33" s="635"/>
      <c r="AU33" s="601">
        <v>0.2</v>
      </c>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t="s">
        <v>626</v>
      </c>
      <c r="AD34" s="792"/>
      <c r="AE34" s="792"/>
      <c r="AF34" s="792"/>
      <c r="AG34" s="793"/>
      <c r="AH34" s="598" t="s">
        <v>627</v>
      </c>
      <c r="AI34" s="634"/>
      <c r="AJ34" s="634"/>
      <c r="AK34" s="634"/>
      <c r="AL34" s="634"/>
      <c r="AM34" s="634"/>
      <c r="AN34" s="634"/>
      <c r="AO34" s="634"/>
      <c r="AP34" s="634"/>
      <c r="AQ34" s="634"/>
      <c r="AR34" s="634"/>
      <c r="AS34" s="634"/>
      <c r="AT34" s="635"/>
      <c r="AU34" s="601">
        <v>1.8</v>
      </c>
      <c r="AV34" s="602"/>
      <c r="AW34" s="602"/>
      <c r="AX34" s="603"/>
    </row>
    <row r="35" spans="1:50" ht="24.75" hidden="1"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1.3</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7.6</v>
      </c>
      <c r="AV40" s="836"/>
      <c r="AW40" s="836"/>
      <c r="AX40" s="838"/>
    </row>
    <row r="41" spans="1:50" ht="30" customHeight="1" x14ac:dyDescent="0.15">
      <c r="A41" s="1049"/>
      <c r="B41" s="1050"/>
      <c r="C41" s="1050"/>
      <c r="D41" s="1050"/>
      <c r="E41" s="1050"/>
      <c r="F41" s="1051"/>
      <c r="G41" s="595" t="s">
        <v>661</v>
      </c>
      <c r="H41" s="596"/>
      <c r="I41" s="596"/>
      <c r="J41" s="596"/>
      <c r="K41" s="596"/>
      <c r="L41" s="596"/>
      <c r="M41" s="596"/>
      <c r="N41" s="596"/>
      <c r="O41" s="596"/>
      <c r="P41" s="596"/>
      <c r="Q41" s="596"/>
      <c r="R41" s="596"/>
      <c r="S41" s="596"/>
      <c r="T41" s="596"/>
      <c r="U41" s="596"/>
      <c r="V41" s="596"/>
      <c r="W41" s="596"/>
      <c r="X41" s="596"/>
      <c r="Y41" s="596"/>
      <c r="Z41" s="596"/>
      <c r="AA41" s="596"/>
      <c r="AB41" s="597"/>
      <c r="AC41" s="595" t="s">
        <v>668</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49"/>
      <c r="B42" s="1050"/>
      <c r="C42" s="1050"/>
      <c r="D42" s="1050"/>
      <c r="E42" s="1050"/>
      <c r="F42" s="1051"/>
      <c r="G42" s="819"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2"/>
      <c r="AC42" s="819"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9"/>
      <c r="B43" s="1050"/>
      <c r="C43" s="1050"/>
      <c r="D43" s="1050"/>
      <c r="E43" s="1050"/>
      <c r="F43" s="1051"/>
      <c r="G43" s="672" t="s">
        <v>666</v>
      </c>
      <c r="H43" s="1058"/>
      <c r="I43" s="1058"/>
      <c r="J43" s="1058"/>
      <c r="K43" s="1059"/>
      <c r="L43" s="666"/>
      <c r="M43" s="1060"/>
      <c r="N43" s="1060"/>
      <c r="O43" s="1060"/>
      <c r="P43" s="1060"/>
      <c r="Q43" s="1060"/>
      <c r="R43" s="1060"/>
      <c r="S43" s="1060"/>
      <c r="T43" s="1060"/>
      <c r="U43" s="1060"/>
      <c r="V43" s="1060"/>
      <c r="W43" s="1060"/>
      <c r="X43" s="1061"/>
      <c r="Y43" s="388">
        <v>4.0999999999999996</v>
      </c>
      <c r="Z43" s="389"/>
      <c r="AA43" s="389"/>
      <c r="AB43" s="809"/>
      <c r="AC43" s="606" t="s">
        <v>670</v>
      </c>
      <c r="AD43" s="607"/>
      <c r="AE43" s="607"/>
      <c r="AF43" s="607"/>
      <c r="AG43" s="608"/>
      <c r="AH43" s="598" t="s">
        <v>670</v>
      </c>
      <c r="AI43" s="599"/>
      <c r="AJ43" s="599"/>
      <c r="AK43" s="599"/>
      <c r="AL43" s="599"/>
      <c r="AM43" s="599"/>
      <c r="AN43" s="599"/>
      <c r="AO43" s="599"/>
      <c r="AP43" s="599"/>
      <c r="AQ43" s="599"/>
      <c r="AR43" s="599"/>
      <c r="AS43" s="599"/>
      <c r="AT43" s="600"/>
      <c r="AU43" s="388">
        <v>3.1</v>
      </c>
      <c r="AV43" s="389"/>
      <c r="AW43" s="389"/>
      <c r="AX43" s="390"/>
    </row>
    <row r="44" spans="1:50" ht="24.75" customHeight="1" x14ac:dyDescent="0.15">
      <c r="A44" s="1049"/>
      <c r="B44" s="1050"/>
      <c r="C44" s="1050"/>
      <c r="D44" s="1050"/>
      <c r="E44" s="1050"/>
      <c r="F44" s="1051"/>
      <c r="G44" s="606" t="s">
        <v>630</v>
      </c>
      <c r="H44" s="792"/>
      <c r="I44" s="792"/>
      <c r="J44" s="792"/>
      <c r="K44" s="793"/>
      <c r="L44" s="598" t="s">
        <v>662</v>
      </c>
      <c r="M44" s="634"/>
      <c r="N44" s="634"/>
      <c r="O44" s="634"/>
      <c r="P44" s="634"/>
      <c r="Q44" s="634"/>
      <c r="R44" s="634"/>
      <c r="S44" s="634"/>
      <c r="T44" s="634"/>
      <c r="U44" s="634"/>
      <c r="V44" s="634"/>
      <c r="W44" s="634"/>
      <c r="X44" s="635"/>
      <c r="Y44" s="601">
        <v>19.899999999999999</v>
      </c>
      <c r="Z44" s="602"/>
      <c r="AA44" s="602"/>
      <c r="AB44" s="612"/>
      <c r="AC44" s="606" t="s">
        <v>663</v>
      </c>
      <c r="AD44" s="607"/>
      <c r="AE44" s="607"/>
      <c r="AF44" s="607"/>
      <c r="AG44" s="608"/>
      <c r="AH44" s="598" t="s">
        <v>673</v>
      </c>
      <c r="AI44" s="599"/>
      <c r="AJ44" s="599"/>
      <c r="AK44" s="599"/>
      <c r="AL44" s="599"/>
      <c r="AM44" s="599"/>
      <c r="AN44" s="599"/>
      <c r="AO44" s="599"/>
      <c r="AP44" s="599"/>
      <c r="AQ44" s="599"/>
      <c r="AR44" s="599"/>
      <c r="AS44" s="599"/>
      <c r="AT44" s="600"/>
      <c r="AU44" s="601">
        <v>11.2</v>
      </c>
      <c r="AV44" s="602"/>
      <c r="AW44" s="602"/>
      <c r="AX44" s="603"/>
    </row>
    <row r="45" spans="1:50" ht="24.75" customHeight="1" x14ac:dyDescent="0.15">
      <c r="A45" s="1049"/>
      <c r="B45" s="1050"/>
      <c r="C45" s="1050"/>
      <c r="D45" s="1050"/>
      <c r="E45" s="1050"/>
      <c r="F45" s="1051"/>
      <c r="G45" s="606" t="s">
        <v>663</v>
      </c>
      <c r="H45" s="607"/>
      <c r="I45" s="607"/>
      <c r="J45" s="607"/>
      <c r="K45" s="608"/>
      <c r="L45" s="598" t="s">
        <v>664</v>
      </c>
      <c r="M45" s="599"/>
      <c r="N45" s="599"/>
      <c r="O45" s="599"/>
      <c r="P45" s="599"/>
      <c r="Q45" s="599"/>
      <c r="R45" s="599"/>
      <c r="S45" s="599"/>
      <c r="T45" s="599"/>
      <c r="U45" s="599"/>
      <c r="V45" s="599"/>
      <c r="W45" s="599"/>
      <c r="X45" s="600"/>
      <c r="Y45" s="601">
        <v>26.9</v>
      </c>
      <c r="Z45" s="602"/>
      <c r="AA45" s="602"/>
      <c r="AB45" s="612"/>
      <c r="AC45" s="606" t="s">
        <v>671</v>
      </c>
      <c r="AD45" s="607"/>
      <c r="AE45" s="607"/>
      <c r="AF45" s="607"/>
      <c r="AG45" s="608"/>
      <c r="AH45" s="598" t="s">
        <v>672</v>
      </c>
      <c r="AI45" s="599"/>
      <c r="AJ45" s="599"/>
      <c r="AK45" s="599"/>
      <c r="AL45" s="599"/>
      <c r="AM45" s="599"/>
      <c r="AN45" s="599"/>
      <c r="AO45" s="599"/>
      <c r="AP45" s="599"/>
      <c r="AQ45" s="599"/>
      <c r="AR45" s="599"/>
      <c r="AS45" s="599"/>
      <c r="AT45" s="600"/>
      <c r="AU45" s="601">
        <v>1.4</v>
      </c>
      <c r="AV45" s="602"/>
      <c r="AW45" s="602"/>
      <c r="AX45" s="603"/>
    </row>
    <row r="46" spans="1:50" ht="24.75" customHeight="1" x14ac:dyDescent="0.15">
      <c r="A46" s="1049"/>
      <c r="B46" s="1050"/>
      <c r="C46" s="1050"/>
      <c r="D46" s="1050"/>
      <c r="E46" s="1050"/>
      <c r="F46" s="1051"/>
      <c r="G46" s="606" t="s">
        <v>669</v>
      </c>
      <c r="H46" s="607"/>
      <c r="I46" s="607"/>
      <c r="J46" s="607"/>
      <c r="K46" s="608"/>
      <c r="L46" s="598" t="s">
        <v>656</v>
      </c>
      <c r="M46" s="599"/>
      <c r="N46" s="599"/>
      <c r="O46" s="599"/>
      <c r="P46" s="599"/>
      <c r="Q46" s="599"/>
      <c r="R46" s="599"/>
      <c r="S46" s="599"/>
      <c r="T46" s="599"/>
      <c r="U46" s="599"/>
      <c r="V46" s="599"/>
      <c r="W46" s="599"/>
      <c r="X46" s="600"/>
      <c r="Y46" s="601">
        <v>5.0999999999999996</v>
      </c>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t="s">
        <v>665</v>
      </c>
      <c r="H47" s="607"/>
      <c r="I47" s="607"/>
      <c r="J47" s="607"/>
      <c r="K47" s="608"/>
      <c r="L47" s="598" t="s">
        <v>667</v>
      </c>
      <c r="M47" s="599"/>
      <c r="N47" s="599"/>
      <c r="O47" s="599"/>
      <c r="P47" s="599"/>
      <c r="Q47" s="599"/>
      <c r="R47" s="599"/>
      <c r="S47" s="599"/>
      <c r="T47" s="599"/>
      <c r="U47" s="599"/>
      <c r="V47" s="599"/>
      <c r="W47" s="599"/>
      <c r="X47" s="600"/>
      <c r="Y47" s="601">
        <v>8.8000000000000007</v>
      </c>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64.8</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15.7</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674</v>
      </c>
      <c r="H55" s="596"/>
      <c r="I55" s="596"/>
      <c r="J55" s="596"/>
      <c r="K55" s="596"/>
      <c r="L55" s="596"/>
      <c r="M55" s="596"/>
      <c r="N55" s="596"/>
      <c r="O55" s="596"/>
      <c r="P55" s="596"/>
      <c r="Q55" s="596"/>
      <c r="R55" s="596"/>
      <c r="S55" s="596"/>
      <c r="T55" s="596"/>
      <c r="U55" s="596"/>
      <c r="V55" s="596"/>
      <c r="W55" s="596"/>
      <c r="X55" s="596"/>
      <c r="Y55" s="596"/>
      <c r="Z55" s="596"/>
      <c r="AA55" s="596"/>
      <c r="AB55" s="597"/>
      <c r="AC55" s="595" t="s">
        <v>676</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49"/>
      <c r="B56" s="1050"/>
      <c r="C56" s="1050"/>
      <c r="D56" s="1050"/>
      <c r="E56" s="1050"/>
      <c r="F56" s="1051"/>
      <c r="G56" s="819"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2"/>
      <c r="AC56" s="819"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9"/>
      <c r="B57" s="1050"/>
      <c r="C57" s="1050"/>
      <c r="D57" s="1050"/>
      <c r="E57" s="1050"/>
      <c r="F57" s="1051"/>
      <c r="G57" s="672" t="s">
        <v>622</v>
      </c>
      <c r="H57" s="673"/>
      <c r="I57" s="673"/>
      <c r="J57" s="673"/>
      <c r="K57" s="674"/>
      <c r="L57" s="666" t="s">
        <v>646</v>
      </c>
      <c r="M57" s="667"/>
      <c r="N57" s="667"/>
      <c r="O57" s="667"/>
      <c r="P57" s="667"/>
      <c r="Q57" s="667"/>
      <c r="R57" s="667"/>
      <c r="S57" s="667"/>
      <c r="T57" s="667"/>
      <c r="U57" s="667"/>
      <c r="V57" s="667"/>
      <c r="W57" s="667"/>
      <c r="X57" s="668"/>
      <c r="Y57" s="388">
        <v>2.2999999999999998</v>
      </c>
      <c r="Z57" s="389"/>
      <c r="AA57" s="389"/>
      <c r="AB57" s="809"/>
      <c r="AC57" s="672" t="s">
        <v>622</v>
      </c>
      <c r="AD57" s="673"/>
      <c r="AE57" s="673"/>
      <c r="AF57" s="673"/>
      <c r="AG57" s="674"/>
      <c r="AH57" s="666" t="s">
        <v>652</v>
      </c>
      <c r="AI57" s="667"/>
      <c r="AJ57" s="667"/>
      <c r="AK57" s="667"/>
      <c r="AL57" s="667"/>
      <c r="AM57" s="667"/>
      <c r="AN57" s="667"/>
      <c r="AO57" s="667"/>
      <c r="AP57" s="667"/>
      <c r="AQ57" s="667"/>
      <c r="AR57" s="667"/>
      <c r="AS57" s="667"/>
      <c r="AT57" s="668"/>
      <c r="AU57" s="388">
        <v>1.4</v>
      </c>
      <c r="AV57" s="389"/>
      <c r="AW57" s="389"/>
      <c r="AX57" s="390"/>
    </row>
    <row r="58" spans="1:50" ht="24.75" customHeight="1" x14ac:dyDescent="0.15">
      <c r="A58" s="1049"/>
      <c r="B58" s="1050"/>
      <c r="C58" s="1050"/>
      <c r="D58" s="1050"/>
      <c r="E58" s="1050"/>
      <c r="F58" s="1051"/>
      <c r="G58" s="606" t="s">
        <v>624</v>
      </c>
      <c r="H58" s="607"/>
      <c r="I58" s="607"/>
      <c r="J58" s="607"/>
      <c r="K58" s="608"/>
      <c r="L58" s="598" t="s">
        <v>630</v>
      </c>
      <c r="M58" s="599"/>
      <c r="N58" s="599"/>
      <c r="O58" s="599"/>
      <c r="P58" s="599"/>
      <c r="Q58" s="599"/>
      <c r="R58" s="599"/>
      <c r="S58" s="599"/>
      <c r="T58" s="599"/>
      <c r="U58" s="599"/>
      <c r="V58" s="599"/>
      <c r="W58" s="599"/>
      <c r="X58" s="600"/>
      <c r="Y58" s="601">
        <v>5.6</v>
      </c>
      <c r="Z58" s="602"/>
      <c r="AA58" s="602"/>
      <c r="AB58" s="612"/>
      <c r="AC58" s="606" t="s">
        <v>626</v>
      </c>
      <c r="AD58" s="607"/>
      <c r="AE58" s="607"/>
      <c r="AF58" s="607"/>
      <c r="AG58" s="608"/>
      <c r="AH58" s="598" t="s">
        <v>627</v>
      </c>
      <c r="AI58" s="634"/>
      <c r="AJ58" s="634"/>
      <c r="AK58" s="634"/>
      <c r="AL58" s="634"/>
      <c r="AM58" s="634"/>
      <c r="AN58" s="634"/>
      <c r="AO58" s="634"/>
      <c r="AP58" s="634"/>
      <c r="AQ58" s="634"/>
      <c r="AR58" s="634"/>
      <c r="AS58" s="634"/>
      <c r="AT58" s="635"/>
      <c r="AU58" s="601">
        <v>0.4</v>
      </c>
      <c r="AV58" s="602"/>
      <c r="AW58" s="602"/>
      <c r="AX58" s="603"/>
    </row>
    <row r="59" spans="1:50" ht="24.75" customHeight="1" x14ac:dyDescent="0.15">
      <c r="A59" s="1049"/>
      <c r="B59" s="1050"/>
      <c r="C59" s="1050"/>
      <c r="D59" s="1050"/>
      <c r="E59" s="1050"/>
      <c r="F59" s="1051"/>
      <c r="G59" s="606" t="s">
        <v>625</v>
      </c>
      <c r="H59" s="607"/>
      <c r="I59" s="607"/>
      <c r="J59" s="607"/>
      <c r="K59" s="608"/>
      <c r="L59" s="598"/>
      <c r="M59" s="599"/>
      <c r="N59" s="599"/>
      <c r="O59" s="599"/>
      <c r="P59" s="599"/>
      <c r="Q59" s="599"/>
      <c r="R59" s="599"/>
      <c r="S59" s="599"/>
      <c r="T59" s="599"/>
      <c r="U59" s="599"/>
      <c r="V59" s="599"/>
      <c r="W59" s="599"/>
      <c r="X59" s="600"/>
      <c r="Y59" s="601">
        <v>1</v>
      </c>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t="s">
        <v>631</v>
      </c>
      <c r="H60" s="607"/>
      <c r="I60" s="607"/>
      <c r="J60" s="607"/>
      <c r="K60" s="608"/>
      <c r="L60" s="598" t="s">
        <v>675</v>
      </c>
      <c r="M60" s="599"/>
      <c r="N60" s="599"/>
      <c r="O60" s="599"/>
      <c r="P60" s="599"/>
      <c r="Q60" s="599"/>
      <c r="R60" s="599"/>
      <c r="S60" s="599"/>
      <c r="T60" s="599"/>
      <c r="U60" s="599"/>
      <c r="V60" s="599"/>
      <c r="W60" s="599"/>
      <c r="X60" s="600"/>
      <c r="Y60" s="601">
        <v>0.6</v>
      </c>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t="s">
        <v>626</v>
      </c>
      <c r="H61" s="607"/>
      <c r="I61" s="607"/>
      <c r="J61" s="607"/>
      <c r="K61" s="608"/>
      <c r="L61" s="598" t="s">
        <v>627</v>
      </c>
      <c r="M61" s="634"/>
      <c r="N61" s="634"/>
      <c r="O61" s="634"/>
      <c r="P61" s="634"/>
      <c r="Q61" s="634"/>
      <c r="R61" s="634"/>
      <c r="S61" s="634"/>
      <c r="T61" s="634"/>
      <c r="U61" s="634"/>
      <c r="V61" s="634"/>
      <c r="W61" s="634"/>
      <c r="X61" s="635"/>
      <c r="Y61" s="601">
        <v>2.8</v>
      </c>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12.299999999999997</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1.7999999999999998</v>
      </c>
      <c r="AV67" s="836"/>
      <c r="AW67" s="836"/>
      <c r="AX67" s="838"/>
    </row>
    <row r="68" spans="1:50" ht="30" customHeight="1" x14ac:dyDescent="0.15">
      <c r="A68" s="1049"/>
      <c r="B68" s="1050"/>
      <c r="C68" s="1050"/>
      <c r="D68" s="1050"/>
      <c r="E68" s="1050"/>
      <c r="F68" s="1051"/>
      <c r="G68" s="595" t="s">
        <v>677</v>
      </c>
      <c r="H68" s="596"/>
      <c r="I68" s="596"/>
      <c r="J68" s="596"/>
      <c r="K68" s="596"/>
      <c r="L68" s="596"/>
      <c r="M68" s="596"/>
      <c r="N68" s="596"/>
      <c r="O68" s="596"/>
      <c r="P68" s="596"/>
      <c r="Q68" s="596"/>
      <c r="R68" s="596"/>
      <c r="S68" s="596"/>
      <c r="T68" s="596"/>
      <c r="U68" s="596"/>
      <c r="V68" s="596"/>
      <c r="W68" s="596"/>
      <c r="X68" s="596"/>
      <c r="Y68" s="596"/>
      <c r="Z68" s="596"/>
      <c r="AA68" s="596"/>
      <c r="AB68" s="597"/>
      <c r="AC68" s="595" t="s">
        <v>680</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49"/>
      <c r="B69" s="1050"/>
      <c r="C69" s="1050"/>
      <c r="D69" s="1050"/>
      <c r="E69" s="1050"/>
      <c r="F69" s="1051"/>
      <c r="G69" s="819"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2"/>
      <c r="AC69" s="819"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9"/>
      <c r="B70" s="1050"/>
      <c r="C70" s="1050"/>
      <c r="D70" s="1050"/>
      <c r="E70" s="1050"/>
      <c r="F70" s="1051"/>
      <c r="G70" s="672" t="s">
        <v>622</v>
      </c>
      <c r="H70" s="673"/>
      <c r="I70" s="673"/>
      <c r="J70" s="673"/>
      <c r="K70" s="674"/>
      <c r="L70" s="666" t="s">
        <v>678</v>
      </c>
      <c r="M70" s="667"/>
      <c r="N70" s="667"/>
      <c r="O70" s="667"/>
      <c r="P70" s="667"/>
      <c r="Q70" s="667"/>
      <c r="R70" s="667"/>
      <c r="S70" s="667"/>
      <c r="T70" s="667"/>
      <c r="U70" s="667"/>
      <c r="V70" s="667"/>
      <c r="W70" s="667"/>
      <c r="X70" s="668"/>
      <c r="Y70" s="388">
        <v>0.3</v>
      </c>
      <c r="Z70" s="389"/>
      <c r="AA70" s="389"/>
      <c r="AB70" s="809"/>
      <c r="AC70" s="672" t="s">
        <v>622</v>
      </c>
      <c r="AD70" s="673"/>
      <c r="AE70" s="673"/>
      <c r="AF70" s="673"/>
      <c r="AG70" s="674"/>
      <c r="AH70" s="666" t="s">
        <v>678</v>
      </c>
      <c r="AI70" s="667"/>
      <c r="AJ70" s="667"/>
      <c r="AK70" s="667"/>
      <c r="AL70" s="667"/>
      <c r="AM70" s="667"/>
      <c r="AN70" s="667"/>
      <c r="AO70" s="667"/>
      <c r="AP70" s="667"/>
      <c r="AQ70" s="667"/>
      <c r="AR70" s="667"/>
      <c r="AS70" s="667"/>
      <c r="AT70" s="668"/>
      <c r="AU70" s="388">
        <v>0.2</v>
      </c>
      <c r="AV70" s="389"/>
      <c r="AW70" s="389"/>
      <c r="AX70" s="390"/>
    </row>
    <row r="71" spans="1:50" ht="24.75" customHeight="1" x14ac:dyDescent="0.15">
      <c r="A71" s="1049"/>
      <c r="B71" s="1050"/>
      <c r="C71" s="1050"/>
      <c r="D71" s="1050"/>
      <c r="E71" s="1050"/>
      <c r="F71" s="1051"/>
      <c r="G71" s="606" t="s">
        <v>624</v>
      </c>
      <c r="H71" s="607"/>
      <c r="I71" s="607"/>
      <c r="J71" s="607"/>
      <c r="K71" s="608"/>
      <c r="L71" s="598" t="s">
        <v>630</v>
      </c>
      <c r="M71" s="599"/>
      <c r="N71" s="599"/>
      <c r="O71" s="599"/>
      <c r="P71" s="599"/>
      <c r="Q71" s="599"/>
      <c r="R71" s="599"/>
      <c r="S71" s="599"/>
      <c r="T71" s="599"/>
      <c r="U71" s="599"/>
      <c r="V71" s="599"/>
      <c r="W71" s="599"/>
      <c r="X71" s="600"/>
      <c r="Y71" s="601">
        <v>2.2999999999999998</v>
      </c>
      <c r="Z71" s="602"/>
      <c r="AA71" s="602"/>
      <c r="AB71" s="612"/>
      <c r="AC71" s="606" t="s">
        <v>625</v>
      </c>
      <c r="AD71" s="607"/>
      <c r="AE71" s="607"/>
      <c r="AF71" s="607"/>
      <c r="AG71" s="608"/>
      <c r="AH71" s="598"/>
      <c r="AI71" s="599"/>
      <c r="AJ71" s="599"/>
      <c r="AK71" s="599"/>
      <c r="AL71" s="599"/>
      <c r="AM71" s="599"/>
      <c r="AN71" s="599"/>
      <c r="AO71" s="599"/>
      <c r="AP71" s="599"/>
      <c r="AQ71" s="599"/>
      <c r="AR71" s="599"/>
      <c r="AS71" s="599"/>
      <c r="AT71" s="600"/>
      <c r="AU71" s="601">
        <v>0.7</v>
      </c>
      <c r="AV71" s="602"/>
      <c r="AW71" s="602"/>
      <c r="AX71" s="603"/>
    </row>
    <row r="72" spans="1:50" ht="24.75" customHeight="1" x14ac:dyDescent="0.15">
      <c r="A72" s="1049"/>
      <c r="B72" s="1050"/>
      <c r="C72" s="1050"/>
      <c r="D72" s="1050"/>
      <c r="E72" s="1050"/>
      <c r="F72" s="1051"/>
      <c r="G72" s="606" t="s">
        <v>625</v>
      </c>
      <c r="H72" s="607"/>
      <c r="I72" s="607"/>
      <c r="J72" s="607"/>
      <c r="K72" s="608"/>
      <c r="L72" s="598"/>
      <c r="M72" s="599"/>
      <c r="N72" s="599"/>
      <c r="O72" s="599"/>
      <c r="P72" s="599"/>
      <c r="Q72" s="599"/>
      <c r="R72" s="599"/>
      <c r="S72" s="599"/>
      <c r="T72" s="599"/>
      <c r="U72" s="599"/>
      <c r="V72" s="599"/>
      <c r="W72" s="599"/>
      <c r="X72" s="600"/>
      <c r="Y72" s="601">
        <v>0.2</v>
      </c>
      <c r="Z72" s="602"/>
      <c r="AA72" s="602"/>
      <c r="AB72" s="612"/>
      <c r="AC72" s="606" t="s">
        <v>631</v>
      </c>
      <c r="AD72" s="607"/>
      <c r="AE72" s="607"/>
      <c r="AF72" s="607"/>
      <c r="AG72" s="608"/>
      <c r="AH72" s="598" t="s">
        <v>682</v>
      </c>
      <c r="AI72" s="599"/>
      <c r="AJ72" s="599"/>
      <c r="AK72" s="599"/>
      <c r="AL72" s="599"/>
      <c r="AM72" s="599"/>
      <c r="AN72" s="599"/>
      <c r="AO72" s="599"/>
      <c r="AP72" s="599"/>
      <c r="AQ72" s="599"/>
      <c r="AR72" s="599"/>
      <c r="AS72" s="599"/>
      <c r="AT72" s="600"/>
      <c r="AU72" s="601">
        <v>0</v>
      </c>
      <c r="AV72" s="602"/>
      <c r="AW72" s="602"/>
      <c r="AX72" s="603"/>
    </row>
    <row r="73" spans="1:50" ht="24.75" customHeight="1" x14ac:dyDescent="0.15">
      <c r="A73" s="1049"/>
      <c r="B73" s="1050"/>
      <c r="C73" s="1050"/>
      <c r="D73" s="1050"/>
      <c r="E73" s="1050"/>
      <c r="F73" s="1051"/>
      <c r="G73" s="606" t="s">
        <v>631</v>
      </c>
      <c r="H73" s="607"/>
      <c r="I73" s="607"/>
      <c r="J73" s="607"/>
      <c r="K73" s="608"/>
      <c r="L73" s="598" t="s">
        <v>679</v>
      </c>
      <c r="M73" s="599"/>
      <c r="N73" s="599"/>
      <c r="O73" s="599"/>
      <c r="P73" s="599"/>
      <c r="Q73" s="599"/>
      <c r="R73" s="599"/>
      <c r="S73" s="599"/>
      <c r="T73" s="599"/>
      <c r="U73" s="599"/>
      <c r="V73" s="599"/>
      <c r="W73" s="599"/>
      <c r="X73" s="600"/>
      <c r="Y73" s="601">
        <v>4.4000000000000004</v>
      </c>
      <c r="Z73" s="602"/>
      <c r="AA73" s="602"/>
      <c r="AB73" s="612"/>
      <c r="AC73" s="606" t="s">
        <v>626</v>
      </c>
      <c r="AD73" s="607"/>
      <c r="AE73" s="607"/>
      <c r="AF73" s="607"/>
      <c r="AG73" s="608"/>
      <c r="AH73" s="598" t="s">
        <v>627</v>
      </c>
      <c r="AI73" s="599"/>
      <c r="AJ73" s="599"/>
      <c r="AK73" s="599"/>
      <c r="AL73" s="599"/>
      <c r="AM73" s="599"/>
      <c r="AN73" s="599"/>
      <c r="AO73" s="599"/>
      <c r="AP73" s="599"/>
      <c r="AQ73" s="599"/>
      <c r="AR73" s="599"/>
      <c r="AS73" s="599"/>
      <c r="AT73" s="600"/>
      <c r="AU73" s="601">
        <v>0.3</v>
      </c>
      <c r="AV73" s="602"/>
      <c r="AW73" s="602"/>
      <c r="AX73" s="603"/>
    </row>
    <row r="74" spans="1:50" ht="24.75" customHeight="1" x14ac:dyDescent="0.15">
      <c r="A74" s="1049"/>
      <c r="B74" s="1050"/>
      <c r="C74" s="1050"/>
      <c r="D74" s="1050"/>
      <c r="E74" s="1050"/>
      <c r="F74" s="1051"/>
      <c r="G74" s="606" t="s">
        <v>626</v>
      </c>
      <c r="H74" s="607"/>
      <c r="I74" s="607"/>
      <c r="J74" s="607"/>
      <c r="K74" s="608"/>
      <c r="L74" s="598" t="s">
        <v>627</v>
      </c>
      <c r="M74" s="634"/>
      <c r="N74" s="634"/>
      <c r="O74" s="634"/>
      <c r="P74" s="634"/>
      <c r="Q74" s="634"/>
      <c r="R74" s="634"/>
      <c r="S74" s="634"/>
      <c r="T74" s="634"/>
      <c r="U74" s="634"/>
      <c r="V74" s="634"/>
      <c r="W74" s="634"/>
      <c r="X74" s="635"/>
      <c r="Y74" s="601">
        <v>2.2000000000000002</v>
      </c>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9.4</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1.2</v>
      </c>
      <c r="AV80" s="836"/>
      <c r="AW80" s="836"/>
      <c r="AX80" s="838"/>
    </row>
    <row r="81" spans="1:50" ht="30" customHeight="1" x14ac:dyDescent="0.15">
      <c r="A81" s="1049"/>
      <c r="B81" s="1050"/>
      <c r="C81" s="1050"/>
      <c r="D81" s="1050"/>
      <c r="E81" s="1050"/>
      <c r="F81" s="1051"/>
      <c r="G81" s="595" t="s">
        <v>683</v>
      </c>
      <c r="H81" s="596"/>
      <c r="I81" s="596"/>
      <c r="J81" s="596"/>
      <c r="K81" s="596"/>
      <c r="L81" s="596"/>
      <c r="M81" s="596"/>
      <c r="N81" s="596"/>
      <c r="O81" s="596"/>
      <c r="P81" s="596"/>
      <c r="Q81" s="596"/>
      <c r="R81" s="596"/>
      <c r="S81" s="596"/>
      <c r="T81" s="596"/>
      <c r="U81" s="596"/>
      <c r="V81" s="596"/>
      <c r="W81" s="596"/>
      <c r="X81" s="596"/>
      <c r="Y81" s="596"/>
      <c r="Z81" s="596"/>
      <c r="AA81" s="596"/>
      <c r="AB81" s="597"/>
      <c r="AC81" s="595" t="s">
        <v>383</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49"/>
      <c r="B82" s="1050"/>
      <c r="C82" s="1050"/>
      <c r="D82" s="1050"/>
      <c r="E82" s="1050"/>
      <c r="F82" s="1051"/>
      <c r="G82" s="819"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2"/>
      <c r="AC82" s="819"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9"/>
      <c r="B83" s="1050"/>
      <c r="C83" s="1050"/>
      <c r="D83" s="1050"/>
      <c r="E83" s="1050"/>
      <c r="F83" s="1051"/>
      <c r="G83" s="672" t="s">
        <v>622</v>
      </c>
      <c r="H83" s="673"/>
      <c r="I83" s="673"/>
      <c r="J83" s="673"/>
      <c r="K83" s="674"/>
      <c r="L83" s="666" t="s">
        <v>678</v>
      </c>
      <c r="M83" s="667"/>
      <c r="N83" s="667"/>
      <c r="O83" s="667"/>
      <c r="P83" s="667"/>
      <c r="Q83" s="667"/>
      <c r="R83" s="667"/>
      <c r="S83" s="667"/>
      <c r="T83" s="667"/>
      <c r="U83" s="667"/>
      <c r="V83" s="667"/>
      <c r="W83" s="667"/>
      <c r="X83" s="668"/>
      <c r="Y83" s="388">
        <v>0</v>
      </c>
      <c r="Z83" s="389"/>
      <c r="AA83" s="389"/>
      <c r="AB83" s="809"/>
      <c r="AC83" s="672" t="s">
        <v>685</v>
      </c>
      <c r="AD83" s="1058"/>
      <c r="AE83" s="1058"/>
      <c r="AF83" s="1058"/>
      <c r="AG83" s="1059"/>
      <c r="AH83" s="666"/>
      <c r="AI83" s="1060"/>
      <c r="AJ83" s="1060"/>
      <c r="AK83" s="1060"/>
      <c r="AL83" s="1060"/>
      <c r="AM83" s="1060"/>
      <c r="AN83" s="1060"/>
      <c r="AO83" s="1060"/>
      <c r="AP83" s="1060"/>
      <c r="AQ83" s="1060"/>
      <c r="AR83" s="1060"/>
      <c r="AS83" s="1060"/>
      <c r="AT83" s="1061"/>
      <c r="AU83" s="388">
        <v>1.3</v>
      </c>
      <c r="AV83" s="389"/>
      <c r="AW83" s="389"/>
      <c r="AX83" s="390"/>
    </row>
    <row r="84" spans="1:50" ht="24.75" customHeight="1" x14ac:dyDescent="0.15">
      <c r="A84" s="1049"/>
      <c r="B84" s="1050"/>
      <c r="C84" s="1050"/>
      <c r="D84" s="1050"/>
      <c r="E84" s="1050"/>
      <c r="F84" s="1051"/>
      <c r="G84" s="606" t="s">
        <v>624</v>
      </c>
      <c r="H84" s="607"/>
      <c r="I84" s="607"/>
      <c r="J84" s="607"/>
      <c r="K84" s="608"/>
      <c r="L84" s="598" t="s">
        <v>630</v>
      </c>
      <c r="M84" s="599"/>
      <c r="N84" s="599"/>
      <c r="O84" s="599"/>
      <c r="P84" s="599"/>
      <c r="Q84" s="599"/>
      <c r="R84" s="599"/>
      <c r="S84" s="599"/>
      <c r="T84" s="599"/>
      <c r="U84" s="599"/>
      <c r="V84" s="599"/>
      <c r="W84" s="599"/>
      <c r="X84" s="600"/>
      <c r="Y84" s="601">
        <v>0.9</v>
      </c>
      <c r="Z84" s="602"/>
      <c r="AA84" s="602"/>
      <c r="AB84" s="612"/>
      <c r="AC84" s="606" t="s">
        <v>631</v>
      </c>
      <c r="AD84" s="607"/>
      <c r="AE84" s="607"/>
      <c r="AF84" s="607"/>
      <c r="AG84" s="608"/>
      <c r="AH84" s="598" t="s">
        <v>681</v>
      </c>
      <c r="AI84" s="599"/>
      <c r="AJ84" s="599"/>
      <c r="AK84" s="599"/>
      <c r="AL84" s="599"/>
      <c r="AM84" s="599"/>
      <c r="AN84" s="599"/>
      <c r="AO84" s="599"/>
      <c r="AP84" s="599"/>
      <c r="AQ84" s="599"/>
      <c r="AR84" s="599"/>
      <c r="AS84" s="599"/>
      <c r="AT84" s="600"/>
      <c r="AU84" s="601">
        <v>0.7</v>
      </c>
      <c r="AV84" s="602"/>
      <c r="AW84" s="602"/>
      <c r="AX84" s="603"/>
    </row>
    <row r="85" spans="1:50" ht="24.75" customHeight="1" x14ac:dyDescent="0.15">
      <c r="A85" s="1049"/>
      <c r="B85" s="1050"/>
      <c r="C85" s="1050"/>
      <c r="D85" s="1050"/>
      <c r="E85" s="1050"/>
      <c r="F85" s="1051"/>
      <c r="G85" s="606" t="s">
        <v>625</v>
      </c>
      <c r="H85" s="607"/>
      <c r="I85" s="607"/>
      <c r="J85" s="607"/>
      <c r="K85" s="608"/>
      <c r="L85" s="598"/>
      <c r="M85" s="599"/>
      <c r="N85" s="599"/>
      <c r="O85" s="599"/>
      <c r="P85" s="599"/>
      <c r="Q85" s="599"/>
      <c r="R85" s="599"/>
      <c r="S85" s="599"/>
      <c r="T85" s="599"/>
      <c r="U85" s="599"/>
      <c r="V85" s="599"/>
      <c r="W85" s="599"/>
      <c r="X85" s="600"/>
      <c r="Y85" s="601">
        <v>1.5</v>
      </c>
      <c r="Z85" s="602"/>
      <c r="AA85" s="602"/>
      <c r="AB85" s="612"/>
      <c r="AC85" s="606" t="s">
        <v>626</v>
      </c>
      <c r="AD85" s="607"/>
      <c r="AE85" s="607"/>
      <c r="AF85" s="607"/>
      <c r="AG85" s="608"/>
      <c r="AH85" s="598" t="s">
        <v>627</v>
      </c>
      <c r="AI85" s="599"/>
      <c r="AJ85" s="599"/>
      <c r="AK85" s="599"/>
      <c r="AL85" s="599"/>
      <c r="AM85" s="599"/>
      <c r="AN85" s="599"/>
      <c r="AO85" s="599"/>
      <c r="AP85" s="599"/>
      <c r="AQ85" s="599"/>
      <c r="AR85" s="599"/>
      <c r="AS85" s="599"/>
      <c r="AT85" s="600"/>
      <c r="AU85" s="601">
        <v>0.6</v>
      </c>
      <c r="AV85" s="602"/>
      <c r="AW85" s="602"/>
      <c r="AX85" s="603"/>
    </row>
    <row r="86" spans="1:50" ht="24.75" customHeight="1" x14ac:dyDescent="0.15">
      <c r="A86" s="1049"/>
      <c r="B86" s="1050"/>
      <c r="C86" s="1050"/>
      <c r="D86" s="1050"/>
      <c r="E86" s="1050"/>
      <c r="F86" s="1051"/>
      <c r="G86" s="606" t="s">
        <v>631</v>
      </c>
      <c r="H86" s="607"/>
      <c r="I86" s="607"/>
      <c r="J86" s="607"/>
      <c r="K86" s="608"/>
      <c r="L86" s="598" t="s">
        <v>684</v>
      </c>
      <c r="M86" s="599"/>
      <c r="N86" s="599"/>
      <c r="O86" s="599"/>
      <c r="P86" s="599"/>
      <c r="Q86" s="599"/>
      <c r="R86" s="599"/>
      <c r="S86" s="599"/>
      <c r="T86" s="599"/>
      <c r="U86" s="599"/>
      <c r="V86" s="599"/>
      <c r="W86" s="599"/>
      <c r="X86" s="600"/>
      <c r="Y86" s="601">
        <v>2.5</v>
      </c>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t="s">
        <v>626</v>
      </c>
      <c r="H87" s="607"/>
      <c r="I87" s="607"/>
      <c r="J87" s="607"/>
      <c r="K87" s="608"/>
      <c r="L87" s="598" t="s">
        <v>627</v>
      </c>
      <c r="M87" s="599"/>
      <c r="N87" s="599"/>
      <c r="O87" s="599"/>
      <c r="P87" s="599"/>
      <c r="Q87" s="599"/>
      <c r="R87" s="599"/>
      <c r="S87" s="599"/>
      <c r="T87" s="599"/>
      <c r="U87" s="599"/>
      <c r="V87" s="599"/>
      <c r="W87" s="599"/>
      <c r="X87" s="600"/>
      <c r="Y87" s="601">
        <v>1.5</v>
      </c>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6.4</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2.6</v>
      </c>
      <c r="AV93" s="836"/>
      <c r="AW93" s="836"/>
      <c r="AX93" s="838"/>
    </row>
    <row r="94" spans="1:50" ht="30" customHeight="1" x14ac:dyDescent="0.15">
      <c r="A94" s="1049"/>
      <c r="B94" s="1050"/>
      <c r="C94" s="1050"/>
      <c r="D94" s="1050"/>
      <c r="E94" s="1050"/>
      <c r="F94" s="1051"/>
      <c r="G94" s="595" t="s">
        <v>686</v>
      </c>
      <c r="H94" s="596"/>
      <c r="I94" s="596"/>
      <c r="J94" s="596"/>
      <c r="K94" s="596"/>
      <c r="L94" s="596"/>
      <c r="M94" s="596"/>
      <c r="N94" s="596"/>
      <c r="O94" s="596"/>
      <c r="P94" s="596"/>
      <c r="Q94" s="596"/>
      <c r="R94" s="596"/>
      <c r="S94" s="596"/>
      <c r="T94" s="596"/>
      <c r="U94" s="596"/>
      <c r="V94" s="596"/>
      <c r="W94" s="596"/>
      <c r="X94" s="596"/>
      <c r="Y94" s="596"/>
      <c r="Z94" s="596"/>
      <c r="AA94" s="596"/>
      <c r="AB94" s="597"/>
      <c r="AC94" s="595" t="s">
        <v>687</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49"/>
      <c r="B95" s="1050"/>
      <c r="C95" s="1050"/>
      <c r="D95" s="1050"/>
      <c r="E95" s="1050"/>
      <c r="F95" s="1051"/>
      <c r="G95" s="819"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2"/>
      <c r="AC95" s="819"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9"/>
      <c r="B96" s="1050"/>
      <c r="C96" s="1050"/>
      <c r="D96" s="1050"/>
      <c r="E96" s="1050"/>
      <c r="F96" s="1051"/>
      <c r="G96" s="672" t="s">
        <v>622</v>
      </c>
      <c r="H96" s="673"/>
      <c r="I96" s="673"/>
      <c r="J96" s="673"/>
      <c r="K96" s="674"/>
      <c r="L96" s="666" t="s">
        <v>678</v>
      </c>
      <c r="M96" s="667"/>
      <c r="N96" s="667"/>
      <c r="O96" s="667"/>
      <c r="P96" s="667"/>
      <c r="Q96" s="667"/>
      <c r="R96" s="667"/>
      <c r="S96" s="667"/>
      <c r="T96" s="667"/>
      <c r="U96" s="667"/>
      <c r="V96" s="667"/>
      <c r="W96" s="667"/>
      <c r="X96" s="668"/>
      <c r="Y96" s="388">
        <v>0.1</v>
      </c>
      <c r="Z96" s="389"/>
      <c r="AA96" s="389"/>
      <c r="AB96" s="809"/>
      <c r="AC96" s="672" t="s">
        <v>625</v>
      </c>
      <c r="AD96" s="673"/>
      <c r="AE96" s="673"/>
      <c r="AF96" s="673"/>
      <c r="AG96" s="674"/>
      <c r="AH96" s="666"/>
      <c r="AI96" s="667"/>
      <c r="AJ96" s="667"/>
      <c r="AK96" s="667"/>
      <c r="AL96" s="667"/>
      <c r="AM96" s="667"/>
      <c r="AN96" s="667"/>
      <c r="AO96" s="667"/>
      <c r="AP96" s="667"/>
      <c r="AQ96" s="667"/>
      <c r="AR96" s="667"/>
      <c r="AS96" s="667"/>
      <c r="AT96" s="668"/>
      <c r="AU96" s="388">
        <v>0.1</v>
      </c>
      <c r="AV96" s="389"/>
      <c r="AW96" s="389"/>
      <c r="AX96" s="390"/>
    </row>
    <row r="97" spans="1:50" ht="24.75" customHeight="1" x14ac:dyDescent="0.15">
      <c r="A97" s="1049"/>
      <c r="B97" s="1050"/>
      <c r="C97" s="1050"/>
      <c r="D97" s="1050"/>
      <c r="E97" s="1050"/>
      <c r="F97" s="1051"/>
      <c r="G97" s="606" t="s">
        <v>624</v>
      </c>
      <c r="H97" s="607"/>
      <c r="I97" s="607"/>
      <c r="J97" s="607"/>
      <c r="K97" s="608"/>
      <c r="L97" s="598" t="s">
        <v>630</v>
      </c>
      <c r="M97" s="599"/>
      <c r="N97" s="599"/>
      <c r="O97" s="599"/>
      <c r="P97" s="599"/>
      <c r="Q97" s="599"/>
      <c r="R97" s="599"/>
      <c r="S97" s="599"/>
      <c r="T97" s="599"/>
      <c r="U97" s="599"/>
      <c r="V97" s="599"/>
      <c r="W97" s="599"/>
      <c r="X97" s="600"/>
      <c r="Y97" s="601">
        <v>3</v>
      </c>
      <c r="Z97" s="602"/>
      <c r="AA97" s="602"/>
      <c r="AB97" s="612"/>
      <c r="AC97" s="606" t="s">
        <v>631</v>
      </c>
      <c r="AD97" s="607"/>
      <c r="AE97" s="607"/>
      <c r="AF97" s="607"/>
      <c r="AG97" s="608"/>
      <c r="AH97" s="598" t="s">
        <v>690</v>
      </c>
      <c r="AI97" s="599"/>
      <c r="AJ97" s="599"/>
      <c r="AK97" s="599"/>
      <c r="AL97" s="599"/>
      <c r="AM97" s="599"/>
      <c r="AN97" s="599"/>
      <c r="AO97" s="599"/>
      <c r="AP97" s="599"/>
      <c r="AQ97" s="599"/>
      <c r="AR97" s="599"/>
      <c r="AS97" s="599"/>
      <c r="AT97" s="600"/>
      <c r="AU97" s="601">
        <v>11.4</v>
      </c>
      <c r="AV97" s="602"/>
      <c r="AW97" s="602"/>
      <c r="AX97" s="603"/>
    </row>
    <row r="98" spans="1:50" ht="24.75" customHeight="1" x14ac:dyDescent="0.15">
      <c r="A98" s="1049"/>
      <c r="B98" s="1050"/>
      <c r="C98" s="1050"/>
      <c r="D98" s="1050"/>
      <c r="E98" s="1050"/>
      <c r="F98" s="1051"/>
      <c r="G98" s="606" t="s">
        <v>625</v>
      </c>
      <c r="H98" s="607"/>
      <c r="I98" s="607"/>
      <c r="J98" s="607"/>
      <c r="K98" s="608"/>
      <c r="L98" s="598"/>
      <c r="M98" s="599"/>
      <c r="N98" s="599"/>
      <c r="O98" s="599"/>
      <c r="P98" s="599"/>
      <c r="Q98" s="599"/>
      <c r="R98" s="599"/>
      <c r="S98" s="599"/>
      <c r="T98" s="599"/>
      <c r="U98" s="599"/>
      <c r="V98" s="599"/>
      <c r="W98" s="599"/>
      <c r="X98" s="600"/>
      <c r="Y98" s="601">
        <v>0.1</v>
      </c>
      <c r="Z98" s="602"/>
      <c r="AA98" s="602"/>
      <c r="AB98" s="612"/>
      <c r="AC98" s="606" t="s">
        <v>688</v>
      </c>
      <c r="AD98" s="607"/>
      <c r="AE98" s="607"/>
      <c r="AF98" s="607"/>
      <c r="AG98" s="608"/>
      <c r="AH98" s="598" t="s">
        <v>689</v>
      </c>
      <c r="AI98" s="599"/>
      <c r="AJ98" s="599"/>
      <c r="AK98" s="599"/>
      <c r="AL98" s="599"/>
      <c r="AM98" s="599"/>
      <c r="AN98" s="599"/>
      <c r="AO98" s="599"/>
      <c r="AP98" s="599"/>
      <c r="AQ98" s="599"/>
      <c r="AR98" s="599"/>
      <c r="AS98" s="599"/>
      <c r="AT98" s="600"/>
      <c r="AU98" s="601">
        <v>2.2999999999999998</v>
      </c>
      <c r="AV98" s="602"/>
      <c r="AW98" s="602"/>
      <c r="AX98" s="603"/>
    </row>
    <row r="99" spans="1:50" ht="24.75" customHeight="1" x14ac:dyDescent="0.15">
      <c r="A99" s="1049"/>
      <c r="B99" s="1050"/>
      <c r="C99" s="1050"/>
      <c r="D99" s="1050"/>
      <c r="E99" s="1050"/>
      <c r="F99" s="1051"/>
      <c r="G99" s="606" t="s">
        <v>631</v>
      </c>
      <c r="H99" s="607"/>
      <c r="I99" s="607"/>
      <c r="J99" s="607"/>
      <c r="K99" s="608"/>
      <c r="L99" s="598" t="s">
        <v>682</v>
      </c>
      <c r="M99" s="599"/>
      <c r="N99" s="599"/>
      <c r="O99" s="599"/>
      <c r="P99" s="599"/>
      <c r="Q99" s="599"/>
      <c r="R99" s="599"/>
      <c r="S99" s="599"/>
      <c r="T99" s="599"/>
      <c r="U99" s="599"/>
      <c r="V99" s="599"/>
      <c r="W99" s="599"/>
      <c r="X99" s="600"/>
      <c r="Y99" s="601">
        <v>0.2</v>
      </c>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t="s">
        <v>626</v>
      </c>
      <c r="H100" s="607"/>
      <c r="I100" s="607"/>
      <c r="J100" s="607"/>
      <c r="K100" s="608"/>
      <c r="L100" s="598" t="s">
        <v>627</v>
      </c>
      <c r="M100" s="599"/>
      <c r="N100" s="599"/>
      <c r="O100" s="599"/>
      <c r="P100" s="599"/>
      <c r="Q100" s="599"/>
      <c r="R100" s="599"/>
      <c r="S100" s="599"/>
      <c r="T100" s="599"/>
      <c r="U100" s="599"/>
      <c r="V100" s="599"/>
      <c r="W100" s="599"/>
      <c r="X100" s="600"/>
      <c r="Y100" s="601">
        <v>1</v>
      </c>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4.4000000000000004</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13.8</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691</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384</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49"/>
      <c r="B109" s="1050"/>
      <c r="C109" s="1050"/>
      <c r="D109" s="1050"/>
      <c r="E109" s="1050"/>
      <c r="F109" s="1051"/>
      <c r="G109" s="819"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2"/>
      <c r="AC109" s="819"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9"/>
      <c r="B110" s="1050"/>
      <c r="C110" s="1050"/>
      <c r="D110" s="1050"/>
      <c r="E110" s="1050"/>
      <c r="F110" s="1051"/>
      <c r="G110" s="672" t="s">
        <v>692</v>
      </c>
      <c r="H110" s="673"/>
      <c r="I110" s="673"/>
      <c r="J110" s="673"/>
      <c r="K110" s="674"/>
      <c r="L110" s="666" t="s">
        <v>693</v>
      </c>
      <c r="M110" s="667"/>
      <c r="N110" s="667"/>
      <c r="O110" s="667"/>
      <c r="P110" s="667"/>
      <c r="Q110" s="667"/>
      <c r="R110" s="667"/>
      <c r="S110" s="667"/>
      <c r="T110" s="667"/>
      <c r="U110" s="667"/>
      <c r="V110" s="667"/>
      <c r="W110" s="667"/>
      <c r="X110" s="668"/>
      <c r="Y110" s="388">
        <v>2.2999999999999998</v>
      </c>
      <c r="Z110" s="389"/>
      <c r="AA110" s="389"/>
      <c r="AB110" s="809"/>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9"/>
      <c r="B111" s="1050"/>
      <c r="C111" s="1050"/>
      <c r="D111" s="1050"/>
      <c r="E111" s="1050"/>
      <c r="F111" s="1051"/>
      <c r="G111" s="606" t="s">
        <v>694</v>
      </c>
      <c r="H111" s="607"/>
      <c r="I111" s="607"/>
      <c r="J111" s="607"/>
      <c r="K111" s="608"/>
      <c r="L111" s="598" t="s">
        <v>656</v>
      </c>
      <c r="M111" s="599"/>
      <c r="N111" s="599"/>
      <c r="O111" s="599"/>
      <c r="P111" s="599"/>
      <c r="Q111" s="599"/>
      <c r="R111" s="599"/>
      <c r="S111" s="599"/>
      <c r="T111" s="599"/>
      <c r="U111" s="599"/>
      <c r="V111" s="599"/>
      <c r="W111" s="599"/>
      <c r="X111" s="600"/>
      <c r="Y111" s="601">
        <v>0.2</v>
      </c>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x14ac:dyDescent="0.15">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2.5</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hidden="1" customHeight="1" x14ac:dyDescent="0.15">
      <c r="A121" s="1049"/>
      <c r="B121" s="1050"/>
      <c r="C121" s="1050"/>
      <c r="D121" s="1050"/>
      <c r="E121" s="1050"/>
      <c r="F121" s="1051"/>
      <c r="G121" s="595" t="s">
        <v>385</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386</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hidden="1" customHeight="1" x14ac:dyDescent="0.15">
      <c r="A122" s="1049"/>
      <c r="B122" s="1050"/>
      <c r="C122" s="1050"/>
      <c r="D122" s="1050"/>
      <c r="E122" s="1050"/>
      <c r="F122" s="1051"/>
      <c r="G122" s="819"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2"/>
      <c r="AC122" s="819"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hidden="1" customHeight="1" x14ac:dyDescent="0.15">
      <c r="A123" s="1049"/>
      <c r="B123" s="1050"/>
      <c r="C123" s="1050"/>
      <c r="D123" s="1050"/>
      <c r="E123" s="1050"/>
      <c r="F123" s="1051"/>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9"/>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hidden="1"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hidden="1" customHeight="1" x14ac:dyDescent="0.15">
      <c r="A134" s="1049"/>
      <c r="B134" s="1050"/>
      <c r="C134" s="1050"/>
      <c r="D134" s="1050"/>
      <c r="E134" s="1050"/>
      <c r="F134" s="1051"/>
      <c r="G134" s="595" t="s">
        <v>387</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388</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hidden="1" customHeight="1" x14ac:dyDescent="0.15">
      <c r="A135" s="1049"/>
      <c r="B135" s="1050"/>
      <c r="C135" s="1050"/>
      <c r="D135" s="1050"/>
      <c r="E135" s="1050"/>
      <c r="F135" s="1051"/>
      <c r="G135" s="819"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2"/>
      <c r="AC135" s="819"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hidden="1" customHeight="1" x14ac:dyDescent="0.15">
      <c r="A136" s="1049"/>
      <c r="B136" s="1050"/>
      <c r="C136" s="1050"/>
      <c r="D136" s="1050"/>
      <c r="E136" s="1050"/>
      <c r="F136" s="1051"/>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9"/>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hidden="1"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hidden="1" customHeight="1" x14ac:dyDescent="0.15">
      <c r="A147" s="1049"/>
      <c r="B147" s="1050"/>
      <c r="C147" s="1050"/>
      <c r="D147" s="1050"/>
      <c r="E147" s="1050"/>
      <c r="F147" s="1051"/>
      <c r="G147" s="595" t="s">
        <v>389</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302</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hidden="1" customHeight="1" x14ac:dyDescent="0.15">
      <c r="A148" s="1049"/>
      <c r="B148" s="1050"/>
      <c r="C148" s="1050"/>
      <c r="D148" s="1050"/>
      <c r="E148" s="1050"/>
      <c r="F148" s="1051"/>
      <c r="G148" s="819"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2"/>
      <c r="AC148" s="819"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hidden="1" customHeight="1" x14ac:dyDescent="0.15">
      <c r="A149" s="1049"/>
      <c r="B149" s="1050"/>
      <c r="C149" s="1050"/>
      <c r="D149" s="1050"/>
      <c r="E149" s="1050"/>
      <c r="F149" s="1051"/>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9"/>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hidden="1"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hidden="1" customHeight="1" thickBot="1" x14ac:dyDescent="0.2"/>
    <row r="161" spans="1:50" ht="30" hidden="1" customHeight="1" x14ac:dyDescent="0.15">
      <c r="A161" s="1055" t="s">
        <v>28</v>
      </c>
      <c r="B161" s="1056"/>
      <c r="C161" s="1056"/>
      <c r="D161" s="1056"/>
      <c r="E161" s="1056"/>
      <c r="F161" s="1057"/>
      <c r="G161" s="595" t="s">
        <v>303</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390</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hidden="1" customHeight="1" x14ac:dyDescent="0.15">
      <c r="A162" s="1049"/>
      <c r="B162" s="1050"/>
      <c r="C162" s="1050"/>
      <c r="D162" s="1050"/>
      <c r="E162" s="1050"/>
      <c r="F162" s="1051"/>
      <c r="G162" s="819"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2"/>
      <c r="AC162" s="819"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hidden="1" customHeight="1" x14ac:dyDescent="0.15">
      <c r="A163" s="1049"/>
      <c r="B163" s="1050"/>
      <c r="C163" s="1050"/>
      <c r="D163" s="1050"/>
      <c r="E163" s="1050"/>
      <c r="F163" s="1051"/>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9"/>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hidden="1"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hidden="1" customHeight="1" x14ac:dyDescent="0.15">
      <c r="A174" s="1049"/>
      <c r="B174" s="1050"/>
      <c r="C174" s="1050"/>
      <c r="D174" s="1050"/>
      <c r="E174" s="1050"/>
      <c r="F174" s="1051"/>
      <c r="G174" s="595" t="s">
        <v>391</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392</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hidden="1" customHeight="1" x14ac:dyDescent="0.15">
      <c r="A175" s="1049"/>
      <c r="B175" s="1050"/>
      <c r="C175" s="1050"/>
      <c r="D175" s="1050"/>
      <c r="E175" s="1050"/>
      <c r="F175" s="1051"/>
      <c r="G175" s="819"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2"/>
      <c r="AC175" s="819"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hidden="1" customHeight="1" x14ac:dyDescent="0.15">
      <c r="A176" s="1049"/>
      <c r="B176" s="1050"/>
      <c r="C176" s="1050"/>
      <c r="D176" s="1050"/>
      <c r="E176" s="1050"/>
      <c r="F176" s="1051"/>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9"/>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hidden="1"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hidden="1" customHeight="1" x14ac:dyDescent="0.15">
      <c r="A187" s="1049"/>
      <c r="B187" s="1050"/>
      <c r="C187" s="1050"/>
      <c r="D187" s="1050"/>
      <c r="E187" s="1050"/>
      <c r="F187" s="1051"/>
      <c r="G187" s="595" t="s">
        <v>394</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393</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hidden="1" customHeight="1" x14ac:dyDescent="0.15">
      <c r="A188" s="1049"/>
      <c r="B188" s="1050"/>
      <c r="C188" s="1050"/>
      <c r="D188" s="1050"/>
      <c r="E188" s="1050"/>
      <c r="F188" s="1051"/>
      <c r="G188" s="819"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2"/>
      <c r="AC188" s="819"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hidden="1" customHeight="1" x14ac:dyDescent="0.15">
      <c r="A189" s="1049"/>
      <c r="B189" s="1050"/>
      <c r="C189" s="1050"/>
      <c r="D189" s="1050"/>
      <c r="E189" s="1050"/>
      <c r="F189" s="1051"/>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9"/>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hidden="1"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hidden="1" customHeight="1" x14ac:dyDescent="0.15">
      <c r="A200" s="1049"/>
      <c r="B200" s="1050"/>
      <c r="C200" s="1050"/>
      <c r="D200" s="1050"/>
      <c r="E200" s="1050"/>
      <c r="F200" s="1051"/>
      <c r="G200" s="595" t="s">
        <v>395</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304</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hidden="1" customHeight="1" x14ac:dyDescent="0.15">
      <c r="A201" s="1049"/>
      <c r="B201" s="1050"/>
      <c r="C201" s="1050"/>
      <c r="D201" s="1050"/>
      <c r="E201" s="1050"/>
      <c r="F201" s="1051"/>
      <c r="G201" s="819"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2"/>
      <c r="AC201" s="819"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hidden="1" customHeight="1" x14ac:dyDescent="0.15">
      <c r="A202" s="1049"/>
      <c r="B202" s="1050"/>
      <c r="C202" s="1050"/>
      <c r="D202" s="1050"/>
      <c r="E202" s="1050"/>
      <c r="F202" s="1051"/>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9"/>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hidden="1"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hidden="1" customHeight="1" thickBot="1" x14ac:dyDescent="0.2"/>
    <row r="214" spans="1:50" ht="30" hidden="1" customHeight="1" x14ac:dyDescent="0.15">
      <c r="A214" s="1046" t="s">
        <v>28</v>
      </c>
      <c r="B214" s="1047"/>
      <c r="C214" s="1047"/>
      <c r="D214" s="1047"/>
      <c r="E214" s="1047"/>
      <c r="F214" s="1048"/>
      <c r="G214" s="595" t="s">
        <v>305</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396</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hidden="1" customHeight="1" x14ac:dyDescent="0.15">
      <c r="A215" s="1049"/>
      <c r="B215" s="1050"/>
      <c r="C215" s="1050"/>
      <c r="D215" s="1050"/>
      <c r="E215" s="1050"/>
      <c r="F215" s="1051"/>
      <c r="G215" s="819"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2"/>
      <c r="AC215" s="819"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hidden="1" customHeight="1" x14ac:dyDescent="0.15">
      <c r="A216" s="1049"/>
      <c r="B216" s="1050"/>
      <c r="C216" s="1050"/>
      <c r="D216" s="1050"/>
      <c r="E216" s="1050"/>
      <c r="F216" s="1051"/>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9"/>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hidden="1"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hidden="1" customHeight="1" x14ac:dyDescent="0.15">
      <c r="A227" s="1049"/>
      <c r="B227" s="1050"/>
      <c r="C227" s="1050"/>
      <c r="D227" s="1050"/>
      <c r="E227" s="1050"/>
      <c r="F227" s="1051"/>
      <c r="G227" s="595" t="s">
        <v>397</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398</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hidden="1" customHeight="1" x14ac:dyDescent="0.15">
      <c r="A228" s="1049"/>
      <c r="B228" s="1050"/>
      <c r="C228" s="1050"/>
      <c r="D228" s="1050"/>
      <c r="E228" s="1050"/>
      <c r="F228" s="1051"/>
      <c r="G228" s="819"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2"/>
      <c r="AC228" s="819"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hidden="1" customHeight="1" x14ac:dyDescent="0.15">
      <c r="A229" s="1049"/>
      <c r="B229" s="1050"/>
      <c r="C229" s="1050"/>
      <c r="D229" s="1050"/>
      <c r="E229" s="1050"/>
      <c r="F229" s="1051"/>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9"/>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hidden="1"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hidden="1" customHeight="1" x14ac:dyDescent="0.15">
      <c r="A240" s="1049"/>
      <c r="B240" s="1050"/>
      <c r="C240" s="1050"/>
      <c r="D240" s="1050"/>
      <c r="E240" s="1050"/>
      <c r="F240" s="1051"/>
      <c r="G240" s="595" t="s">
        <v>399</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400</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hidden="1" customHeight="1" x14ac:dyDescent="0.15">
      <c r="A241" s="1049"/>
      <c r="B241" s="1050"/>
      <c r="C241" s="1050"/>
      <c r="D241" s="1050"/>
      <c r="E241" s="1050"/>
      <c r="F241" s="1051"/>
      <c r="G241" s="819"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2"/>
      <c r="AC241" s="819"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hidden="1" customHeight="1" x14ac:dyDescent="0.15">
      <c r="A242" s="1049"/>
      <c r="B242" s="1050"/>
      <c r="C242" s="1050"/>
      <c r="D242" s="1050"/>
      <c r="E242" s="1050"/>
      <c r="F242" s="1051"/>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9"/>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hidden="1"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hidden="1" customHeight="1" x14ac:dyDescent="0.15">
      <c r="A253" s="1049"/>
      <c r="B253" s="1050"/>
      <c r="C253" s="1050"/>
      <c r="D253" s="1050"/>
      <c r="E253" s="1050"/>
      <c r="F253" s="1051"/>
      <c r="G253" s="595" t="s">
        <v>401</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306</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hidden="1" customHeight="1" x14ac:dyDescent="0.15">
      <c r="A254" s="1049"/>
      <c r="B254" s="1050"/>
      <c r="C254" s="1050"/>
      <c r="D254" s="1050"/>
      <c r="E254" s="1050"/>
      <c r="F254" s="1051"/>
      <c r="G254" s="819"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2"/>
      <c r="AC254" s="819"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hidden="1" customHeight="1" x14ac:dyDescent="0.15">
      <c r="A255" s="1049"/>
      <c r="B255" s="1050"/>
      <c r="C255" s="1050"/>
      <c r="D255" s="1050"/>
      <c r="E255" s="1050"/>
      <c r="F255" s="1051"/>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9"/>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hidden="1"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49" priority="275">
      <formula>IF(RIGHT(TEXT(Y5,"0.#"),1)=".",FALSE,TRUE)</formula>
    </cfRule>
    <cfRule type="expression" dxfId="748" priority="276">
      <formula>IF(RIGHT(TEXT(Y5,"0.#"),1)=".",TRUE,FALSE)</formula>
    </cfRule>
  </conditionalFormatting>
  <conditionalFormatting sqref="Y14">
    <cfRule type="expression" dxfId="747" priority="273">
      <formula>IF(RIGHT(TEXT(Y14,"0.#"),1)=".",FALSE,TRUE)</formula>
    </cfRule>
    <cfRule type="expression" dxfId="746" priority="274">
      <formula>IF(RIGHT(TEXT(Y14,"0.#"),1)=".",TRUE,FALSE)</formula>
    </cfRule>
  </conditionalFormatting>
  <conditionalFormatting sqref="Y6:Y13 Y4">
    <cfRule type="expression" dxfId="745" priority="271">
      <formula>IF(RIGHT(TEXT(Y4,"0.#"),1)=".",FALSE,TRUE)</formula>
    </cfRule>
    <cfRule type="expression" dxfId="744" priority="272">
      <formula>IF(RIGHT(TEXT(Y4,"0.#"),1)=".",TRUE,FALSE)</formula>
    </cfRule>
  </conditionalFormatting>
  <conditionalFormatting sqref="AU5">
    <cfRule type="expression" dxfId="743" priority="269">
      <formula>IF(RIGHT(TEXT(AU5,"0.#"),1)=".",FALSE,TRUE)</formula>
    </cfRule>
    <cfRule type="expression" dxfId="742" priority="270">
      <formula>IF(RIGHT(TEXT(AU5,"0.#"),1)=".",TRUE,FALSE)</formula>
    </cfRule>
  </conditionalFormatting>
  <conditionalFormatting sqref="AU14">
    <cfRule type="expression" dxfId="741" priority="267">
      <formula>IF(RIGHT(TEXT(AU14,"0.#"),1)=".",FALSE,TRUE)</formula>
    </cfRule>
    <cfRule type="expression" dxfId="740" priority="268">
      <formula>IF(RIGHT(TEXT(AU14,"0.#"),1)=".",TRUE,FALSE)</formula>
    </cfRule>
  </conditionalFormatting>
  <conditionalFormatting sqref="AU6:AU13 AU4">
    <cfRule type="expression" dxfId="739" priority="265">
      <formula>IF(RIGHT(TEXT(AU4,"0.#"),1)=".",FALSE,TRUE)</formula>
    </cfRule>
    <cfRule type="expression" dxfId="738" priority="266">
      <formula>IF(RIGHT(TEXT(AU4,"0.#"),1)=".",TRUE,FALSE)</formula>
    </cfRule>
  </conditionalFormatting>
  <conditionalFormatting sqref="Y18">
    <cfRule type="expression" dxfId="737" priority="263">
      <formula>IF(RIGHT(TEXT(Y18,"0.#"),1)=".",FALSE,TRUE)</formula>
    </cfRule>
    <cfRule type="expression" dxfId="736" priority="264">
      <formula>IF(RIGHT(TEXT(Y18,"0.#"),1)=".",TRUE,FALSE)</formula>
    </cfRule>
  </conditionalFormatting>
  <conditionalFormatting sqref="Y27">
    <cfRule type="expression" dxfId="735" priority="261">
      <formula>IF(RIGHT(TEXT(Y27,"0.#"),1)=".",FALSE,TRUE)</formula>
    </cfRule>
    <cfRule type="expression" dxfId="734" priority="262">
      <formula>IF(RIGHT(TEXT(Y27,"0.#"),1)=".",TRUE,FALSE)</formula>
    </cfRule>
  </conditionalFormatting>
  <conditionalFormatting sqref="Y19:Y26 Y17">
    <cfRule type="expression" dxfId="733" priority="259">
      <formula>IF(RIGHT(TEXT(Y17,"0.#"),1)=".",FALSE,TRUE)</formula>
    </cfRule>
    <cfRule type="expression" dxfId="732" priority="260">
      <formula>IF(RIGHT(TEXT(Y17,"0.#"),1)=".",TRUE,FALSE)</formula>
    </cfRule>
  </conditionalFormatting>
  <conditionalFormatting sqref="AU18">
    <cfRule type="expression" dxfId="731" priority="257">
      <formula>IF(RIGHT(TEXT(AU18,"0.#"),1)=".",FALSE,TRUE)</formula>
    </cfRule>
    <cfRule type="expression" dxfId="730" priority="258">
      <formula>IF(RIGHT(TEXT(AU18,"0.#"),1)=".",TRUE,FALSE)</formula>
    </cfRule>
  </conditionalFormatting>
  <conditionalFormatting sqref="AU27">
    <cfRule type="expression" dxfId="729" priority="255">
      <formula>IF(RIGHT(TEXT(AU27,"0.#"),1)=".",FALSE,TRUE)</formula>
    </cfRule>
    <cfRule type="expression" dxfId="728" priority="256">
      <formula>IF(RIGHT(TEXT(AU27,"0.#"),1)=".",TRUE,FALSE)</formula>
    </cfRule>
  </conditionalFormatting>
  <conditionalFormatting sqref="AU19:AU26 AU17">
    <cfRule type="expression" dxfId="727" priority="253">
      <formula>IF(RIGHT(TEXT(AU17,"0.#"),1)=".",FALSE,TRUE)</formula>
    </cfRule>
    <cfRule type="expression" dxfId="726" priority="254">
      <formula>IF(RIGHT(TEXT(AU17,"0.#"),1)=".",TRUE,FALSE)</formula>
    </cfRule>
  </conditionalFormatting>
  <conditionalFormatting sqref="Y31">
    <cfRule type="expression" dxfId="725" priority="251">
      <formula>IF(RIGHT(TEXT(Y31,"0.#"),1)=".",FALSE,TRUE)</formula>
    </cfRule>
    <cfRule type="expression" dxfId="724" priority="252">
      <formula>IF(RIGHT(TEXT(Y31,"0.#"),1)=".",TRUE,FALSE)</formula>
    </cfRule>
  </conditionalFormatting>
  <conditionalFormatting sqref="Y40">
    <cfRule type="expression" dxfId="723" priority="249">
      <formula>IF(RIGHT(TEXT(Y40,"0.#"),1)=".",FALSE,TRUE)</formula>
    </cfRule>
    <cfRule type="expression" dxfId="722" priority="250">
      <formula>IF(RIGHT(TEXT(Y40,"0.#"),1)=".",TRUE,FALSE)</formula>
    </cfRule>
  </conditionalFormatting>
  <conditionalFormatting sqref="Y32:Y39 Y30">
    <cfRule type="expression" dxfId="721" priority="247">
      <formula>IF(RIGHT(TEXT(Y30,"0.#"),1)=".",FALSE,TRUE)</formula>
    </cfRule>
    <cfRule type="expression" dxfId="720" priority="248">
      <formula>IF(RIGHT(TEXT(Y30,"0.#"),1)=".",TRUE,FALSE)</formula>
    </cfRule>
  </conditionalFormatting>
  <conditionalFormatting sqref="AU31">
    <cfRule type="expression" dxfId="719" priority="245">
      <formula>IF(RIGHT(TEXT(AU31,"0.#"),1)=".",FALSE,TRUE)</formula>
    </cfRule>
    <cfRule type="expression" dxfId="718" priority="246">
      <formula>IF(RIGHT(TEXT(AU31,"0.#"),1)=".",TRUE,FALSE)</formula>
    </cfRule>
  </conditionalFormatting>
  <conditionalFormatting sqref="AU40">
    <cfRule type="expression" dxfId="717" priority="243">
      <formula>IF(RIGHT(TEXT(AU40,"0.#"),1)=".",FALSE,TRUE)</formula>
    </cfRule>
    <cfRule type="expression" dxfId="716" priority="244">
      <formula>IF(RIGHT(TEXT(AU40,"0.#"),1)=".",TRUE,FALSE)</formula>
    </cfRule>
  </conditionalFormatting>
  <conditionalFormatting sqref="AU32:AU39 AU30">
    <cfRule type="expression" dxfId="715" priority="241">
      <formula>IF(RIGHT(TEXT(AU30,"0.#"),1)=".",FALSE,TRUE)</formula>
    </cfRule>
    <cfRule type="expression" dxfId="714" priority="242">
      <formula>IF(RIGHT(TEXT(AU30,"0.#"),1)=".",TRUE,FALSE)</formula>
    </cfRule>
  </conditionalFormatting>
  <conditionalFormatting sqref="Y53">
    <cfRule type="expression" dxfId="713" priority="237">
      <formula>IF(RIGHT(TEXT(Y53,"0.#"),1)=".",FALSE,TRUE)</formula>
    </cfRule>
    <cfRule type="expression" dxfId="712" priority="238">
      <formula>IF(RIGHT(TEXT(Y53,"0.#"),1)=".",TRUE,FALSE)</formula>
    </cfRule>
  </conditionalFormatting>
  <conditionalFormatting sqref="Y48:Y52">
    <cfRule type="expression" dxfId="711" priority="235">
      <formula>IF(RIGHT(TEXT(Y48,"0.#"),1)=".",FALSE,TRUE)</formula>
    </cfRule>
    <cfRule type="expression" dxfId="710" priority="236">
      <formula>IF(RIGHT(TEXT(Y48,"0.#"),1)=".",TRUE,FALSE)</formula>
    </cfRule>
  </conditionalFormatting>
  <conditionalFormatting sqref="AU44">
    <cfRule type="expression" dxfId="709" priority="233">
      <formula>IF(RIGHT(TEXT(AU44,"0.#"),1)=".",FALSE,TRUE)</formula>
    </cfRule>
    <cfRule type="expression" dxfId="708" priority="234">
      <formula>IF(RIGHT(TEXT(AU44,"0.#"),1)=".",TRUE,FALSE)</formula>
    </cfRule>
  </conditionalFormatting>
  <conditionalFormatting sqref="AU53">
    <cfRule type="expression" dxfId="707" priority="231">
      <formula>IF(RIGHT(TEXT(AU53,"0.#"),1)=".",FALSE,TRUE)</formula>
    </cfRule>
    <cfRule type="expression" dxfId="706" priority="232">
      <formula>IF(RIGHT(TEXT(AU53,"0.#"),1)=".",TRUE,FALSE)</formula>
    </cfRule>
  </conditionalFormatting>
  <conditionalFormatting sqref="AU45:AU52 AU43">
    <cfRule type="expression" dxfId="705" priority="229">
      <formula>IF(RIGHT(TEXT(AU43,"0.#"),1)=".",FALSE,TRUE)</formula>
    </cfRule>
    <cfRule type="expression" dxfId="704" priority="230">
      <formula>IF(RIGHT(TEXT(AU43,"0.#"),1)=".",TRUE,FALSE)</formula>
    </cfRule>
  </conditionalFormatting>
  <conditionalFormatting sqref="Y58">
    <cfRule type="expression" dxfId="703" priority="227">
      <formula>IF(RIGHT(TEXT(Y58,"0.#"),1)=".",FALSE,TRUE)</formula>
    </cfRule>
    <cfRule type="expression" dxfId="702" priority="228">
      <formula>IF(RIGHT(TEXT(Y58,"0.#"),1)=".",TRUE,FALSE)</formula>
    </cfRule>
  </conditionalFormatting>
  <conditionalFormatting sqref="Y67">
    <cfRule type="expression" dxfId="701" priority="225">
      <formula>IF(RIGHT(TEXT(Y67,"0.#"),1)=".",FALSE,TRUE)</formula>
    </cfRule>
    <cfRule type="expression" dxfId="700" priority="226">
      <formula>IF(RIGHT(TEXT(Y67,"0.#"),1)=".",TRUE,FALSE)</formula>
    </cfRule>
  </conditionalFormatting>
  <conditionalFormatting sqref="Y59:Y66 Y57">
    <cfRule type="expression" dxfId="699" priority="223">
      <formula>IF(RIGHT(TEXT(Y57,"0.#"),1)=".",FALSE,TRUE)</formula>
    </cfRule>
    <cfRule type="expression" dxfId="698" priority="224">
      <formula>IF(RIGHT(TEXT(Y57,"0.#"),1)=".",TRUE,FALSE)</formula>
    </cfRule>
  </conditionalFormatting>
  <conditionalFormatting sqref="AU58">
    <cfRule type="expression" dxfId="697" priority="221">
      <formula>IF(RIGHT(TEXT(AU58,"0.#"),1)=".",FALSE,TRUE)</formula>
    </cfRule>
    <cfRule type="expression" dxfId="696" priority="222">
      <formula>IF(RIGHT(TEXT(AU58,"0.#"),1)=".",TRUE,FALSE)</formula>
    </cfRule>
  </conditionalFormatting>
  <conditionalFormatting sqref="AU67">
    <cfRule type="expression" dxfId="695" priority="219">
      <formula>IF(RIGHT(TEXT(AU67,"0.#"),1)=".",FALSE,TRUE)</formula>
    </cfRule>
    <cfRule type="expression" dxfId="694" priority="220">
      <formula>IF(RIGHT(TEXT(AU67,"0.#"),1)=".",TRUE,FALSE)</formula>
    </cfRule>
  </conditionalFormatting>
  <conditionalFormatting sqref="AU59:AU66 AU57">
    <cfRule type="expression" dxfId="693" priority="217">
      <formula>IF(RIGHT(TEXT(AU57,"0.#"),1)=".",FALSE,TRUE)</formula>
    </cfRule>
    <cfRule type="expression" dxfId="692" priority="218">
      <formula>IF(RIGHT(TEXT(AU57,"0.#"),1)=".",TRUE,FALSE)</formula>
    </cfRule>
  </conditionalFormatting>
  <conditionalFormatting sqref="Y71">
    <cfRule type="expression" dxfId="691" priority="215">
      <formula>IF(RIGHT(TEXT(Y71,"0.#"),1)=".",FALSE,TRUE)</formula>
    </cfRule>
    <cfRule type="expression" dxfId="690" priority="216">
      <formula>IF(RIGHT(TEXT(Y71,"0.#"),1)=".",TRUE,FALSE)</formula>
    </cfRule>
  </conditionalFormatting>
  <conditionalFormatting sqref="Y80">
    <cfRule type="expression" dxfId="689" priority="213">
      <formula>IF(RIGHT(TEXT(Y80,"0.#"),1)=".",FALSE,TRUE)</formula>
    </cfRule>
    <cfRule type="expression" dxfId="688" priority="214">
      <formula>IF(RIGHT(TEXT(Y80,"0.#"),1)=".",TRUE,FALSE)</formula>
    </cfRule>
  </conditionalFormatting>
  <conditionalFormatting sqref="Y72:Y79 Y70">
    <cfRule type="expression" dxfId="687" priority="211">
      <formula>IF(RIGHT(TEXT(Y70,"0.#"),1)=".",FALSE,TRUE)</formula>
    </cfRule>
    <cfRule type="expression" dxfId="686" priority="212">
      <formula>IF(RIGHT(TEXT(Y70,"0.#"),1)=".",TRUE,FALSE)</formula>
    </cfRule>
  </conditionalFormatting>
  <conditionalFormatting sqref="AU71">
    <cfRule type="expression" dxfId="685" priority="209">
      <formula>IF(RIGHT(TEXT(AU71,"0.#"),1)=".",FALSE,TRUE)</formula>
    </cfRule>
    <cfRule type="expression" dxfId="684" priority="210">
      <formula>IF(RIGHT(TEXT(AU71,"0.#"),1)=".",TRUE,FALSE)</formula>
    </cfRule>
  </conditionalFormatting>
  <conditionalFormatting sqref="AU80">
    <cfRule type="expression" dxfId="683" priority="207">
      <formula>IF(RIGHT(TEXT(AU80,"0.#"),1)=".",FALSE,TRUE)</formula>
    </cfRule>
    <cfRule type="expression" dxfId="682" priority="208">
      <formula>IF(RIGHT(TEXT(AU80,"0.#"),1)=".",TRUE,FALSE)</formula>
    </cfRule>
  </conditionalFormatting>
  <conditionalFormatting sqref="AU72:AU79 AU70">
    <cfRule type="expression" dxfId="681" priority="205">
      <formula>IF(RIGHT(TEXT(AU70,"0.#"),1)=".",FALSE,TRUE)</formula>
    </cfRule>
    <cfRule type="expression" dxfId="680" priority="206">
      <formula>IF(RIGHT(TEXT(AU70,"0.#"),1)=".",TRUE,FALSE)</formula>
    </cfRule>
  </conditionalFormatting>
  <conditionalFormatting sqref="Y84">
    <cfRule type="expression" dxfId="679" priority="203">
      <formula>IF(RIGHT(TEXT(Y84,"0.#"),1)=".",FALSE,TRUE)</formula>
    </cfRule>
    <cfRule type="expression" dxfId="678" priority="204">
      <formula>IF(RIGHT(TEXT(Y84,"0.#"),1)=".",TRUE,FALSE)</formula>
    </cfRule>
  </conditionalFormatting>
  <conditionalFormatting sqref="Y93">
    <cfRule type="expression" dxfId="677" priority="201">
      <formula>IF(RIGHT(TEXT(Y93,"0.#"),1)=".",FALSE,TRUE)</formula>
    </cfRule>
    <cfRule type="expression" dxfId="676" priority="202">
      <formula>IF(RIGHT(TEXT(Y93,"0.#"),1)=".",TRUE,FALSE)</formula>
    </cfRule>
  </conditionalFormatting>
  <conditionalFormatting sqref="Y85:Y92 Y83">
    <cfRule type="expression" dxfId="675" priority="199">
      <formula>IF(RIGHT(TEXT(Y83,"0.#"),1)=".",FALSE,TRUE)</formula>
    </cfRule>
    <cfRule type="expression" dxfId="674" priority="200">
      <formula>IF(RIGHT(TEXT(Y83,"0.#"),1)=".",TRUE,FALSE)</formula>
    </cfRule>
  </conditionalFormatting>
  <conditionalFormatting sqref="AU84">
    <cfRule type="expression" dxfId="673" priority="197">
      <formula>IF(RIGHT(TEXT(AU84,"0.#"),1)=".",FALSE,TRUE)</formula>
    </cfRule>
    <cfRule type="expression" dxfId="672" priority="198">
      <formula>IF(RIGHT(TEXT(AU84,"0.#"),1)=".",TRUE,FALSE)</formula>
    </cfRule>
  </conditionalFormatting>
  <conditionalFormatting sqref="AU93">
    <cfRule type="expression" dxfId="671" priority="195">
      <formula>IF(RIGHT(TEXT(AU93,"0.#"),1)=".",FALSE,TRUE)</formula>
    </cfRule>
    <cfRule type="expression" dxfId="670" priority="196">
      <formula>IF(RIGHT(TEXT(AU93,"0.#"),1)=".",TRUE,FALSE)</formula>
    </cfRule>
  </conditionalFormatting>
  <conditionalFormatting sqref="AU85:AU92 AU83">
    <cfRule type="expression" dxfId="669" priority="193">
      <formula>IF(RIGHT(TEXT(AU83,"0.#"),1)=".",FALSE,TRUE)</formula>
    </cfRule>
    <cfRule type="expression" dxfId="668" priority="194">
      <formula>IF(RIGHT(TEXT(AU83,"0.#"),1)=".",TRUE,FALSE)</formula>
    </cfRule>
  </conditionalFormatting>
  <conditionalFormatting sqref="Y97">
    <cfRule type="expression" dxfId="667" priority="191">
      <formula>IF(RIGHT(TEXT(Y97,"0.#"),1)=".",FALSE,TRUE)</formula>
    </cfRule>
    <cfRule type="expression" dxfId="666" priority="192">
      <formula>IF(RIGHT(TEXT(Y97,"0.#"),1)=".",TRUE,FALSE)</formula>
    </cfRule>
  </conditionalFormatting>
  <conditionalFormatting sqref="Y106">
    <cfRule type="expression" dxfId="665" priority="189">
      <formula>IF(RIGHT(TEXT(Y106,"0.#"),1)=".",FALSE,TRUE)</formula>
    </cfRule>
    <cfRule type="expression" dxfId="664" priority="190">
      <formula>IF(RIGHT(TEXT(Y106,"0.#"),1)=".",TRUE,FALSE)</formula>
    </cfRule>
  </conditionalFormatting>
  <conditionalFormatting sqref="Y98:Y105 Y96">
    <cfRule type="expression" dxfId="663" priority="187">
      <formula>IF(RIGHT(TEXT(Y96,"0.#"),1)=".",FALSE,TRUE)</formula>
    </cfRule>
    <cfRule type="expression" dxfId="662" priority="188">
      <formula>IF(RIGHT(TEXT(Y96,"0.#"),1)=".",TRUE,FALSE)</formula>
    </cfRule>
  </conditionalFormatting>
  <conditionalFormatting sqref="AU97">
    <cfRule type="expression" dxfId="661" priority="185">
      <formula>IF(RIGHT(TEXT(AU97,"0.#"),1)=".",FALSE,TRUE)</formula>
    </cfRule>
    <cfRule type="expression" dxfId="660" priority="186">
      <formula>IF(RIGHT(TEXT(AU97,"0.#"),1)=".",TRUE,FALSE)</formula>
    </cfRule>
  </conditionalFormatting>
  <conditionalFormatting sqref="AU106">
    <cfRule type="expression" dxfId="659" priority="183">
      <formula>IF(RIGHT(TEXT(AU106,"0.#"),1)=".",FALSE,TRUE)</formula>
    </cfRule>
    <cfRule type="expression" dxfId="658" priority="184">
      <formula>IF(RIGHT(TEXT(AU106,"0.#"),1)=".",TRUE,FALSE)</formula>
    </cfRule>
  </conditionalFormatting>
  <conditionalFormatting sqref="AU98:AU105 AU96">
    <cfRule type="expression" dxfId="657" priority="181">
      <formula>IF(RIGHT(TEXT(AU96,"0.#"),1)=".",FALSE,TRUE)</formula>
    </cfRule>
    <cfRule type="expression" dxfId="656" priority="182">
      <formula>IF(RIGHT(TEXT(AU96,"0.#"),1)=".",TRUE,FALSE)</formula>
    </cfRule>
  </conditionalFormatting>
  <conditionalFormatting sqref="Y111">
    <cfRule type="expression" dxfId="655" priority="179">
      <formula>IF(RIGHT(TEXT(Y111,"0.#"),1)=".",FALSE,TRUE)</formula>
    </cfRule>
    <cfRule type="expression" dxfId="654" priority="180">
      <formula>IF(RIGHT(TEXT(Y111,"0.#"),1)=".",TRUE,FALSE)</formula>
    </cfRule>
  </conditionalFormatting>
  <conditionalFormatting sqref="Y120">
    <cfRule type="expression" dxfId="653" priority="177">
      <formula>IF(RIGHT(TEXT(Y120,"0.#"),1)=".",FALSE,TRUE)</formula>
    </cfRule>
    <cfRule type="expression" dxfId="652" priority="178">
      <formula>IF(RIGHT(TEXT(Y120,"0.#"),1)=".",TRUE,FALSE)</formula>
    </cfRule>
  </conditionalFormatting>
  <conditionalFormatting sqref="Y112:Y119 Y110">
    <cfRule type="expression" dxfId="651" priority="175">
      <formula>IF(RIGHT(TEXT(Y110,"0.#"),1)=".",FALSE,TRUE)</formula>
    </cfRule>
    <cfRule type="expression" dxfId="650" priority="176">
      <formula>IF(RIGHT(TEXT(Y110,"0.#"),1)=".",TRUE,FALSE)</formula>
    </cfRule>
  </conditionalFormatting>
  <conditionalFormatting sqref="AU111">
    <cfRule type="expression" dxfId="649" priority="173">
      <formula>IF(RIGHT(TEXT(AU111,"0.#"),1)=".",FALSE,TRUE)</formula>
    </cfRule>
    <cfRule type="expression" dxfId="648" priority="174">
      <formula>IF(RIGHT(TEXT(AU111,"0.#"),1)=".",TRUE,FALSE)</formula>
    </cfRule>
  </conditionalFormatting>
  <conditionalFormatting sqref="AU120">
    <cfRule type="expression" dxfId="647" priority="171">
      <formula>IF(RIGHT(TEXT(AU120,"0.#"),1)=".",FALSE,TRUE)</formula>
    </cfRule>
    <cfRule type="expression" dxfId="646" priority="172">
      <formula>IF(RIGHT(TEXT(AU120,"0.#"),1)=".",TRUE,FALSE)</formula>
    </cfRule>
  </conditionalFormatting>
  <conditionalFormatting sqref="AU112:AU119 AU110">
    <cfRule type="expression" dxfId="645" priority="169">
      <formula>IF(RIGHT(TEXT(AU110,"0.#"),1)=".",FALSE,TRUE)</formula>
    </cfRule>
    <cfRule type="expression" dxfId="644" priority="170">
      <formula>IF(RIGHT(TEXT(AU110,"0.#"),1)=".",TRUE,FALSE)</formula>
    </cfRule>
  </conditionalFormatting>
  <conditionalFormatting sqref="Y124">
    <cfRule type="expression" dxfId="643" priority="155">
      <formula>IF(RIGHT(TEXT(Y124,"0.#"),1)=".",FALSE,TRUE)</formula>
    </cfRule>
    <cfRule type="expression" dxfId="642" priority="156">
      <formula>IF(RIGHT(TEXT(Y124,"0.#"),1)=".",TRUE,FALSE)</formula>
    </cfRule>
  </conditionalFormatting>
  <conditionalFormatting sqref="Y133">
    <cfRule type="expression" dxfId="641" priority="153">
      <formula>IF(RIGHT(TEXT(Y133,"0.#"),1)=".",FALSE,TRUE)</formula>
    </cfRule>
    <cfRule type="expression" dxfId="640" priority="154">
      <formula>IF(RIGHT(TEXT(Y133,"0.#"),1)=".",TRUE,FALSE)</formula>
    </cfRule>
  </conditionalFormatting>
  <conditionalFormatting sqref="Y125:Y132 Y123">
    <cfRule type="expression" dxfId="639" priority="151">
      <formula>IF(RIGHT(TEXT(Y123,"0.#"),1)=".",FALSE,TRUE)</formula>
    </cfRule>
    <cfRule type="expression" dxfId="638" priority="152">
      <formula>IF(RIGHT(TEXT(Y123,"0.#"),1)=".",TRUE,FALSE)</formula>
    </cfRule>
  </conditionalFormatting>
  <conditionalFormatting sqref="AU124">
    <cfRule type="expression" dxfId="637" priority="149">
      <formula>IF(RIGHT(TEXT(AU124,"0.#"),1)=".",FALSE,TRUE)</formula>
    </cfRule>
    <cfRule type="expression" dxfId="636" priority="150">
      <formula>IF(RIGHT(TEXT(AU124,"0.#"),1)=".",TRUE,FALSE)</formula>
    </cfRule>
  </conditionalFormatting>
  <conditionalFormatting sqref="AU133">
    <cfRule type="expression" dxfId="635" priority="147">
      <formula>IF(RIGHT(TEXT(AU133,"0.#"),1)=".",FALSE,TRUE)</formula>
    </cfRule>
    <cfRule type="expression" dxfId="634" priority="148">
      <formula>IF(RIGHT(TEXT(AU133,"0.#"),1)=".",TRUE,FALSE)</formula>
    </cfRule>
  </conditionalFormatting>
  <conditionalFormatting sqref="AU125:AU132 AU123">
    <cfRule type="expression" dxfId="633" priority="145">
      <formula>IF(RIGHT(TEXT(AU123,"0.#"),1)=".",FALSE,TRUE)</formula>
    </cfRule>
    <cfRule type="expression" dxfId="632" priority="146">
      <formula>IF(RIGHT(TEXT(AU123,"0.#"),1)=".",TRUE,FALSE)</formula>
    </cfRule>
  </conditionalFormatting>
  <conditionalFormatting sqref="Y137">
    <cfRule type="expression" dxfId="631" priority="135">
      <formula>IF(RIGHT(TEXT(Y137,"0.#"),1)=".",FALSE,TRUE)</formula>
    </cfRule>
    <cfRule type="expression" dxfId="630" priority="136">
      <formula>IF(RIGHT(TEXT(Y137,"0.#"),1)=".",TRUE,FALSE)</formula>
    </cfRule>
  </conditionalFormatting>
  <conditionalFormatting sqref="Y146">
    <cfRule type="expression" dxfId="629" priority="133">
      <formula>IF(RIGHT(TEXT(Y146,"0.#"),1)=".",FALSE,TRUE)</formula>
    </cfRule>
    <cfRule type="expression" dxfId="628" priority="134">
      <formula>IF(RIGHT(TEXT(Y146,"0.#"),1)=".",TRUE,FALSE)</formula>
    </cfRule>
  </conditionalFormatting>
  <conditionalFormatting sqref="Y138:Y145 Y136">
    <cfRule type="expression" dxfId="627" priority="131">
      <formula>IF(RIGHT(TEXT(Y136,"0.#"),1)=".",FALSE,TRUE)</formula>
    </cfRule>
    <cfRule type="expression" dxfId="626" priority="132">
      <formula>IF(RIGHT(TEXT(Y136,"0.#"),1)=".",TRUE,FALSE)</formula>
    </cfRule>
  </conditionalFormatting>
  <conditionalFormatting sqref="AU137">
    <cfRule type="expression" dxfId="625" priority="129">
      <formula>IF(RIGHT(TEXT(AU137,"0.#"),1)=".",FALSE,TRUE)</formula>
    </cfRule>
    <cfRule type="expression" dxfId="624" priority="130">
      <formula>IF(RIGHT(TEXT(AU137,"0.#"),1)=".",TRUE,FALSE)</formula>
    </cfRule>
  </conditionalFormatting>
  <conditionalFormatting sqref="AU146">
    <cfRule type="expression" dxfId="623" priority="127">
      <formula>IF(RIGHT(TEXT(AU146,"0.#"),1)=".",FALSE,TRUE)</formula>
    </cfRule>
    <cfRule type="expression" dxfId="622" priority="128">
      <formula>IF(RIGHT(TEXT(AU146,"0.#"),1)=".",TRUE,FALSE)</formula>
    </cfRule>
  </conditionalFormatting>
  <conditionalFormatting sqref="AU138:AU145 AU136">
    <cfRule type="expression" dxfId="621" priority="125">
      <formula>IF(RIGHT(TEXT(AU136,"0.#"),1)=".",FALSE,TRUE)</formula>
    </cfRule>
    <cfRule type="expression" dxfId="620" priority="126">
      <formula>IF(RIGHT(TEXT(AU136,"0.#"),1)=".",TRUE,FALSE)</formula>
    </cfRule>
  </conditionalFormatting>
  <conditionalFormatting sqref="Y150">
    <cfRule type="expression" dxfId="619" priority="123">
      <formula>IF(RIGHT(TEXT(Y150,"0.#"),1)=".",FALSE,TRUE)</formula>
    </cfRule>
    <cfRule type="expression" dxfId="618" priority="124">
      <formula>IF(RIGHT(TEXT(Y150,"0.#"),1)=".",TRUE,FALSE)</formula>
    </cfRule>
  </conditionalFormatting>
  <conditionalFormatting sqref="Y159">
    <cfRule type="expression" dxfId="617" priority="121">
      <formula>IF(RIGHT(TEXT(Y159,"0.#"),1)=".",FALSE,TRUE)</formula>
    </cfRule>
    <cfRule type="expression" dxfId="616" priority="122">
      <formula>IF(RIGHT(TEXT(Y159,"0.#"),1)=".",TRUE,FALSE)</formula>
    </cfRule>
  </conditionalFormatting>
  <conditionalFormatting sqref="Y151:Y158 Y149">
    <cfRule type="expression" dxfId="615" priority="119">
      <formula>IF(RIGHT(TEXT(Y149,"0.#"),1)=".",FALSE,TRUE)</formula>
    </cfRule>
    <cfRule type="expression" dxfId="614" priority="120">
      <formula>IF(RIGHT(TEXT(Y149,"0.#"),1)=".",TRUE,FALSE)</formula>
    </cfRule>
  </conditionalFormatting>
  <conditionalFormatting sqref="AU150">
    <cfRule type="expression" dxfId="613" priority="117">
      <formula>IF(RIGHT(TEXT(AU150,"0.#"),1)=".",FALSE,TRUE)</formula>
    </cfRule>
    <cfRule type="expression" dxfId="612" priority="118">
      <formula>IF(RIGHT(TEXT(AU150,"0.#"),1)=".",TRUE,FALSE)</formula>
    </cfRule>
  </conditionalFormatting>
  <conditionalFormatting sqref="AU159">
    <cfRule type="expression" dxfId="611" priority="115">
      <formula>IF(RIGHT(TEXT(AU159,"0.#"),1)=".",FALSE,TRUE)</formula>
    </cfRule>
    <cfRule type="expression" dxfId="610" priority="116">
      <formula>IF(RIGHT(TEXT(AU159,"0.#"),1)=".",TRUE,FALSE)</formula>
    </cfRule>
  </conditionalFormatting>
  <conditionalFormatting sqref="AU151:AU158 AU149">
    <cfRule type="expression" dxfId="609" priority="113">
      <formula>IF(RIGHT(TEXT(AU149,"0.#"),1)=".",FALSE,TRUE)</formula>
    </cfRule>
    <cfRule type="expression" dxfId="608" priority="114">
      <formula>IF(RIGHT(TEXT(AU149,"0.#"),1)=".",TRUE,FALSE)</formula>
    </cfRule>
  </conditionalFormatting>
  <conditionalFormatting sqref="Y164">
    <cfRule type="expression" dxfId="607" priority="111">
      <formula>IF(RIGHT(TEXT(Y164,"0.#"),1)=".",FALSE,TRUE)</formula>
    </cfRule>
    <cfRule type="expression" dxfId="606" priority="112">
      <formula>IF(RIGHT(TEXT(Y164,"0.#"),1)=".",TRUE,FALSE)</formula>
    </cfRule>
  </conditionalFormatting>
  <conditionalFormatting sqref="Y173">
    <cfRule type="expression" dxfId="605" priority="109">
      <formula>IF(RIGHT(TEXT(Y173,"0.#"),1)=".",FALSE,TRUE)</formula>
    </cfRule>
    <cfRule type="expression" dxfId="604" priority="110">
      <formula>IF(RIGHT(TEXT(Y173,"0.#"),1)=".",TRUE,FALSE)</formula>
    </cfRule>
  </conditionalFormatting>
  <conditionalFormatting sqref="Y165:Y172 Y163">
    <cfRule type="expression" dxfId="603" priority="107">
      <formula>IF(RIGHT(TEXT(Y163,"0.#"),1)=".",FALSE,TRUE)</formula>
    </cfRule>
    <cfRule type="expression" dxfId="602" priority="108">
      <formula>IF(RIGHT(TEXT(Y163,"0.#"),1)=".",TRUE,FALSE)</formula>
    </cfRule>
  </conditionalFormatting>
  <conditionalFormatting sqref="AU164">
    <cfRule type="expression" dxfId="601" priority="105">
      <formula>IF(RIGHT(TEXT(AU164,"0.#"),1)=".",FALSE,TRUE)</formula>
    </cfRule>
    <cfRule type="expression" dxfId="600" priority="106">
      <formula>IF(RIGHT(TEXT(AU164,"0.#"),1)=".",TRUE,FALSE)</formula>
    </cfRule>
  </conditionalFormatting>
  <conditionalFormatting sqref="AU173">
    <cfRule type="expression" dxfId="599" priority="103">
      <formula>IF(RIGHT(TEXT(AU173,"0.#"),1)=".",FALSE,TRUE)</formula>
    </cfRule>
    <cfRule type="expression" dxfId="598" priority="104">
      <formula>IF(RIGHT(TEXT(AU173,"0.#"),1)=".",TRUE,FALSE)</formula>
    </cfRule>
  </conditionalFormatting>
  <conditionalFormatting sqref="AU165:AU172 AU163">
    <cfRule type="expression" dxfId="597" priority="101">
      <formula>IF(RIGHT(TEXT(AU163,"0.#"),1)=".",FALSE,TRUE)</formula>
    </cfRule>
    <cfRule type="expression" dxfId="596" priority="102">
      <formula>IF(RIGHT(TEXT(AU163,"0.#"),1)=".",TRUE,FALSE)</formula>
    </cfRule>
  </conditionalFormatting>
  <conditionalFormatting sqref="Y177">
    <cfRule type="expression" dxfId="595" priority="99">
      <formula>IF(RIGHT(TEXT(Y177,"0.#"),1)=".",FALSE,TRUE)</formula>
    </cfRule>
    <cfRule type="expression" dxfId="594" priority="100">
      <formula>IF(RIGHT(TEXT(Y177,"0.#"),1)=".",TRUE,FALSE)</formula>
    </cfRule>
  </conditionalFormatting>
  <conditionalFormatting sqref="Y186">
    <cfRule type="expression" dxfId="593" priority="97">
      <formula>IF(RIGHT(TEXT(Y186,"0.#"),1)=".",FALSE,TRUE)</formula>
    </cfRule>
    <cfRule type="expression" dxfId="592" priority="98">
      <formula>IF(RIGHT(TEXT(Y186,"0.#"),1)=".",TRUE,FALSE)</formula>
    </cfRule>
  </conditionalFormatting>
  <conditionalFormatting sqref="Y178:Y185 Y176">
    <cfRule type="expression" dxfId="591" priority="95">
      <formula>IF(RIGHT(TEXT(Y176,"0.#"),1)=".",FALSE,TRUE)</formula>
    </cfRule>
    <cfRule type="expression" dxfId="590" priority="96">
      <formula>IF(RIGHT(TEXT(Y176,"0.#"),1)=".",TRUE,FALSE)</formula>
    </cfRule>
  </conditionalFormatting>
  <conditionalFormatting sqref="AU177">
    <cfRule type="expression" dxfId="589" priority="93">
      <formula>IF(RIGHT(TEXT(AU177,"0.#"),1)=".",FALSE,TRUE)</formula>
    </cfRule>
    <cfRule type="expression" dxfId="588" priority="94">
      <formula>IF(RIGHT(TEXT(AU177,"0.#"),1)=".",TRUE,FALSE)</formula>
    </cfRule>
  </conditionalFormatting>
  <conditionalFormatting sqref="AU186">
    <cfRule type="expression" dxfId="587" priority="91">
      <formula>IF(RIGHT(TEXT(AU186,"0.#"),1)=".",FALSE,TRUE)</formula>
    </cfRule>
    <cfRule type="expression" dxfId="586" priority="92">
      <formula>IF(RIGHT(TEXT(AU186,"0.#"),1)=".",TRUE,FALSE)</formula>
    </cfRule>
  </conditionalFormatting>
  <conditionalFormatting sqref="AU178:AU185 AU176">
    <cfRule type="expression" dxfId="585" priority="89">
      <formula>IF(RIGHT(TEXT(AU176,"0.#"),1)=".",FALSE,TRUE)</formula>
    </cfRule>
    <cfRule type="expression" dxfId="584" priority="90">
      <formula>IF(RIGHT(TEXT(AU176,"0.#"),1)=".",TRUE,FALSE)</formula>
    </cfRule>
  </conditionalFormatting>
  <conditionalFormatting sqref="Y190">
    <cfRule type="expression" dxfId="583" priority="87">
      <formula>IF(RIGHT(TEXT(Y190,"0.#"),1)=".",FALSE,TRUE)</formula>
    </cfRule>
    <cfRule type="expression" dxfId="582" priority="88">
      <formula>IF(RIGHT(TEXT(Y190,"0.#"),1)=".",TRUE,FALSE)</formula>
    </cfRule>
  </conditionalFormatting>
  <conditionalFormatting sqref="Y199">
    <cfRule type="expression" dxfId="581" priority="85">
      <formula>IF(RIGHT(TEXT(Y199,"0.#"),1)=".",FALSE,TRUE)</formula>
    </cfRule>
    <cfRule type="expression" dxfId="580" priority="86">
      <formula>IF(RIGHT(TEXT(Y199,"0.#"),1)=".",TRUE,FALSE)</formula>
    </cfRule>
  </conditionalFormatting>
  <conditionalFormatting sqref="Y191:Y198 Y189">
    <cfRule type="expression" dxfId="579" priority="83">
      <formula>IF(RIGHT(TEXT(Y189,"0.#"),1)=".",FALSE,TRUE)</formula>
    </cfRule>
    <cfRule type="expression" dxfId="578" priority="84">
      <formula>IF(RIGHT(TEXT(Y189,"0.#"),1)=".",TRUE,FALSE)</formula>
    </cfRule>
  </conditionalFormatting>
  <conditionalFormatting sqref="AU190">
    <cfRule type="expression" dxfId="577" priority="81">
      <formula>IF(RIGHT(TEXT(AU190,"0.#"),1)=".",FALSE,TRUE)</formula>
    </cfRule>
    <cfRule type="expression" dxfId="576" priority="82">
      <formula>IF(RIGHT(TEXT(AU190,"0.#"),1)=".",TRUE,FALSE)</formula>
    </cfRule>
  </conditionalFormatting>
  <conditionalFormatting sqref="AU199">
    <cfRule type="expression" dxfId="575" priority="79">
      <formula>IF(RIGHT(TEXT(AU199,"0.#"),1)=".",FALSE,TRUE)</formula>
    </cfRule>
    <cfRule type="expression" dxfId="574" priority="80">
      <formula>IF(RIGHT(TEXT(AU199,"0.#"),1)=".",TRUE,FALSE)</formula>
    </cfRule>
  </conditionalFormatting>
  <conditionalFormatting sqref="AU191:AU198 AU189">
    <cfRule type="expression" dxfId="573" priority="77">
      <formula>IF(RIGHT(TEXT(AU189,"0.#"),1)=".",FALSE,TRUE)</formula>
    </cfRule>
    <cfRule type="expression" dxfId="572" priority="78">
      <formula>IF(RIGHT(TEXT(AU189,"0.#"),1)=".",TRUE,FALSE)</formula>
    </cfRule>
  </conditionalFormatting>
  <conditionalFormatting sqref="Y203">
    <cfRule type="expression" dxfId="571" priority="75">
      <formula>IF(RIGHT(TEXT(Y203,"0.#"),1)=".",FALSE,TRUE)</formula>
    </cfRule>
    <cfRule type="expression" dxfId="570" priority="76">
      <formula>IF(RIGHT(TEXT(Y203,"0.#"),1)=".",TRUE,FALSE)</formula>
    </cfRule>
  </conditionalFormatting>
  <conditionalFormatting sqref="Y212">
    <cfRule type="expression" dxfId="569" priority="73">
      <formula>IF(RIGHT(TEXT(Y212,"0.#"),1)=".",FALSE,TRUE)</formula>
    </cfRule>
    <cfRule type="expression" dxfId="568" priority="74">
      <formula>IF(RIGHT(TEXT(Y212,"0.#"),1)=".",TRUE,FALSE)</formula>
    </cfRule>
  </conditionalFormatting>
  <conditionalFormatting sqref="Y204:Y211 Y202">
    <cfRule type="expression" dxfId="567" priority="71">
      <formula>IF(RIGHT(TEXT(Y202,"0.#"),1)=".",FALSE,TRUE)</formula>
    </cfRule>
    <cfRule type="expression" dxfId="566" priority="72">
      <formula>IF(RIGHT(TEXT(Y202,"0.#"),1)=".",TRUE,FALSE)</formula>
    </cfRule>
  </conditionalFormatting>
  <conditionalFormatting sqref="AU203">
    <cfRule type="expression" dxfId="565" priority="69">
      <formula>IF(RIGHT(TEXT(AU203,"0.#"),1)=".",FALSE,TRUE)</formula>
    </cfRule>
    <cfRule type="expression" dxfId="564" priority="70">
      <formula>IF(RIGHT(TEXT(AU203,"0.#"),1)=".",TRUE,FALSE)</formula>
    </cfRule>
  </conditionalFormatting>
  <conditionalFormatting sqref="AU212">
    <cfRule type="expression" dxfId="563" priority="67">
      <formula>IF(RIGHT(TEXT(AU212,"0.#"),1)=".",FALSE,TRUE)</formula>
    </cfRule>
    <cfRule type="expression" dxfId="562" priority="68">
      <formula>IF(RIGHT(TEXT(AU212,"0.#"),1)=".",TRUE,FALSE)</formula>
    </cfRule>
  </conditionalFormatting>
  <conditionalFormatting sqref="AU204:AU211 AU202">
    <cfRule type="expression" dxfId="561" priority="65">
      <formula>IF(RIGHT(TEXT(AU202,"0.#"),1)=".",FALSE,TRUE)</formula>
    </cfRule>
    <cfRule type="expression" dxfId="560" priority="66">
      <formula>IF(RIGHT(TEXT(AU202,"0.#"),1)=".",TRUE,FALSE)</formula>
    </cfRule>
  </conditionalFormatting>
  <conditionalFormatting sqref="Y217">
    <cfRule type="expression" dxfId="559" priority="63">
      <formula>IF(RIGHT(TEXT(Y217,"0.#"),1)=".",FALSE,TRUE)</formula>
    </cfRule>
    <cfRule type="expression" dxfId="558" priority="64">
      <formula>IF(RIGHT(TEXT(Y217,"0.#"),1)=".",TRUE,FALSE)</formula>
    </cfRule>
  </conditionalFormatting>
  <conditionalFormatting sqref="Y226">
    <cfRule type="expression" dxfId="557" priority="61">
      <formula>IF(RIGHT(TEXT(Y226,"0.#"),1)=".",FALSE,TRUE)</formula>
    </cfRule>
    <cfRule type="expression" dxfId="556" priority="62">
      <formula>IF(RIGHT(TEXT(Y226,"0.#"),1)=".",TRUE,FALSE)</formula>
    </cfRule>
  </conditionalFormatting>
  <conditionalFormatting sqref="Y218:Y225 Y216">
    <cfRule type="expression" dxfId="555" priority="59">
      <formula>IF(RIGHT(TEXT(Y216,"0.#"),1)=".",FALSE,TRUE)</formula>
    </cfRule>
    <cfRule type="expression" dxfId="554" priority="60">
      <formula>IF(RIGHT(TEXT(Y216,"0.#"),1)=".",TRUE,FALSE)</formula>
    </cfRule>
  </conditionalFormatting>
  <conditionalFormatting sqref="AU217">
    <cfRule type="expression" dxfId="553" priority="57">
      <formula>IF(RIGHT(TEXT(AU217,"0.#"),1)=".",FALSE,TRUE)</formula>
    </cfRule>
    <cfRule type="expression" dxfId="552" priority="58">
      <formula>IF(RIGHT(TEXT(AU217,"0.#"),1)=".",TRUE,FALSE)</formula>
    </cfRule>
  </conditionalFormatting>
  <conditionalFormatting sqref="AU226">
    <cfRule type="expression" dxfId="551" priority="55">
      <formula>IF(RIGHT(TEXT(AU226,"0.#"),1)=".",FALSE,TRUE)</formula>
    </cfRule>
    <cfRule type="expression" dxfId="550" priority="56">
      <formula>IF(RIGHT(TEXT(AU226,"0.#"),1)=".",TRUE,FALSE)</formula>
    </cfRule>
  </conditionalFormatting>
  <conditionalFormatting sqref="AU218:AU225 AU216">
    <cfRule type="expression" dxfId="549" priority="53">
      <formula>IF(RIGHT(TEXT(AU216,"0.#"),1)=".",FALSE,TRUE)</formula>
    </cfRule>
    <cfRule type="expression" dxfId="548" priority="54">
      <formula>IF(RIGHT(TEXT(AU216,"0.#"),1)=".",TRUE,FALSE)</formula>
    </cfRule>
  </conditionalFormatting>
  <conditionalFormatting sqref="Y230">
    <cfRule type="expression" dxfId="547" priority="39">
      <formula>IF(RIGHT(TEXT(Y230,"0.#"),1)=".",FALSE,TRUE)</formula>
    </cfRule>
    <cfRule type="expression" dxfId="546" priority="40">
      <formula>IF(RIGHT(TEXT(Y230,"0.#"),1)=".",TRUE,FALSE)</formula>
    </cfRule>
  </conditionalFormatting>
  <conditionalFormatting sqref="Y239">
    <cfRule type="expression" dxfId="545" priority="37">
      <formula>IF(RIGHT(TEXT(Y239,"0.#"),1)=".",FALSE,TRUE)</formula>
    </cfRule>
    <cfRule type="expression" dxfId="544" priority="38">
      <formula>IF(RIGHT(TEXT(Y239,"0.#"),1)=".",TRUE,FALSE)</formula>
    </cfRule>
  </conditionalFormatting>
  <conditionalFormatting sqref="Y231:Y238 Y229">
    <cfRule type="expression" dxfId="543" priority="35">
      <formula>IF(RIGHT(TEXT(Y229,"0.#"),1)=".",FALSE,TRUE)</formula>
    </cfRule>
    <cfRule type="expression" dxfId="542" priority="36">
      <formula>IF(RIGHT(TEXT(Y229,"0.#"),1)=".",TRUE,FALSE)</formula>
    </cfRule>
  </conditionalFormatting>
  <conditionalFormatting sqref="AU230">
    <cfRule type="expression" dxfId="541" priority="33">
      <formula>IF(RIGHT(TEXT(AU230,"0.#"),1)=".",FALSE,TRUE)</formula>
    </cfRule>
    <cfRule type="expression" dxfId="540" priority="34">
      <formula>IF(RIGHT(TEXT(AU230,"0.#"),1)=".",TRUE,FALSE)</formula>
    </cfRule>
  </conditionalFormatting>
  <conditionalFormatting sqref="AU239">
    <cfRule type="expression" dxfId="539" priority="31">
      <formula>IF(RIGHT(TEXT(AU239,"0.#"),1)=".",FALSE,TRUE)</formula>
    </cfRule>
    <cfRule type="expression" dxfId="538" priority="32">
      <formula>IF(RIGHT(TEXT(AU239,"0.#"),1)=".",TRUE,FALSE)</formula>
    </cfRule>
  </conditionalFormatting>
  <conditionalFormatting sqref="AU231:AU238 AU229">
    <cfRule type="expression" dxfId="537" priority="29">
      <formula>IF(RIGHT(TEXT(AU229,"0.#"),1)=".",FALSE,TRUE)</formula>
    </cfRule>
    <cfRule type="expression" dxfId="536" priority="30">
      <formula>IF(RIGHT(TEXT(AU229,"0.#"),1)=".",TRUE,FALSE)</formula>
    </cfRule>
  </conditionalFormatting>
  <conditionalFormatting sqref="Y243">
    <cfRule type="expression" dxfId="535" priority="27">
      <formula>IF(RIGHT(TEXT(Y243,"0.#"),1)=".",FALSE,TRUE)</formula>
    </cfRule>
    <cfRule type="expression" dxfId="534" priority="28">
      <formula>IF(RIGHT(TEXT(Y243,"0.#"),1)=".",TRUE,FALSE)</formula>
    </cfRule>
  </conditionalFormatting>
  <conditionalFormatting sqref="Y252">
    <cfRule type="expression" dxfId="533" priority="25">
      <formula>IF(RIGHT(TEXT(Y252,"0.#"),1)=".",FALSE,TRUE)</formula>
    </cfRule>
    <cfRule type="expression" dxfId="532" priority="26">
      <formula>IF(RIGHT(TEXT(Y252,"0.#"),1)=".",TRUE,FALSE)</formula>
    </cfRule>
  </conditionalFormatting>
  <conditionalFormatting sqref="Y244:Y251 Y242">
    <cfRule type="expression" dxfId="531" priority="23">
      <formula>IF(RIGHT(TEXT(Y242,"0.#"),1)=".",FALSE,TRUE)</formula>
    </cfRule>
    <cfRule type="expression" dxfId="530" priority="24">
      <formula>IF(RIGHT(TEXT(Y242,"0.#"),1)=".",TRUE,FALSE)</formula>
    </cfRule>
  </conditionalFormatting>
  <conditionalFormatting sqref="AU243">
    <cfRule type="expression" dxfId="529" priority="21">
      <formula>IF(RIGHT(TEXT(AU243,"0.#"),1)=".",FALSE,TRUE)</formula>
    </cfRule>
    <cfRule type="expression" dxfId="528" priority="22">
      <formula>IF(RIGHT(TEXT(AU243,"0.#"),1)=".",TRUE,FALSE)</formula>
    </cfRule>
  </conditionalFormatting>
  <conditionalFormatting sqref="AU252">
    <cfRule type="expression" dxfId="527" priority="19">
      <formula>IF(RIGHT(TEXT(AU252,"0.#"),1)=".",FALSE,TRUE)</formula>
    </cfRule>
    <cfRule type="expression" dxfId="526" priority="20">
      <formula>IF(RIGHT(TEXT(AU252,"0.#"),1)=".",TRUE,FALSE)</formula>
    </cfRule>
  </conditionalFormatting>
  <conditionalFormatting sqref="AU244:AU251 AU242">
    <cfRule type="expression" dxfId="525" priority="17">
      <formula>IF(RIGHT(TEXT(AU242,"0.#"),1)=".",FALSE,TRUE)</formula>
    </cfRule>
    <cfRule type="expression" dxfId="524" priority="18">
      <formula>IF(RIGHT(TEXT(AU242,"0.#"),1)=".",TRUE,FALSE)</formula>
    </cfRule>
  </conditionalFormatting>
  <conditionalFormatting sqref="Y256">
    <cfRule type="expression" dxfId="523" priority="15">
      <formula>IF(RIGHT(TEXT(Y256,"0.#"),1)=".",FALSE,TRUE)</formula>
    </cfRule>
    <cfRule type="expression" dxfId="522" priority="16">
      <formula>IF(RIGHT(TEXT(Y256,"0.#"),1)=".",TRUE,FALSE)</formula>
    </cfRule>
  </conditionalFormatting>
  <conditionalFormatting sqref="Y265">
    <cfRule type="expression" dxfId="521" priority="13">
      <formula>IF(RIGHT(TEXT(Y265,"0.#"),1)=".",FALSE,TRUE)</formula>
    </cfRule>
    <cfRule type="expression" dxfId="520" priority="14">
      <formula>IF(RIGHT(TEXT(Y265,"0.#"),1)=".",TRUE,FALSE)</formula>
    </cfRule>
  </conditionalFormatting>
  <conditionalFormatting sqref="Y257:Y264 Y255">
    <cfRule type="expression" dxfId="519" priority="11">
      <formula>IF(RIGHT(TEXT(Y255,"0.#"),1)=".",FALSE,TRUE)</formula>
    </cfRule>
    <cfRule type="expression" dxfId="518" priority="12">
      <formula>IF(RIGHT(TEXT(Y255,"0.#"),1)=".",TRUE,FALSE)</formula>
    </cfRule>
  </conditionalFormatting>
  <conditionalFormatting sqref="AU256">
    <cfRule type="expression" dxfId="517" priority="9">
      <formula>IF(RIGHT(TEXT(AU256,"0.#"),1)=".",FALSE,TRUE)</formula>
    </cfRule>
    <cfRule type="expression" dxfId="516" priority="10">
      <formula>IF(RIGHT(TEXT(AU256,"0.#"),1)=".",TRUE,FALSE)</formula>
    </cfRule>
  </conditionalFormatting>
  <conditionalFormatting sqref="AU265">
    <cfRule type="expression" dxfId="515" priority="7">
      <formula>IF(RIGHT(TEXT(AU265,"0.#"),1)=".",FALSE,TRUE)</formula>
    </cfRule>
    <cfRule type="expression" dxfId="514" priority="8">
      <formula>IF(RIGHT(TEXT(AU265,"0.#"),1)=".",TRUE,FALSE)</formula>
    </cfRule>
  </conditionalFormatting>
  <conditionalFormatting sqref="AU257:AU264 AU255">
    <cfRule type="expression" dxfId="513" priority="5">
      <formula>IF(RIGHT(TEXT(AU255,"0.#"),1)=".",FALSE,TRUE)</formula>
    </cfRule>
    <cfRule type="expression" dxfId="512" priority="6">
      <formula>IF(RIGHT(TEXT(AU255,"0.#"),1)=".",TRUE,FALSE)</formula>
    </cfRule>
  </conditionalFormatting>
  <conditionalFormatting sqref="Y44">
    <cfRule type="expression" dxfId="511" priority="3">
      <formula>IF(RIGHT(TEXT(Y44,"0.#"),1)=".",FALSE,TRUE)</formula>
    </cfRule>
    <cfRule type="expression" dxfId="510" priority="4">
      <formula>IF(RIGHT(TEXT(Y44,"0.#"),1)=".",TRUE,FALSE)</formula>
    </cfRule>
  </conditionalFormatting>
  <conditionalFormatting sqref="Y45:Y47 Y43">
    <cfRule type="expression" dxfId="509" priority="1">
      <formula>IF(RIGHT(TEXT(Y43,"0.#"),1)=".",FALSE,TRUE)</formula>
    </cfRule>
    <cfRule type="expression" dxfId="508"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B499" zoomScale="80" zoomScaleNormal="75" zoomScaleSheetLayoutView="80" zoomScalePageLayoutView="70" workbookViewId="0">
      <selection activeCell="B1" sqref="B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425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404</v>
      </c>
      <c r="K3" s="365"/>
      <c r="L3" s="365"/>
      <c r="M3" s="365"/>
      <c r="N3" s="365"/>
      <c r="O3" s="365"/>
      <c r="P3" s="366" t="s">
        <v>27</v>
      </c>
      <c r="Q3" s="366"/>
      <c r="R3" s="366"/>
      <c r="S3" s="366"/>
      <c r="T3" s="366"/>
      <c r="U3" s="366"/>
      <c r="V3" s="366"/>
      <c r="W3" s="366"/>
      <c r="X3" s="366"/>
      <c r="Y3" s="367" t="s">
        <v>457</v>
      </c>
      <c r="Z3" s="368"/>
      <c r="AA3" s="368"/>
      <c r="AB3" s="368"/>
      <c r="AC3" s="149" t="s">
        <v>442</v>
      </c>
      <c r="AD3" s="149"/>
      <c r="AE3" s="149"/>
      <c r="AF3" s="149"/>
      <c r="AG3" s="149"/>
      <c r="AH3" s="367" t="s">
        <v>375</v>
      </c>
      <c r="AI3" s="364"/>
      <c r="AJ3" s="364"/>
      <c r="AK3" s="364"/>
      <c r="AL3" s="364" t="s">
        <v>21</v>
      </c>
      <c r="AM3" s="364"/>
      <c r="AN3" s="364"/>
      <c r="AO3" s="369"/>
      <c r="AP3" s="370" t="s">
        <v>405</v>
      </c>
      <c r="AQ3" s="370"/>
      <c r="AR3" s="370"/>
      <c r="AS3" s="370"/>
      <c r="AT3" s="370"/>
      <c r="AU3" s="370"/>
      <c r="AV3" s="370"/>
      <c r="AW3" s="370"/>
      <c r="AX3" s="370"/>
    </row>
    <row r="4" spans="1:50" ht="41.25" customHeight="1" x14ac:dyDescent="0.15">
      <c r="A4" s="1064">
        <v>1</v>
      </c>
      <c r="B4" s="1064">
        <v>1</v>
      </c>
      <c r="C4" s="361" t="s">
        <v>710</v>
      </c>
      <c r="D4" s="347"/>
      <c r="E4" s="347"/>
      <c r="F4" s="347"/>
      <c r="G4" s="347"/>
      <c r="H4" s="347"/>
      <c r="I4" s="347"/>
      <c r="J4" s="348">
        <v>6011101000700</v>
      </c>
      <c r="K4" s="349"/>
      <c r="L4" s="349"/>
      <c r="M4" s="349"/>
      <c r="N4" s="349"/>
      <c r="O4" s="349"/>
      <c r="P4" s="362" t="s">
        <v>711</v>
      </c>
      <c r="Q4" s="350"/>
      <c r="R4" s="350"/>
      <c r="S4" s="350"/>
      <c r="T4" s="350"/>
      <c r="U4" s="350"/>
      <c r="V4" s="350"/>
      <c r="W4" s="350"/>
      <c r="X4" s="350"/>
      <c r="Y4" s="351">
        <v>10.7</v>
      </c>
      <c r="Z4" s="352"/>
      <c r="AA4" s="352"/>
      <c r="AB4" s="353"/>
      <c r="AC4" s="363" t="s">
        <v>475</v>
      </c>
      <c r="AD4" s="371"/>
      <c r="AE4" s="371"/>
      <c r="AF4" s="371"/>
      <c r="AG4" s="371"/>
      <c r="AH4" s="372">
        <v>1</v>
      </c>
      <c r="AI4" s="373"/>
      <c r="AJ4" s="373"/>
      <c r="AK4" s="373"/>
      <c r="AL4" s="357">
        <v>100</v>
      </c>
      <c r="AM4" s="358"/>
      <c r="AN4" s="358"/>
      <c r="AO4" s="359"/>
      <c r="AP4" s="360" t="s">
        <v>708</v>
      </c>
      <c r="AQ4" s="360"/>
      <c r="AR4" s="360"/>
      <c r="AS4" s="360"/>
      <c r="AT4" s="360"/>
      <c r="AU4" s="360"/>
      <c r="AV4" s="360"/>
      <c r="AW4" s="360"/>
      <c r="AX4" s="360"/>
    </row>
    <row r="5" spans="1:50" ht="26.25" hidden="1"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426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404</v>
      </c>
      <c r="K36" s="365"/>
      <c r="L36" s="365"/>
      <c r="M36" s="365"/>
      <c r="N36" s="365"/>
      <c r="O36" s="365"/>
      <c r="P36" s="366" t="s">
        <v>27</v>
      </c>
      <c r="Q36" s="366"/>
      <c r="R36" s="366"/>
      <c r="S36" s="366"/>
      <c r="T36" s="366"/>
      <c r="U36" s="366"/>
      <c r="V36" s="366"/>
      <c r="W36" s="366"/>
      <c r="X36" s="366"/>
      <c r="Y36" s="367" t="s">
        <v>457</v>
      </c>
      <c r="Z36" s="368"/>
      <c r="AA36" s="368"/>
      <c r="AB36" s="368"/>
      <c r="AC36" s="149" t="s">
        <v>442</v>
      </c>
      <c r="AD36" s="149"/>
      <c r="AE36" s="149"/>
      <c r="AF36" s="149"/>
      <c r="AG36" s="149"/>
      <c r="AH36" s="367" t="s">
        <v>375</v>
      </c>
      <c r="AI36" s="364"/>
      <c r="AJ36" s="364"/>
      <c r="AK36" s="364"/>
      <c r="AL36" s="364" t="s">
        <v>21</v>
      </c>
      <c r="AM36" s="364"/>
      <c r="AN36" s="364"/>
      <c r="AO36" s="369"/>
      <c r="AP36" s="370" t="s">
        <v>405</v>
      </c>
      <c r="AQ36" s="370"/>
      <c r="AR36" s="370"/>
      <c r="AS36" s="370"/>
      <c r="AT36" s="370"/>
      <c r="AU36" s="370"/>
      <c r="AV36" s="370"/>
      <c r="AW36" s="370"/>
      <c r="AX36" s="370"/>
    </row>
    <row r="37" spans="1:50" ht="26.25" customHeight="1" x14ac:dyDescent="0.15">
      <c r="A37" s="1064">
        <v>1</v>
      </c>
      <c r="B37" s="1064">
        <v>1</v>
      </c>
      <c r="C37" s="361" t="s">
        <v>712</v>
      </c>
      <c r="D37" s="347"/>
      <c r="E37" s="347"/>
      <c r="F37" s="347"/>
      <c r="G37" s="347"/>
      <c r="H37" s="347"/>
      <c r="I37" s="347"/>
      <c r="J37" s="348">
        <v>3130005005532</v>
      </c>
      <c r="K37" s="349"/>
      <c r="L37" s="349"/>
      <c r="M37" s="349"/>
      <c r="N37" s="349"/>
      <c r="O37" s="349"/>
      <c r="P37" s="362" t="s">
        <v>713</v>
      </c>
      <c r="Q37" s="350"/>
      <c r="R37" s="350"/>
      <c r="S37" s="350"/>
      <c r="T37" s="350"/>
      <c r="U37" s="350"/>
      <c r="V37" s="350"/>
      <c r="W37" s="350"/>
      <c r="X37" s="350"/>
      <c r="Y37" s="351">
        <v>61.4</v>
      </c>
      <c r="Z37" s="352"/>
      <c r="AA37" s="352"/>
      <c r="AB37" s="353"/>
      <c r="AC37" s="363" t="s">
        <v>475</v>
      </c>
      <c r="AD37" s="371"/>
      <c r="AE37" s="371"/>
      <c r="AF37" s="371"/>
      <c r="AG37" s="371"/>
      <c r="AH37" s="372">
        <v>1</v>
      </c>
      <c r="AI37" s="373"/>
      <c r="AJ37" s="373"/>
      <c r="AK37" s="373"/>
      <c r="AL37" s="357">
        <v>100</v>
      </c>
      <c r="AM37" s="358"/>
      <c r="AN37" s="358"/>
      <c r="AO37" s="359"/>
      <c r="AP37" s="360" t="s">
        <v>714</v>
      </c>
      <c r="AQ37" s="360"/>
      <c r="AR37" s="360"/>
      <c r="AS37" s="360"/>
      <c r="AT37" s="360"/>
      <c r="AU37" s="360"/>
      <c r="AV37" s="360"/>
      <c r="AW37" s="360"/>
      <c r="AX37" s="360"/>
    </row>
    <row r="38" spans="1:50" ht="26.25" hidden="1"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404</v>
      </c>
      <c r="K69" s="365"/>
      <c r="L69" s="365"/>
      <c r="M69" s="365"/>
      <c r="N69" s="365"/>
      <c r="O69" s="365"/>
      <c r="P69" s="366" t="s">
        <v>27</v>
      </c>
      <c r="Q69" s="366"/>
      <c r="R69" s="366"/>
      <c r="S69" s="366"/>
      <c r="T69" s="366"/>
      <c r="U69" s="366"/>
      <c r="V69" s="366"/>
      <c r="W69" s="366"/>
      <c r="X69" s="366"/>
      <c r="Y69" s="367" t="s">
        <v>457</v>
      </c>
      <c r="Z69" s="368"/>
      <c r="AA69" s="368"/>
      <c r="AB69" s="368"/>
      <c r="AC69" s="149" t="s">
        <v>442</v>
      </c>
      <c r="AD69" s="149"/>
      <c r="AE69" s="149"/>
      <c r="AF69" s="149"/>
      <c r="AG69" s="149"/>
      <c r="AH69" s="367" t="s">
        <v>375</v>
      </c>
      <c r="AI69" s="364"/>
      <c r="AJ69" s="364"/>
      <c r="AK69" s="364"/>
      <c r="AL69" s="364" t="s">
        <v>21</v>
      </c>
      <c r="AM69" s="364"/>
      <c r="AN69" s="364"/>
      <c r="AO69" s="369"/>
      <c r="AP69" s="370" t="s">
        <v>405</v>
      </c>
      <c r="AQ69" s="370"/>
      <c r="AR69" s="370"/>
      <c r="AS69" s="370"/>
      <c r="AT69" s="370"/>
      <c r="AU69" s="370"/>
      <c r="AV69" s="370"/>
      <c r="AW69" s="370"/>
      <c r="AX69" s="370"/>
    </row>
    <row r="70" spans="1:50" ht="26.25" customHeight="1" x14ac:dyDescent="0.15">
      <c r="A70" s="1064">
        <v>1</v>
      </c>
      <c r="B70" s="1064">
        <v>1</v>
      </c>
      <c r="C70" s="361" t="s">
        <v>695</v>
      </c>
      <c r="D70" s="347"/>
      <c r="E70" s="347"/>
      <c r="F70" s="347"/>
      <c r="G70" s="347"/>
      <c r="H70" s="347"/>
      <c r="I70" s="347"/>
      <c r="J70" s="348">
        <v>3050005005210</v>
      </c>
      <c r="K70" s="349"/>
      <c r="L70" s="349"/>
      <c r="M70" s="349"/>
      <c r="N70" s="349"/>
      <c r="O70" s="349"/>
      <c r="P70" s="362" t="s">
        <v>715</v>
      </c>
      <c r="Q70" s="350"/>
      <c r="R70" s="350"/>
      <c r="S70" s="350"/>
      <c r="T70" s="350"/>
      <c r="U70" s="350"/>
      <c r="V70" s="350"/>
      <c r="W70" s="350"/>
      <c r="X70" s="350"/>
      <c r="Y70" s="351">
        <v>26.3</v>
      </c>
      <c r="Z70" s="352"/>
      <c r="AA70" s="352"/>
      <c r="AB70" s="353"/>
      <c r="AC70" s="363" t="s">
        <v>475</v>
      </c>
      <c r="AD70" s="371"/>
      <c r="AE70" s="371"/>
      <c r="AF70" s="371"/>
      <c r="AG70" s="371"/>
      <c r="AH70" s="372">
        <v>1</v>
      </c>
      <c r="AI70" s="373"/>
      <c r="AJ70" s="373"/>
      <c r="AK70" s="373"/>
      <c r="AL70" s="357">
        <v>100</v>
      </c>
      <c r="AM70" s="358"/>
      <c r="AN70" s="358"/>
      <c r="AO70" s="359"/>
      <c r="AP70" s="360" t="s">
        <v>708</v>
      </c>
      <c r="AQ70" s="360"/>
      <c r="AR70" s="360"/>
      <c r="AS70" s="360"/>
      <c r="AT70" s="360"/>
      <c r="AU70" s="360"/>
      <c r="AV70" s="360"/>
      <c r="AW70" s="360"/>
      <c r="AX70" s="360"/>
    </row>
    <row r="71" spans="1:50" ht="26.25" hidden="1"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404</v>
      </c>
      <c r="K102" s="365"/>
      <c r="L102" s="365"/>
      <c r="M102" s="365"/>
      <c r="N102" s="365"/>
      <c r="O102" s="365"/>
      <c r="P102" s="366" t="s">
        <v>27</v>
      </c>
      <c r="Q102" s="366"/>
      <c r="R102" s="366"/>
      <c r="S102" s="366"/>
      <c r="T102" s="366"/>
      <c r="U102" s="366"/>
      <c r="V102" s="366"/>
      <c r="W102" s="366"/>
      <c r="X102" s="366"/>
      <c r="Y102" s="367" t="s">
        <v>457</v>
      </c>
      <c r="Z102" s="368"/>
      <c r="AA102" s="368"/>
      <c r="AB102" s="368"/>
      <c r="AC102" s="149" t="s">
        <v>442</v>
      </c>
      <c r="AD102" s="149"/>
      <c r="AE102" s="149"/>
      <c r="AF102" s="149"/>
      <c r="AG102" s="149"/>
      <c r="AH102" s="367" t="s">
        <v>375</v>
      </c>
      <c r="AI102" s="364"/>
      <c r="AJ102" s="364"/>
      <c r="AK102" s="364"/>
      <c r="AL102" s="364" t="s">
        <v>21</v>
      </c>
      <c r="AM102" s="364"/>
      <c r="AN102" s="364"/>
      <c r="AO102" s="369"/>
      <c r="AP102" s="370" t="s">
        <v>405</v>
      </c>
      <c r="AQ102" s="370"/>
      <c r="AR102" s="370"/>
      <c r="AS102" s="370"/>
      <c r="AT102" s="370"/>
      <c r="AU102" s="370"/>
      <c r="AV102" s="370"/>
      <c r="AW102" s="370"/>
      <c r="AX102" s="370"/>
    </row>
    <row r="103" spans="1:50" ht="40.5" customHeight="1" x14ac:dyDescent="0.15">
      <c r="A103" s="1064">
        <v>1</v>
      </c>
      <c r="B103" s="1064">
        <v>1</v>
      </c>
      <c r="C103" s="361" t="s">
        <v>716</v>
      </c>
      <c r="D103" s="347"/>
      <c r="E103" s="347"/>
      <c r="F103" s="347"/>
      <c r="G103" s="347"/>
      <c r="H103" s="347"/>
      <c r="I103" s="347"/>
      <c r="J103" s="348">
        <v>3290005003743</v>
      </c>
      <c r="K103" s="349"/>
      <c r="L103" s="349"/>
      <c r="M103" s="349"/>
      <c r="N103" s="349"/>
      <c r="O103" s="349"/>
      <c r="P103" s="362" t="s">
        <v>717</v>
      </c>
      <c r="Q103" s="350"/>
      <c r="R103" s="350"/>
      <c r="S103" s="350"/>
      <c r="T103" s="350"/>
      <c r="U103" s="350"/>
      <c r="V103" s="350"/>
      <c r="W103" s="350"/>
      <c r="X103" s="350"/>
      <c r="Y103" s="351">
        <v>4.9960000000000004</v>
      </c>
      <c r="Z103" s="352"/>
      <c r="AA103" s="352"/>
      <c r="AB103" s="353"/>
      <c r="AC103" s="363" t="s">
        <v>475</v>
      </c>
      <c r="AD103" s="371"/>
      <c r="AE103" s="371"/>
      <c r="AF103" s="371"/>
      <c r="AG103" s="371"/>
      <c r="AH103" s="372">
        <v>1</v>
      </c>
      <c r="AI103" s="373"/>
      <c r="AJ103" s="373"/>
      <c r="AK103" s="373"/>
      <c r="AL103" s="357">
        <v>100</v>
      </c>
      <c r="AM103" s="358"/>
      <c r="AN103" s="358"/>
      <c r="AO103" s="359"/>
      <c r="AP103" s="360" t="s">
        <v>708</v>
      </c>
      <c r="AQ103" s="360"/>
      <c r="AR103" s="360"/>
      <c r="AS103" s="360"/>
      <c r="AT103" s="360"/>
      <c r="AU103" s="360"/>
      <c r="AV103" s="360"/>
      <c r="AW103" s="360"/>
      <c r="AX103" s="360"/>
    </row>
    <row r="104" spans="1:50" ht="26.25" hidden="1"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404</v>
      </c>
      <c r="K135" s="365"/>
      <c r="L135" s="365"/>
      <c r="M135" s="365"/>
      <c r="N135" s="365"/>
      <c r="O135" s="365"/>
      <c r="P135" s="366" t="s">
        <v>27</v>
      </c>
      <c r="Q135" s="366"/>
      <c r="R135" s="366"/>
      <c r="S135" s="366"/>
      <c r="T135" s="366"/>
      <c r="U135" s="366"/>
      <c r="V135" s="366"/>
      <c r="W135" s="366"/>
      <c r="X135" s="366"/>
      <c r="Y135" s="367" t="s">
        <v>457</v>
      </c>
      <c r="Z135" s="368"/>
      <c r="AA135" s="368"/>
      <c r="AB135" s="368"/>
      <c r="AC135" s="149" t="s">
        <v>442</v>
      </c>
      <c r="AD135" s="149"/>
      <c r="AE135" s="149"/>
      <c r="AF135" s="149"/>
      <c r="AG135" s="149"/>
      <c r="AH135" s="367" t="s">
        <v>375</v>
      </c>
      <c r="AI135" s="364"/>
      <c r="AJ135" s="364"/>
      <c r="AK135" s="364"/>
      <c r="AL135" s="364" t="s">
        <v>21</v>
      </c>
      <c r="AM135" s="364"/>
      <c r="AN135" s="364"/>
      <c r="AO135" s="369"/>
      <c r="AP135" s="370" t="s">
        <v>405</v>
      </c>
      <c r="AQ135" s="370"/>
      <c r="AR135" s="370"/>
      <c r="AS135" s="370"/>
      <c r="AT135" s="370"/>
      <c r="AU135" s="370"/>
      <c r="AV135" s="370"/>
      <c r="AW135" s="370"/>
      <c r="AX135" s="370"/>
    </row>
    <row r="136" spans="1:50" ht="41.25" customHeight="1" x14ac:dyDescent="0.15">
      <c r="A136" s="1064">
        <v>1</v>
      </c>
      <c r="B136" s="1064">
        <v>1</v>
      </c>
      <c r="C136" s="361" t="s">
        <v>718</v>
      </c>
      <c r="D136" s="347"/>
      <c r="E136" s="347"/>
      <c r="F136" s="347"/>
      <c r="G136" s="347"/>
      <c r="H136" s="347"/>
      <c r="I136" s="347"/>
      <c r="J136" s="348">
        <v>2410005001280</v>
      </c>
      <c r="K136" s="349"/>
      <c r="L136" s="349"/>
      <c r="M136" s="349"/>
      <c r="N136" s="349"/>
      <c r="O136" s="349"/>
      <c r="P136" s="362" t="s">
        <v>719</v>
      </c>
      <c r="Q136" s="350"/>
      <c r="R136" s="350"/>
      <c r="S136" s="350"/>
      <c r="T136" s="350"/>
      <c r="U136" s="350"/>
      <c r="V136" s="350"/>
      <c r="W136" s="350"/>
      <c r="X136" s="350"/>
      <c r="Y136" s="351">
        <v>1.3</v>
      </c>
      <c r="Z136" s="352"/>
      <c r="AA136" s="352"/>
      <c r="AB136" s="353"/>
      <c r="AC136" s="363" t="s">
        <v>475</v>
      </c>
      <c r="AD136" s="371"/>
      <c r="AE136" s="371"/>
      <c r="AF136" s="371"/>
      <c r="AG136" s="371"/>
      <c r="AH136" s="372">
        <v>1</v>
      </c>
      <c r="AI136" s="373"/>
      <c r="AJ136" s="373"/>
      <c r="AK136" s="373"/>
      <c r="AL136" s="357">
        <v>100</v>
      </c>
      <c r="AM136" s="358"/>
      <c r="AN136" s="358"/>
      <c r="AO136" s="359"/>
      <c r="AP136" s="360" t="s">
        <v>708</v>
      </c>
      <c r="AQ136" s="360"/>
      <c r="AR136" s="360"/>
      <c r="AS136" s="360"/>
      <c r="AT136" s="360"/>
      <c r="AU136" s="360"/>
      <c r="AV136" s="360"/>
      <c r="AW136" s="360"/>
      <c r="AX136" s="360"/>
    </row>
    <row r="137" spans="1:50" ht="26.25" hidden="1"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404</v>
      </c>
      <c r="K168" s="365"/>
      <c r="L168" s="365"/>
      <c r="M168" s="365"/>
      <c r="N168" s="365"/>
      <c r="O168" s="365"/>
      <c r="P168" s="366" t="s">
        <v>27</v>
      </c>
      <c r="Q168" s="366"/>
      <c r="R168" s="366"/>
      <c r="S168" s="366"/>
      <c r="T168" s="366"/>
      <c r="U168" s="366"/>
      <c r="V168" s="366"/>
      <c r="W168" s="366"/>
      <c r="X168" s="366"/>
      <c r="Y168" s="367" t="s">
        <v>457</v>
      </c>
      <c r="Z168" s="368"/>
      <c r="AA168" s="368"/>
      <c r="AB168" s="368"/>
      <c r="AC168" s="149" t="s">
        <v>442</v>
      </c>
      <c r="AD168" s="149"/>
      <c r="AE168" s="149"/>
      <c r="AF168" s="149"/>
      <c r="AG168" s="149"/>
      <c r="AH168" s="367" t="s">
        <v>375</v>
      </c>
      <c r="AI168" s="364"/>
      <c r="AJ168" s="364"/>
      <c r="AK168" s="364"/>
      <c r="AL168" s="364" t="s">
        <v>21</v>
      </c>
      <c r="AM168" s="364"/>
      <c r="AN168" s="364"/>
      <c r="AO168" s="369"/>
      <c r="AP168" s="370" t="s">
        <v>405</v>
      </c>
      <c r="AQ168" s="370"/>
      <c r="AR168" s="370"/>
      <c r="AS168" s="370"/>
      <c r="AT168" s="370"/>
      <c r="AU168" s="370"/>
      <c r="AV168" s="370"/>
      <c r="AW168" s="370"/>
      <c r="AX168" s="370"/>
    </row>
    <row r="169" spans="1:50" ht="40.5" customHeight="1" x14ac:dyDescent="0.15">
      <c r="A169" s="1064">
        <v>1</v>
      </c>
      <c r="B169" s="1064">
        <v>1</v>
      </c>
      <c r="C169" s="361" t="s">
        <v>720</v>
      </c>
      <c r="D169" s="347"/>
      <c r="E169" s="347"/>
      <c r="F169" s="347"/>
      <c r="G169" s="347"/>
      <c r="H169" s="347"/>
      <c r="I169" s="347"/>
      <c r="J169" s="348">
        <v>7200001020920</v>
      </c>
      <c r="K169" s="349"/>
      <c r="L169" s="349"/>
      <c r="M169" s="349"/>
      <c r="N169" s="349"/>
      <c r="O169" s="349"/>
      <c r="P169" s="362" t="s">
        <v>719</v>
      </c>
      <c r="Q169" s="350"/>
      <c r="R169" s="350"/>
      <c r="S169" s="350"/>
      <c r="T169" s="350"/>
      <c r="U169" s="350"/>
      <c r="V169" s="350"/>
      <c r="W169" s="350"/>
      <c r="X169" s="350"/>
      <c r="Y169" s="351">
        <v>7.6</v>
      </c>
      <c r="Z169" s="352"/>
      <c r="AA169" s="352"/>
      <c r="AB169" s="353"/>
      <c r="AC169" s="363" t="s">
        <v>475</v>
      </c>
      <c r="AD169" s="371"/>
      <c r="AE169" s="371"/>
      <c r="AF169" s="371"/>
      <c r="AG169" s="371"/>
      <c r="AH169" s="372">
        <v>1</v>
      </c>
      <c r="AI169" s="373"/>
      <c r="AJ169" s="373"/>
      <c r="AK169" s="373"/>
      <c r="AL169" s="357">
        <v>100</v>
      </c>
      <c r="AM169" s="358"/>
      <c r="AN169" s="358"/>
      <c r="AO169" s="359"/>
      <c r="AP169" s="360" t="s">
        <v>708</v>
      </c>
      <c r="AQ169" s="360"/>
      <c r="AR169" s="360"/>
      <c r="AS169" s="360"/>
      <c r="AT169" s="360"/>
      <c r="AU169" s="360"/>
      <c r="AV169" s="360"/>
      <c r="AW169" s="360"/>
      <c r="AX169" s="360"/>
    </row>
    <row r="170" spans="1:50" ht="26.25" hidden="1"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404</v>
      </c>
      <c r="K201" s="365"/>
      <c r="L201" s="365"/>
      <c r="M201" s="365"/>
      <c r="N201" s="365"/>
      <c r="O201" s="365"/>
      <c r="P201" s="366" t="s">
        <v>27</v>
      </c>
      <c r="Q201" s="366"/>
      <c r="R201" s="366"/>
      <c r="S201" s="366"/>
      <c r="T201" s="366"/>
      <c r="U201" s="366"/>
      <c r="V201" s="366"/>
      <c r="W201" s="366"/>
      <c r="X201" s="366"/>
      <c r="Y201" s="367" t="s">
        <v>457</v>
      </c>
      <c r="Z201" s="368"/>
      <c r="AA201" s="368"/>
      <c r="AB201" s="368"/>
      <c r="AC201" s="149" t="s">
        <v>442</v>
      </c>
      <c r="AD201" s="149"/>
      <c r="AE201" s="149"/>
      <c r="AF201" s="149"/>
      <c r="AG201" s="149"/>
      <c r="AH201" s="367" t="s">
        <v>375</v>
      </c>
      <c r="AI201" s="364"/>
      <c r="AJ201" s="364"/>
      <c r="AK201" s="364"/>
      <c r="AL201" s="364" t="s">
        <v>21</v>
      </c>
      <c r="AM201" s="364"/>
      <c r="AN201" s="364"/>
      <c r="AO201" s="369"/>
      <c r="AP201" s="370" t="s">
        <v>405</v>
      </c>
      <c r="AQ201" s="370"/>
      <c r="AR201" s="370"/>
      <c r="AS201" s="370"/>
      <c r="AT201" s="370"/>
      <c r="AU201" s="370"/>
      <c r="AV201" s="370"/>
      <c r="AW201" s="370"/>
      <c r="AX201" s="370"/>
    </row>
    <row r="202" spans="1:50" ht="26.25" customHeight="1" x14ac:dyDescent="0.15">
      <c r="A202" s="1064">
        <v>1</v>
      </c>
      <c r="B202" s="1064">
        <v>1</v>
      </c>
      <c r="C202" s="361" t="s">
        <v>721</v>
      </c>
      <c r="D202" s="347"/>
      <c r="E202" s="347"/>
      <c r="F202" s="347"/>
      <c r="G202" s="347"/>
      <c r="H202" s="347"/>
      <c r="I202" s="347"/>
      <c r="J202" s="348">
        <v>7370005002147</v>
      </c>
      <c r="K202" s="349"/>
      <c r="L202" s="349"/>
      <c r="M202" s="349"/>
      <c r="N202" s="349"/>
      <c r="O202" s="349"/>
      <c r="P202" s="362" t="s">
        <v>722</v>
      </c>
      <c r="Q202" s="350"/>
      <c r="R202" s="350"/>
      <c r="S202" s="350"/>
      <c r="T202" s="350"/>
      <c r="U202" s="350"/>
      <c r="V202" s="350"/>
      <c r="W202" s="350"/>
      <c r="X202" s="350"/>
      <c r="Y202" s="351">
        <v>64.7</v>
      </c>
      <c r="Z202" s="352"/>
      <c r="AA202" s="352"/>
      <c r="AB202" s="353"/>
      <c r="AC202" s="363" t="s">
        <v>475</v>
      </c>
      <c r="AD202" s="371"/>
      <c r="AE202" s="371"/>
      <c r="AF202" s="371"/>
      <c r="AG202" s="371"/>
      <c r="AH202" s="372">
        <v>1</v>
      </c>
      <c r="AI202" s="373"/>
      <c r="AJ202" s="373"/>
      <c r="AK202" s="373"/>
      <c r="AL202" s="357">
        <v>100</v>
      </c>
      <c r="AM202" s="358"/>
      <c r="AN202" s="358"/>
      <c r="AO202" s="359"/>
      <c r="AP202" s="360" t="s">
        <v>708</v>
      </c>
      <c r="AQ202" s="360"/>
      <c r="AR202" s="360"/>
      <c r="AS202" s="360"/>
      <c r="AT202" s="360"/>
      <c r="AU202" s="360"/>
      <c r="AV202" s="360"/>
      <c r="AW202" s="360"/>
      <c r="AX202" s="360"/>
    </row>
    <row r="203" spans="1:50" ht="26.25" hidden="1"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404</v>
      </c>
      <c r="K234" s="365"/>
      <c r="L234" s="365"/>
      <c r="M234" s="365"/>
      <c r="N234" s="365"/>
      <c r="O234" s="365"/>
      <c r="P234" s="366" t="s">
        <v>27</v>
      </c>
      <c r="Q234" s="366"/>
      <c r="R234" s="366"/>
      <c r="S234" s="366"/>
      <c r="T234" s="366"/>
      <c r="U234" s="366"/>
      <c r="V234" s="366"/>
      <c r="W234" s="366"/>
      <c r="X234" s="366"/>
      <c r="Y234" s="367" t="s">
        <v>457</v>
      </c>
      <c r="Z234" s="368"/>
      <c r="AA234" s="368"/>
      <c r="AB234" s="368"/>
      <c r="AC234" s="149" t="s">
        <v>442</v>
      </c>
      <c r="AD234" s="149"/>
      <c r="AE234" s="149"/>
      <c r="AF234" s="149"/>
      <c r="AG234" s="149"/>
      <c r="AH234" s="367" t="s">
        <v>375</v>
      </c>
      <c r="AI234" s="364"/>
      <c r="AJ234" s="364"/>
      <c r="AK234" s="364"/>
      <c r="AL234" s="364" t="s">
        <v>21</v>
      </c>
      <c r="AM234" s="364"/>
      <c r="AN234" s="364"/>
      <c r="AO234" s="369"/>
      <c r="AP234" s="370" t="s">
        <v>405</v>
      </c>
      <c r="AQ234" s="370"/>
      <c r="AR234" s="370"/>
      <c r="AS234" s="370"/>
      <c r="AT234" s="370"/>
      <c r="AU234" s="370"/>
      <c r="AV234" s="370"/>
      <c r="AW234" s="370"/>
      <c r="AX234" s="370"/>
    </row>
    <row r="235" spans="1:50" ht="41.25" customHeight="1" x14ac:dyDescent="0.15">
      <c r="A235" s="1064">
        <v>1</v>
      </c>
      <c r="B235" s="1064">
        <v>1</v>
      </c>
      <c r="C235" s="361" t="s">
        <v>723</v>
      </c>
      <c r="D235" s="347"/>
      <c r="E235" s="347"/>
      <c r="F235" s="347"/>
      <c r="G235" s="347"/>
      <c r="H235" s="347"/>
      <c r="I235" s="347"/>
      <c r="J235" s="348">
        <v>3010001143744</v>
      </c>
      <c r="K235" s="349"/>
      <c r="L235" s="349"/>
      <c r="M235" s="349"/>
      <c r="N235" s="349"/>
      <c r="O235" s="349"/>
      <c r="P235" s="362" t="s">
        <v>724</v>
      </c>
      <c r="Q235" s="350"/>
      <c r="R235" s="350"/>
      <c r="S235" s="350"/>
      <c r="T235" s="350"/>
      <c r="U235" s="350"/>
      <c r="V235" s="350"/>
      <c r="W235" s="350"/>
      <c r="X235" s="350"/>
      <c r="Y235" s="351">
        <v>15.8</v>
      </c>
      <c r="Z235" s="352"/>
      <c r="AA235" s="352"/>
      <c r="AB235" s="353"/>
      <c r="AC235" s="354" t="s">
        <v>472</v>
      </c>
      <c r="AD235" s="354"/>
      <c r="AE235" s="354"/>
      <c r="AF235" s="354"/>
      <c r="AG235" s="354"/>
      <c r="AH235" s="355">
        <v>1</v>
      </c>
      <c r="AI235" s="356"/>
      <c r="AJ235" s="356"/>
      <c r="AK235" s="356"/>
      <c r="AL235" s="357">
        <v>98.8</v>
      </c>
      <c r="AM235" s="358"/>
      <c r="AN235" s="358"/>
      <c r="AO235" s="359"/>
      <c r="AP235" s="360" t="s">
        <v>725</v>
      </c>
      <c r="AQ235" s="360"/>
      <c r="AR235" s="360"/>
      <c r="AS235" s="360"/>
      <c r="AT235" s="360"/>
      <c r="AU235" s="360"/>
      <c r="AV235" s="360"/>
      <c r="AW235" s="360"/>
      <c r="AX235" s="360"/>
    </row>
    <row r="236" spans="1:50" ht="26.25" hidden="1"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404</v>
      </c>
      <c r="K267" s="365"/>
      <c r="L267" s="365"/>
      <c r="M267" s="365"/>
      <c r="N267" s="365"/>
      <c r="O267" s="365"/>
      <c r="P267" s="366" t="s">
        <v>27</v>
      </c>
      <c r="Q267" s="366"/>
      <c r="R267" s="366"/>
      <c r="S267" s="366"/>
      <c r="T267" s="366"/>
      <c r="U267" s="366"/>
      <c r="V267" s="366"/>
      <c r="W267" s="366"/>
      <c r="X267" s="366"/>
      <c r="Y267" s="367" t="s">
        <v>457</v>
      </c>
      <c r="Z267" s="368"/>
      <c r="AA267" s="368"/>
      <c r="AB267" s="368"/>
      <c r="AC267" s="149" t="s">
        <v>442</v>
      </c>
      <c r="AD267" s="149"/>
      <c r="AE267" s="149"/>
      <c r="AF267" s="149"/>
      <c r="AG267" s="149"/>
      <c r="AH267" s="367" t="s">
        <v>375</v>
      </c>
      <c r="AI267" s="364"/>
      <c r="AJ267" s="364"/>
      <c r="AK267" s="364"/>
      <c r="AL267" s="364" t="s">
        <v>21</v>
      </c>
      <c r="AM267" s="364"/>
      <c r="AN267" s="364"/>
      <c r="AO267" s="369"/>
      <c r="AP267" s="370" t="s">
        <v>405</v>
      </c>
      <c r="AQ267" s="370"/>
      <c r="AR267" s="370"/>
      <c r="AS267" s="370"/>
      <c r="AT267" s="370"/>
      <c r="AU267" s="370"/>
      <c r="AV267" s="370"/>
      <c r="AW267" s="370"/>
      <c r="AX267" s="370"/>
    </row>
    <row r="268" spans="1:50" ht="26.25" customHeight="1" x14ac:dyDescent="0.15">
      <c r="A268" s="1064">
        <v>1</v>
      </c>
      <c r="B268" s="1064">
        <v>1</v>
      </c>
      <c r="C268" s="361" t="s">
        <v>697</v>
      </c>
      <c r="D268" s="347"/>
      <c r="E268" s="347"/>
      <c r="F268" s="347"/>
      <c r="G268" s="347"/>
      <c r="H268" s="347"/>
      <c r="I268" s="347"/>
      <c r="J268" s="348">
        <v>5010005007398</v>
      </c>
      <c r="K268" s="349"/>
      <c r="L268" s="349"/>
      <c r="M268" s="349"/>
      <c r="N268" s="349"/>
      <c r="O268" s="349"/>
      <c r="P268" s="362" t="s">
        <v>726</v>
      </c>
      <c r="Q268" s="350"/>
      <c r="R268" s="350"/>
      <c r="S268" s="350"/>
      <c r="T268" s="350"/>
      <c r="U268" s="350"/>
      <c r="V268" s="350"/>
      <c r="W268" s="350"/>
      <c r="X268" s="350"/>
      <c r="Y268" s="351">
        <v>12.3</v>
      </c>
      <c r="Z268" s="352"/>
      <c r="AA268" s="352"/>
      <c r="AB268" s="353"/>
      <c r="AC268" s="363" t="s">
        <v>478</v>
      </c>
      <c r="AD268" s="371"/>
      <c r="AE268" s="371"/>
      <c r="AF268" s="371"/>
      <c r="AG268" s="371"/>
      <c r="AH268" s="372" t="s">
        <v>708</v>
      </c>
      <c r="AI268" s="373"/>
      <c r="AJ268" s="373"/>
      <c r="AK268" s="373"/>
      <c r="AL268" s="357">
        <v>100</v>
      </c>
      <c r="AM268" s="358"/>
      <c r="AN268" s="358"/>
      <c r="AO268" s="359"/>
      <c r="AP268" s="360" t="s">
        <v>708</v>
      </c>
      <c r="AQ268" s="360"/>
      <c r="AR268" s="360"/>
      <c r="AS268" s="360"/>
      <c r="AT268" s="360"/>
      <c r="AU268" s="360"/>
      <c r="AV268" s="360"/>
      <c r="AW268" s="360"/>
      <c r="AX268" s="360"/>
    </row>
    <row r="269" spans="1:50" ht="26.25" hidden="1"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404</v>
      </c>
      <c r="K300" s="365"/>
      <c r="L300" s="365"/>
      <c r="M300" s="365"/>
      <c r="N300" s="365"/>
      <c r="O300" s="365"/>
      <c r="P300" s="366" t="s">
        <v>27</v>
      </c>
      <c r="Q300" s="366"/>
      <c r="R300" s="366"/>
      <c r="S300" s="366"/>
      <c r="T300" s="366"/>
      <c r="U300" s="366"/>
      <c r="V300" s="366"/>
      <c r="W300" s="366"/>
      <c r="X300" s="366"/>
      <c r="Y300" s="367" t="s">
        <v>457</v>
      </c>
      <c r="Z300" s="368"/>
      <c r="AA300" s="368"/>
      <c r="AB300" s="368"/>
      <c r="AC300" s="149" t="s">
        <v>442</v>
      </c>
      <c r="AD300" s="149"/>
      <c r="AE300" s="149"/>
      <c r="AF300" s="149"/>
      <c r="AG300" s="149"/>
      <c r="AH300" s="367" t="s">
        <v>375</v>
      </c>
      <c r="AI300" s="364"/>
      <c r="AJ300" s="364"/>
      <c r="AK300" s="364"/>
      <c r="AL300" s="364" t="s">
        <v>21</v>
      </c>
      <c r="AM300" s="364"/>
      <c r="AN300" s="364"/>
      <c r="AO300" s="369"/>
      <c r="AP300" s="370" t="s">
        <v>405</v>
      </c>
      <c r="AQ300" s="370"/>
      <c r="AR300" s="370"/>
      <c r="AS300" s="370"/>
      <c r="AT300" s="370"/>
      <c r="AU300" s="370"/>
      <c r="AV300" s="370"/>
      <c r="AW300" s="370"/>
      <c r="AX300" s="370"/>
    </row>
    <row r="301" spans="1:50" ht="39.75" customHeight="1" x14ac:dyDescent="0.15">
      <c r="A301" s="1064">
        <v>1</v>
      </c>
      <c r="B301" s="1064">
        <v>1</v>
      </c>
      <c r="C301" s="361" t="s">
        <v>727</v>
      </c>
      <c r="D301" s="347"/>
      <c r="E301" s="347"/>
      <c r="F301" s="347"/>
      <c r="G301" s="347"/>
      <c r="H301" s="347"/>
      <c r="I301" s="347"/>
      <c r="J301" s="348">
        <v>3180005006071</v>
      </c>
      <c r="K301" s="349"/>
      <c r="L301" s="349"/>
      <c r="M301" s="349"/>
      <c r="N301" s="349"/>
      <c r="O301" s="349"/>
      <c r="P301" s="362" t="s">
        <v>728</v>
      </c>
      <c r="Q301" s="350"/>
      <c r="R301" s="350"/>
      <c r="S301" s="350"/>
      <c r="T301" s="350"/>
      <c r="U301" s="350"/>
      <c r="V301" s="350"/>
      <c r="W301" s="350"/>
      <c r="X301" s="350"/>
      <c r="Y301" s="351">
        <v>1.8</v>
      </c>
      <c r="Z301" s="352"/>
      <c r="AA301" s="352"/>
      <c r="AB301" s="353"/>
      <c r="AC301" s="363" t="s">
        <v>478</v>
      </c>
      <c r="AD301" s="371"/>
      <c r="AE301" s="371"/>
      <c r="AF301" s="371"/>
      <c r="AG301" s="371"/>
      <c r="AH301" s="372" t="s">
        <v>708</v>
      </c>
      <c r="AI301" s="373"/>
      <c r="AJ301" s="373"/>
      <c r="AK301" s="373"/>
      <c r="AL301" s="357">
        <v>100</v>
      </c>
      <c r="AM301" s="358"/>
      <c r="AN301" s="358"/>
      <c r="AO301" s="359"/>
      <c r="AP301" s="360" t="s">
        <v>540</v>
      </c>
      <c r="AQ301" s="360"/>
      <c r="AR301" s="360"/>
      <c r="AS301" s="360"/>
      <c r="AT301" s="360"/>
      <c r="AU301" s="360"/>
      <c r="AV301" s="360"/>
      <c r="AW301" s="360"/>
      <c r="AX301" s="360"/>
    </row>
    <row r="302" spans="1:50" ht="26.25" customHeight="1" x14ac:dyDescent="0.15">
      <c r="A302" s="1064">
        <v>2</v>
      </c>
      <c r="B302" s="1064">
        <v>1</v>
      </c>
      <c r="C302" s="361" t="s">
        <v>729</v>
      </c>
      <c r="D302" s="347"/>
      <c r="E302" s="347"/>
      <c r="F302" s="347"/>
      <c r="G302" s="347"/>
      <c r="H302" s="347"/>
      <c r="I302" s="347"/>
      <c r="J302" s="348">
        <v>1011005000371</v>
      </c>
      <c r="K302" s="349"/>
      <c r="L302" s="349"/>
      <c r="M302" s="349"/>
      <c r="N302" s="349"/>
      <c r="O302" s="349"/>
      <c r="P302" s="362" t="s">
        <v>730</v>
      </c>
      <c r="Q302" s="350"/>
      <c r="R302" s="350"/>
      <c r="S302" s="350"/>
      <c r="T302" s="350"/>
      <c r="U302" s="350"/>
      <c r="V302" s="350"/>
      <c r="W302" s="350"/>
      <c r="X302" s="350"/>
      <c r="Y302" s="351">
        <v>0.624</v>
      </c>
      <c r="Z302" s="352"/>
      <c r="AA302" s="352"/>
      <c r="AB302" s="353"/>
      <c r="AC302" s="363" t="s">
        <v>478</v>
      </c>
      <c r="AD302" s="371"/>
      <c r="AE302" s="371"/>
      <c r="AF302" s="371"/>
      <c r="AG302" s="371"/>
      <c r="AH302" s="372" t="s">
        <v>708</v>
      </c>
      <c r="AI302" s="373"/>
      <c r="AJ302" s="373"/>
      <c r="AK302" s="373"/>
      <c r="AL302" s="357">
        <v>100</v>
      </c>
      <c r="AM302" s="358"/>
      <c r="AN302" s="358"/>
      <c r="AO302" s="359"/>
      <c r="AP302" s="360" t="s">
        <v>708</v>
      </c>
      <c r="AQ302" s="360"/>
      <c r="AR302" s="360"/>
      <c r="AS302" s="360"/>
      <c r="AT302" s="360"/>
      <c r="AU302" s="360"/>
      <c r="AV302" s="360"/>
      <c r="AW302" s="360"/>
      <c r="AX302" s="360"/>
    </row>
    <row r="303" spans="1:50" ht="26.25" hidden="1"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404</v>
      </c>
      <c r="K333" s="365"/>
      <c r="L333" s="365"/>
      <c r="M333" s="365"/>
      <c r="N333" s="365"/>
      <c r="O333" s="365"/>
      <c r="P333" s="366" t="s">
        <v>27</v>
      </c>
      <c r="Q333" s="366"/>
      <c r="R333" s="366"/>
      <c r="S333" s="366"/>
      <c r="T333" s="366"/>
      <c r="U333" s="366"/>
      <c r="V333" s="366"/>
      <c r="W333" s="366"/>
      <c r="X333" s="366"/>
      <c r="Y333" s="367" t="s">
        <v>457</v>
      </c>
      <c r="Z333" s="368"/>
      <c r="AA333" s="368"/>
      <c r="AB333" s="368"/>
      <c r="AC333" s="149" t="s">
        <v>442</v>
      </c>
      <c r="AD333" s="149"/>
      <c r="AE333" s="149"/>
      <c r="AF333" s="149"/>
      <c r="AG333" s="149"/>
      <c r="AH333" s="367" t="s">
        <v>375</v>
      </c>
      <c r="AI333" s="364"/>
      <c r="AJ333" s="364"/>
      <c r="AK333" s="364"/>
      <c r="AL333" s="364" t="s">
        <v>21</v>
      </c>
      <c r="AM333" s="364"/>
      <c r="AN333" s="364"/>
      <c r="AO333" s="369"/>
      <c r="AP333" s="370" t="s">
        <v>405</v>
      </c>
      <c r="AQ333" s="370"/>
      <c r="AR333" s="370"/>
      <c r="AS333" s="370"/>
      <c r="AT333" s="370"/>
      <c r="AU333" s="370"/>
      <c r="AV333" s="370"/>
      <c r="AW333" s="370"/>
      <c r="AX333" s="370"/>
    </row>
    <row r="334" spans="1:50" ht="72" customHeight="1" x14ac:dyDescent="0.15">
      <c r="A334" s="1064">
        <v>1</v>
      </c>
      <c r="B334" s="1064">
        <v>1</v>
      </c>
      <c r="C334" s="361" t="s">
        <v>731</v>
      </c>
      <c r="D334" s="347"/>
      <c r="E334" s="347"/>
      <c r="F334" s="347"/>
      <c r="G334" s="347"/>
      <c r="H334" s="347"/>
      <c r="I334" s="347"/>
      <c r="J334" s="348">
        <v>9013205001282</v>
      </c>
      <c r="K334" s="349"/>
      <c r="L334" s="349"/>
      <c r="M334" s="349"/>
      <c r="N334" s="349"/>
      <c r="O334" s="349"/>
      <c r="P334" s="362" t="s">
        <v>740</v>
      </c>
      <c r="Q334" s="350"/>
      <c r="R334" s="350"/>
      <c r="S334" s="350"/>
      <c r="T334" s="350"/>
      <c r="U334" s="350"/>
      <c r="V334" s="350"/>
      <c r="W334" s="350"/>
      <c r="X334" s="350"/>
      <c r="Y334" s="351">
        <v>9.4</v>
      </c>
      <c r="Z334" s="352"/>
      <c r="AA334" s="352"/>
      <c r="AB334" s="353"/>
      <c r="AC334" s="363" t="s">
        <v>478</v>
      </c>
      <c r="AD334" s="371"/>
      <c r="AE334" s="371"/>
      <c r="AF334" s="371"/>
      <c r="AG334" s="371"/>
      <c r="AH334" s="372" t="s">
        <v>708</v>
      </c>
      <c r="AI334" s="373"/>
      <c r="AJ334" s="373"/>
      <c r="AK334" s="373"/>
      <c r="AL334" s="357">
        <v>100</v>
      </c>
      <c r="AM334" s="358"/>
      <c r="AN334" s="358"/>
      <c r="AO334" s="359"/>
      <c r="AP334" s="360" t="s">
        <v>708</v>
      </c>
      <c r="AQ334" s="360"/>
      <c r="AR334" s="360"/>
      <c r="AS334" s="360"/>
      <c r="AT334" s="360"/>
      <c r="AU334" s="360"/>
      <c r="AV334" s="360"/>
      <c r="AW334" s="360"/>
      <c r="AX334" s="360"/>
    </row>
    <row r="335" spans="1:50" ht="41.25" customHeight="1" x14ac:dyDescent="0.15">
      <c r="A335" s="1064">
        <v>2</v>
      </c>
      <c r="B335" s="1064">
        <v>1</v>
      </c>
      <c r="C335" s="361" t="s">
        <v>721</v>
      </c>
      <c r="D335" s="347"/>
      <c r="E335" s="347"/>
      <c r="F335" s="347"/>
      <c r="G335" s="347"/>
      <c r="H335" s="347"/>
      <c r="I335" s="347"/>
      <c r="J335" s="1065">
        <v>7370005002147</v>
      </c>
      <c r="K335" s="1066"/>
      <c r="L335" s="1066"/>
      <c r="M335" s="1066"/>
      <c r="N335" s="1066"/>
      <c r="O335" s="1067"/>
      <c r="P335" s="362" t="s">
        <v>738</v>
      </c>
      <c r="Q335" s="350"/>
      <c r="R335" s="350"/>
      <c r="S335" s="350"/>
      <c r="T335" s="350"/>
      <c r="U335" s="350"/>
      <c r="V335" s="350"/>
      <c r="W335" s="350"/>
      <c r="X335" s="350"/>
      <c r="Y335" s="351">
        <v>6</v>
      </c>
      <c r="Z335" s="352"/>
      <c r="AA335" s="352"/>
      <c r="AB335" s="353"/>
      <c r="AC335" s="363" t="s">
        <v>478</v>
      </c>
      <c r="AD335" s="371"/>
      <c r="AE335" s="371"/>
      <c r="AF335" s="371"/>
      <c r="AG335" s="371"/>
      <c r="AH335" s="372" t="s">
        <v>708</v>
      </c>
      <c r="AI335" s="373"/>
      <c r="AJ335" s="373"/>
      <c r="AK335" s="373"/>
      <c r="AL335" s="357">
        <v>100</v>
      </c>
      <c r="AM335" s="358"/>
      <c r="AN335" s="358"/>
      <c r="AO335" s="359"/>
      <c r="AP335" s="360" t="s">
        <v>708</v>
      </c>
      <c r="AQ335" s="360"/>
      <c r="AR335" s="360"/>
      <c r="AS335" s="360"/>
      <c r="AT335" s="360"/>
      <c r="AU335" s="360"/>
      <c r="AV335" s="360"/>
      <c r="AW335" s="360"/>
      <c r="AX335" s="360"/>
    </row>
    <row r="336" spans="1:50" ht="40.5" customHeight="1" x14ac:dyDescent="0.15">
      <c r="A336" s="1064">
        <v>3</v>
      </c>
      <c r="B336" s="1064">
        <v>1</v>
      </c>
      <c r="C336" s="361" t="s">
        <v>716</v>
      </c>
      <c r="D336" s="347"/>
      <c r="E336" s="347"/>
      <c r="F336" s="347"/>
      <c r="G336" s="347"/>
      <c r="H336" s="347"/>
      <c r="I336" s="347"/>
      <c r="J336" s="348">
        <v>3290005003743</v>
      </c>
      <c r="K336" s="349"/>
      <c r="L336" s="349"/>
      <c r="M336" s="349"/>
      <c r="N336" s="349"/>
      <c r="O336" s="349"/>
      <c r="P336" s="362" t="s">
        <v>739</v>
      </c>
      <c r="Q336" s="350"/>
      <c r="R336" s="350"/>
      <c r="S336" s="350"/>
      <c r="T336" s="350"/>
      <c r="U336" s="350"/>
      <c r="V336" s="350"/>
      <c r="W336" s="350"/>
      <c r="X336" s="350"/>
      <c r="Y336" s="351">
        <v>5.7</v>
      </c>
      <c r="Z336" s="352"/>
      <c r="AA336" s="352"/>
      <c r="AB336" s="353"/>
      <c r="AC336" s="363" t="s">
        <v>478</v>
      </c>
      <c r="AD336" s="371"/>
      <c r="AE336" s="371"/>
      <c r="AF336" s="371"/>
      <c r="AG336" s="371"/>
      <c r="AH336" s="372" t="s">
        <v>708</v>
      </c>
      <c r="AI336" s="373"/>
      <c r="AJ336" s="373"/>
      <c r="AK336" s="373"/>
      <c r="AL336" s="357">
        <v>100</v>
      </c>
      <c r="AM336" s="358"/>
      <c r="AN336" s="358"/>
      <c r="AO336" s="359"/>
      <c r="AP336" s="360" t="s">
        <v>540</v>
      </c>
      <c r="AQ336" s="360"/>
      <c r="AR336" s="360"/>
      <c r="AS336" s="360"/>
      <c r="AT336" s="360"/>
      <c r="AU336" s="360"/>
      <c r="AV336" s="360"/>
      <c r="AW336" s="360"/>
      <c r="AX336" s="360"/>
    </row>
    <row r="337" spans="1:50" ht="26.25" customHeight="1" x14ac:dyDescent="0.15">
      <c r="A337" s="1064">
        <v>4</v>
      </c>
      <c r="B337" s="1064">
        <v>1</v>
      </c>
      <c r="C337" s="361" t="s">
        <v>706</v>
      </c>
      <c r="D337" s="347"/>
      <c r="E337" s="347"/>
      <c r="F337" s="347"/>
      <c r="G337" s="347"/>
      <c r="H337" s="347"/>
      <c r="I337" s="347"/>
      <c r="J337" s="348">
        <v>6430005004014</v>
      </c>
      <c r="K337" s="349"/>
      <c r="L337" s="349"/>
      <c r="M337" s="349"/>
      <c r="N337" s="349"/>
      <c r="O337" s="349"/>
      <c r="P337" s="362" t="s">
        <v>741</v>
      </c>
      <c r="Q337" s="350"/>
      <c r="R337" s="350"/>
      <c r="S337" s="350"/>
      <c r="T337" s="350"/>
      <c r="U337" s="350"/>
      <c r="V337" s="350"/>
      <c r="W337" s="350"/>
      <c r="X337" s="350"/>
      <c r="Y337" s="351">
        <v>4.7</v>
      </c>
      <c r="Z337" s="352"/>
      <c r="AA337" s="352"/>
      <c r="AB337" s="353"/>
      <c r="AC337" s="363" t="s">
        <v>478</v>
      </c>
      <c r="AD337" s="371"/>
      <c r="AE337" s="371"/>
      <c r="AF337" s="371"/>
      <c r="AG337" s="371"/>
      <c r="AH337" s="372" t="s">
        <v>708</v>
      </c>
      <c r="AI337" s="373"/>
      <c r="AJ337" s="373"/>
      <c r="AK337" s="373"/>
      <c r="AL337" s="357">
        <v>100</v>
      </c>
      <c r="AM337" s="358"/>
      <c r="AN337" s="358"/>
      <c r="AO337" s="359"/>
      <c r="AP337" s="360" t="s">
        <v>708</v>
      </c>
      <c r="AQ337" s="360"/>
      <c r="AR337" s="360"/>
      <c r="AS337" s="360"/>
      <c r="AT337" s="360"/>
      <c r="AU337" s="360"/>
      <c r="AV337" s="360"/>
      <c r="AW337" s="360"/>
      <c r="AX337" s="360"/>
    </row>
    <row r="338" spans="1:50" ht="26.25" customHeight="1" x14ac:dyDescent="0.15">
      <c r="A338" s="1064">
        <v>5</v>
      </c>
      <c r="B338" s="1064">
        <v>1</v>
      </c>
      <c r="C338" s="361" t="s">
        <v>732</v>
      </c>
      <c r="D338" s="347"/>
      <c r="E338" s="347"/>
      <c r="F338" s="347"/>
      <c r="G338" s="347"/>
      <c r="H338" s="347"/>
      <c r="I338" s="347"/>
      <c r="J338" s="348">
        <v>1000020140007</v>
      </c>
      <c r="K338" s="349"/>
      <c r="L338" s="349"/>
      <c r="M338" s="349"/>
      <c r="N338" s="349"/>
      <c r="O338" s="349"/>
      <c r="P338" s="362" t="s">
        <v>733</v>
      </c>
      <c r="Q338" s="350"/>
      <c r="R338" s="350"/>
      <c r="S338" s="350"/>
      <c r="T338" s="350"/>
      <c r="U338" s="350"/>
      <c r="V338" s="350"/>
      <c r="W338" s="350"/>
      <c r="X338" s="350"/>
      <c r="Y338" s="351">
        <v>1.3</v>
      </c>
      <c r="Z338" s="352"/>
      <c r="AA338" s="352"/>
      <c r="AB338" s="353"/>
      <c r="AC338" s="363" t="s">
        <v>478</v>
      </c>
      <c r="AD338" s="371"/>
      <c r="AE338" s="371"/>
      <c r="AF338" s="371"/>
      <c r="AG338" s="371"/>
      <c r="AH338" s="372" t="s">
        <v>540</v>
      </c>
      <c r="AI338" s="373"/>
      <c r="AJ338" s="373"/>
      <c r="AK338" s="373"/>
      <c r="AL338" s="357">
        <v>100</v>
      </c>
      <c r="AM338" s="358"/>
      <c r="AN338" s="358"/>
      <c r="AO338" s="359"/>
      <c r="AP338" s="360" t="s">
        <v>540</v>
      </c>
      <c r="AQ338" s="360"/>
      <c r="AR338" s="360"/>
      <c r="AS338" s="360"/>
      <c r="AT338" s="360"/>
      <c r="AU338" s="360"/>
      <c r="AV338" s="360"/>
      <c r="AW338" s="360"/>
      <c r="AX338" s="360"/>
    </row>
    <row r="339" spans="1:50" ht="26.25" customHeight="1" x14ac:dyDescent="0.15">
      <c r="A339" s="1064">
        <v>6</v>
      </c>
      <c r="B339" s="1064">
        <v>1</v>
      </c>
      <c r="C339" s="361" t="s">
        <v>734</v>
      </c>
      <c r="D339" s="347"/>
      <c r="E339" s="347"/>
      <c r="F339" s="347"/>
      <c r="G339" s="347"/>
      <c r="H339" s="347"/>
      <c r="I339" s="347"/>
      <c r="J339" s="348">
        <v>5140005004060</v>
      </c>
      <c r="K339" s="349"/>
      <c r="L339" s="349"/>
      <c r="M339" s="349"/>
      <c r="N339" s="349"/>
      <c r="O339" s="349"/>
      <c r="P339" s="362" t="s">
        <v>735</v>
      </c>
      <c r="Q339" s="350"/>
      <c r="R339" s="350"/>
      <c r="S339" s="350"/>
      <c r="T339" s="350"/>
      <c r="U339" s="350"/>
      <c r="V339" s="350"/>
      <c r="W339" s="350"/>
      <c r="X339" s="350"/>
      <c r="Y339" s="351">
        <v>0.5</v>
      </c>
      <c r="Z339" s="352"/>
      <c r="AA339" s="352"/>
      <c r="AB339" s="353"/>
      <c r="AC339" s="363" t="s">
        <v>478</v>
      </c>
      <c r="AD339" s="371"/>
      <c r="AE339" s="371"/>
      <c r="AF339" s="371"/>
      <c r="AG339" s="371"/>
      <c r="AH339" s="372" t="s">
        <v>708</v>
      </c>
      <c r="AI339" s="373"/>
      <c r="AJ339" s="373"/>
      <c r="AK339" s="373"/>
      <c r="AL339" s="357">
        <v>100</v>
      </c>
      <c r="AM339" s="358"/>
      <c r="AN339" s="358"/>
      <c r="AO339" s="359"/>
      <c r="AP339" s="360" t="s">
        <v>708</v>
      </c>
      <c r="AQ339" s="360"/>
      <c r="AR339" s="360"/>
      <c r="AS339" s="360"/>
      <c r="AT339" s="360"/>
      <c r="AU339" s="360"/>
      <c r="AV339" s="360"/>
      <c r="AW339" s="360"/>
      <c r="AX339" s="360"/>
    </row>
    <row r="340" spans="1:50" ht="26.25" customHeight="1" x14ac:dyDescent="0.15">
      <c r="A340" s="1064">
        <v>7</v>
      </c>
      <c r="B340" s="1064">
        <v>1</v>
      </c>
      <c r="C340" s="361" t="s">
        <v>736</v>
      </c>
      <c r="D340" s="347"/>
      <c r="E340" s="347"/>
      <c r="F340" s="347"/>
      <c r="G340" s="347"/>
      <c r="H340" s="347"/>
      <c r="I340" s="347"/>
      <c r="J340" s="348">
        <v>6340005001879</v>
      </c>
      <c r="K340" s="349"/>
      <c r="L340" s="349"/>
      <c r="M340" s="349"/>
      <c r="N340" s="349"/>
      <c r="O340" s="349"/>
      <c r="P340" s="362" t="s">
        <v>737</v>
      </c>
      <c r="Q340" s="350"/>
      <c r="R340" s="350"/>
      <c r="S340" s="350"/>
      <c r="T340" s="350"/>
      <c r="U340" s="350"/>
      <c r="V340" s="350"/>
      <c r="W340" s="350"/>
      <c r="X340" s="350"/>
      <c r="Y340" s="351">
        <v>0.5</v>
      </c>
      <c r="Z340" s="352"/>
      <c r="AA340" s="352"/>
      <c r="AB340" s="353"/>
      <c r="AC340" s="206" t="s">
        <v>475</v>
      </c>
      <c r="AD340" s="1074"/>
      <c r="AE340" s="1074"/>
      <c r="AF340" s="1074"/>
      <c r="AG340" s="1075"/>
      <c r="AH340" s="1076" t="s">
        <v>708</v>
      </c>
      <c r="AI340" s="1077"/>
      <c r="AJ340" s="1077"/>
      <c r="AK340" s="1078"/>
      <c r="AL340" s="357">
        <v>100</v>
      </c>
      <c r="AM340" s="358"/>
      <c r="AN340" s="358"/>
      <c r="AO340" s="359"/>
      <c r="AP340" s="360" t="s">
        <v>708</v>
      </c>
      <c r="AQ340" s="360"/>
      <c r="AR340" s="360"/>
      <c r="AS340" s="360"/>
      <c r="AT340" s="360"/>
      <c r="AU340" s="360"/>
      <c r="AV340" s="360"/>
      <c r="AW340" s="360"/>
      <c r="AX340" s="360"/>
    </row>
    <row r="341" spans="1:50" ht="26.25" customHeight="1" x14ac:dyDescent="0.15">
      <c r="A341" s="1064">
        <v>8</v>
      </c>
      <c r="B341" s="1064">
        <v>1</v>
      </c>
      <c r="C341" s="361" t="s">
        <v>727</v>
      </c>
      <c r="D341" s="347"/>
      <c r="E341" s="347"/>
      <c r="F341" s="347"/>
      <c r="G341" s="347"/>
      <c r="H341" s="347"/>
      <c r="I341" s="347"/>
      <c r="J341" s="348">
        <v>3180005006071</v>
      </c>
      <c r="K341" s="349"/>
      <c r="L341" s="349"/>
      <c r="M341" s="349"/>
      <c r="N341" s="349"/>
      <c r="O341" s="349"/>
      <c r="P341" s="362" t="s">
        <v>742</v>
      </c>
      <c r="Q341" s="350"/>
      <c r="R341" s="350"/>
      <c r="S341" s="350"/>
      <c r="T341" s="350"/>
      <c r="U341" s="350"/>
      <c r="V341" s="350"/>
      <c r="W341" s="350"/>
      <c r="X341" s="350"/>
      <c r="Y341" s="351">
        <v>0.5</v>
      </c>
      <c r="Z341" s="352"/>
      <c r="AA341" s="352"/>
      <c r="AB341" s="353"/>
      <c r="AC341" s="363" t="s">
        <v>478</v>
      </c>
      <c r="AD341" s="371"/>
      <c r="AE341" s="371"/>
      <c r="AF341" s="371"/>
      <c r="AG341" s="371"/>
      <c r="AH341" s="372" t="s">
        <v>708</v>
      </c>
      <c r="AI341" s="373"/>
      <c r="AJ341" s="373"/>
      <c r="AK341" s="373"/>
      <c r="AL341" s="357">
        <v>100</v>
      </c>
      <c r="AM341" s="358"/>
      <c r="AN341" s="358"/>
      <c r="AO341" s="359"/>
      <c r="AP341" s="360" t="s">
        <v>708</v>
      </c>
      <c r="AQ341" s="360"/>
      <c r="AR341" s="360"/>
      <c r="AS341" s="360"/>
      <c r="AT341" s="360"/>
      <c r="AU341" s="360"/>
      <c r="AV341" s="360"/>
      <c r="AW341" s="360"/>
      <c r="AX341" s="360"/>
    </row>
    <row r="342" spans="1:50" ht="26.25" hidden="1"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404</v>
      </c>
      <c r="K366" s="365"/>
      <c r="L366" s="365"/>
      <c r="M366" s="365"/>
      <c r="N366" s="365"/>
      <c r="O366" s="365"/>
      <c r="P366" s="366" t="s">
        <v>27</v>
      </c>
      <c r="Q366" s="366"/>
      <c r="R366" s="366"/>
      <c r="S366" s="366"/>
      <c r="T366" s="366"/>
      <c r="U366" s="366"/>
      <c r="V366" s="366"/>
      <c r="W366" s="366"/>
      <c r="X366" s="366"/>
      <c r="Y366" s="367" t="s">
        <v>457</v>
      </c>
      <c r="Z366" s="368"/>
      <c r="AA366" s="368"/>
      <c r="AB366" s="368"/>
      <c r="AC366" s="149" t="s">
        <v>442</v>
      </c>
      <c r="AD366" s="149"/>
      <c r="AE366" s="149"/>
      <c r="AF366" s="149"/>
      <c r="AG366" s="149"/>
      <c r="AH366" s="367" t="s">
        <v>375</v>
      </c>
      <c r="AI366" s="364"/>
      <c r="AJ366" s="364"/>
      <c r="AK366" s="364"/>
      <c r="AL366" s="364" t="s">
        <v>21</v>
      </c>
      <c r="AM366" s="364"/>
      <c r="AN366" s="364"/>
      <c r="AO366" s="369"/>
      <c r="AP366" s="370" t="s">
        <v>405</v>
      </c>
      <c r="AQ366" s="370"/>
      <c r="AR366" s="370"/>
      <c r="AS366" s="370"/>
      <c r="AT366" s="370"/>
      <c r="AU366" s="370"/>
      <c r="AV366" s="370"/>
      <c r="AW366" s="370"/>
      <c r="AX366" s="370"/>
    </row>
    <row r="367" spans="1:50" ht="41.25" customHeight="1" x14ac:dyDescent="0.15">
      <c r="A367" s="1064">
        <v>1</v>
      </c>
      <c r="B367" s="1064">
        <v>1</v>
      </c>
      <c r="C367" s="361" t="s">
        <v>743</v>
      </c>
      <c r="D367" s="347"/>
      <c r="E367" s="347"/>
      <c r="F367" s="347"/>
      <c r="G367" s="347"/>
      <c r="H367" s="347"/>
      <c r="I367" s="347"/>
      <c r="J367" s="348">
        <v>7010005005425</v>
      </c>
      <c r="K367" s="349"/>
      <c r="L367" s="349"/>
      <c r="M367" s="349"/>
      <c r="N367" s="349"/>
      <c r="O367" s="349"/>
      <c r="P367" s="362" t="s">
        <v>750</v>
      </c>
      <c r="Q367" s="350"/>
      <c r="R367" s="350"/>
      <c r="S367" s="350"/>
      <c r="T367" s="350"/>
      <c r="U367" s="350"/>
      <c r="V367" s="350"/>
      <c r="W367" s="350"/>
      <c r="X367" s="350"/>
      <c r="Y367" s="351">
        <v>1.1879999999999999</v>
      </c>
      <c r="Z367" s="352"/>
      <c r="AA367" s="352"/>
      <c r="AB367" s="353"/>
      <c r="AC367" s="363" t="s">
        <v>478</v>
      </c>
      <c r="AD367" s="371"/>
      <c r="AE367" s="371"/>
      <c r="AF367" s="371"/>
      <c r="AG367" s="371"/>
      <c r="AH367" s="372" t="s">
        <v>708</v>
      </c>
      <c r="AI367" s="373"/>
      <c r="AJ367" s="373"/>
      <c r="AK367" s="373"/>
      <c r="AL367" s="357">
        <v>100</v>
      </c>
      <c r="AM367" s="358"/>
      <c r="AN367" s="358"/>
      <c r="AO367" s="359"/>
      <c r="AP367" s="360" t="s">
        <v>708</v>
      </c>
      <c r="AQ367" s="360"/>
      <c r="AR367" s="360"/>
      <c r="AS367" s="360"/>
      <c r="AT367" s="360"/>
      <c r="AU367" s="360"/>
      <c r="AV367" s="360"/>
      <c r="AW367" s="360"/>
      <c r="AX367" s="360"/>
    </row>
    <row r="368" spans="1:50" ht="26.25" customHeight="1" x14ac:dyDescent="0.15">
      <c r="A368" s="1064">
        <v>2</v>
      </c>
      <c r="B368" s="1064">
        <v>1</v>
      </c>
      <c r="C368" s="361" t="s">
        <v>744</v>
      </c>
      <c r="D368" s="347"/>
      <c r="E368" s="347"/>
      <c r="F368" s="347"/>
      <c r="G368" s="347"/>
      <c r="H368" s="347"/>
      <c r="I368" s="347"/>
      <c r="J368" s="348">
        <v>5011105000953</v>
      </c>
      <c r="K368" s="349"/>
      <c r="L368" s="349"/>
      <c r="M368" s="349"/>
      <c r="N368" s="349"/>
      <c r="O368" s="349"/>
      <c r="P368" s="362" t="s">
        <v>751</v>
      </c>
      <c r="Q368" s="350"/>
      <c r="R368" s="350"/>
      <c r="S368" s="350"/>
      <c r="T368" s="350"/>
      <c r="U368" s="350"/>
      <c r="V368" s="350"/>
      <c r="W368" s="350"/>
      <c r="X368" s="350"/>
      <c r="Y368" s="351">
        <v>0.65</v>
      </c>
      <c r="Z368" s="352"/>
      <c r="AA368" s="352"/>
      <c r="AB368" s="353"/>
      <c r="AC368" s="363" t="s">
        <v>478</v>
      </c>
      <c r="AD368" s="371"/>
      <c r="AE368" s="371"/>
      <c r="AF368" s="371"/>
      <c r="AG368" s="371"/>
      <c r="AH368" s="372" t="s">
        <v>708</v>
      </c>
      <c r="AI368" s="373"/>
      <c r="AJ368" s="373"/>
      <c r="AK368" s="373"/>
      <c r="AL368" s="357">
        <v>100</v>
      </c>
      <c r="AM368" s="358"/>
      <c r="AN368" s="358"/>
      <c r="AO368" s="359"/>
      <c r="AP368" s="360" t="s">
        <v>708</v>
      </c>
      <c r="AQ368" s="360"/>
      <c r="AR368" s="360"/>
      <c r="AS368" s="360"/>
      <c r="AT368" s="360"/>
      <c r="AU368" s="360"/>
      <c r="AV368" s="360"/>
      <c r="AW368" s="360"/>
      <c r="AX368" s="360"/>
    </row>
    <row r="369" spans="1:50" ht="26.25" customHeight="1" x14ac:dyDescent="0.15">
      <c r="A369" s="1064">
        <v>3</v>
      </c>
      <c r="B369" s="1064">
        <v>1</v>
      </c>
      <c r="C369" s="361" t="s">
        <v>745</v>
      </c>
      <c r="D369" s="347"/>
      <c r="E369" s="347"/>
      <c r="F369" s="347"/>
      <c r="G369" s="347"/>
      <c r="H369" s="347"/>
      <c r="I369" s="347"/>
      <c r="J369" s="348">
        <v>7080005001368</v>
      </c>
      <c r="K369" s="349"/>
      <c r="L369" s="349"/>
      <c r="M369" s="349"/>
      <c r="N369" s="349"/>
      <c r="O369" s="349"/>
      <c r="P369" s="362" t="s">
        <v>752</v>
      </c>
      <c r="Q369" s="350"/>
      <c r="R369" s="350"/>
      <c r="S369" s="350"/>
      <c r="T369" s="350"/>
      <c r="U369" s="350"/>
      <c r="V369" s="350"/>
      <c r="W369" s="350"/>
      <c r="X369" s="350"/>
      <c r="Y369" s="351">
        <v>0.65</v>
      </c>
      <c r="Z369" s="352"/>
      <c r="AA369" s="352"/>
      <c r="AB369" s="353"/>
      <c r="AC369" s="363" t="s">
        <v>478</v>
      </c>
      <c r="AD369" s="371"/>
      <c r="AE369" s="371"/>
      <c r="AF369" s="371"/>
      <c r="AG369" s="371"/>
      <c r="AH369" s="372" t="s">
        <v>708</v>
      </c>
      <c r="AI369" s="373"/>
      <c r="AJ369" s="373"/>
      <c r="AK369" s="373"/>
      <c r="AL369" s="357">
        <v>100</v>
      </c>
      <c r="AM369" s="358"/>
      <c r="AN369" s="358"/>
      <c r="AO369" s="359"/>
      <c r="AP369" s="360" t="s">
        <v>708</v>
      </c>
      <c r="AQ369" s="360"/>
      <c r="AR369" s="360"/>
      <c r="AS369" s="360"/>
      <c r="AT369" s="360"/>
      <c r="AU369" s="360"/>
      <c r="AV369" s="360"/>
      <c r="AW369" s="360"/>
      <c r="AX369" s="360"/>
    </row>
    <row r="370" spans="1:50" ht="26.25" customHeight="1" x14ac:dyDescent="0.15">
      <c r="A370" s="1064">
        <v>4</v>
      </c>
      <c r="B370" s="1064">
        <v>1</v>
      </c>
      <c r="C370" s="361" t="s">
        <v>746</v>
      </c>
      <c r="D370" s="347"/>
      <c r="E370" s="347"/>
      <c r="F370" s="347"/>
      <c r="G370" s="347"/>
      <c r="H370" s="347"/>
      <c r="I370" s="347"/>
      <c r="J370" s="348">
        <v>2330005002106</v>
      </c>
      <c r="K370" s="349"/>
      <c r="L370" s="349"/>
      <c r="M370" s="349"/>
      <c r="N370" s="349"/>
      <c r="O370" s="349"/>
      <c r="P370" s="362" t="s">
        <v>747</v>
      </c>
      <c r="Q370" s="350"/>
      <c r="R370" s="350"/>
      <c r="S370" s="350"/>
      <c r="T370" s="350"/>
      <c r="U370" s="350"/>
      <c r="V370" s="350"/>
      <c r="W370" s="350"/>
      <c r="X370" s="350"/>
      <c r="Y370" s="351">
        <v>0.65</v>
      </c>
      <c r="Z370" s="352"/>
      <c r="AA370" s="352"/>
      <c r="AB370" s="353"/>
      <c r="AC370" s="363" t="s">
        <v>478</v>
      </c>
      <c r="AD370" s="371"/>
      <c r="AE370" s="371"/>
      <c r="AF370" s="371"/>
      <c r="AG370" s="371"/>
      <c r="AH370" s="372" t="s">
        <v>708</v>
      </c>
      <c r="AI370" s="373"/>
      <c r="AJ370" s="373"/>
      <c r="AK370" s="373"/>
      <c r="AL370" s="357">
        <v>100</v>
      </c>
      <c r="AM370" s="358"/>
      <c r="AN370" s="358"/>
      <c r="AO370" s="359"/>
      <c r="AP370" s="360" t="s">
        <v>708</v>
      </c>
      <c r="AQ370" s="360"/>
      <c r="AR370" s="360"/>
      <c r="AS370" s="360"/>
      <c r="AT370" s="360"/>
      <c r="AU370" s="360"/>
      <c r="AV370" s="360"/>
      <c r="AW370" s="360"/>
      <c r="AX370" s="360"/>
    </row>
    <row r="371" spans="1:50" ht="26.25" customHeight="1" x14ac:dyDescent="0.15">
      <c r="A371" s="1064">
        <v>5</v>
      </c>
      <c r="B371" s="1064">
        <v>1</v>
      </c>
      <c r="C371" s="361" t="s">
        <v>748</v>
      </c>
      <c r="D371" s="347"/>
      <c r="E371" s="347"/>
      <c r="F371" s="347"/>
      <c r="G371" s="347"/>
      <c r="H371" s="347"/>
      <c r="I371" s="347"/>
      <c r="J371" s="348">
        <v>7080005003835</v>
      </c>
      <c r="K371" s="349"/>
      <c r="L371" s="349"/>
      <c r="M371" s="349"/>
      <c r="N371" s="349"/>
      <c r="O371" s="349"/>
      <c r="P371" s="362" t="s">
        <v>753</v>
      </c>
      <c r="Q371" s="350"/>
      <c r="R371" s="350"/>
      <c r="S371" s="350"/>
      <c r="T371" s="350"/>
      <c r="U371" s="350"/>
      <c r="V371" s="350"/>
      <c r="W371" s="350"/>
      <c r="X371" s="350"/>
      <c r="Y371" s="351">
        <v>0.64800000000000002</v>
      </c>
      <c r="Z371" s="352"/>
      <c r="AA371" s="352"/>
      <c r="AB371" s="353"/>
      <c r="AC371" s="363" t="s">
        <v>478</v>
      </c>
      <c r="AD371" s="371"/>
      <c r="AE371" s="371"/>
      <c r="AF371" s="371"/>
      <c r="AG371" s="371"/>
      <c r="AH371" s="372" t="s">
        <v>708</v>
      </c>
      <c r="AI371" s="373"/>
      <c r="AJ371" s="373"/>
      <c r="AK371" s="373"/>
      <c r="AL371" s="357">
        <v>100</v>
      </c>
      <c r="AM371" s="358"/>
      <c r="AN371" s="358"/>
      <c r="AO371" s="359"/>
      <c r="AP371" s="360" t="s">
        <v>708</v>
      </c>
      <c r="AQ371" s="360"/>
      <c r="AR371" s="360"/>
      <c r="AS371" s="360"/>
      <c r="AT371" s="360"/>
      <c r="AU371" s="360"/>
      <c r="AV371" s="360"/>
      <c r="AW371" s="360"/>
      <c r="AX371" s="360"/>
    </row>
    <row r="372" spans="1:50" ht="26.25" customHeight="1" x14ac:dyDescent="0.15">
      <c r="A372" s="1064">
        <v>6</v>
      </c>
      <c r="B372" s="1064">
        <v>1</v>
      </c>
      <c r="C372" s="361" t="s">
        <v>721</v>
      </c>
      <c r="D372" s="347"/>
      <c r="E372" s="347"/>
      <c r="F372" s="347"/>
      <c r="G372" s="347"/>
      <c r="H372" s="347"/>
      <c r="I372" s="347"/>
      <c r="J372" s="348">
        <v>7370005002147</v>
      </c>
      <c r="K372" s="349"/>
      <c r="L372" s="349"/>
      <c r="M372" s="349"/>
      <c r="N372" s="349"/>
      <c r="O372" s="349"/>
      <c r="P372" s="362" t="s">
        <v>749</v>
      </c>
      <c r="Q372" s="350"/>
      <c r="R372" s="350"/>
      <c r="S372" s="350"/>
      <c r="T372" s="350"/>
      <c r="U372" s="350"/>
      <c r="V372" s="350"/>
      <c r="W372" s="350"/>
      <c r="X372" s="350"/>
      <c r="Y372" s="351">
        <v>0.26</v>
      </c>
      <c r="Z372" s="352"/>
      <c r="AA372" s="352"/>
      <c r="AB372" s="353"/>
      <c r="AC372" s="363" t="s">
        <v>478</v>
      </c>
      <c r="AD372" s="371"/>
      <c r="AE372" s="371"/>
      <c r="AF372" s="371"/>
      <c r="AG372" s="371"/>
      <c r="AH372" s="372" t="s">
        <v>708</v>
      </c>
      <c r="AI372" s="373"/>
      <c r="AJ372" s="373"/>
      <c r="AK372" s="373"/>
      <c r="AL372" s="357">
        <v>100</v>
      </c>
      <c r="AM372" s="358"/>
      <c r="AN372" s="358"/>
      <c r="AO372" s="359"/>
      <c r="AP372" s="360" t="s">
        <v>708</v>
      </c>
      <c r="AQ372" s="360"/>
      <c r="AR372" s="360"/>
      <c r="AS372" s="360"/>
      <c r="AT372" s="360"/>
      <c r="AU372" s="360"/>
      <c r="AV372" s="360"/>
      <c r="AW372" s="360"/>
      <c r="AX372" s="360"/>
    </row>
    <row r="373" spans="1:50" ht="26.25" hidden="1"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404</v>
      </c>
      <c r="K399" s="365"/>
      <c r="L399" s="365"/>
      <c r="M399" s="365"/>
      <c r="N399" s="365"/>
      <c r="O399" s="365"/>
      <c r="P399" s="366" t="s">
        <v>27</v>
      </c>
      <c r="Q399" s="366"/>
      <c r="R399" s="366"/>
      <c r="S399" s="366"/>
      <c r="T399" s="366"/>
      <c r="U399" s="366"/>
      <c r="V399" s="366"/>
      <c r="W399" s="366"/>
      <c r="X399" s="366"/>
      <c r="Y399" s="367" t="s">
        <v>457</v>
      </c>
      <c r="Z399" s="368"/>
      <c r="AA399" s="368"/>
      <c r="AB399" s="368"/>
      <c r="AC399" s="149" t="s">
        <v>442</v>
      </c>
      <c r="AD399" s="149"/>
      <c r="AE399" s="149"/>
      <c r="AF399" s="149"/>
      <c r="AG399" s="149"/>
      <c r="AH399" s="367" t="s">
        <v>375</v>
      </c>
      <c r="AI399" s="364"/>
      <c r="AJ399" s="364"/>
      <c r="AK399" s="364"/>
      <c r="AL399" s="364" t="s">
        <v>21</v>
      </c>
      <c r="AM399" s="364"/>
      <c r="AN399" s="364"/>
      <c r="AO399" s="369"/>
      <c r="AP399" s="370" t="s">
        <v>405</v>
      </c>
      <c r="AQ399" s="370"/>
      <c r="AR399" s="370"/>
      <c r="AS399" s="370"/>
      <c r="AT399" s="370"/>
      <c r="AU399" s="370"/>
      <c r="AV399" s="370"/>
      <c r="AW399" s="370"/>
      <c r="AX399" s="370"/>
    </row>
    <row r="400" spans="1:50" ht="26.25" customHeight="1" x14ac:dyDescent="0.15">
      <c r="A400" s="1064">
        <v>1</v>
      </c>
      <c r="B400" s="1064">
        <v>1</v>
      </c>
      <c r="C400" s="1068" t="s">
        <v>743</v>
      </c>
      <c r="D400" s="1069"/>
      <c r="E400" s="1069"/>
      <c r="F400" s="1069"/>
      <c r="G400" s="1069"/>
      <c r="H400" s="1069"/>
      <c r="I400" s="1070"/>
      <c r="J400" s="1065">
        <v>7010005005425</v>
      </c>
      <c r="K400" s="1066"/>
      <c r="L400" s="1066"/>
      <c r="M400" s="1066"/>
      <c r="N400" s="1066"/>
      <c r="O400" s="1067"/>
      <c r="P400" s="1071" t="s">
        <v>754</v>
      </c>
      <c r="Q400" s="1072"/>
      <c r="R400" s="1072"/>
      <c r="S400" s="1072"/>
      <c r="T400" s="1072"/>
      <c r="U400" s="1072"/>
      <c r="V400" s="1072"/>
      <c r="W400" s="1072"/>
      <c r="X400" s="1073"/>
      <c r="Y400" s="351">
        <v>6.4</v>
      </c>
      <c r="Z400" s="352"/>
      <c r="AA400" s="352"/>
      <c r="AB400" s="353"/>
      <c r="AC400" s="206" t="s">
        <v>478</v>
      </c>
      <c r="AD400" s="1074"/>
      <c r="AE400" s="1074"/>
      <c r="AF400" s="1074"/>
      <c r="AG400" s="1075"/>
      <c r="AH400" s="1076" t="s">
        <v>708</v>
      </c>
      <c r="AI400" s="1077"/>
      <c r="AJ400" s="1077"/>
      <c r="AK400" s="1078"/>
      <c r="AL400" s="357">
        <v>100</v>
      </c>
      <c r="AM400" s="358"/>
      <c r="AN400" s="358"/>
      <c r="AO400" s="359"/>
      <c r="AP400" s="1079" t="s">
        <v>708</v>
      </c>
      <c r="AQ400" s="1080"/>
      <c r="AR400" s="1080"/>
      <c r="AS400" s="1080"/>
      <c r="AT400" s="1080"/>
      <c r="AU400" s="1080"/>
      <c r="AV400" s="1080"/>
      <c r="AW400" s="1080"/>
      <c r="AX400" s="1081"/>
    </row>
    <row r="401" spans="1:50" ht="26.25" customHeight="1" x14ac:dyDescent="0.15">
      <c r="A401" s="1064">
        <v>2</v>
      </c>
      <c r="B401" s="1064">
        <v>1</v>
      </c>
      <c r="C401" s="1068" t="s">
        <v>755</v>
      </c>
      <c r="D401" s="1069"/>
      <c r="E401" s="1069"/>
      <c r="F401" s="1069"/>
      <c r="G401" s="1069"/>
      <c r="H401" s="1069"/>
      <c r="I401" s="1070"/>
      <c r="J401" s="1065">
        <v>5010005002382</v>
      </c>
      <c r="K401" s="1066"/>
      <c r="L401" s="1066"/>
      <c r="M401" s="1066"/>
      <c r="N401" s="1066"/>
      <c r="O401" s="1067"/>
      <c r="P401" s="1071" t="s">
        <v>756</v>
      </c>
      <c r="Q401" s="1072"/>
      <c r="R401" s="1072"/>
      <c r="S401" s="1072"/>
      <c r="T401" s="1072"/>
      <c r="U401" s="1072"/>
      <c r="V401" s="1072"/>
      <c r="W401" s="1072"/>
      <c r="X401" s="1073"/>
      <c r="Y401" s="351">
        <v>3.2</v>
      </c>
      <c r="Z401" s="352"/>
      <c r="AA401" s="352"/>
      <c r="AB401" s="353"/>
      <c r="AC401" s="206" t="s">
        <v>478</v>
      </c>
      <c r="AD401" s="1074"/>
      <c r="AE401" s="1074"/>
      <c r="AF401" s="1074"/>
      <c r="AG401" s="1075"/>
      <c r="AH401" s="1076" t="s">
        <v>708</v>
      </c>
      <c r="AI401" s="1077"/>
      <c r="AJ401" s="1077"/>
      <c r="AK401" s="1078"/>
      <c r="AL401" s="357">
        <v>100</v>
      </c>
      <c r="AM401" s="358"/>
      <c r="AN401" s="358"/>
      <c r="AO401" s="359"/>
      <c r="AP401" s="1079" t="s">
        <v>708</v>
      </c>
      <c r="AQ401" s="1080"/>
      <c r="AR401" s="1080"/>
      <c r="AS401" s="1080"/>
      <c r="AT401" s="1080"/>
      <c r="AU401" s="1080"/>
      <c r="AV401" s="1080"/>
      <c r="AW401" s="1080"/>
      <c r="AX401" s="1081"/>
    </row>
    <row r="402" spans="1:50" ht="26.25" customHeight="1" x14ac:dyDescent="0.15">
      <c r="A402" s="1064">
        <v>3</v>
      </c>
      <c r="B402" s="1064">
        <v>1</v>
      </c>
      <c r="C402" s="1068" t="s">
        <v>757</v>
      </c>
      <c r="D402" s="1069"/>
      <c r="E402" s="1069"/>
      <c r="F402" s="1069"/>
      <c r="G402" s="1069"/>
      <c r="H402" s="1069"/>
      <c r="I402" s="1070"/>
      <c r="J402" s="1065">
        <v>8390005002565</v>
      </c>
      <c r="K402" s="1066"/>
      <c r="L402" s="1066"/>
      <c r="M402" s="1066"/>
      <c r="N402" s="1066"/>
      <c r="O402" s="1067"/>
      <c r="P402" s="1071" t="s">
        <v>756</v>
      </c>
      <c r="Q402" s="1072"/>
      <c r="R402" s="1072"/>
      <c r="S402" s="1072"/>
      <c r="T402" s="1072"/>
      <c r="U402" s="1072"/>
      <c r="V402" s="1072"/>
      <c r="W402" s="1072"/>
      <c r="X402" s="1073"/>
      <c r="Y402" s="351">
        <v>2.6</v>
      </c>
      <c r="Z402" s="352"/>
      <c r="AA402" s="352"/>
      <c r="AB402" s="353"/>
      <c r="AC402" s="206" t="s">
        <v>478</v>
      </c>
      <c r="AD402" s="1074"/>
      <c r="AE402" s="1074"/>
      <c r="AF402" s="1074"/>
      <c r="AG402" s="1075"/>
      <c r="AH402" s="1076" t="s">
        <v>708</v>
      </c>
      <c r="AI402" s="1077"/>
      <c r="AJ402" s="1077"/>
      <c r="AK402" s="1078"/>
      <c r="AL402" s="357">
        <v>100</v>
      </c>
      <c r="AM402" s="358"/>
      <c r="AN402" s="358"/>
      <c r="AO402" s="359"/>
      <c r="AP402" s="1079" t="s">
        <v>708</v>
      </c>
      <c r="AQ402" s="1080"/>
      <c r="AR402" s="1080"/>
      <c r="AS402" s="1080"/>
      <c r="AT402" s="1080"/>
      <c r="AU402" s="1080"/>
      <c r="AV402" s="1080"/>
      <c r="AW402" s="1080"/>
      <c r="AX402" s="1081"/>
    </row>
    <row r="403" spans="1:50" ht="26.25" customHeight="1" x14ac:dyDescent="0.15">
      <c r="A403" s="1064">
        <v>4</v>
      </c>
      <c r="B403" s="1064">
        <v>1</v>
      </c>
      <c r="C403" s="361" t="s">
        <v>746</v>
      </c>
      <c r="D403" s="347"/>
      <c r="E403" s="347"/>
      <c r="F403" s="347"/>
      <c r="G403" s="347"/>
      <c r="H403" s="347"/>
      <c r="I403" s="347"/>
      <c r="J403" s="348">
        <v>2330005002106</v>
      </c>
      <c r="K403" s="349"/>
      <c r="L403" s="349"/>
      <c r="M403" s="349"/>
      <c r="N403" s="349"/>
      <c r="O403" s="349"/>
      <c r="P403" s="362" t="s">
        <v>756</v>
      </c>
      <c r="Q403" s="350"/>
      <c r="R403" s="350"/>
      <c r="S403" s="350"/>
      <c r="T403" s="350"/>
      <c r="U403" s="350"/>
      <c r="V403" s="350"/>
      <c r="W403" s="350"/>
      <c r="X403" s="350"/>
      <c r="Y403" s="351">
        <v>2.2999999999999998</v>
      </c>
      <c r="Z403" s="352"/>
      <c r="AA403" s="352"/>
      <c r="AB403" s="353"/>
      <c r="AC403" s="363" t="s">
        <v>478</v>
      </c>
      <c r="AD403" s="371"/>
      <c r="AE403" s="371"/>
      <c r="AF403" s="371"/>
      <c r="AG403" s="371"/>
      <c r="AH403" s="372" t="s">
        <v>708</v>
      </c>
      <c r="AI403" s="373"/>
      <c r="AJ403" s="373"/>
      <c r="AK403" s="373"/>
      <c r="AL403" s="357">
        <v>100</v>
      </c>
      <c r="AM403" s="358"/>
      <c r="AN403" s="358"/>
      <c r="AO403" s="359"/>
      <c r="AP403" s="360" t="s">
        <v>708</v>
      </c>
      <c r="AQ403" s="360"/>
      <c r="AR403" s="360"/>
      <c r="AS403" s="360"/>
      <c r="AT403" s="360"/>
      <c r="AU403" s="360"/>
      <c r="AV403" s="360"/>
      <c r="AW403" s="360"/>
      <c r="AX403" s="360"/>
    </row>
    <row r="404" spans="1:50" ht="26.25" customHeight="1" x14ac:dyDescent="0.15">
      <c r="A404" s="1064">
        <v>5</v>
      </c>
      <c r="B404" s="1064">
        <v>1</v>
      </c>
      <c r="C404" s="361" t="s">
        <v>718</v>
      </c>
      <c r="D404" s="347"/>
      <c r="E404" s="347"/>
      <c r="F404" s="347"/>
      <c r="G404" s="347"/>
      <c r="H404" s="347"/>
      <c r="I404" s="347"/>
      <c r="J404" s="348">
        <v>2410005001280</v>
      </c>
      <c r="K404" s="349"/>
      <c r="L404" s="349"/>
      <c r="M404" s="349"/>
      <c r="N404" s="349"/>
      <c r="O404" s="349"/>
      <c r="P404" s="362" t="s">
        <v>756</v>
      </c>
      <c r="Q404" s="350"/>
      <c r="R404" s="350"/>
      <c r="S404" s="350"/>
      <c r="T404" s="350"/>
      <c r="U404" s="350"/>
      <c r="V404" s="350"/>
      <c r="W404" s="350"/>
      <c r="X404" s="350"/>
      <c r="Y404" s="351">
        <v>1.5</v>
      </c>
      <c r="Z404" s="352"/>
      <c r="AA404" s="352"/>
      <c r="AB404" s="353"/>
      <c r="AC404" s="363" t="s">
        <v>478</v>
      </c>
      <c r="AD404" s="371"/>
      <c r="AE404" s="371"/>
      <c r="AF404" s="371"/>
      <c r="AG404" s="371"/>
      <c r="AH404" s="372" t="s">
        <v>708</v>
      </c>
      <c r="AI404" s="373"/>
      <c r="AJ404" s="373"/>
      <c r="AK404" s="373"/>
      <c r="AL404" s="357">
        <v>100</v>
      </c>
      <c r="AM404" s="358"/>
      <c r="AN404" s="358"/>
      <c r="AO404" s="359"/>
      <c r="AP404" s="360" t="s">
        <v>708</v>
      </c>
      <c r="AQ404" s="360"/>
      <c r="AR404" s="360"/>
      <c r="AS404" s="360"/>
      <c r="AT404" s="360"/>
      <c r="AU404" s="360"/>
      <c r="AV404" s="360"/>
      <c r="AW404" s="360"/>
      <c r="AX404" s="360"/>
    </row>
    <row r="405" spans="1:50" ht="26.25" customHeight="1" x14ac:dyDescent="0.15">
      <c r="A405" s="1064">
        <v>6</v>
      </c>
      <c r="B405" s="1064">
        <v>1</v>
      </c>
      <c r="C405" s="361" t="s">
        <v>697</v>
      </c>
      <c r="D405" s="347"/>
      <c r="E405" s="347"/>
      <c r="F405" s="347"/>
      <c r="G405" s="347"/>
      <c r="H405" s="347"/>
      <c r="I405" s="347"/>
      <c r="J405" s="348">
        <v>5010005007398</v>
      </c>
      <c r="K405" s="349"/>
      <c r="L405" s="349"/>
      <c r="M405" s="349"/>
      <c r="N405" s="349"/>
      <c r="O405" s="349"/>
      <c r="P405" s="362" t="s">
        <v>756</v>
      </c>
      <c r="Q405" s="350"/>
      <c r="R405" s="350"/>
      <c r="S405" s="350"/>
      <c r="T405" s="350"/>
      <c r="U405" s="350"/>
      <c r="V405" s="350"/>
      <c r="W405" s="350"/>
      <c r="X405" s="350"/>
      <c r="Y405" s="351">
        <v>1.3</v>
      </c>
      <c r="Z405" s="352"/>
      <c r="AA405" s="352"/>
      <c r="AB405" s="353"/>
      <c r="AC405" s="363" t="s">
        <v>478</v>
      </c>
      <c r="AD405" s="371"/>
      <c r="AE405" s="371"/>
      <c r="AF405" s="371"/>
      <c r="AG405" s="371"/>
      <c r="AH405" s="372" t="s">
        <v>708</v>
      </c>
      <c r="AI405" s="373"/>
      <c r="AJ405" s="373"/>
      <c r="AK405" s="373"/>
      <c r="AL405" s="357">
        <v>100</v>
      </c>
      <c r="AM405" s="358"/>
      <c r="AN405" s="358"/>
      <c r="AO405" s="359"/>
      <c r="AP405" s="360" t="s">
        <v>708</v>
      </c>
      <c r="AQ405" s="360"/>
      <c r="AR405" s="360"/>
      <c r="AS405" s="360"/>
      <c r="AT405" s="360"/>
      <c r="AU405" s="360"/>
      <c r="AV405" s="360"/>
      <c r="AW405" s="360"/>
      <c r="AX405" s="360"/>
    </row>
    <row r="406" spans="1:50" ht="26.25" customHeight="1" x14ac:dyDescent="0.15">
      <c r="A406" s="1064">
        <v>7</v>
      </c>
      <c r="B406" s="1064">
        <v>1</v>
      </c>
      <c r="C406" s="361" t="s">
        <v>758</v>
      </c>
      <c r="D406" s="347"/>
      <c r="E406" s="347"/>
      <c r="F406" s="347"/>
      <c r="G406" s="347"/>
      <c r="H406" s="347"/>
      <c r="I406" s="347"/>
      <c r="J406" s="348">
        <v>5050005001769</v>
      </c>
      <c r="K406" s="349"/>
      <c r="L406" s="349"/>
      <c r="M406" s="349"/>
      <c r="N406" s="349"/>
      <c r="O406" s="349"/>
      <c r="P406" s="362" t="s">
        <v>756</v>
      </c>
      <c r="Q406" s="350"/>
      <c r="R406" s="350"/>
      <c r="S406" s="350"/>
      <c r="T406" s="350"/>
      <c r="U406" s="350"/>
      <c r="V406" s="350"/>
      <c r="W406" s="350"/>
      <c r="X406" s="350"/>
      <c r="Y406" s="351">
        <v>0.6</v>
      </c>
      <c r="Z406" s="352"/>
      <c r="AA406" s="352"/>
      <c r="AB406" s="353"/>
      <c r="AC406" s="363" t="s">
        <v>478</v>
      </c>
      <c r="AD406" s="371"/>
      <c r="AE406" s="371"/>
      <c r="AF406" s="371"/>
      <c r="AG406" s="371"/>
      <c r="AH406" s="372" t="s">
        <v>708</v>
      </c>
      <c r="AI406" s="373"/>
      <c r="AJ406" s="373"/>
      <c r="AK406" s="373"/>
      <c r="AL406" s="357">
        <v>100</v>
      </c>
      <c r="AM406" s="358"/>
      <c r="AN406" s="358"/>
      <c r="AO406" s="359"/>
      <c r="AP406" s="360" t="s">
        <v>708</v>
      </c>
      <c r="AQ406" s="360"/>
      <c r="AR406" s="360"/>
      <c r="AS406" s="360"/>
      <c r="AT406" s="360"/>
      <c r="AU406" s="360"/>
      <c r="AV406" s="360"/>
      <c r="AW406" s="360"/>
      <c r="AX406" s="360"/>
    </row>
    <row r="407" spans="1:50" ht="26.25" hidden="1"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404</v>
      </c>
      <c r="K432" s="365"/>
      <c r="L432" s="365"/>
      <c r="M432" s="365"/>
      <c r="N432" s="365"/>
      <c r="O432" s="365"/>
      <c r="P432" s="366" t="s">
        <v>27</v>
      </c>
      <c r="Q432" s="366"/>
      <c r="R432" s="366"/>
      <c r="S432" s="366"/>
      <c r="T432" s="366"/>
      <c r="U432" s="366"/>
      <c r="V432" s="366"/>
      <c r="W432" s="366"/>
      <c r="X432" s="366"/>
      <c r="Y432" s="367" t="s">
        <v>457</v>
      </c>
      <c r="Z432" s="368"/>
      <c r="AA432" s="368"/>
      <c r="AB432" s="368"/>
      <c r="AC432" s="149" t="s">
        <v>442</v>
      </c>
      <c r="AD432" s="149"/>
      <c r="AE432" s="149"/>
      <c r="AF432" s="149"/>
      <c r="AG432" s="149"/>
      <c r="AH432" s="367" t="s">
        <v>375</v>
      </c>
      <c r="AI432" s="364"/>
      <c r="AJ432" s="364"/>
      <c r="AK432" s="364"/>
      <c r="AL432" s="364" t="s">
        <v>21</v>
      </c>
      <c r="AM432" s="364"/>
      <c r="AN432" s="364"/>
      <c r="AO432" s="369"/>
      <c r="AP432" s="370" t="s">
        <v>405</v>
      </c>
      <c r="AQ432" s="370"/>
      <c r="AR432" s="370"/>
      <c r="AS432" s="370"/>
      <c r="AT432" s="370"/>
      <c r="AU432" s="370"/>
      <c r="AV432" s="370"/>
      <c r="AW432" s="370"/>
      <c r="AX432" s="370"/>
    </row>
    <row r="433" spans="1:50" ht="26.25" customHeight="1" x14ac:dyDescent="0.15">
      <c r="A433" s="1064">
        <v>1</v>
      </c>
      <c r="B433" s="1064">
        <v>1</v>
      </c>
      <c r="C433" s="361" t="s">
        <v>697</v>
      </c>
      <c r="D433" s="347"/>
      <c r="E433" s="347"/>
      <c r="F433" s="347"/>
      <c r="G433" s="347"/>
      <c r="H433" s="347"/>
      <c r="I433" s="347"/>
      <c r="J433" s="348">
        <v>5010005007398</v>
      </c>
      <c r="K433" s="349"/>
      <c r="L433" s="349"/>
      <c r="M433" s="349"/>
      <c r="N433" s="349"/>
      <c r="O433" s="349"/>
      <c r="P433" s="362" t="s">
        <v>759</v>
      </c>
      <c r="Q433" s="350"/>
      <c r="R433" s="350"/>
      <c r="S433" s="350"/>
      <c r="T433" s="350"/>
      <c r="U433" s="350"/>
      <c r="V433" s="350"/>
      <c r="W433" s="350"/>
      <c r="X433" s="350"/>
      <c r="Y433" s="351">
        <v>2.7</v>
      </c>
      <c r="Z433" s="352"/>
      <c r="AA433" s="352"/>
      <c r="AB433" s="353"/>
      <c r="AC433" s="363" t="s">
        <v>478</v>
      </c>
      <c r="AD433" s="371"/>
      <c r="AE433" s="371"/>
      <c r="AF433" s="371"/>
      <c r="AG433" s="371"/>
      <c r="AH433" s="372" t="s">
        <v>708</v>
      </c>
      <c r="AI433" s="373"/>
      <c r="AJ433" s="373"/>
      <c r="AK433" s="373"/>
      <c r="AL433" s="357">
        <v>100</v>
      </c>
      <c r="AM433" s="358"/>
      <c r="AN433" s="358"/>
      <c r="AO433" s="359"/>
      <c r="AP433" s="360" t="s">
        <v>760</v>
      </c>
      <c r="AQ433" s="360"/>
      <c r="AR433" s="360"/>
      <c r="AS433" s="360"/>
      <c r="AT433" s="360"/>
      <c r="AU433" s="360"/>
      <c r="AV433" s="360"/>
      <c r="AW433" s="360"/>
      <c r="AX433" s="360"/>
    </row>
    <row r="434" spans="1:50" ht="26.25" customHeight="1" x14ac:dyDescent="0.15">
      <c r="A434" s="1064">
        <v>2</v>
      </c>
      <c r="B434" s="1064">
        <v>1</v>
      </c>
      <c r="C434" s="361" t="s">
        <v>721</v>
      </c>
      <c r="D434" s="347"/>
      <c r="E434" s="347"/>
      <c r="F434" s="347"/>
      <c r="G434" s="347"/>
      <c r="H434" s="347"/>
      <c r="I434" s="347"/>
      <c r="J434" s="1065">
        <v>7370005002147</v>
      </c>
      <c r="K434" s="1066"/>
      <c r="L434" s="1066"/>
      <c r="M434" s="1066"/>
      <c r="N434" s="1066"/>
      <c r="O434" s="1067"/>
      <c r="P434" s="362" t="s">
        <v>761</v>
      </c>
      <c r="Q434" s="350"/>
      <c r="R434" s="350"/>
      <c r="S434" s="350"/>
      <c r="T434" s="350"/>
      <c r="U434" s="350"/>
      <c r="V434" s="350"/>
      <c r="W434" s="350"/>
      <c r="X434" s="350"/>
      <c r="Y434" s="351">
        <v>2.2000000000000002</v>
      </c>
      <c r="Z434" s="352"/>
      <c r="AA434" s="352"/>
      <c r="AB434" s="353"/>
      <c r="AC434" s="363" t="s">
        <v>478</v>
      </c>
      <c r="AD434" s="371"/>
      <c r="AE434" s="371"/>
      <c r="AF434" s="371"/>
      <c r="AG434" s="371"/>
      <c r="AH434" s="372" t="s">
        <v>708</v>
      </c>
      <c r="AI434" s="373"/>
      <c r="AJ434" s="373"/>
      <c r="AK434" s="373"/>
      <c r="AL434" s="357">
        <v>100</v>
      </c>
      <c r="AM434" s="358"/>
      <c r="AN434" s="358"/>
      <c r="AO434" s="359"/>
      <c r="AP434" s="360" t="s">
        <v>708</v>
      </c>
      <c r="AQ434" s="360"/>
      <c r="AR434" s="360"/>
      <c r="AS434" s="360"/>
      <c r="AT434" s="360"/>
      <c r="AU434" s="360"/>
      <c r="AV434" s="360"/>
      <c r="AW434" s="360"/>
      <c r="AX434" s="360"/>
    </row>
    <row r="435" spans="1:50" ht="26.25" hidden="1"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404</v>
      </c>
      <c r="K465" s="365"/>
      <c r="L465" s="365"/>
      <c r="M465" s="365"/>
      <c r="N465" s="365"/>
      <c r="O465" s="365"/>
      <c r="P465" s="366" t="s">
        <v>27</v>
      </c>
      <c r="Q465" s="366"/>
      <c r="R465" s="366"/>
      <c r="S465" s="366"/>
      <c r="T465" s="366"/>
      <c r="U465" s="366"/>
      <c r="V465" s="366"/>
      <c r="W465" s="366"/>
      <c r="X465" s="366"/>
      <c r="Y465" s="367" t="s">
        <v>457</v>
      </c>
      <c r="Z465" s="368"/>
      <c r="AA465" s="368"/>
      <c r="AB465" s="368"/>
      <c r="AC465" s="149" t="s">
        <v>442</v>
      </c>
      <c r="AD465" s="149"/>
      <c r="AE465" s="149"/>
      <c r="AF465" s="149"/>
      <c r="AG465" s="149"/>
      <c r="AH465" s="367" t="s">
        <v>375</v>
      </c>
      <c r="AI465" s="364"/>
      <c r="AJ465" s="364"/>
      <c r="AK465" s="364"/>
      <c r="AL465" s="364" t="s">
        <v>21</v>
      </c>
      <c r="AM465" s="364"/>
      <c r="AN465" s="364"/>
      <c r="AO465" s="369"/>
      <c r="AP465" s="370" t="s">
        <v>405</v>
      </c>
      <c r="AQ465" s="370"/>
      <c r="AR465" s="370"/>
      <c r="AS465" s="370"/>
      <c r="AT465" s="370"/>
      <c r="AU465" s="370"/>
      <c r="AV465" s="370"/>
      <c r="AW465" s="370"/>
      <c r="AX465" s="370"/>
    </row>
    <row r="466" spans="1:50" ht="42" customHeight="1" x14ac:dyDescent="0.15">
      <c r="A466" s="1064">
        <v>1</v>
      </c>
      <c r="B466" s="1064">
        <v>1</v>
      </c>
      <c r="C466" s="361" t="s">
        <v>736</v>
      </c>
      <c r="D466" s="347"/>
      <c r="E466" s="347"/>
      <c r="F466" s="347"/>
      <c r="G466" s="347"/>
      <c r="H466" s="347"/>
      <c r="I466" s="347"/>
      <c r="J466" s="348">
        <v>6340005001879</v>
      </c>
      <c r="K466" s="349"/>
      <c r="L466" s="349"/>
      <c r="M466" s="349"/>
      <c r="N466" s="349"/>
      <c r="O466" s="349"/>
      <c r="P466" s="362" t="s">
        <v>762</v>
      </c>
      <c r="Q466" s="350"/>
      <c r="R466" s="350"/>
      <c r="S466" s="350"/>
      <c r="T466" s="350"/>
      <c r="U466" s="350"/>
      <c r="V466" s="350"/>
      <c r="W466" s="350"/>
      <c r="X466" s="350"/>
      <c r="Y466" s="351">
        <v>4.4000000000000004</v>
      </c>
      <c r="Z466" s="352"/>
      <c r="AA466" s="352"/>
      <c r="AB466" s="353"/>
      <c r="AC466" s="363" t="s">
        <v>478</v>
      </c>
      <c r="AD466" s="371"/>
      <c r="AE466" s="371"/>
      <c r="AF466" s="371"/>
      <c r="AG466" s="371"/>
      <c r="AH466" s="372" t="s">
        <v>708</v>
      </c>
      <c r="AI466" s="373"/>
      <c r="AJ466" s="373"/>
      <c r="AK466" s="373"/>
      <c r="AL466" s="357">
        <v>100</v>
      </c>
      <c r="AM466" s="358"/>
      <c r="AN466" s="358"/>
      <c r="AO466" s="359"/>
      <c r="AP466" s="360" t="s">
        <v>708</v>
      </c>
      <c r="AQ466" s="360"/>
      <c r="AR466" s="360"/>
      <c r="AS466" s="360"/>
      <c r="AT466" s="360"/>
      <c r="AU466" s="360"/>
      <c r="AV466" s="360"/>
      <c r="AW466" s="360"/>
      <c r="AX466" s="360"/>
    </row>
    <row r="467" spans="1:50" ht="26.25" hidden="1"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404</v>
      </c>
      <c r="K498" s="365"/>
      <c r="L498" s="365"/>
      <c r="M498" s="365"/>
      <c r="N498" s="365"/>
      <c r="O498" s="365"/>
      <c r="P498" s="366" t="s">
        <v>27</v>
      </c>
      <c r="Q498" s="366"/>
      <c r="R498" s="366"/>
      <c r="S498" s="366"/>
      <c r="T498" s="366"/>
      <c r="U498" s="366"/>
      <c r="V498" s="366"/>
      <c r="W498" s="366"/>
      <c r="X498" s="366"/>
      <c r="Y498" s="367" t="s">
        <v>457</v>
      </c>
      <c r="Z498" s="368"/>
      <c r="AA498" s="368"/>
      <c r="AB498" s="368"/>
      <c r="AC498" s="149" t="s">
        <v>442</v>
      </c>
      <c r="AD498" s="149"/>
      <c r="AE498" s="149"/>
      <c r="AF498" s="149"/>
      <c r="AG498" s="149"/>
      <c r="AH498" s="367" t="s">
        <v>375</v>
      </c>
      <c r="AI498" s="364"/>
      <c r="AJ498" s="364"/>
      <c r="AK498" s="364"/>
      <c r="AL498" s="364" t="s">
        <v>21</v>
      </c>
      <c r="AM498" s="364"/>
      <c r="AN498" s="364"/>
      <c r="AO498" s="369"/>
      <c r="AP498" s="370" t="s">
        <v>405</v>
      </c>
      <c r="AQ498" s="370"/>
      <c r="AR498" s="370"/>
      <c r="AS498" s="370"/>
      <c r="AT498" s="370"/>
      <c r="AU498" s="370"/>
      <c r="AV498" s="370"/>
      <c r="AW498" s="370"/>
      <c r="AX498" s="370"/>
    </row>
    <row r="499" spans="1:50" ht="26.25" customHeight="1" x14ac:dyDescent="0.15">
      <c r="A499" s="1064">
        <v>1</v>
      </c>
      <c r="B499" s="1064">
        <v>1</v>
      </c>
      <c r="C499" s="361" t="s">
        <v>763</v>
      </c>
      <c r="D499" s="347"/>
      <c r="E499" s="347"/>
      <c r="F499" s="347"/>
      <c r="G499" s="347"/>
      <c r="H499" s="347"/>
      <c r="I499" s="347"/>
      <c r="J499" s="348">
        <v>7010401088742</v>
      </c>
      <c r="K499" s="349"/>
      <c r="L499" s="349"/>
      <c r="M499" s="349"/>
      <c r="N499" s="349"/>
      <c r="O499" s="349"/>
      <c r="P499" s="362" t="s">
        <v>764</v>
      </c>
      <c r="Q499" s="350"/>
      <c r="R499" s="350"/>
      <c r="S499" s="350"/>
      <c r="T499" s="350"/>
      <c r="U499" s="350"/>
      <c r="V499" s="350"/>
      <c r="W499" s="350"/>
      <c r="X499" s="350"/>
      <c r="Y499" s="351">
        <v>13.8</v>
      </c>
      <c r="Z499" s="352"/>
      <c r="AA499" s="352"/>
      <c r="AB499" s="353"/>
      <c r="AC499" s="363" t="s">
        <v>478</v>
      </c>
      <c r="AD499" s="371"/>
      <c r="AE499" s="371"/>
      <c r="AF499" s="371"/>
      <c r="AG499" s="371"/>
      <c r="AH499" s="372" t="s">
        <v>708</v>
      </c>
      <c r="AI499" s="373"/>
      <c r="AJ499" s="373"/>
      <c r="AK499" s="373"/>
      <c r="AL499" s="357">
        <v>100</v>
      </c>
      <c r="AM499" s="358"/>
      <c r="AN499" s="358"/>
      <c r="AO499" s="359"/>
      <c r="AP499" s="360" t="s">
        <v>708</v>
      </c>
      <c r="AQ499" s="360"/>
      <c r="AR499" s="360"/>
      <c r="AS499" s="360"/>
      <c r="AT499" s="360"/>
      <c r="AU499" s="360"/>
      <c r="AV499" s="360"/>
      <c r="AW499" s="360"/>
      <c r="AX499" s="360"/>
    </row>
    <row r="500" spans="1:50" ht="40.5" customHeight="1" x14ac:dyDescent="0.15">
      <c r="A500" s="1064">
        <v>2</v>
      </c>
      <c r="B500" s="1064">
        <v>1</v>
      </c>
      <c r="C500" s="361" t="s">
        <v>765</v>
      </c>
      <c r="D500" s="347"/>
      <c r="E500" s="347"/>
      <c r="F500" s="347"/>
      <c r="G500" s="347"/>
      <c r="H500" s="347"/>
      <c r="I500" s="347"/>
      <c r="J500" s="348">
        <v>8000020190004</v>
      </c>
      <c r="K500" s="349"/>
      <c r="L500" s="349"/>
      <c r="M500" s="349"/>
      <c r="N500" s="349"/>
      <c r="O500" s="349"/>
      <c r="P500" s="362" t="s">
        <v>766</v>
      </c>
      <c r="Q500" s="350"/>
      <c r="R500" s="350"/>
      <c r="S500" s="350"/>
      <c r="T500" s="350"/>
      <c r="U500" s="350"/>
      <c r="V500" s="350"/>
      <c r="W500" s="350"/>
      <c r="X500" s="350"/>
      <c r="Y500" s="351">
        <v>5.0999999999999996</v>
      </c>
      <c r="Z500" s="352"/>
      <c r="AA500" s="352"/>
      <c r="AB500" s="353"/>
      <c r="AC500" s="363" t="s">
        <v>478</v>
      </c>
      <c r="AD500" s="371"/>
      <c r="AE500" s="371"/>
      <c r="AF500" s="371"/>
      <c r="AG500" s="371"/>
      <c r="AH500" s="372" t="s">
        <v>540</v>
      </c>
      <c r="AI500" s="373"/>
      <c r="AJ500" s="373"/>
      <c r="AK500" s="373"/>
      <c r="AL500" s="357">
        <v>100</v>
      </c>
      <c r="AM500" s="358"/>
      <c r="AN500" s="358"/>
      <c r="AO500" s="359"/>
      <c r="AP500" s="360" t="s">
        <v>708</v>
      </c>
      <c r="AQ500" s="360"/>
      <c r="AR500" s="360"/>
      <c r="AS500" s="360"/>
      <c r="AT500" s="360"/>
      <c r="AU500" s="360"/>
      <c r="AV500" s="360"/>
      <c r="AW500" s="360"/>
      <c r="AX500" s="360"/>
    </row>
    <row r="501" spans="1:50" ht="26.25" hidden="1"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404</v>
      </c>
      <c r="K531" s="365"/>
      <c r="L531" s="365"/>
      <c r="M531" s="365"/>
      <c r="N531" s="365"/>
      <c r="O531" s="365"/>
      <c r="P531" s="366" t="s">
        <v>27</v>
      </c>
      <c r="Q531" s="366"/>
      <c r="R531" s="366"/>
      <c r="S531" s="366"/>
      <c r="T531" s="366"/>
      <c r="U531" s="366"/>
      <c r="V531" s="366"/>
      <c r="W531" s="366"/>
      <c r="X531" s="366"/>
      <c r="Y531" s="367" t="s">
        <v>457</v>
      </c>
      <c r="Z531" s="368"/>
      <c r="AA531" s="368"/>
      <c r="AB531" s="368"/>
      <c r="AC531" s="149" t="s">
        <v>442</v>
      </c>
      <c r="AD531" s="149"/>
      <c r="AE531" s="149"/>
      <c r="AF531" s="149"/>
      <c r="AG531" s="149"/>
      <c r="AH531" s="367" t="s">
        <v>375</v>
      </c>
      <c r="AI531" s="364"/>
      <c r="AJ531" s="364"/>
      <c r="AK531" s="364"/>
      <c r="AL531" s="364" t="s">
        <v>21</v>
      </c>
      <c r="AM531" s="364"/>
      <c r="AN531" s="364"/>
      <c r="AO531" s="369"/>
      <c r="AP531" s="370" t="s">
        <v>405</v>
      </c>
      <c r="AQ531" s="370"/>
      <c r="AR531" s="370"/>
      <c r="AS531" s="370"/>
      <c r="AT531" s="370"/>
      <c r="AU531" s="370"/>
      <c r="AV531" s="370"/>
      <c r="AW531" s="370"/>
      <c r="AX531" s="370"/>
    </row>
    <row r="532" spans="1:50" ht="26.25" customHeight="1" x14ac:dyDescent="0.15">
      <c r="A532" s="1064">
        <v>1</v>
      </c>
      <c r="B532" s="1064">
        <v>1</v>
      </c>
      <c r="C532" s="361" t="s">
        <v>706</v>
      </c>
      <c r="D532" s="347"/>
      <c r="E532" s="347"/>
      <c r="F532" s="347"/>
      <c r="G532" s="347"/>
      <c r="H532" s="347"/>
      <c r="I532" s="347"/>
      <c r="J532" s="348">
        <v>6430005004014</v>
      </c>
      <c r="K532" s="349"/>
      <c r="L532" s="349"/>
      <c r="M532" s="349"/>
      <c r="N532" s="349"/>
      <c r="O532" s="349"/>
      <c r="P532" s="362" t="s">
        <v>767</v>
      </c>
      <c r="Q532" s="350"/>
      <c r="R532" s="350"/>
      <c r="S532" s="350"/>
      <c r="T532" s="350"/>
      <c r="U532" s="350"/>
      <c r="V532" s="350"/>
      <c r="W532" s="350"/>
      <c r="X532" s="350"/>
      <c r="Y532" s="351">
        <v>2.6</v>
      </c>
      <c r="Z532" s="352"/>
      <c r="AA532" s="352"/>
      <c r="AB532" s="353"/>
      <c r="AC532" s="363" t="s">
        <v>478</v>
      </c>
      <c r="AD532" s="371"/>
      <c r="AE532" s="371"/>
      <c r="AF532" s="371"/>
      <c r="AG532" s="371"/>
      <c r="AH532" s="372" t="s">
        <v>708</v>
      </c>
      <c r="AI532" s="373"/>
      <c r="AJ532" s="373"/>
      <c r="AK532" s="373"/>
      <c r="AL532" s="357">
        <v>100</v>
      </c>
      <c r="AM532" s="358"/>
      <c r="AN532" s="358"/>
      <c r="AO532" s="359"/>
      <c r="AP532" s="360" t="s">
        <v>708</v>
      </c>
      <c r="AQ532" s="360"/>
      <c r="AR532" s="360"/>
      <c r="AS532" s="360"/>
      <c r="AT532" s="360"/>
      <c r="AU532" s="360"/>
      <c r="AV532" s="360"/>
      <c r="AW532" s="360"/>
      <c r="AX532" s="360"/>
    </row>
    <row r="533" spans="1:50" ht="26.25" customHeight="1" x14ac:dyDescent="0.15">
      <c r="A533" s="1064">
        <v>2</v>
      </c>
      <c r="B533" s="1064">
        <v>1</v>
      </c>
      <c r="C533" s="361" t="s">
        <v>716</v>
      </c>
      <c r="D533" s="347"/>
      <c r="E533" s="347"/>
      <c r="F533" s="347"/>
      <c r="G533" s="347"/>
      <c r="H533" s="347"/>
      <c r="I533" s="347"/>
      <c r="J533" s="348">
        <v>3290005003743</v>
      </c>
      <c r="K533" s="349"/>
      <c r="L533" s="349"/>
      <c r="M533" s="349"/>
      <c r="N533" s="349"/>
      <c r="O533" s="349"/>
      <c r="P533" s="362" t="s">
        <v>767</v>
      </c>
      <c r="Q533" s="350"/>
      <c r="R533" s="350"/>
      <c r="S533" s="350"/>
      <c r="T533" s="350"/>
      <c r="U533" s="350"/>
      <c r="V533" s="350"/>
      <c r="W533" s="350"/>
      <c r="X533" s="350"/>
      <c r="Y533" s="351">
        <v>1.2</v>
      </c>
      <c r="Z533" s="352"/>
      <c r="AA533" s="352"/>
      <c r="AB533" s="353"/>
      <c r="AC533" s="363" t="s">
        <v>478</v>
      </c>
      <c r="AD533" s="371"/>
      <c r="AE533" s="371"/>
      <c r="AF533" s="371"/>
      <c r="AG533" s="371"/>
      <c r="AH533" s="372" t="s">
        <v>540</v>
      </c>
      <c r="AI533" s="373"/>
      <c r="AJ533" s="373"/>
      <c r="AK533" s="373"/>
      <c r="AL533" s="357">
        <v>100</v>
      </c>
      <c r="AM533" s="358"/>
      <c r="AN533" s="358"/>
      <c r="AO533" s="359"/>
      <c r="AP533" s="360" t="s">
        <v>708</v>
      </c>
      <c r="AQ533" s="360"/>
      <c r="AR533" s="360"/>
      <c r="AS533" s="360"/>
      <c r="AT533" s="360"/>
      <c r="AU533" s="360"/>
      <c r="AV533" s="360"/>
      <c r="AW533" s="360"/>
      <c r="AX533" s="360"/>
    </row>
    <row r="534" spans="1:50" ht="26.25" customHeight="1" x14ac:dyDescent="0.15">
      <c r="A534" s="1064">
        <v>3</v>
      </c>
      <c r="B534" s="1064">
        <v>1</v>
      </c>
      <c r="C534" s="361" t="s">
        <v>712</v>
      </c>
      <c r="D534" s="347"/>
      <c r="E534" s="347"/>
      <c r="F534" s="347"/>
      <c r="G534" s="347"/>
      <c r="H534" s="347"/>
      <c r="I534" s="347"/>
      <c r="J534" s="348">
        <v>3130005005532</v>
      </c>
      <c r="K534" s="349"/>
      <c r="L534" s="349"/>
      <c r="M534" s="349"/>
      <c r="N534" s="349"/>
      <c r="O534" s="349"/>
      <c r="P534" s="362" t="s">
        <v>767</v>
      </c>
      <c r="Q534" s="350"/>
      <c r="R534" s="350"/>
      <c r="S534" s="350"/>
      <c r="T534" s="350"/>
      <c r="U534" s="350"/>
      <c r="V534" s="350"/>
      <c r="W534" s="350"/>
      <c r="X534" s="350"/>
      <c r="Y534" s="351">
        <v>1.1000000000000001</v>
      </c>
      <c r="Z534" s="352"/>
      <c r="AA534" s="352"/>
      <c r="AB534" s="353"/>
      <c r="AC534" s="363" t="s">
        <v>478</v>
      </c>
      <c r="AD534" s="371"/>
      <c r="AE534" s="371"/>
      <c r="AF534" s="371"/>
      <c r="AG534" s="371"/>
      <c r="AH534" s="372" t="s">
        <v>708</v>
      </c>
      <c r="AI534" s="373"/>
      <c r="AJ534" s="373"/>
      <c r="AK534" s="373"/>
      <c r="AL534" s="357">
        <v>100</v>
      </c>
      <c r="AM534" s="358"/>
      <c r="AN534" s="358"/>
      <c r="AO534" s="359"/>
      <c r="AP534" s="360" t="s">
        <v>708</v>
      </c>
      <c r="AQ534" s="360"/>
      <c r="AR534" s="360"/>
      <c r="AS534" s="360"/>
      <c r="AT534" s="360"/>
      <c r="AU534" s="360"/>
      <c r="AV534" s="360"/>
      <c r="AW534" s="360"/>
      <c r="AX534" s="360"/>
    </row>
    <row r="535" spans="1:50" ht="26.25" customHeight="1" x14ac:dyDescent="0.15">
      <c r="A535" s="1064">
        <v>4</v>
      </c>
      <c r="B535" s="1064">
        <v>1</v>
      </c>
      <c r="C535" s="361" t="s">
        <v>731</v>
      </c>
      <c r="D535" s="347"/>
      <c r="E535" s="347"/>
      <c r="F535" s="347"/>
      <c r="G535" s="347"/>
      <c r="H535" s="347"/>
      <c r="I535" s="347"/>
      <c r="J535" s="348">
        <v>9013205001282</v>
      </c>
      <c r="K535" s="349"/>
      <c r="L535" s="349"/>
      <c r="M535" s="349"/>
      <c r="N535" s="349"/>
      <c r="O535" s="349"/>
      <c r="P535" s="362" t="s">
        <v>767</v>
      </c>
      <c r="Q535" s="350"/>
      <c r="R535" s="350"/>
      <c r="S535" s="350"/>
      <c r="T535" s="350"/>
      <c r="U535" s="350"/>
      <c r="V535" s="350"/>
      <c r="W535" s="350"/>
      <c r="X535" s="350"/>
      <c r="Y535" s="351">
        <v>0.8</v>
      </c>
      <c r="Z535" s="352"/>
      <c r="AA535" s="352"/>
      <c r="AB535" s="353"/>
      <c r="AC535" s="363" t="s">
        <v>478</v>
      </c>
      <c r="AD535" s="371"/>
      <c r="AE535" s="371"/>
      <c r="AF535" s="371"/>
      <c r="AG535" s="371"/>
      <c r="AH535" s="372" t="s">
        <v>708</v>
      </c>
      <c r="AI535" s="373"/>
      <c r="AJ535" s="373"/>
      <c r="AK535" s="373"/>
      <c r="AL535" s="357">
        <v>100</v>
      </c>
      <c r="AM535" s="358"/>
      <c r="AN535" s="358"/>
      <c r="AO535" s="359"/>
      <c r="AP535" s="360" t="s">
        <v>708</v>
      </c>
      <c r="AQ535" s="360"/>
      <c r="AR535" s="360"/>
      <c r="AS535" s="360"/>
      <c r="AT535" s="360"/>
      <c r="AU535" s="360"/>
      <c r="AV535" s="360"/>
      <c r="AW535" s="360"/>
      <c r="AX535" s="360"/>
    </row>
    <row r="536" spans="1:50" ht="26.25" customHeight="1" x14ac:dyDescent="0.15">
      <c r="A536" s="1064">
        <v>5</v>
      </c>
      <c r="B536" s="1064">
        <v>1</v>
      </c>
      <c r="C536" s="361" t="s">
        <v>736</v>
      </c>
      <c r="D536" s="347"/>
      <c r="E536" s="347"/>
      <c r="F536" s="347"/>
      <c r="G536" s="347"/>
      <c r="H536" s="347"/>
      <c r="I536" s="347"/>
      <c r="J536" s="348">
        <v>6340005001879</v>
      </c>
      <c r="K536" s="349"/>
      <c r="L536" s="349"/>
      <c r="M536" s="349"/>
      <c r="N536" s="349"/>
      <c r="O536" s="349"/>
      <c r="P536" s="362" t="s">
        <v>767</v>
      </c>
      <c r="Q536" s="350"/>
      <c r="R536" s="350"/>
      <c r="S536" s="350"/>
      <c r="T536" s="350"/>
      <c r="U536" s="350"/>
      <c r="V536" s="350"/>
      <c r="W536" s="350"/>
      <c r="X536" s="350"/>
      <c r="Y536" s="351">
        <v>0.7</v>
      </c>
      <c r="Z536" s="352"/>
      <c r="AA536" s="352"/>
      <c r="AB536" s="353"/>
      <c r="AC536" s="363" t="s">
        <v>478</v>
      </c>
      <c r="AD536" s="371"/>
      <c r="AE536" s="371"/>
      <c r="AF536" s="371"/>
      <c r="AG536" s="371"/>
      <c r="AH536" s="372" t="s">
        <v>708</v>
      </c>
      <c r="AI536" s="373"/>
      <c r="AJ536" s="373"/>
      <c r="AK536" s="373"/>
      <c r="AL536" s="357">
        <v>100</v>
      </c>
      <c r="AM536" s="358"/>
      <c r="AN536" s="358"/>
      <c r="AO536" s="359"/>
      <c r="AP536" s="360" t="s">
        <v>708</v>
      </c>
      <c r="AQ536" s="360"/>
      <c r="AR536" s="360"/>
      <c r="AS536" s="360"/>
      <c r="AT536" s="360"/>
      <c r="AU536" s="360"/>
      <c r="AV536" s="360"/>
      <c r="AW536" s="360"/>
      <c r="AX536" s="360"/>
    </row>
    <row r="537" spans="1:50" ht="26.25" customHeight="1" x14ac:dyDescent="0.15">
      <c r="A537" s="1064">
        <v>6</v>
      </c>
      <c r="B537" s="1064">
        <v>1</v>
      </c>
      <c r="C537" s="361" t="s">
        <v>757</v>
      </c>
      <c r="D537" s="347"/>
      <c r="E537" s="347"/>
      <c r="F537" s="347"/>
      <c r="G537" s="347"/>
      <c r="H537" s="347"/>
      <c r="I537" s="347"/>
      <c r="J537" s="348">
        <v>8390005002565</v>
      </c>
      <c r="K537" s="349"/>
      <c r="L537" s="349"/>
      <c r="M537" s="349"/>
      <c r="N537" s="349"/>
      <c r="O537" s="349"/>
      <c r="P537" s="362" t="s">
        <v>767</v>
      </c>
      <c r="Q537" s="350"/>
      <c r="R537" s="350"/>
      <c r="S537" s="350"/>
      <c r="T537" s="350"/>
      <c r="U537" s="350"/>
      <c r="V537" s="350"/>
      <c r="W537" s="350"/>
      <c r="X537" s="350"/>
      <c r="Y537" s="351">
        <v>0.7</v>
      </c>
      <c r="Z537" s="352"/>
      <c r="AA537" s="352"/>
      <c r="AB537" s="353"/>
      <c r="AC537" s="363" t="s">
        <v>478</v>
      </c>
      <c r="AD537" s="371"/>
      <c r="AE537" s="371"/>
      <c r="AF537" s="371"/>
      <c r="AG537" s="371"/>
      <c r="AH537" s="372" t="s">
        <v>708</v>
      </c>
      <c r="AI537" s="373"/>
      <c r="AJ537" s="373"/>
      <c r="AK537" s="373"/>
      <c r="AL537" s="357">
        <v>100</v>
      </c>
      <c r="AM537" s="358"/>
      <c r="AN537" s="358"/>
      <c r="AO537" s="359"/>
      <c r="AP537" s="360" t="s">
        <v>708</v>
      </c>
      <c r="AQ537" s="360"/>
      <c r="AR537" s="360"/>
      <c r="AS537" s="360"/>
      <c r="AT537" s="360"/>
      <c r="AU537" s="360"/>
      <c r="AV537" s="360"/>
      <c r="AW537" s="360"/>
      <c r="AX537" s="360"/>
    </row>
    <row r="538" spans="1:50" ht="26.25" customHeight="1" x14ac:dyDescent="0.15">
      <c r="A538" s="1064">
        <v>7</v>
      </c>
      <c r="B538" s="1064">
        <v>1</v>
      </c>
      <c r="C538" s="361" t="s">
        <v>697</v>
      </c>
      <c r="D538" s="347"/>
      <c r="E538" s="347"/>
      <c r="F538" s="347"/>
      <c r="G538" s="347"/>
      <c r="H538" s="347"/>
      <c r="I538" s="347"/>
      <c r="J538" s="348">
        <v>5010005007398</v>
      </c>
      <c r="K538" s="349"/>
      <c r="L538" s="349"/>
      <c r="M538" s="349"/>
      <c r="N538" s="349"/>
      <c r="O538" s="349"/>
      <c r="P538" s="362" t="s">
        <v>767</v>
      </c>
      <c r="Q538" s="350"/>
      <c r="R538" s="350"/>
      <c r="S538" s="350"/>
      <c r="T538" s="350"/>
      <c r="U538" s="350"/>
      <c r="V538" s="350"/>
      <c r="W538" s="350"/>
      <c r="X538" s="350"/>
      <c r="Y538" s="351">
        <v>0.6</v>
      </c>
      <c r="Z538" s="352"/>
      <c r="AA538" s="352"/>
      <c r="AB538" s="353"/>
      <c r="AC538" s="363" t="s">
        <v>478</v>
      </c>
      <c r="AD538" s="371"/>
      <c r="AE538" s="371"/>
      <c r="AF538" s="371"/>
      <c r="AG538" s="371"/>
      <c r="AH538" s="372" t="s">
        <v>540</v>
      </c>
      <c r="AI538" s="373"/>
      <c r="AJ538" s="373"/>
      <c r="AK538" s="373"/>
      <c r="AL538" s="357">
        <v>100</v>
      </c>
      <c r="AM538" s="358"/>
      <c r="AN538" s="358"/>
      <c r="AO538" s="359"/>
      <c r="AP538" s="360" t="s">
        <v>708</v>
      </c>
      <c r="AQ538" s="360"/>
      <c r="AR538" s="360"/>
      <c r="AS538" s="360"/>
      <c r="AT538" s="360"/>
      <c r="AU538" s="360"/>
      <c r="AV538" s="360"/>
      <c r="AW538" s="360"/>
      <c r="AX538" s="360"/>
    </row>
    <row r="539" spans="1:50" ht="26.25" customHeight="1" x14ac:dyDescent="0.15">
      <c r="A539" s="1064">
        <v>8</v>
      </c>
      <c r="B539" s="1064">
        <v>1</v>
      </c>
      <c r="C539" s="361" t="s">
        <v>734</v>
      </c>
      <c r="D539" s="347"/>
      <c r="E539" s="347"/>
      <c r="F539" s="347"/>
      <c r="G539" s="347"/>
      <c r="H539" s="347"/>
      <c r="I539" s="347"/>
      <c r="J539" s="348">
        <v>5140005004060</v>
      </c>
      <c r="K539" s="349"/>
      <c r="L539" s="349"/>
      <c r="M539" s="349"/>
      <c r="N539" s="349"/>
      <c r="O539" s="349"/>
      <c r="P539" s="362" t="s">
        <v>767</v>
      </c>
      <c r="Q539" s="350"/>
      <c r="R539" s="350"/>
      <c r="S539" s="350"/>
      <c r="T539" s="350"/>
      <c r="U539" s="350"/>
      <c r="V539" s="350"/>
      <c r="W539" s="350"/>
      <c r="X539" s="350"/>
      <c r="Y539" s="351">
        <v>0.6</v>
      </c>
      <c r="Z539" s="352"/>
      <c r="AA539" s="352"/>
      <c r="AB539" s="353"/>
      <c r="AC539" s="363" t="s">
        <v>478</v>
      </c>
      <c r="AD539" s="371"/>
      <c r="AE539" s="371"/>
      <c r="AF539" s="371"/>
      <c r="AG539" s="371"/>
      <c r="AH539" s="372" t="s">
        <v>540</v>
      </c>
      <c r="AI539" s="373"/>
      <c r="AJ539" s="373"/>
      <c r="AK539" s="373"/>
      <c r="AL539" s="357">
        <v>100</v>
      </c>
      <c r="AM539" s="358"/>
      <c r="AN539" s="358"/>
      <c r="AO539" s="359"/>
      <c r="AP539" s="360" t="s">
        <v>708</v>
      </c>
      <c r="AQ539" s="360"/>
      <c r="AR539" s="360"/>
      <c r="AS539" s="360"/>
      <c r="AT539" s="360"/>
      <c r="AU539" s="360"/>
      <c r="AV539" s="360"/>
      <c r="AW539" s="360"/>
      <c r="AX539" s="360"/>
    </row>
    <row r="540" spans="1:50" ht="26.25" customHeight="1" x14ac:dyDescent="0.15">
      <c r="A540" s="1064">
        <v>9</v>
      </c>
      <c r="B540" s="1064">
        <v>1</v>
      </c>
      <c r="C540" s="361" t="s">
        <v>727</v>
      </c>
      <c r="D540" s="347"/>
      <c r="E540" s="347"/>
      <c r="F540" s="347"/>
      <c r="G540" s="347"/>
      <c r="H540" s="347"/>
      <c r="I540" s="347"/>
      <c r="J540" s="348">
        <v>3180005006071</v>
      </c>
      <c r="K540" s="349"/>
      <c r="L540" s="349"/>
      <c r="M540" s="349"/>
      <c r="N540" s="349"/>
      <c r="O540" s="349"/>
      <c r="P540" s="362" t="s">
        <v>767</v>
      </c>
      <c r="Q540" s="350"/>
      <c r="R540" s="350"/>
      <c r="S540" s="350"/>
      <c r="T540" s="350"/>
      <c r="U540" s="350"/>
      <c r="V540" s="350"/>
      <c r="W540" s="350"/>
      <c r="X540" s="350"/>
      <c r="Y540" s="351">
        <v>0.4</v>
      </c>
      <c r="Z540" s="352"/>
      <c r="AA540" s="352"/>
      <c r="AB540" s="353"/>
      <c r="AC540" s="363" t="s">
        <v>478</v>
      </c>
      <c r="AD540" s="371"/>
      <c r="AE540" s="371"/>
      <c r="AF540" s="371"/>
      <c r="AG540" s="371"/>
      <c r="AH540" s="372" t="s">
        <v>708</v>
      </c>
      <c r="AI540" s="373"/>
      <c r="AJ540" s="373"/>
      <c r="AK540" s="373"/>
      <c r="AL540" s="357">
        <v>100</v>
      </c>
      <c r="AM540" s="358"/>
      <c r="AN540" s="358"/>
      <c r="AO540" s="359"/>
      <c r="AP540" s="360" t="s">
        <v>708</v>
      </c>
      <c r="AQ540" s="360"/>
      <c r="AR540" s="360"/>
      <c r="AS540" s="360"/>
      <c r="AT540" s="360"/>
      <c r="AU540" s="360"/>
      <c r="AV540" s="360"/>
      <c r="AW540" s="360"/>
      <c r="AX540" s="360"/>
    </row>
    <row r="541" spans="1:50" ht="26.25" hidden="1"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404</v>
      </c>
      <c r="K564" s="365"/>
      <c r="L564" s="365"/>
      <c r="M564" s="365"/>
      <c r="N564" s="365"/>
      <c r="O564" s="365"/>
      <c r="P564" s="366" t="s">
        <v>27</v>
      </c>
      <c r="Q564" s="366"/>
      <c r="R564" s="366"/>
      <c r="S564" s="366"/>
      <c r="T564" s="366"/>
      <c r="U564" s="366"/>
      <c r="V564" s="366"/>
      <c r="W564" s="366"/>
      <c r="X564" s="366"/>
      <c r="Y564" s="367" t="s">
        <v>457</v>
      </c>
      <c r="Z564" s="368"/>
      <c r="AA564" s="368"/>
      <c r="AB564" s="368"/>
      <c r="AC564" s="149" t="s">
        <v>442</v>
      </c>
      <c r="AD564" s="149"/>
      <c r="AE564" s="149"/>
      <c r="AF564" s="149"/>
      <c r="AG564" s="149"/>
      <c r="AH564" s="367" t="s">
        <v>375</v>
      </c>
      <c r="AI564" s="364"/>
      <c r="AJ564" s="364"/>
      <c r="AK564" s="364"/>
      <c r="AL564" s="364" t="s">
        <v>21</v>
      </c>
      <c r="AM564" s="364"/>
      <c r="AN564" s="364"/>
      <c r="AO564" s="369"/>
      <c r="AP564" s="370" t="s">
        <v>405</v>
      </c>
      <c r="AQ564" s="370"/>
      <c r="AR564" s="370"/>
      <c r="AS564" s="370"/>
      <c r="AT564" s="370"/>
      <c r="AU564" s="370"/>
      <c r="AV564" s="370"/>
      <c r="AW564" s="370"/>
      <c r="AX564" s="370"/>
    </row>
    <row r="565" spans="1:50" ht="26.25" hidden="1"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404</v>
      </c>
      <c r="K597" s="365"/>
      <c r="L597" s="365"/>
      <c r="M597" s="365"/>
      <c r="N597" s="365"/>
      <c r="O597" s="365"/>
      <c r="P597" s="366" t="s">
        <v>27</v>
      </c>
      <c r="Q597" s="366"/>
      <c r="R597" s="366"/>
      <c r="S597" s="366"/>
      <c r="T597" s="366"/>
      <c r="U597" s="366"/>
      <c r="V597" s="366"/>
      <c r="W597" s="366"/>
      <c r="X597" s="366"/>
      <c r="Y597" s="367" t="s">
        <v>457</v>
      </c>
      <c r="Z597" s="368"/>
      <c r="AA597" s="368"/>
      <c r="AB597" s="368"/>
      <c r="AC597" s="149" t="s">
        <v>442</v>
      </c>
      <c r="AD597" s="149"/>
      <c r="AE597" s="149"/>
      <c r="AF597" s="149"/>
      <c r="AG597" s="149"/>
      <c r="AH597" s="367" t="s">
        <v>375</v>
      </c>
      <c r="AI597" s="364"/>
      <c r="AJ597" s="364"/>
      <c r="AK597" s="364"/>
      <c r="AL597" s="364" t="s">
        <v>21</v>
      </c>
      <c r="AM597" s="364"/>
      <c r="AN597" s="364"/>
      <c r="AO597" s="369"/>
      <c r="AP597" s="370" t="s">
        <v>405</v>
      </c>
      <c r="AQ597" s="370"/>
      <c r="AR597" s="370"/>
      <c r="AS597" s="370"/>
      <c r="AT597" s="370"/>
      <c r="AU597" s="370"/>
      <c r="AV597" s="370"/>
      <c r="AW597" s="370"/>
      <c r="AX597" s="370"/>
    </row>
    <row r="598" spans="1:50" ht="26.25" hidden="1"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404</v>
      </c>
      <c r="K630" s="365"/>
      <c r="L630" s="365"/>
      <c r="M630" s="365"/>
      <c r="N630" s="365"/>
      <c r="O630" s="365"/>
      <c r="P630" s="366" t="s">
        <v>27</v>
      </c>
      <c r="Q630" s="366"/>
      <c r="R630" s="366"/>
      <c r="S630" s="366"/>
      <c r="T630" s="366"/>
      <c r="U630" s="366"/>
      <c r="V630" s="366"/>
      <c r="W630" s="366"/>
      <c r="X630" s="366"/>
      <c r="Y630" s="367" t="s">
        <v>457</v>
      </c>
      <c r="Z630" s="368"/>
      <c r="AA630" s="368"/>
      <c r="AB630" s="368"/>
      <c r="AC630" s="149" t="s">
        <v>442</v>
      </c>
      <c r="AD630" s="149"/>
      <c r="AE630" s="149"/>
      <c r="AF630" s="149"/>
      <c r="AG630" s="149"/>
      <c r="AH630" s="367" t="s">
        <v>375</v>
      </c>
      <c r="AI630" s="364"/>
      <c r="AJ630" s="364"/>
      <c r="AK630" s="364"/>
      <c r="AL630" s="364" t="s">
        <v>21</v>
      </c>
      <c r="AM630" s="364"/>
      <c r="AN630" s="364"/>
      <c r="AO630" s="369"/>
      <c r="AP630" s="370" t="s">
        <v>405</v>
      </c>
      <c r="AQ630" s="370"/>
      <c r="AR630" s="370"/>
      <c r="AS630" s="370"/>
      <c r="AT630" s="370"/>
      <c r="AU630" s="370"/>
      <c r="AV630" s="370"/>
      <c r="AW630" s="370"/>
      <c r="AX630" s="370"/>
    </row>
    <row r="631" spans="1:50" ht="26.25" hidden="1"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404</v>
      </c>
      <c r="K663" s="365"/>
      <c r="L663" s="365"/>
      <c r="M663" s="365"/>
      <c r="N663" s="365"/>
      <c r="O663" s="365"/>
      <c r="P663" s="366" t="s">
        <v>27</v>
      </c>
      <c r="Q663" s="366"/>
      <c r="R663" s="366"/>
      <c r="S663" s="366"/>
      <c r="T663" s="366"/>
      <c r="U663" s="366"/>
      <c r="V663" s="366"/>
      <c r="W663" s="366"/>
      <c r="X663" s="366"/>
      <c r="Y663" s="367" t="s">
        <v>457</v>
      </c>
      <c r="Z663" s="368"/>
      <c r="AA663" s="368"/>
      <c r="AB663" s="368"/>
      <c r="AC663" s="149" t="s">
        <v>442</v>
      </c>
      <c r="AD663" s="149"/>
      <c r="AE663" s="149"/>
      <c r="AF663" s="149"/>
      <c r="AG663" s="149"/>
      <c r="AH663" s="367" t="s">
        <v>375</v>
      </c>
      <c r="AI663" s="364"/>
      <c r="AJ663" s="364"/>
      <c r="AK663" s="364"/>
      <c r="AL663" s="364" t="s">
        <v>21</v>
      </c>
      <c r="AM663" s="364"/>
      <c r="AN663" s="364"/>
      <c r="AO663" s="369"/>
      <c r="AP663" s="370" t="s">
        <v>405</v>
      </c>
      <c r="AQ663" s="370"/>
      <c r="AR663" s="370"/>
      <c r="AS663" s="370"/>
      <c r="AT663" s="370"/>
      <c r="AU663" s="370"/>
      <c r="AV663" s="370"/>
      <c r="AW663" s="370"/>
      <c r="AX663" s="370"/>
    </row>
    <row r="664" spans="1:50" ht="26.25" hidden="1"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404</v>
      </c>
      <c r="K696" s="365"/>
      <c r="L696" s="365"/>
      <c r="M696" s="365"/>
      <c r="N696" s="365"/>
      <c r="O696" s="365"/>
      <c r="P696" s="366" t="s">
        <v>27</v>
      </c>
      <c r="Q696" s="366"/>
      <c r="R696" s="366"/>
      <c r="S696" s="366"/>
      <c r="T696" s="366"/>
      <c r="U696" s="366"/>
      <c r="V696" s="366"/>
      <c r="W696" s="366"/>
      <c r="X696" s="366"/>
      <c r="Y696" s="367" t="s">
        <v>457</v>
      </c>
      <c r="Z696" s="368"/>
      <c r="AA696" s="368"/>
      <c r="AB696" s="368"/>
      <c r="AC696" s="149" t="s">
        <v>442</v>
      </c>
      <c r="AD696" s="149"/>
      <c r="AE696" s="149"/>
      <c r="AF696" s="149"/>
      <c r="AG696" s="149"/>
      <c r="AH696" s="367" t="s">
        <v>375</v>
      </c>
      <c r="AI696" s="364"/>
      <c r="AJ696" s="364"/>
      <c r="AK696" s="364"/>
      <c r="AL696" s="364" t="s">
        <v>21</v>
      </c>
      <c r="AM696" s="364"/>
      <c r="AN696" s="364"/>
      <c r="AO696" s="369"/>
      <c r="AP696" s="370" t="s">
        <v>405</v>
      </c>
      <c r="AQ696" s="370"/>
      <c r="AR696" s="370"/>
      <c r="AS696" s="370"/>
      <c r="AT696" s="370"/>
      <c r="AU696" s="370"/>
      <c r="AV696" s="370"/>
      <c r="AW696" s="370"/>
      <c r="AX696" s="370"/>
    </row>
    <row r="697" spans="1:50" ht="26.25" hidden="1"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404</v>
      </c>
      <c r="K729" s="365"/>
      <c r="L729" s="365"/>
      <c r="M729" s="365"/>
      <c r="N729" s="365"/>
      <c r="O729" s="365"/>
      <c r="P729" s="366" t="s">
        <v>27</v>
      </c>
      <c r="Q729" s="366"/>
      <c r="R729" s="366"/>
      <c r="S729" s="366"/>
      <c r="T729" s="366"/>
      <c r="U729" s="366"/>
      <c r="V729" s="366"/>
      <c r="W729" s="366"/>
      <c r="X729" s="366"/>
      <c r="Y729" s="367" t="s">
        <v>457</v>
      </c>
      <c r="Z729" s="368"/>
      <c r="AA729" s="368"/>
      <c r="AB729" s="368"/>
      <c r="AC729" s="149" t="s">
        <v>442</v>
      </c>
      <c r="AD729" s="149"/>
      <c r="AE729" s="149"/>
      <c r="AF729" s="149"/>
      <c r="AG729" s="149"/>
      <c r="AH729" s="367" t="s">
        <v>375</v>
      </c>
      <c r="AI729" s="364"/>
      <c r="AJ729" s="364"/>
      <c r="AK729" s="364"/>
      <c r="AL729" s="364" t="s">
        <v>21</v>
      </c>
      <c r="AM729" s="364"/>
      <c r="AN729" s="364"/>
      <c r="AO729" s="369"/>
      <c r="AP729" s="370" t="s">
        <v>405</v>
      </c>
      <c r="AQ729" s="370"/>
      <c r="AR729" s="370"/>
      <c r="AS729" s="370"/>
      <c r="AT729" s="370"/>
      <c r="AU729" s="370"/>
      <c r="AV729" s="370"/>
      <c r="AW729" s="370"/>
      <c r="AX729" s="370"/>
    </row>
    <row r="730" spans="1:50" ht="26.25" hidden="1"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404</v>
      </c>
      <c r="K762" s="365"/>
      <c r="L762" s="365"/>
      <c r="M762" s="365"/>
      <c r="N762" s="365"/>
      <c r="O762" s="365"/>
      <c r="P762" s="366" t="s">
        <v>27</v>
      </c>
      <c r="Q762" s="366"/>
      <c r="R762" s="366"/>
      <c r="S762" s="366"/>
      <c r="T762" s="366"/>
      <c r="U762" s="366"/>
      <c r="V762" s="366"/>
      <c r="W762" s="366"/>
      <c r="X762" s="366"/>
      <c r="Y762" s="367" t="s">
        <v>457</v>
      </c>
      <c r="Z762" s="368"/>
      <c r="AA762" s="368"/>
      <c r="AB762" s="368"/>
      <c r="AC762" s="149" t="s">
        <v>442</v>
      </c>
      <c r="AD762" s="149"/>
      <c r="AE762" s="149"/>
      <c r="AF762" s="149"/>
      <c r="AG762" s="149"/>
      <c r="AH762" s="367" t="s">
        <v>375</v>
      </c>
      <c r="AI762" s="364"/>
      <c r="AJ762" s="364"/>
      <c r="AK762" s="364"/>
      <c r="AL762" s="364" t="s">
        <v>21</v>
      </c>
      <c r="AM762" s="364"/>
      <c r="AN762" s="364"/>
      <c r="AO762" s="369"/>
      <c r="AP762" s="370" t="s">
        <v>405</v>
      </c>
      <c r="AQ762" s="370"/>
      <c r="AR762" s="370"/>
      <c r="AS762" s="370"/>
      <c r="AT762" s="370"/>
      <c r="AU762" s="370"/>
      <c r="AV762" s="370"/>
      <c r="AW762" s="370"/>
      <c r="AX762" s="370"/>
    </row>
    <row r="763" spans="1:50" ht="26.25" hidden="1"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404</v>
      </c>
      <c r="K795" s="365"/>
      <c r="L795" s="365"/>
      <c r="M795" s="365"/>
      <c r="N795" s="365"/>
      <c r="O795" s="365"/>
      <c r="P795" s="366" t="s">
        <v>27</v>
      </c>
      <c r="Q795" s="366"/>
      <c r="R795" s="366"/>
      <c r="S795" s="366"/>
      <c r="T795" s="366"/>
      <c r="U795" s="366"/>
      <c r="V795" s="366"/>
      <c r="W795" s="366"/>
      <c r="X795" s="366"/>
      <c r="Y795" s="367" t="s">
        <v>457</v>
      </c>
      <c r="Z795" s="368"/>
      <c r="AA795" s="368"/>
      <c r="AB795" s="368"/>
      <c r="AC795" s="149" t="s">
        <v>442</v>
      </c>
      <c r="AD795" s="149"/>
      <c r="AE795" s="149"/>
      <c r="AF795" s="149"/>
      <c r="AG795" s="149"/>
      <c r="AH795" s="367" t="s">
        <v>375</v>
      </c>
      <c r="AI795" s="364"/>
      <c r="AJ795" s="364"/>
      <c r="AK795" s="364"/>
      <c r="AL795" s="364" t="s">
        <v>21</v>
      </c>
      <c r="AM795" s="364"/>
      <c r="AN795" s="364"/>
      <c r="AO795" s="369"/>
      <c r="AP795" s="370" t="s">
        <v>405</v>
      </c>
      <c r="AQ795" s="370"/>
      <c r="AR795" s="370"/>
      <c r="AS795" s="370"/>
      <c r="AT795" s="370"/>
      <c r="AU795" s="370"/>
      <c r="AV795" s="370"/>
      <c r="AW795" s="370"/>
      <c r="AX795" s="370"/>
    </row>
    <row r="796" spans="1:50" ht="26.25" hidden="1"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404</v>
      </c>
      <c r="K828" s="365"/>
      <c r="L828" s="365"/>
      <c r="M828" s="365"/>
      <c r="N828" s="365"/>
      <c r="O828" s="365"/>
      <c r="P828" s="366" t="s">
        <v>27</v>
      </c>
      <c r="Q828" s="366"/>
      <c r="R828" s="366"/>
      <c r="S828" s="366"/>
      <c r="T828" s="366"/>
      <c r="U828" s="366"/>
      <c r="V828" s="366"/>
      <c r="W828" s="366"/>
      <c r="X828" s="366"/>
      <c r="Y828" s="367" t="s">
        <v>457</v>
      </c>
      <c r="Z828" s="368"/>
      <c r="AA828" s="368"/>
      <c r="AB828" s="368"/>
      <c r="AC828" s="149" t="s">
        <v>442</v>
      </c>
      <c r="AD828" s="149"/>
      <c r="AE828" s="149"/>
      <c r="AF828" s="149"/>
      <c r="AG828" s="149"/>
      <c r="AH828" s="367" t="s">
        <v>375</v>
      </c>
      <c r="AI828" s="364"/>
      <c r="AJ828" s="364"/>
      <c r="AK828" s="364"/>
      <c r="AL828" s="364" t="s">
        <v>21</v>
      </c>
      <c r="AM828" s="364"/>
      <c r="AN828" s="364"/>
      <c r="AO828" s="369"/>
      <c r="AP828" s="370" t="s">
        <v>405</v>
      </c>
      <c r="AQ828" s="370"/>
      <c r="AR828" s="370"/>
      <c r="AS828" s="370"/>
      <c r="AT828" s="370"/>
      <c r="AU828" s="370"/>
      <c r="AV828" s="370"/>
      <c r="AW828" s="370"/>
      <c r="AX828" s="370"/>
    </row>
    <row r="829" spans="1:50" ht="26.25" hidden="1"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404</v>
      </c>
      <c r="K861" s="365"/>
      <c r="L861" s="365"/>
      <c r="M861" s="365"/>
      <c r="N861" s="365"/>
      <c r="O861" s="365"/>
      <c r="P861" s="366" t="s">
        <v>27</v>
      </c>
      <c r="Q861" s="366"/>
      <c r="R861" s="366"/>
      <c r="S861" s="366"/>
      <c r="T861" s="366"/>
      <c r="U861" s="366"/>
      <c r="V861" s="366"/>
      <c r="W861" s="366"/>
      <c r="X861" s="366"/>
      <c r="Y861" s="367" t="s">
        <v>457</v>
      </c>
      <c r="Z861" s="368"/>
      <c r="AA861" s="368"/>
      <c r="AB861" s="368"/>
      <c r="AC861" s="149" t="s">
        <v>442</v>
      </c>
      <c r="AD861" s="149"/>
      <c r="AE861" s="149"/>
      <c r="AF861" s="149"/>
      <c r="AG861" s="149"/>
      <c r="AH861" s="367" t="s">
        <v>375</v>
      </c>
      <c r="AI861" s="364"/>
      <c r="AJ861" s="364"/>
      <c r="AK861" s="364"/>
      <c r="AL861" s="364" t="s">
        <v>21</v>
      </c>
      <c r="AM861" s="364"/>
      <c r="AN861" s="364"/>
      <c r="AO861" s="369"/>
      <c r="AP861" s="370" t="s">
        <v>405</v>
      </c>
      <c r="AQ861" s="370"/>
      <c r="AR861" s="370"/>
      <c r="AS861" s="370"/>
      <c r="AT861" s="370"/>
      <c r="AU861" s="370"/>
      <c r="AV861" s="370"/>
      <c r="AW861" s="370"/>
      <c r="AX861" s="370"/>
    </row>
    <row r="862" spans="1:50" ht="26.25" hidden="1"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404</v>
      </c>
      <c r="K894" s="365"/>
      <c r="L894" s="365"/>
      <c r="M894" s="365"/>
      <c r="N894" s="365"/>
      <c r="O894" s="365"/>
      <c r="P894" s="366" t="s">
        <v>27</v>
      </c>
      <c r="Q894" s="366"/>
      <c r="R894" s="366"/>
      <c r="S894" s="366"/>
      <c r="T894" s="366"/>
      <c r="U894" s="366"/>
      <c r="V894" s="366"/>
      <c r="W894" s="366"/>
      <c r="X894" s="366"/>
      <c r="Y894" s="367" t="s">
        <v>457</v>
      </c>
      <c r="Z894" s="368"/>
      <c r="AA894" s="368"/>
      <c r="AB894" s="368"/>
      <c r="AC894" s="149" t="s">
        <v>442</v>
      </c>
      <c r="AD894" s="149"/>
      <c r="AE894" s="149"/>
      <c r="AF894" s="149"/>
      <c r="AG894" s="149"/>
      <c r="AH894" s="367" t="s">
        <v>375</v>
      </c>
      <c r="AI894" s="364"/>
      <c r="AJ894" s="364"/>
      <c r="AK894" s="364"/>
      <c r="AL894" s="364" t="s">
        <v>21</v>
      </c>
      <c r="AM894" s="364"/>
      <c r="AN894" s="364"/>
      <c r="AO894" s="369"/>
      <c r="AP894" s="370" t="s">
        <v>405</v>
      </c>
      <c r="AQ894" s="370"/>
      <c r="AR894" s="370"/>
      <c r="AS894" s="370"/>
      <c r="AT894" s="370"/>
      <c r="AU894" s="370"/>
      <c r="AV894" s="370"/>
      <c r="AW894" s="370"/>
      <c r="AX894" s="370"/>
    </row>
    <row r="895" spans="1:50" ht="26.25" hidden="1"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404</v>
      </c>
      <c r="K927" s="365"/>
      <c r="L927" s="365"/>
      <c r="M927" s="365"/>
      <c r="N927" s="365"/>
      <c r="O927" s="365"/>
      <c r="P927" s="366" t="s">
        <v>27</v>
      </c>
      <c r="Q927" s="366"/>
      <c r="R927" s="366"/>
      <c r="S927" s="366"/>
      <c r="T927" s="366"/>
      <c r="U927" s="366"/>
      <c r="V927" s="366"/>
      <c r="W927" s="366"/>
      <c r="X927" s="366"/>
      <c r="Y927" s="367" t="s">
        <v>457</v>
      </c>
      <c r="Z927" s="368"/>
      <c r="AA927" s="368"/>
      <c r="AB927" s="368"/>
      <c r="AC927" s="149" t="s">
        <v>442</v>
      </c>
      <c r="AD927" s="149"/>
      <c r="AE927" s="149"/>
      <c r="AF927" s="149"/>
      <c r="AG927" s="149"/>
      <c r="AH927" s="367" t="s">
        <v>375</v>
      </c>
      <c r="AI927" s="364"/>
      <c r="AJ927" s="364"/>
      <c r="AK927" s="364"/>
      <c r="AL927" s="364" t="s">
        <v>21</v>
      </c>
      <c r="AM927" s="364"/>
      <c r="AN927" s="364"/>
      <c r="AO927" s="369"/>
      <c r="AP927" s="370" t="s">
        <v>405</v>
      </c>
      <c r="AQ927" s="370"/>
      <c r="AR927" s="370"/>
      <c r="AS927" s="370"/>
      <c r="AT927" s="370"/>
      <c r="AU927" s="370"/>
      <c r="AV927" s="370"/>
      <c r="AW927" s="370"/>
      <c r="AX927" s="370"/>
    </row>
    <row r="928" spans="1:50" ht="26.25" hidden="1"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404</v>
      </c>
      <c r="K960" s="365"/>
      <c r="L960" s="365"/>
      <c r="M960" s="365"/>
      <c r="N960" s="365"/>
      <c r="O960" s="365"/>
      <c r="P960" s="366" t="s">
        <v>27</v>
      </c>
      <c r="Q960" s="366"/>
      <c r="R960" s="366"/>
      <c r="S960" s="366"/>
      <c r="T960" s="366"/>
      <c r="U960" s="366"/>
      <c r="V960" s="366"/>
      <c r="W960" s="366"/>
      <c r="X960" s="366"/>
      <c r="Y960" s="367" t="s">
        <v>457</v>
      </c>
      <c r="Z960" s="368"/>
      <c r="AA960" s="368"/>
      <c r="AB960" s="368"/>
      <c r="AC960" s="149" t="s">
        <v>442</v>
      </c>
      <c r="AD960" s="149"/>
      <c r="AE960" s="149"/>
      <c r="AF960" s="149"/>
      <c r="AG960" s="149"/>
      <c r="AH960" s="367" t="s">
        <v>375</v>
      </c>
      <c r="AI960" s="364"/>
      <c r="AJ960" s="364"/>
      <c r="AK960" s="364"/>
      <c r="AL960" s="364" t="s">
        <v>21</v>
      </c>
      <c r="AM960" s="364"/>
      <c r="AN960" s="364"/>
      <c r="AO960" s="369"/>
      <c r="AP960" s="370" t="s">
        <v>405</v>
      </c>
      <c r="AQ960" s="370"/>
      <c r="AR960" s="370"/>
      <c r="AS960" s="370"/>
      <c r="AT960" s="370"/>
      <c r="AU960" s="370"/>
      <c r="AV960" s="370"/>
      <c r="AW960" s="370"/>
      <c r="AX960" s="370"/>
    </row>
    <row r="961" spans="1:50" ht="26.25" hidden="1"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404</v>
      </c>
      <c r="K993" s="365"/>
      <c r="L993" s="365"/>
      <c r="M993" s="365"/>
      <c r="N993" s="365"/>
      <c r="O993" s="365"/>
      <c r="P993" s="366" t="s">
        <v>27</v>
      </c>
      <c r="Q993" s="366"/>
      <c r="R993" s="366"/>
      <c r="S993" s="366"/>
      <c r="T993" s="366"/>
      <c r="U993" s="366"/>
      <c r="V993" s="366"/>
      <c r="W993" s="366"/>
      <c r="X993" s="366"/>
      <c r="Y993" s="367" t="s">
        <v>457</v>
      </c>
      <c r="Z993" s="368"/>
      <c r="AA993" s="368"/>
      <c r="AB993" s="368"/>
      <c r="AC993" s="149" t="s">
        <v>442</v>
      </c>
      <c r="AD993" s="149"/>
      <c r="AE993" s="149"/>
      <c r="AF993" s="149"/>
      <c r="AG993" s="149"/>
      <c r="AH993" s="367" t="s">
        <v>375</v>
      </c>
      <c r="AI993" s="364"/>
      <c r="AJ993" s="364"/>
      <c r="AK993" s="364"/>
      <c r="AL993" s="364" t="s">
        <v>21</v>
      </c>
      <c r="AM993" s="364"/>
      <c r="AN993" s="364"/>
      <c r="AO993" s="369"/>
      <c r="AP993" s="370" t="s">
        <v>405</v>
      </c>
      <c r="AQ993" s="370"/>
      <c r="AR993" s="370"/>
      <c r="AS993" s="370"/>
      <c r="AT993" s="370"/>
      <c r="AU993" s="370"/>
      <c r="AV993" s="370"/>
      <c r="AW993" s="370"/>
      <c r="AX993" s="370"/>
    </row>
    <row r="994" spans="1:50" ht="26.25" hidden="1"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404</v>
      </c>
      <c r="K1026" s="365"/>
      <c r="L1026" s="365"/>
      <c r="M1026" s="365"/>
      <c r="N1026" s="365"/>
      <c r="O1026" s="365"/>
      <c r="P1026" s="366" t="s">
        <v>27</v>
      </c>
      <c r="Q1026" s="366"/>
      <c r="R1026" s="366"/>
      <c r="S1026" s="366"/>
      <c r="T1026" s="366"/>
      <c r="U1026" s="366"/>
      <c r="V1026" s="366"/>
      <c r="W1026" s="366"/>
      <c r="X1026" s="366"/>
      <c r="Y1026" s="367" t="s">
        <v>457</v>
      </c>
      <c r="Z1026" s="368"/>
      <c r="AA1026" s="368"/>
      <c r="AB1026" s="368"/>
      <c r="AC1026" s="149" t="s">
        <v>442</v>
      </c>
      <c r="AD1026" s="149"/>
      <c r="AE1026" s="149"/>
      <c r="AF1026" s="149"/>
      <c r="AG1026" s="149"/>
      <c r="AH1026" s="367" t="s">
        <v>375</v>
      </c>
      <c r="AI1026" s="364"/>
      <c r="AJ1026" s="364"/>
      <c r="AK1026" s="364"/>
      <c r="AL1026" s="364" t="s">
        <v>21</v>
      </c>
      <c r="AM1026" s="364"/>
      <c r="AN1026" s="364"/>
      <c r="AO1026" s="369"/>
      <c r="AP1026" s="370" t="s">
        <v>405</v>
      </c>
      <c r="AQ1026" s="370"/>
      <c r="AR1026" s="370"/>
      <c r="AS1026" s="370"/>
      <c r="AT1026" s="370"/>
      <c r="AU1026" s="370"/>
      <c r="AV1026" s="370"/>
      <c r="AW1026" s="370"/>
      <c r="AX1026" s="370"/>
    </row>
    <row r="1027" spans="1:50" ht="26.25" hidden="1"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404</v>
      </c>
      <c r="K1059" s="365"/>
      <c r="L1059" s="365"/>
      <c r="M1059" s="365"/>
      <c r="N1059" s="365"/>
      <c r="O1059" s="365"/>
      <c r="P1059" s="366" t="s">
        <v>27</v>
      </c>
      <c r="Q1059" s="366"/>
      <c r="R1059" s="366"/>
      <c r="S1059" s="366"/>
      <c r="T1059" s="366"/>
      <c r="U1059" s="366"/>
      <c r="V1059" s="366"/>
      <c r="W1059" s="366"/>
      <c r="X1059" s="366"/>
      <c r="Y1059" s="367" t="s">
        <v>457</v>
      </c>
      <c r="Z1059" s="368"/>
      <c r="AA1059" s="368"/>
      <c r="AB1059" s="368"/>
      <c r="AC1059" s="149" t="s">
        <v>442</v>
      </c>
      <c r="AD1059" s="149"/>
      <c r="AE1059" s="149"/>
      <c r="AF1059" s="149"/>
      <c r="AG1059" s="149"/>
      <c r="AH1059" s="367" t="s">
        <v>375</v>
      </c>
      <c r="AI1059" s="364"/>
      <c r="AJ1059" s="364"/>
      <c r="AK1059" s="364"/>
      <c r="AL1059" s="364" t="s">
        <v>21</v>
      </c>
      <c r="AM1059" s="364"/>
      <c r="AN1059" s="364"/>
      <c r="AO1059" s="369"/>
      <c r="AP1059" s="370" t="s">
        <v>405</v>
      </c>
      <c r="AQ1059" s="370"/>
      <c r="AR1059" s="370"/>
      <c r="AS1059" s="370"/>
      <c r="AT1059" s="370"/>
      <c r="AU1059" s="370"/>
      <c r="AV1059" s="370"/>
      <c r="AW1059" s="370"/>
      <c r="AX1059" s="370"/>
    </row>
    <row r="1060" spans="1:50" ht="26.25" hidden="1"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404</v>
      </c>
      <c r="K1092" s="365"/>
      <c r="L1092" s="365"/>
      <c r="M1092" s="365"/>
      <c r="N1092" s="365"/>
      <c r="O1092" s="365"/>
      <c r="P1092" s="366" t="s">
        <v>27</v>
      </c>
      <c r="Q1092" s="366"/>
      <c r="R1092" s="366"/>
      <c r="S1092" s="366"/>
      <c r="T1092" s="366"/>
      <c r="U1092" s="366"/>
      <c r="V1092" s="366"/>
      <c r="W1092" s="366"/>
      <c r="X1092" s="366"/>
      <c r="Y1092" s="367" t="s">
        <v>457</v>
      </c>
      <c r="Z1092" s="368"/>
      <c r="AA1092" s="368"/>
      <c r="AB1092" s="368"/>
      <c r="AC1092" s="149" t="s">
        <v>442</v>
      </c>
      <c r="AD1092" s="149"/>
      <c r="AE1092" s="149"/>
      <c r="AF1092" s="149"/>
      <c r="AG1092" s="149"/>
      <c r="AH1092" s="367" t="s">
        <v>375</v>
      </c>
      <c r="AI1092" s="364"/>
      <c r="AJ1092" s="364"/>
      <c r="AK1092" s="364"/>
      <c r="AL1092" s="364" t="s">
        <v>21</v>
      </c>
      <c r="AM1092" s="364"/>
      <c r="AN1092" s="364"/>
      <c r="AO1092" s="369"/>
      <c r="AP1092" s="370" t="s">
        <v>405</v>
      </c>
      <c r="AQ1092" s="370"/>
      <c r="AR1092" s="370"/>
      <c r="AS1092" s="370"/>
      <c r="AT1092" s="370"/>
      <c r="AU1092" s="370"/>
      <c r="AV1092" s="370"/>
      <c r="AW1092" s="370"/>
      <c r="AX1092" s="370"/>
    </row>
    <row r="1093" spans="1:50" ht="26.25" hidden="1"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404</v>
      </c>
      <c r="K1125" s="365"/>
      <c r="L1125" s="365"/>
      <c r="M1125" s="365"/>
      <c r="N1125" s="365"/>
      <c r="O1125" s="365"/>
      <c r="P1125" s="366" t="s">
        <v>27</v>
      </c>
      <c r="Q1125" s="366"/>
      <c r="R1125" s="366"/>
      <c r="S1125" s="366"/>
      <c r="T1125" s="366"/>
      <c r="U1125" s="366"/>
      <c r="V1125" s="366"/>
      <c r="W1125" s="366"/>
      <c r="X1125" s="366"/>
      <c r="Y1125" s="367" t="s">
        <v>457</v>
      </c>
      <c r="Z1125" s="368"/>
      <c r="AA1125" s="368"/>
      <c r="AB1125" s="368"/>
      <c r="AC1125" s="149" t="s">
        <v>442</v>
      </c>
      <c r="AD1125" s="149"/>
      <c r="AE1125" s="149"/>
      <c r="AF1125" s="149"/>
      <c r="AG1125" s="149"/>
      <c r="AH1125" s="367" t="s">
        <v>375</v>
      </c>
      <c r="AI1125" s="364"/>
      <c r="AJ1125" s="364"/>
      <c r="AK1125" s="364"/>
      <c r="AL1125" s="364" t="s">
        <v>21</v>
      </c>
      <c r="AM1125" s="364"/>
      <c r="AN1125" s="364"/>
      <c r="AO1125" s="369"/>
      <c r="AP1125" s="370" t="s">
        <v>405</v>
      </c>
      <c r="AQ1125" s="370"/>
      <c r="AR1125" s="370"/>
      <c r="AS1125" s="370"/>
      <c r="AT1125" s="370"/>
      <c r="AU1125" s="370"/>
      <c r="AV1125" s="370"/>
      <c r="AW1125" s="370"/>
      <c r="AX1125" s="370"/>
    </row>
    <row r="1126" spans="1:50" ht="26.25" hidden="1"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404</v>
      </c>
      <c r="K1158" s="365"/>
      <c r="L1158" s="365"/>
      <c r="M1158" s="365"/>
      <c r="N1158" s="365"/>
      <c r="O1158" s="365"/>
      <c r="P1158" s="366" t="s">
        <v>27</v>
      </c>
      <c r="Q1158" s="366"/>
      <c r="R1158" s="366"/>
      <c r="S1158" s="366"/>
      <c r="T1158" s="366"/>
      <c r="U1158" s="366"/>
      <c r="V1158" s="366"/>
      <c r="W1158" s="366"/>
      <c r="X1158" s="366"/>
      <c r="Y1158" s="367" t="s">
        <v>457</v>
      </c>
      <c r="Z1158" s="368"/>
      <c r="AA1158" s="368"/>
      <c r="AB1158" s="368"/>
      <c r="AC1158" s="149" t="s">
        <v>442</v>
      </c>
      <c r="AD1158" s="149"/>
      <c r="AE1158" s="149"/>
      <c r="AF1158" s="149"/>
      <c r="AG1158" s="149"/>
      <c r="AH1158" s="367" t="s">
        <v>375</v>
      </c>
      <c r="AI1158" s="364"/>
      <c r="AJ1158" s="364"/>
      <c r="AK1158" s="364"/>
      <c r="AL1158" s="364" t="s">
        <v>21</v>
      </c>
      <c r="AM1158" s="364"/>
      <c r="AN1158" s="364"/>
      <c r="AO1158" s="369"/>
      <c r="AP1158" s="370" t="s">
        <v>405</v>
      </c>
      <c r="AQ1158" s="370"/>
      <c r="AR1158" s="370"/>
      <c r="AS1158" s="370"/>
      <c r="AT1158" s="370"/>
      <c r="AU1158" s="370"/>
      <c r="AV1158" s="370"/>
      <c r="AW1158" s="370"/>
      <c r="AX1158" s="370"/>
    </row>
    <row r="1159" spans="1:50" ht="26.25" hidden="1"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404</v>
      </c>
      <c r="K1191" s="365"/>
      <c r="L1191" s="365"/>
      <c r="M1191" s="365"/>
      <c r="N1191" s="365"/>
      <c r="O1191" s="365"/>
      <c r="P1191" s="366" t="s">
        <v>27</v>
      </c>
      <c r="Q1191" s="366"/>
      <c r="R1191" s="366"/>
      <c r="S1191" s="366"/>
      <c r="T1191" s="366"/>
      <c r="U1191" s="366"/>
      <c r="V1191" s="366"/>
      <c r="W1191" s="366"/>
      <c r="X1191" s="366"/>
      <c r="Y1191" s="367" t="s">
        <v>457</v>
      </c>
      <c r="Z1191" s="368"/>
      <c r="AA1191" s="368"/>
      <c r="AB1191" s="368"/>
      <c r="AC1191" s="149" t="s">
        <v>442</v>
      </c>
      <c r="AD1191" s="149"/>
      <c r="AE1191" s="149"/>
      <c r="AF1191" s="149"/>
      <c r="AG1191" s="149"/>
      <c r="AH1191" s="367" t="s">
        <v>375</v>
      </c>
      <c r="AI1191" s="364"/>
      <c r="AJ1191" s="364"/>
      <c r="AK1191" s="364"/>
      <c r="AL1191" s="364" t="s">
        <v>21</v>
      </c>
      <c r="AM1191" s="364"/>
      <c r="AN1191" s="364"/>
      <c r="AO1191" s="369"/>
      <c r="AP1191" s="370" t="s">
        <v>405</v>
      </c>
      <c r="AQ1191" s="370"/>
      <c r="AR1191" s="370"/>
      <c r="AS1191" s="370"/>
      <c r="AT1191" s="370"/>
      <c r="AU1191" s="370"/>
      <c r="AV1191" s="370"/>
      <c r="AW1191" s="370"/>
      <c r="AX1191" s="370"/>
    </row>
    <row r="1192" spans="1:50" ht="26.25" hidden="1"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404</v>
      </c>
      <c r="K1224" s="365"/>
      <c r="L1224" s="365"/>
      <c r="M1224" s="365"/>
      <c r="N1224" s="365"/>
      <c r="O1224" s="365"/>
      <c r="P1224" s="366" t="s">
        <v>27</v>
      </c>
      <c r="Q1224" s="366"/>
      <c r="R1224" s="366"/>
      <c r="S1224" s="366"/>
      <c r="T1224" s="366"/>
      <c r="U1224" s="366"/>
      <c r="V1224" s="366"/>
      <c r="W1224" s="366"/>
      <c r="X1224" s="366"/>
      <c r="Y1224" s="367" t="s">
        <v>457</v>
      </c>
      <c r="Z1224" s="368"/>
      <c r="AA1224" s="368"/>
      <c r="AB1224" s="368"/>
      <c r="AC1224" s="149" t="s">
        <v>442</v>
      </c>
      <c r="AD1224" s="149"/>
      <c r="AE1224" s="149"/>
      <c r="AF1224" s="149"/>
      <c r="AG1224" s="149"/>
      <c r="AH1224" s="367" t="s">
        <v>375</v>
      </c>
      <c r="AI1224" s="364"/>
      <c r="AJ1224" s="364"/>
      <c r="AK1224" s="364"/>
      <c r="AL1224" s="364" t="s">
        <v>21</v>
      </c>
      <c r="AM1224" s="364"/>
      <c r="AN1224" s="364"/>
      <c r="AO1224" s="369"/>
      <c r="AP1224" s="370" t="s">
        <v>405</v>
      </c>
      <c r="AQ1224" s="370"/>
      <c r="AR1224" s="370"/>
      <c r="AS1224" s="370"/>
      <c r="AT1224" s="370"/>
      <c r="AU1224" s="370"/>
      <c r="AV1224" s="370"/>
      <c r="AW1224" s="370"/>
      <c r="AX1224" s="370"/>
    </row>
    <row r="1225" spans="1:50" ht="26.25" hidden="1"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404</v>
      </c>
      <c r="K1257" s="365"/>
      <c r="L1257" s="365"/>
      <c r="M1257" s="365"/>
      <c r="N1257" s="365"/>
      <c r="O1257" s="365"/>
      <c r="P1257" s="366" t="s">
        <v>27</v>
      </c>
      <c r="Q1257" s="366"/>
      <c r="R1257" s="366"/>
      <c r="S1257" s="366"/>
      <c r="T1257" s="366"/>
      <c r="U1257" s="366"/>
      <c r="V1257" s="366"/>
      <c r="W1257" s="366"/>
      <c r="X1257" s="366"/>
      <c r="Y1257" s="367" t="s">
        <v>457</v>
      </c>
      <c r="Z1257" s="368"/>
      <c r="AA1257" s="368"/>
      <c r="AB1257" s="368"/>
      <c r="AC1257" s="149" t="s">
        <v>442</v>
      </c>
      <c r="AD1257" s="149"/>
      <c r="AE1257" s="149"/>
      <c r="AF1257" s="149"/>
      <c r="AG1257" s="149"/>
      <c r="AH1257" s="367" t="s">
        <v>375</v>
      </c>
      <c r="AI1257" s="364"/>
      <c r="AJ1257" s="364"/>
      <c r="AK1257" s="364"/>
      <c r="AL1257" s="364" t="s">
        <v>21</v>
      </c>
      <c r="AM1257" s="364"/>
      <c r="AN1257" s="364"/>
      <c r="AO1257" s="369"/>
      <c r="AP1257" s="370" t="s">
        <v>405</v>
      </c>
      <c r="AQ1257" s="370"/>
      <c r="AR1257" s="370"/>
      <c r="AS1257" s="370"/>
      <c r="AT1257" s="370"/>
      <c r="AU1257" s="370"/>
      <c r="AV1257" s="370"/>
      <c r="AW1257" s="370"/>
      <c r="AX1257" s="370"/>
    </row>
    <row r="1258" spans="1:50" ht="26.25" hidden="1"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404</v>
      </c>
      <c r="K1290" s="365"/>
      <c r="L1290" s="365"/>
      <c r="M1290" s="365"/>
      <c r="N1290" s="365"/>
      <c r="O1290" s="365"/>
      <c r="P1290" s="366" t="s">
        <v>27</v>
      </c>
      <c r="Q1290" s="366"/>
      <c r="R1290" s="366"/>
      <c r="S1290" s="366"/>
      <c r="T1290" s="366"/>
      <c r="U1290" s="366"/>
      <c r="V1290" s="366"/>
      <c r="W1290" s="366"/>
      <c r="X1290" s="366"/>
      <c r="Y1290" s="367" t="s">
        <v>457</v>
      </c>
      <c r="Z1290" s="368"/>
      <c r="AA1290" s="368"/>
      <c r="AB1290" s="368"/>
      <c r="AC1290" s="149" t="s">
        <v>442</v>
      </c>
      <c r="AD1290" s="149"/>
      <c r="AE1290" s="149"/>
      <c r="AF1290" s="149"/>
      <c r="AG1290" s="149"/>
      <c r="AH1290" s="367" t="s">
        <v>375</v>
      </c>
      <c r="AI1290" s="364"/>
      <c r="AJ1290" s="364"/>
      <c r="AK1290" s="364"/>
      <c r="AL1290" s="364" t="s">
        <v>21</v>
      </c>
      <c r="AM1290" s="364"/>
      <c r="AN1290" s="364"/>
      <c r="AO1290" s="369"/>
      <c r="AP1290" s="370" t="s">
        <v>405</v>
      </c>
      <c r="AQ1290" s="370"/>
      <c r="AR1290" s="370"/>
      <c r="AS1290" s="370"/>
      <c r="AT1290" s="370"/>
      <c r="AU1290" s="370"/>
      <c r="AV1290" s="370"/>
      <c r="AW1290" s="370"/>
      <c r="AX1290" s="370"/>
    </row>
    <row r="1291" spans="1:50" ht="26.25" hidden="1"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507" priority="511">
      <formula>IF(AND(AL5&gt;=0, RIGHT(TEXT(AL5,"0.#"),1)&lt;&gt;"."),TRUE,FALSE)</formula>
    </cfRule>
    <cfRule type="expression" dxfId="506" priority="512">
      <formula>IF(AND(AL5&gt;=0, RIGHT(TEXT(AL5,"0.#"),1)="."),TRUE,FALSE)</formula>
    </cfRule>
    <cfRule type="expression" dxfId="505" priority="513">
      <formula>IF(AND(AL5&lt;0, RIGHT(TEXT(AL5,"0.#"),1)&lt;&gt;"."),TRUE,FALSE)</formula>
    </cfRule>
    <cfRule type="expression" dxfId="504" priority="514">
      <formula>IF(AND(AL5&lt;0, RIGHT(TEXT(AL5,"0.#"),1)="."),TRUE,FALSE)</formula>
    </cfRule>
  </conditionalFormatting>
  <conditionalFormatting sqref="Y5:Y33">
    <cfRule type="expression" dxfId="503" priority="509">
      <formula>IF(RIGHT(TEXT(Y5,"0.#"),1)=".",FALSE,TRUE)</formula>
    </cfRule>
    <cfRule type="expression" dxfId="502" priority="510">
      <formula>IF(RIGHT(TEXT(Y5,"0.#"),1)=".",TRUE,FALSE)</formula>
    </cfRule>
  </conditionalFormatting>
  <conditionalFormatting sqref="AL38:AO66">
    <cfRule type="expression" dxfId="501" priority="505">
      <formula>IF(AND(AL38&gt;=0, RIGHT(TEXT(AL38,"0.#"),1)&lt;&gt;"."),TRUE,FALSE)</formula>
    </cfRule>
    <cfRule type="expression" dxfId="500" priority="506">
      <formula>IF(AND(AL38&gt;=0, RIGHT(TEXT(AL38,"0.#"),1)="."),TRUE,FALSE)</formula>
    </cfRule>
    <cfRule type="expression" dxfId="499" priority="507">
      <formula>IF(AND(AL38&lt;0, RIGHT(TEXT(AL38,"0.#"),1)&lt;&gt;"."),TRUE,FALSE)</formula>
    </cfRule>
    <cfRule type="expression" dxfId="498" priority="508">
      <formula>IF(AND(AL38&lt;0, RIGHT(TEXT(AL38,"0.#"),1)="."),TRUE,FALSE)</formula>
    </cfRule>
  </conditionalFormatting>
  <conditionalFormatting sqref="Y38:Y66">
    <cfRule type="expression" dxfId="497" priority="503">
      <formula>IF(RIGHT(TEXT(Y38,"0.#"),1)=".",FALSE,TRUE)</formula>
    </cfRule>
    <cfRule type="expression" dxfId="496" priority="504">
      <formula>IF(RIGHT(TEXT(Y38,"0.#"),1)=".",TRUE,FALSE)</formula>
    </cfRule>
  </conditionalFormatting>
  <conditionalFormatting sqref="AL71:AO99">
    <cfRule type="expression" dxfId="495" priority="499">
      <formula>IF(AND(AL71&gt;=0, RIGHT(TEXT(AL71,"0.#"),1)&lt;&gt;"."),TRUE,FALSE)</formula>
    </cfRule>
    <cfRule type="expression" dxfId="494" priority="500">
      <formula>IF(AND(AL71&gt;=0, RIGHT(TEXT(AL71,"0.#"),1)="."),TRUE,FALSE)</formula>
    </cfRule>
    <cfRule type="expression" dxfId="493" priority="501">
      <formula>IF(AND(AL71&lt;0, RIGHT(TEXT(AL71,"0.#"),1)&lt;&gt;"."),TRUE,FALSE)</formula>
    </cfRule>
    <cfRule type="expression" dxfId="492" priority="502">
      <formula>IF(AND(AL71&lt;0, RIGHT(TEXT(AL71,"0.#"),1)="."),TRUE,FALSE)</formula>
    </cfRule>
  </conditionalFormatting>
  <conditionalFormatting sqref="Y71:Y99">
    <cfRule type="expression" dxfId="491" priority="497">
      <formula>IF(RIGHT(TEXT(Y71,"0.#"),1)=".",FALSE,TRUE)</formula>
    </cfRule>
    <cfRule type="expression" dxfId="490" priority="498">
      <formula>IF(RIGHT(TEXT(Y71,"0.#"),1)=".",TRUE,FALSE)</formula>
    </cfRule>
  </conditionalFormatting>
  <conditionalFormatting sqref="AL104:AO132">
    <cfRule type="expression" dxfId="489" priority="493">
      <formula>IF(AND(AL104&gt;=0, RIGHT(TEXT(AL104,"0.#"),1)&lt;&gt;"."),TRUE,FALSE)</formula>
    </cfRule>
    <cfRule type="expression" dxfId="488" priority="494">
      <formula>IF(AND(AL104&gt;=0, RIGHT(TEXT(AL104,"0.#"),1)="."),TRUE,FALSE)</formula>
    </cfRule>
    <cfRule type="expression" dxfId="487" priority="495">
      <formula>IF(AND(AL104&lt;0, RIGHT(TEXT(AL104,"0.#"),1)&lt;&gt;"."),TRUE,FALSE)</formula>
    </cfRule>
    <cfRule type="expression" dxfId="486" priority="496">
      <formula>IF(AND(AL104&lt;0, RIGHT(TEXT(AL104,"0.#"),1)="."),TRUE,FALSE)</formula>
    </cfRule>
  </conditionalFormatting>
  <conditionalFormatting sqref="Y104:Y132">
    <cfRule type="expression" dxfId="485" priority="491">
      <formula>IF(RIGHT(TEXT(Y104,"0.#"),1)=".",FALSE,TRUE)</formula>
    </cfRule>
    <cfRule type="expression" dxfId="484" priority="492">
      <formula>IF(RIGHT(TEXT(Y104,"0.#"),1)=".",TRUE,FALSE)</formula>
    </cfRule>
  </conditionalFormatting>
  <conditionalFormatting sqref="AL137:AO165">
    <cfRule type="expression" dxfId="483" priority="487">
      <formula>IF(AND(AL137&gt;=0, RIGHT(TEXT(AL137,"0.#"),1)&lt;&gt;"."),TRUE,FALSE)</formula>
    </cfRule>
    <cfRule type="expression" dxfId="482" priority="488">
      <formula>IF(AND(AL137&gt;=0, RIGHT(TEXT(AL137,"0.#"),1)="."),TRUE,FALSE)</formula>
    </cfRule>
    <cfRule type="expression" dxfId="481" priority="489">
      <formula>IF(AND(AL137&lt;0, RIGHT(TEXT(AL137,"0.#"),1)&lt;&gt;"."),TRUE,FALSE)</formula>
    </cfRule>
    <cfRule type="expression" dxfId="480" priority="490">
      <formula>IF(AND(AL137&lt;0, RIGHT(TEXT(AL137,"0.#"),1)="."),TRUE,FALSE)</formula>
    </cfRule>
  </conditionalFormatting>
  <conditionalFormatting sqref="Y137:Y165">
    <cfRule type="expression" dxfId="479" priority="485">
      <formula>IF(RIGHT(TEXT(Y137,"0.#"),1)=".",FALSE,TRUE)</formula>
    </cfRule>
    <cfRule type="expression" dxfId="478" priority="486">
      <formula>IF(RIGHT(TEXT(Y137,"0.#"),1)=".",TRUE,FALSE)</formula>
    </cfRule>
  </conditionalFormatting>
  <conditionalFormatting sqref="AL170:AO198">
    <cfRule type="expression" dxfId="477" priority="481">
      <formula>IF(AND(AL170&gt;=0, RIGHT(TEXT(AL170,"0.#"),1)&lt;&gt;"."),TRUE,FALSE)</formula>
    </cfRule>
    <cfRule type="expression" dxfId="476" priority="482">
      <formula>IF(AND(AL170&gt;=0, RIGHT(TEXT(AL170,"0.#"),1)="."),TRUE,FALSE)</formula>
    </cfRule>
    <cfRule type="expression" dxfId="475" priority="483">
      <formula>IF(AND(AL170&lt;0, RIGHT(TEXT(AL170,"0.#"),1)&lt;&gt;"."),TRUE,FALSE)</formula>
    </cfRule>
    <cfRule type="expression" dxfId="474" priority="484">
      <formula>IF(AND(AL170&lt;0, RIGHT(TEXT(AL170,"0.#"),1)="."),TRUE,FALSE)</formula>
    </cfRule>
  </conditionalFormatting>
  <conditionalFormatting sqref="Y170:Y198">
    <cfRule type="expression" dxfId="473" priority="479">
      <formula>IF(RIGHT(TEXT(Y170,"0.#"),1)=".",FALSE,TRUE)</formula>
    </cfRule>
    <cfRule type="expression" dxfId="472" priority="480">
      <formula>IF(RIGHT(TEXT(Y170,"0.#"),1)=".",TRUE,FALSE)</formula>
    </cfRule>
  </conditionalFormatting>
  <conditionalFormatting sqref="AL203:AO231">
    <cfRule type="expression" dxfId="471" priority="475">
      <formula>IF(AND(AL203&gt;=0, RIGHT(TEXT(AL203,"0.#"),1)&lt;&gt;"."),TRUE,FALSE)</formula>
    </cfRule>
    <cfRule type="expression" dxfId="470" priority="476">
      <formula>IF(AND(AL203&gt;=0, RIGHT(TEXT(AL203,"0.#"),1)="."),TRUE,FALSE)</formula>
    </cfRule>
    <cfRule type="expression" dxfId="469" priority="477">
      <formula>IF(AND(AL203&lt;0, RIGHT(TEXT(AL203,"0.#"),1)&lt;&gt;"."),TRUE,FALSE)</formula>
    </cfRule>
    <cfRule type="expression" dxfId="468" priority="478">
      <formula>IF(AND(AL203&lt;0, RIGHT(TEXT(AL203,"0.#"),1)="."),TRUE,FALSE)</formula>
    </cfRule>
  </conditionalFormatting>
  <conditionalFormatting sqref="Y203:Y231">
    <cfRule type="expression" dxfId="467" priority="473">
      <formula>IF(RIGHT(TEXT(Y203,"0.#"),1)=".",FALSE,TRUE)</formula>
    </cfRule>
    <cfRule type="expression" dxfId="466" priority="474">
      <formula>IF(RIGHT(TEXT(Y203,"0.#"),1)=".",TRUE,FALSE)</formula>
    </cfRule>
  </conditionalFormatting>
  <conditionalFormatting sqref="AL236:AO264">
    <cfRule type="expression" dxfId="465" priority="469">
      <formula>IF(AND(AL236&gt;=0, RIGHT(TEXT(AL236,"0.#"),1)&lt;&gt;"."),TRUE,FALSE)</formula>
    </cfRule>
    <cfRule type="expression" dxfId="464" priority="470">
      <formula>IF(AND(AL236&gt;=0, RIGHT(TEXT(AL236,"0.#"),1)="."),TRUE,FALSE)</formula>
    </cfRule>
    <cfRule type="expression" dxfId="463" priority="471">
      <formula>IF(AND(AL236&lt;0, RIGHT(TEXT(AL236,"0.#"),1)&lt;&gt;"."),TRUE,FALSE)</formula>
    </cfRule>
    <cfRule type="expression" dxfId="462" priority="472">
      <formula>IF(AND(AL236&lt;0, RIGHT(TEXT(AL236,"0.#"),1)="."),TRUE,FALSE)</formula>
    </cfRule>
  </conditionalFormatting>
  <conditionalFormatting sqref="Y236:Y264">
    <cfRule type="expression" dxfId="461" priority="467">
      <formula>IF(RIGHT(TEXT(Y236,"0.#"),1)=".",FALSE,TRUE)</formula>
    </cfRule>
    <cfRule type="expression" dxfId="460" priority="468">
      <formula>IF(RIGHT(TEXT(Y236,"0.#"),1)=".",TRUE,FALSE)</formula>
    </cfRule>
  </conditionalFormatting>
  <conditionalFormatting sqref="AL269:AO297">
    <cfRule type="expression" dxfId="459" priority="463">
      <formula>IF(AND(AL269&gt;=0, RIGHT(TEXT(AL269,"0.#"),1)&lt;&gt;"."),TRUE,FALSE)</formula>
    </cfRule>
    <cfRule type="expression" dxfId="458" priority="464">
      <formula>IF(AND(AL269&gt;=0, RIGHT(TEXT(AL269,"0.#"),1)="."),TRUE,FALSE)</formula>
    </cfRule>
    <cfRule type="expression" dxfId="457" priority="465">
      <formula>IF(AND(AL269&lt;0, RIGHT(TEXT(AL269,"0.#"),1)&lt;&gt;"."),TRUE,FALSE)</formula>
    </cfRule>
    <cfRule type="expression" dxfId="456" priority="466">
      <formula>IF(AND(AL269&lt;0, RIGHT(TEXT(AL269,"0.#"),1)="."),TRUE,FALSE)</formula>
    </cfRule>
  </conditionalFormatting>
  <conditionalFormatting sqref="Y269:Y297">
    <cfRule type="expression" dxfId="455" priority="461">
      <formula>IF(RIGHT(TEXT(Y269,"0.#"),1)=".",FALSE,TRUE)</formula>
    </cfRule>
    <cfRule type="expression" dxfId="454" priority="462">
      <formula>IF(RIGHT(TEXT(Y269,"0.#"),1)=".",TRUE,FALSE)</formula>
    </cfRule>
  </conditionalFormatting>
  <conditionalFormatting sqref="AL303:AO330">
    <cfRule type="expression" dxfId="453" priority="457">
      <formula>IF(AND(AL303&gt;=0, RIGHT(TEXT(AL303,"0.#"),1)&lt;&gt;"."),TRUE,FALSE)</formula>
    </cfRule>
    <cfRule type="expression" dxfId="452" priority="458">
      <formula>IF(AND(AL303&gt;=0, RIGHT(TEXT(AL303,"0.#"),1)="."),TRUE,FALSE)</formula>
    </cfRule>
    <cfRule type="expression" dxfId="451" priority="459">
      <formula>IF(AND(AL303&lt;0, RIGHT(TEXT(AL303,"0.#"),1)&lt;&gt;"."),TRUE,FALSE)</formula>
    </cfRule>
    <cfRule type="expression" dxfId="450" priority="460">
      <formula>IF(AND(AL303&lt;0, RIGHT(TEXT(AL303,"0.#"),1)="."),TRUE,FALSE)</formula>
    </cfRule>
  </conditionalFormatting>
  <conditionalFormatting sqref="Y303:Y330">
    <cfRule type="expression" dxfId="449" priority="455">
      <formula>IF(RIGHT(TEXT(Y303,"0.#"),1)=".",FALSE,TRUE)</formula>
    </cfRule>
    <cfRule type="expression" dxfId="448" priority="456">
      <formula>IF(RIGHT(TEXT(Y303,"0.#"),1)=".",TRUE,FALSE)</formula>
    </cfRule>
  </conditionalFormatting>
  <conditionalFormatting sqref="AL342:AO363">
    <cfRule type="expression" dxfId="447" priority="451">
      <formula>IF(AND(AL342&gt;=0, RIGHT(TEXT(AL342,"0.#"),1)&lt;&gt;"."),TRUE,FALSE)</formula>
    </cfRule>
    <cfRule type="expression" dxfId="446" priority="452">
      <formula>IF(AND(AL342&gt;=0, RIGHT(TEXT(AL342,"0.#"),1)="."),TRUE,FALSE)</formula>
    </cfRule>
    <cfRule type="expression" dxfId="445" priority="453">
      <formula>IF(AND(AL342&lt;0, RIGHT(TEXT(AL342,"0.#"),1)&lt;&gt;"."),TRUE,FALSE)</formula>
    </cfRule>
    <cfRule type="expression" dxfId="444" priority="454">
      <formula>IF(AND(AL342&lt;0, RIGHT(TEXT(AL342,"0.#"),1)="."),TRUE,FALSE)</formula>
    </cfRule>
  </conditionalFormatting>
  <conditionalFormatting sqref="Y342:Y363">
    <cfRule type="expression" dxfId="443" priority="449">
      <formula>IF(RIGHT(TEXT(Y342,"0.#"),1)=".",FALSE,TRUE)</formula>
    </cfRule>
    <cfRule type="expression" dxfId="442" priority="450">
      <formula>IF(RIGHT(TEXT(Y342,"0.#"),1)=".",TRUE,FALSE)</formula>
    </cfRule>
  </conditionalFormatting>
  <conditionalFormatting sqref="AL373:AO396">
    <cfRule type="expression" dxfId="441" priority="445">
      <formula>IF(AND(AL373&gt;=0, RIGHT(TEXT(AL373,"0.#"),1)&lt;&gt;"."),TRUE,FALSE)</formula>
    </cfRule>
    <cfRule type="expression" dxfId="440" priority="446">
      <formula>IF(AND(AL373&gt;=0, RIGHT(TEXT(AL373,"0.#"),1)="."),TRUE,FALSE)</formula>
    </cfRule>
    <cfRule type="expression" dxfId="439" priority="447">
      <formula>IF(AND(AL373&lt;0, RIGHT(TEXT(AL373,"0.#"),1)&lt;&gt;"."),TRUE,FALSE)</formula>
    </cfRule>
    <cfRule type="expression" dxfId="438" priority="448">
      <formula>IF(AND(AL373&lt;0, RIGHT(TEXT(AL373,"0.#"),1)="."),TRUE,FALSE)</formula>
    </cfRule>
  </conditionalFormatting>
  <conditionalFormatting sqref="Y373:Y396">
    <cfRule type="expression" dxfId="437" priority="443">
      <formula>IF(RIGHT(TEXT(Y373,"0.#"),1)=".",FALSE,TRUE)</formula>
    </cfRule>
    <cfRule type="expression" dxfId="436" priority="444">
      <formula>IF(RIGHT(TEXT(Y373,"0.#"),1)=".",TRUE,FALSE)</formula>
    </cfRule>
  </conditionalFormatting>
  <conditionalFormatting sqref="AL407:AO429">
    <cfRule type="expression" dxfId="435" priority="439">
      <formula>IF(AND(AL407&gt;=0, RIGHT(TEXT(AL407,"0.#"),1)&lt;&gt;"."),TRUE,FALSE)</formula>
    </cfRule>
    <cfRule type="expression" dxfId="434" priority="440">
      <formula>IF(AND(AL407&gt;=0, RIGHT(TEXT(AL407,"0.#"),1)="."),TRUE,FALSE)</formula>
    </cfRule>
    <cfRule type="expression" dxfId="433" priority="441">
      <formula>IF(AND(AL407&lt;0, RIGHT(TEXT(AL407,"0.#"),1)&lt;&gt;"."),TRUE,FALSE)</formula>
    </cfRule>
    <cfRule type="expression" dxfId="432" priority="442">
      <formula>IF(AND(AL407&lt;0, RIGHT(TEXT(AL407,"0.#"),1)="."),TRUE,FALSE)</formula>
    </cfRule>
  </conditionalFormatting>
  <conditionalFormatting sqref="Y407:Y429">
    <cfRule type="expression" dxfId="431" priority="437">
      <formula>IF(RIGHT(TEXT(Y407,"0.#"),1)=".",FALSE,TRUE)</formula>
    </cfRule>
    <cfRule type="expression" dxfId="430" priority="438">
      <formula>IF(RIGHT(TEXT(Y407,"0.#"),1)=".",TRUE,FALSE)</formula>
    </cfRule>
  </conditionalFormatting>
  <conditionalFormatting sqref="AL435:AO462">
    <cfRule type="expression" dxfId="429" priority="433">
      <formula>IF(AND(AL435&gt;=0, RIGHT(TEXT(AL435,"0.#"),1)&lt;&gt;"."),TRUE,FALSE)</formula>
    </cfRule>
    <cfRule type="expression" dxfId="428" priority="434">
      <formula>IF(AND(AL435&gt;=0, RIGHT(TEXT(AL435,"0.#"),1)="."),TRUE,FALSE)</formula>
    </cfRule>
    <cfRule type="expression" dxfId="427" priority="435">
      <formula>IF(AND(AL435&lt;0, RIGHT(TEXT(AL435,"0.#"),1)&lt;&gt;"."),TRUE,FALSE)</formula>
    </cfRule>
    <cfRule type="expression" dxfId="426" priority="436">
      <formula>IF(AND(AL435&lt;0, RIGHT(TEXT(AL435,"0.#"),1)="."),TRUE,FALSE)</formula>
    </cfRule>
  </conditionalFormatting>
  <conditionalFormatting sqref="Y435:Y462">
    <cfRule type="expression" dxfId="425" priority="431">
      <formula>IF(RIGHT(TEXT(Y435,"0.#"),1)=".",FALSE,TRUE)</formula>
    </cfRule>
    <cfRule type="expression" dxfId="424" priority="432">
      <formula>IF(RIGHT(TEXT(Y435,"0.#"),1)=".",TRUE,FALSE)</formula>
    </cfRule>
  </conditionalFormatting>
  <conditionalFormatting sqref="AL467:AO495">
    <cfRule type="expression" dxfId="423" priority="427">
      <formula>IF(AND(AL467&gt;=0, RIGHT(TEXT(AL467,"0.#"),1)&lt;&gt;"."),TRUE,FALSE)</formula>
    </cfRule>
    <cfRule type="expression" dxfId="422" priority="428">
      <formula>IF(AND(AL467&gt;=0, RIGHT(TEXT(AL467,"0.#"),1)="."),TRUE,FALSE)</formula>
    </cfRule>
    <cfRule type="expression" dxfId="421" priority="429">
      <formula>IF(AND(AL467&lt;0, RIGHT(TEXT(AL467,"0.#"),1)&lt;&gt;"."),TRUE,FALSE)</formula>
    </cfRule>
    <cfRule type="expression" dxfId="420" priority="430">
      <formula>IF(AND(AL467&lt;0, RIGHT(TEXT(AL467,"0.#"),1)="."),TRUE,FALSE)</formula>
    </cfRule>
  </conditionalFormatting>
  <conditionalFormatting sqref="Y467:Y495">
    <cfRule type="expression" dxfId="419" priority="425">
      <formula>IF(RIGHT(TEXT(Y467,"0.#"),1)=".",FALSE,TRUE)</formula>
    </cfRule>
    <cfRule type="expression" dxfId="418" priority="426">
      <formula>IF(RIGHT(TEXT(Y467,"0.#"),1)=".",TRUE,FALSE)</formula>
    </cfRule>
  </conditionalFormatting>
  <conditionalFormatting sqref="AL501:AO528">
    <cfRule type="expression" dxfId="417" priority="421">
      <formula>IF(AND(AL501&gt;=0, RIGHT(TEXT(AL501,"0.#"),1)&lt;&gt;"."),TRUE,FALSE)</formula>
    </cfRule>
    <cfRule type="expression" dxfId="416" priority="422">
      <formula>IF(AND(AL501&gt;=0, RIGHT(TEXT(AL501,"0.#"),1)="."),TRUE,FALSE)</formula>
    </cfRule>
    <cfRule type="expression" dxfId="415" priority="423">
      <formula>IF(AND(AL501&lt;0, RIGHT(TEXT(AL501,"0.#"),1)&lt;&gt;"."),TRUE,FALSE)</formula>
    </cfRule>
    <cfRule type="expression" dxfId="414" priority="424">
      <formula>IF(AND(AL501&lt;0, RIGHT(TEXT(AL501,"0.#"),1)="."),TRUE,FALSE)</formula>
    </cfRule>
  </conditionalFormatting>
  <conditionalFormatting sqref="Y501:Y528">
    <cfRule type="expression" dxfId="413" priority="419">
      <formula>IF(RIGHT(TEXT(Y501,"0.#"),1)=".",FALSE,TRUE)</formula>
    </cfRule>
    <cfRule type="expression" dxfId="412" priority="420">
      <formula>IF(RIGHT(TEXT(Y501,"0.#"),1)=".",TRUE,FALSE)</formula>
    </cfRule>
  </conditionalFormatting>
  <conditionalFormatting sqref="AL541:AO561">
    <cfRule type="expression" dxfId="411" priority="415">
      <formula>IF(AND(AL541&gt;=0, RIGHT(TEXT(AL541,"0.#"),1)&lt;&gt;"."),TRUE,FALSE)</formula>
    </cfRule>
    <cfRule type="expression" dxfId="410" priority="416">
      <formula>IF(AND(AL541&gt;=0, RIGHT(TEXT(AL541,"0.#"),1)="."),TRUE,FALSE)</formula>
    </cfRule>
    <cfRule type="expression" dxfId="409" priority="417">
      <formula>IF(AND(AL541&lt;0, RIGHT(TEXT(AL541,"0.#"),1)&lt;&gt;"."),TRUE,FALSE)</formula>
    </cfRule>
    <cfRule type="expression" dxfId="408" priority="418">
      <formula>IF(AND(AL541&lt;0, RIGHT(TEXT(AL541,"0.#"),1)="."),TRUE,FALSE)</formula>
    </cfRule>
  </conditionalFormatting>
  <conditionalFormatting sqref="Y541:Y561">
    <cfRule type="expression" dxfId="407" priority="413">
      <formula>IF(RIGHT(TEXT(Y541,"0.#"),1)=".",FALSE,TRUE)</formula>
    </cfRule>
    <cfRule type="expression" dxfId="406" priority="414">
      <formula>IF(RIGHT(TEXT(Y541,"0.#"),1)=".",TRUE,FALSE)</formula>
    </cfRule>
  </conditionalFormatting>
  <conditionalFormatting sqref="AL565:AO594">
    <cfRule type="expression" dxfId="405" priority="409">
      <formula>IF(AND(AL565&gt;=0, RIGHT(TEXT(AL565,"0.#"),1)&lt;&gt;"."),TRUE,FALSE)</formula>
    </cfRule>
    <cfRule type="expression" dxfId="404" priority="410">
      <formula>IF(AND(AL565&gt;=0, RIGHT(TEXT(AL565,"0.#"),1)="."),TRUE,FALSE)</formula>
    </cfRule>
    <cfRule type="expression" dxfId="403" priority="411">
      <formula>IF(AND(AL565&lt;0, RIGHT(TEXT(AL565,"0.#"),1)&lt;&gt;"."),TRUE,FALSE)</formula>
    </cfRule>
    <cfRule type="expression" dxfId="402" priority="412">
      <formula>IF(AND(AL565&lt;0, RIGHT(TEXT(AL565,"0.#"),1)="."),TRUE,FALSE)</formula>
    </cfRule>
  </conditionalFormatting>
  <conditionalFormatting sqref="Y565:Y594">
    <cfRule type="expression" dxfId="401" priority="407">
      <formula>IF(RIGHT(TEXT(Y565,"0.#"),1)=".",FALSE,TRUE)</formula>
    </cfRule>
    <cfRule type="expression" dxfId="400" priority="408">
      <formula>IF(RIGHT(TEXT(Y565,"0.#"),1)=".",TRUE,FALSE)</formula>
    </cfRule>
  </conditionalFormatting>
  <conditionalFormatting sqref="AL598:AO627">
    <cfRule type="expression" dxfId="399" priority="403">
      <formula>IF(AND(AL598&gt;=0, RIGHT(TEXT(AL598,"0.#"),1)&lt;&gt;"."),TRUE,FALSE)</formula>
    </cfRule>
    <cfRule type="expression" dxfId="398" priority="404">
      <formula>IF(AND(AL598&gt;=0, RIGHT(TEXT(AL598,"0.#"),1)="."),TRUE,FALSE)</formula>
    </cfRule>
    <cfRule type="expression" dxfId="397" priority="405">
      <formula>IF(AND(AL598&lt;0, RIGHT(TEXT(AL598,"0.#"),1)&lt;&gt;"."),TRUE,FALSE)</formula>
    </cfRule>
    <cfRule type="expression" dxfId="396" priority="406">
      <formula>IF(AND(AL598&lt;0, RIGHT(TEXT(AL598,"0.#"),1)="."),TRUE,FALSE)</formula>
    </cfRule>
  </conditionalFormatting>
  <conditionalFormatting sqref="Y598:Y627">
    <cfRule type="expression" dxfId="395" priority="401">
      <formula>IF(RIGHT(TEXT(Y598,"0.#"),1)=".",FALSE,TRUE)</formula>
    </cfRule>
    <cfRule type="expression" dxfId="394" priority="402">
      <formula>IF(RIGHT(TEXT(Y598,"0.#"),1)=".",TRUE,FALSE)</formula>
    </cfRule>
  </conditionalFormatting>
  <conditionalFormatting sqref="AL631:AO660">
    <cfRule type="expression" dxfId="393" priority="397">
      <formula>IF(AND(AL631&gt;=0, RIGHT(TEXT(AL631,"0.#"),1)&lt;&gt;"."),TRUE,FALSE)</formula>
    </cfRule>
    <cfRule type="expression" dxfId="392" priority="398">
      <formula>IF(AND(AL631&gt;=0, RIGHT(TEXT(AL631,"0.#"),1)="."),TRUE,FALSE)</formula>
    </cfRule>
    <cfRule type="expression" dxfId="391" priority="399">
      <formula>IF(AND(AL631&lt;0, RIGHT(TEXT(AL631,"0.#"),1)&lt;&gt;"."),TRUE,FALSE)</formula>
    </cfRule>
    <cfRule type="expression" dxfId="390" priority="400">
      <formula>IF(AND(AL631&lt;0, RIGHT(TEXT(AL631,"0.#"),1)="."),TRUE,FALSE)</formula>
    </cfRule>
  </conditionalFormatting>
  <conditionalFormatting sqref="Y631:Y660">
    <cfRule type="expression" dxfId="389" priority="395">
      <formula>IF(RIGHT(TEXT(Y631,"0.#"),1)=".",FALSE,TRUE)</formula>
    </cfRule>
    <cfRule type="expression" dxfId="388" priority="396">
      <formula>IF(RIGHT(TEXT(Y631,"0.#"),1)=".",TRUE,FALSE)</formula>
    </cfRule>
  </conditionalFormatting>
  <conditionalFormatting sqref="AL664:AO693">
    <cfRule type="expression" dxfId="387" priority="391">
      <formula>IF(AND(AL664&gt;=0, RIGHT(TEXT(AL664,"0.#"),1)&lt;&gt;"."),TRUE,FALSE)</formula>
    </cfRule>
    <cfRule type="expression" dxfId="386" priority="392">
      <formula>IF(AND(AL664&gt;=0, RIGHT(TEXT(AL664,"0.#"),1)="."),TRUE,FALSE)</formula>
    </cfRule>
    <cfRule type="expression" dxfId="385" priority="393">
      <formula>IF(AND(AL664&lt;0, RIGHT(TEXT(AL664,"0.#"),1)&lt;&gt;"."),TRUE,FALSE)</formula>
    </cfRule>
    <cfRule type="expression" dxfId="384" priority="394">
      <formula>IF(AND(AL664&lt;0, RIGHT(TEXT(AL664,"0.#"),1)="."),TRUE,FALSE)</formula>
    </cfRule>
  </conditionalFormatting>
  <conditionalFormatting sqref="Y664:Y693">
    <cfRule type="expression" dxfId="383" priority="389">
      <formula>IF(RIGHT(TEXT(Y664,"0.#"),1)=".",FALSE,TRUE)</formula>
    </cfRule>
    <cfRule type="expression" dxfId="382" priority="390">
      <formula>IF(RIGHT(TEXT(Y664,"0.#"),1)=".",TRUE,FALSE)</formula>
    </cfRule>
  </conditionalFormatting>
  <conditionalFormatting sqref="AL697:AO726">
    <cfRule type="expression" dxfId="381" priority="385">
      <formula>IF(AND(AL697&gt;=0, RIGHT(TEXT(AL697,"0.#"),1)&lt;&gt;"."),TRUE,FALSE)</formula>
    </cfRule>
    <cfRule type="expression" dxfId="380" priority="386">
      <formula>IF(AND(AL697&gt;=0, RIGHT(TEXT(AL697,"0.#"),1)="."),TRUE,FALSE)</formula>
    </cfRule>
    <cfRule type="expression" dxfId="379" priority="387">
      <formula>IF(AND(AL697&lt;0, RIGHT(TEXT(AL697,"0.#"),1)&lt;&gt;"."),TRUE,FALSE)</formula>
    </cfRule>
    <cfRule type="expression" dxfId="378" priority="388">
      <formula>IF(AND(AL697&lt;0, RIGHT(TEXT(AL697,"0.#"),1)="."),TRUE,FALSE)</formula>
    </cfRule>
  </conditionalFormatting>
  <conditionalFormatting sqref="Y697:Y726">
    <cfRule type="expression" dxfId="377" priority="383">
      <formula>IF(RIGHT(TEXT(Y697,"0.#"),1)=".",FALSE,TRUE)</formula>
    </cfRule>
    <cfRule type="expression" dxfId="376" priority="384">
      <formula>IF(RIGHT(TEXT(Y697,"0.#"),1)=".",TRUE,FALSE)</formula>
    </cfRule>
  </conditionalFormatting>
  <conditionalFormatting sqref="AL730:AO759">
    <cfRule type="expression" dxfId="375" priority="379">
      <formula>IF(AND(AL730&gt;=0, RIGHT(TEXT(AL730,"0.#"),1)&lt;&gt;"."),TRUE,FALSE)</formula>
    </cfRule>
    <cfRule type="expression" dxfId="374" priority="380">
      <formula>IF(AND(AL730&gt;=0, RIGHT(TEXT(AL730,"0.#"),1)="."),TRUE,FALSE)</formula>
    </cfRule>
    <cfRule type="expression" dxfId="373" priority="381">
      <formula>IF(AND(AL730&lt;0, RIGHT(TEXT(AL730,"0.#"),1)&lt;&gt;"."),TRUE,FALSE)</formula>
    </cfRule>
    <cfRule type="expression" dxfId="372" priority="382">
      <formula>IF(AND(AL730&lt;0, RIGHT(TEXT(AL730,"0.#"),1)="."),TRUE,FALSE)</formula>
    </cfRule>
  </conditionalFormatting>
  <conditionalFormatting sqref="Y730:Y759">
    <cfRule type="expression" dxfId="371" priority="377">
      <formula>IF(RIGHT(TEXT(Y730,"0.#"),1)=".",FALSE,TRUE)</formula>
    </cfRule>
    <cfRule type="expression" dxfId="370" priority="378">
      <formula>IF(RIGHT(TEXT(Y730,"0.#"),1)=".",TRUE,FALSE)</formula>
    </cfRule>
  </conditionalFormatting>
  <conditionalFormatting sqref="AL763:AO792">
    <cfRule type="expression" dxfId="369" priority="373">
      <formula>IF(AND(AL763&gt;=0, RIGHT(TEXT(AL763,"0.#"),1)&lt;&gt;"."),TRUE,FALSE)</formula>
    </cfRule>
    <cfRule type="expression" dxfId="368" priority="374">
      <formula>IF(AND(AL763&gt;=0, RIGHT(TEXT(AL763,"0.#"),1)="."),TRUE,FALSE)</formula>
    </cfRule>
    <cfRule type="expression" dxfId="367" priority="375">
      <formula>IF(AND(AL763&lt;0, RIGHT(TEXT(AL763,"0.#"),1)&lt;&gt;"."),TRUE,FALSE)</formula>
    </cfRule>
    <cfRule type="expression" dxfId="366" priority="376">
      <formula>IF(AND(AL763&lt;0, RIGHT(TEXT(AL763,"0.#"),1)="."),TRUE,FALSE)</formula>
    </cfRule>
  </conditionalFormatting>
  <conditionalFormatting sqref="Y763:Y792">
    <cfRule type="expression" dxfId="365" priority="371">
      <formula>IF(RIGHT(TEXT(Y763,"0.#"),1)=".",FALSE,TRUE)</formula>
    </cfRule>
    <cfRule type="expression" dxfId="364" priority="372">
      <formula>IF(RIGHT(TEXT(Y763,"0.#"),1)=".",TRUE,FALSE)</formula>
    </cfRule>
  </conditionalFormatting>
  <conditionalFormatting sqref="AL796:AO825">
    <cfRule type="expression" dxfId="363" priority="367">
      <formula>IF(AND(AL796&gt;=0, RIGHT(TEXT(AL796,"0.#"),1)&lt;&gt;"."),TRUE,FALSE)</formula>
    </cfRule>
    <cfRule type="expression" dxfId="362" priority="368">
      <formula>IF(AND(AL796&gt;=0, RIGHT(TEXT(AL796,"0.#"),1)="."),TRUE,FALSE)</formula>
    </cfRule>
    <cfRule type="expression" dxfId="361" priority="369">
      <formula>IF(AND(AL796&lt;0, RIGHT(TEXT(AL796,"0.#"),1)&lt;&gt;"."),TRUE,FALSE)</formula>
    </cfRule>
    <cfRule type="expression" dxfId="360" priority="370">
      <formula>IF(AND(AL796&lt;0, RIGHT(TEXT(AL796,"0.#"),1)="."),TRUE,FALSE)</formula>
    </cfRule>
  </conditionalFormatting>
  <conditionalFormatting sqref="Y796:Y825">
    <cfRule type="expression" dxfId="359" priority="365">
      <formula>IF(RIGHT(TEXT(Y796,"0.#"),1)=".",FALSE,TRUE)</formula>
    </cfRule>
    <cfRule type="expression" dxfId="358" priority="366">
      <formula>IF(RIGHT(TEXT(Y796,"0.#"),1)=".",TRUE,FALSE)</formula>
    </cfRule>
  </conditionalFormatting>
  <conditionalFormatting sqref="AL829:AO858">
    <cfRule type="expression" dxfId="357" priority="361">
      <formula>IF(AND(AL829&gt;=0, RIGHT(TEXT(AL829,"0.#"),1)&lt;&gt;"."),TRUE,FALSE)</formula>
    </cfRule>
    <cfRule type="expression" dxfId="356" priority="362">
      <formula>IF(AND(AL829&gt;=0, RIGHT(TEXT(AL829,"0.#"),1)="."),TRUE,FALSE)</formula>
    </cfRule>
    <cfRule type="expression" dxfId="355" priority="363">
      <formula>IF(AND(AL829&lt;0, RIGHT(TEXT(AL829,"0.#"),1)&lt;&gt;"."),TRUE,FALSE)</formula>
    </cfRule>
    <cfRule type="expression" dxfId="354" priority="364">
      <formula>IF(AND(AL829&lt;0, RIGHT(TEXT(AL829,"0.#"),1)="."),TRUE,FALSE)</formula>
    </cfRule>
  </conditionalFormatting>
  <conditionalFormatting sqref="Y829:Y858">
    <cfRule type="expression" dxfId="353" priority="359">
      <formula>IF(RIGHT(TEXT(Y829,"0.#"),1)=".",FALSE,TRUE)</formula>
    </cfRule>
    <cfRule type="expression" dxfId="352" priority="360">
      <formula>IF(RIGHT(TEXT(Y829,"0.#"),1)=".",TRUE,FALSE)</formula>
    </cfRule>
  </conditionalFormatting>
  <conditionalFormatting sqref="AL862:AO891">
    <cfRule type="expression" dxfId="351" priority="355">
      <formula>IF(AND(AL862&gt;=0, RIGHT(TEXT(AL862,"0.#"),1)&lt;&gt;"."),TRUE,FALSE)</formula>
    </cfRule>
    <cfRule type="expression" dxfId="350" priority="356">
      <formula>IF(AND(AL862&gt;=0, RIGHT(TEXT(AL862,"0.#"),1)="."),TRUE,FALSE)</formula>
    </cfRule>
    <cfRule type="expression" dxfId="349" priority="357">
      <formula>IF(AND(AL862&lt;0, RIGHT(TEXT(AL862,"0.#"),1)&lt;&gt;"."),TRUE,FALSE)</formula>
    </cfRule>
    <cfRule type="expression" dxfId="348" priority="358">
      <formula>IF(AND(AL862&lt;0, RIGHT(TEXT(AL862,"0.#"),1)="."),TRUE,FALSE)</formula>
    </cfRule>
  </conditionalFormatting>
  <conditionalFormatting sqref="Y862:Y891">
    <cfRule type="expression" dxfId="347" priority="353">
      <formula>IF(RIGHT(TEXT(Y862,"0.#"),1)=".",FALSE,TRUE)</formula>
    </cfRule>
    <cfRule type="expression" dxfId="346" priority="354">
      <formula>IF(RIGHT(TEXT(Y862,"0.#"),1)=".",TRUE,FALSE)</formula>
    </cfRule>
  </conditionalFormatting>
  <conditionalFormatting sqref="AL895:AO924">
    <cfRule type="expression" dxfId="345" priority="349">
      <formula>IF(AND(AL895&gt;=0, RIGHT(TEXT(AL895,"0.#"),1)&lt;&gt;"."),TRUE,FALSE)</formula>
    </cfRule>
    <cfRule type="expression" dxfId="344" priority="350">
      <formula>IF(AND(AL895&gt;=0, RIGHT(TEXT(AL895,"0.#"),1)="."),TRUE,FALSE)</formula>
    </cfRule>
    <cfRule type="expression" dxfId="343" priority="351">
      <formula>IF(AND(AL895&lt;0, RIGHT(TEXT(AL895,"0.#"),1)&lt;&gt;"."),TRUE,FALSE)</formula>
    </cfRule>
    <cfRule type="expression" dxfId="342" priority="352">
      <formula>IF(AND(AL895&lt;0, RIGHT(TEXT(AL895,"0.#"),1)="."),TRUE,FALSE)</formula>
    </cfRule>
  </conditionalFormatting>
  <conditionalFormatting sqref="Y895:Y924">
    <cfRule type="expression" dxfId="341" priority="347">
      <formula>IF(RIGHT(TEXT(Y895,"0.#"),1)=".",FALSE,TRUE)</formula>
    </cfRule>
    <cfRule type="expression" dxfId="340" priority="348">
      <formula>IF(RIGHT(TEXT(Y895,"0.#"),1)=".",TRUE,FALSE)</formula>
    </cfRule>
  </conditionalFormatting>
  <conditionalFormatting sqref="AL928:AO957">
    <cfRule type="expression" dxfId="339" priority="343">
      <formula>IF(AND(AL928&gt;=0, RIGHT(TEXT(AL928,"0.#"),1)&lt;&gt;"."),TRUE,FALSE)</formula>
    </cfRule>
    <cfRule type="expression" dxfId="338" priority="344">
      <formula>IF(AND(AL928&gt;=0, RIGHT(TEXT(AL928,"0.#"),1)="."),TRUE,FALSE)</formula>
    </cfRule>
    <cfRule type="expression" dxfId="337" priority="345">
      <formula>IF(AND(AL928&lt;0, RIGHT(TEXT(AL928,"0.#"),1)&lt;&gt;"."),TRUE,FALSE)</formula>
    </cfRule>
    <cfRule type="expression" dxfId="336" priority="346">
      <formula>IF(AND(AL928&lt;0, RIGHT(TEXT(AL928,"0.#"),1)="."),TRUE,FALSE)</formula>
    </cfRule>
  </conditionalFormatting>
  <conditionalFormatting sqref="Y928:Y957">
    <cfRule type="expression" dxfId="335" priority="341">
      <formula>IF(RIGHT(TEXT(Y928,"0.#"),1)=".",FALSE,TRUE)</formula>
    </cfRule>
    <cfRule type="expression" dxfId="334" priority="342">
      <formula>IF(RIGHT(TEXT(Y928,"0.#"),1)=".",TRUE,FALSE)</formula>
    </cfRule>
  </conditionalFormatting>
  <conditionalFormatting sqref="AL961:AO990">
    <cfRule type="expression" dxfId="333" priority="337">
      <formula>IF(AND(AL961&gt;=0, RIGHT(TEXT(AL961,"0.#"),1)&lt;&gt;"."),TRUE,FALSE)</formula>
    </cfRule>
    <cfRule type="expression" dxfId="332" priority="338">
      <formula>IF(AND(AL961&gt;=0, RIGHT(TEXT(AL961,"0.#"),1)="."),TRUE,FALSE)</formula>
    </cfRule>
    <cfRule type="expression" dxfId="331" priority="339">
      <formula>IF(AND(AL961&lt;0, RIGHT(TEXT(AL961,"0.#"),1)&lt;&gt;"."),TRUE,FALSE)</formula>
    </cfRule>
    <cfRule type="expression" dxfId="330" priority="340">
      <formula>IF(AND(AL961&lt;0, RIGHT(TEXT(AL961,"0.#"),1)="."),TRUE,FALSE)</formula>
    </cfRule>
  </conditionalFormatting>
  <conditionalFormatting sqref="Y961:Y990">
    <cfRule type="expression" dxfId="329" priority="335">
      <formula>IF(RIGHT(TEXT(Y961,"0.#"),1)=".",FALSE,TRUE)</formula>
    </cfRule>
    <cfRule type="expression" dxfId="328" priority="336">
      <formula>IF(RIGHT(TEXT(Y961,"0.#"),1)=".",TRUE,FALSE)</formula>
    </cfRule>
  </conditionalFormatting>
  <conditionalFormatting sqref="AL994:AO1023">
    <cfRule type="expression" dxfId="327" priority="331">
      <formula>IF(AND(AL994&gt;=0, RIGHT(TEXT(AL994,"0.#"),1)&lt;&gt;"."),TRUE,FALSE)</formula>
    </cfRule>
    <cfRule type="expression" dxfId="326" priority="332">
      <formula>IF(AND(AL994&gt;=0, RIGHT(TEXT(AL994,"0.#"),1)="."),TRUE,FALSE)</formula>
    </cfRule>
    <cfRule type="expression" dxfId="325" priority="333">
      <formula>IF(AND(AL994&lt;0, RIGHT(TEXT(AL994,"0.#"),1)&lt;&gt;"."),TRUE,FALSE)</formula>
    </cfRule>
    <cfRule type="expression" dxfId="324" priority="334">
      <formula>IF(AND(AL994&lt;0, RIGHT(TEXT(AL994,"0.#"),1)="."),TRUE,FALSE)</formula>
    </cfRule>
  </conditionalFormatting>
  <conditionalFormatting sqref="Y994:Y1023">
    <cfRule type="expression" dxfId="323" priority="329">
      <formula>IF(RIGHT(TEXT(Y994,"0.#"),1)=".",FALSE,TRUE)</formula>
    </cfRule>
    <cfRule type="expression" dxfId="322" priority="330">
      <formula>IF(RIGHT(TEXT(Y994,"0.#"),1)=".",TRUE,FALSE)</formula>
    </cfRule>
  </conditionalFormatting>
  <conditionalFormatting sqref="AL1027:AO1056">
    <cfRule type="expression" dxfId="321" priority="325">
      <formula>IF(AND(AL1027&gt;=0, RIGHT(TEXT(AL1027,"0.#"),1)&lt;&gt;"."),TRUE,FALSE)</formula>
    </cfRule>
    <cfRule type="expression" dxfId="320" priority="326">
      <formula>IF(AND(AL1027&gt;=0, RIGHT(TEXT(AL1027,"0.#"),1)="."),TRUE,FALSE)</formula>
    </cfRule>
    <cfRule type="expression" dxfId="319" priority="327">
      <formula>IF(AND(AL1027&lt;0, RIGHT(TEXT(AL1027,"0.#"),1)&lt;&gt;"."),TRUE,FALSE)</formula>
    </cfRule>
    <cfRule type="expression" dxfId="318" priority="328">
      <formula>IF(AND(AL1027&lt;0, RIGHT(TEXT(AL1027,"0.#"),1)="."),TRUE,FALSE)</formula>
    </cfRule>
  </conditionalFormatting>
  <conditionalFormatting sqref="Y1027:Y1056">
    <cfRule type="expression" dxfId="317" priority="323">
      <formula>IF(RIGHT(TEXT(Y1027,"0.#"),1)=".",FALSE,TRUE)</formula>
    </cfRule>
    <cfRule type="expression" dxfId="316" priority="324">
      <formula>IF(RIGHT(TEXT(Y1027,"0.#"),1)=".",TRUE,FALSE)</formula>
    </cfRule>
  </conditionalFormatting>
  <conditionalFormatting sqref="AL1060:AO1089">
    <cfRule type="expression" dxfId="315" priority="319">
      <formula>IF(AND(AL1060&gt;=0, RIGHT(TEXT(AL1060,"0.#"),1)&lt;&gt;"."),TRUE,FALSE)</formula>
    </cfRule>
    <cfRule type="expression" dxfId="314" priority="320">
      <formula>IF(AND(AL1060&gt;=0, RIGHT(TEXT(AL1060,"0.#"),1)="."),TRUE,FALSE)</formula>
    </cfRule>
    <cfRule type="expression" dxfId="313" priority="321">
      <formula>IF(AND(AL1060&lt;0, RIGHT(TEXT(AL1060,"0.#"),1)&lt;&gt;"."),TRUE,FALSE)</formula>
    </cfRule>
    <cfRule type="expression" dxfId="312" priority="322">
      <formula>IF(AND(AL1060&lt;0, RIGHT(TEXT(AL1060,"0.#"),1)="."),TRUE,FALSE)</formula>
    </cfRule>
  </conditionalFormatting>
  <conditionalFormatting sqref="Y1060:Y1089">
    <cfRule type="expression" dxfId="311" priority="317">
      <formula>IF(RIGHT(TEXT(Y1060,"0.#"),1)=".",FALSE,TRUE)</formula>
    </cfRule>
    <cfRule type="expression" dxfId="310" priority="318">
      <formula>IF(RIGHT(TEXT(Y1060,"0.#"),1)=".",TRUE,FALSE)</formula>
    </cfRule>
  </conditionalFormatting>
  <conditionalFormatting sqref="AL1093:AO1122">
    <cfRule type="expression" dxfId="309" priority="313">
      <formula>IF(AND(AL1093&gt;=0, RIGHT(TEXT(AL1093,"0.#"),1)&lt;&gt;"."),TRUE,FALSE)</formula>
    </cfRule>
    <cfRule type="expression" dxfId="308" priority="314">
      <formula>IF(AND(AL1093&gt;=0, RIGHT(TEXT(AL1093,"0.#"),1)="."),TRUE,FALSE)</formula>
    </cfRule>
    <cfRule type="expression" dxfId="307" priority="315">
      <formula>IF(AND(AL1093&lt;0, RIGHT(TEXT(AL1093,"0.#"),1)&lt;&gt;"."),TRUE,FALSE)</formula>
    </cfRule>
    <cfRule type="expression" dxfId="306" priority="316">
      <formula>IF(AND(AL1093&lt;0, RIGHT(TEXT(AL1093,"0.#"),1)="."),TRUE,FALSE)</formula>
    </cfRule>
  </conditionalFormatting>
  <conditionalFormatting sqref="Y1093:Y1122">
    <cfRule type="expression" dxfId="305" priority="311">
      <formula>IF(RIGHT(TEXT(Y1093,"0.#"),1)=".",FALSE,TRUE)</formula>
    </cfRule>
    <cfRule type="expression" dxfId="304" priority="312">
      <formula>IF(RIGHT(TEXT(Y1093,"0.#"),1)=".",TRUE,FALSE)</formula>
    </cfRule>
  </conditionalFormatting>
  <conditionalFormatting sqref="AL1126:AO1155">
    <cfRule type="expression" dxfId="303" priority="307">
      <formula>IF(AND(AL1126&gt;=0, RIGHT(TEXT(AL1126,"0.#"),1)&lt;&gt;"."),TRUE,FALSE)</formula>
    </cfRule>
    <cfRule type="expression" dxfId="302" priority="308">
      <formula>IF(AND(AL1126&gt;=0, RIGHT(TEXT(AL1126,"0.#"),1)="."),TRUE,FALSE)</formula>
    </cfRule>
    <cfRule type="expression" dxfId="301" priority="309">
      <formula>IF(AND(AL1126&lt;0, RIGHT(TEXT(AL1126,"0.#"),1)&lt;&gt;"."),TRUE,FALSE)</formula>
    </cfRule>
    <cfRule type="expression" dxfId="300" priority="310">
      <formula>IF(AND(AL1126&lt;0, RIGHT(TEXT(AL1126,"0.#"),1)="."),TRUE,FALSE)</formula>
    </cfRule>
  </conditionalFormatting>
  <conditionalFormatting sqref="Y1126:Y1155">
    <cfRule type="expression" dxfId="299" priority="305">
      <formula>IF(RIGHT(TEXT(Y1126,"0.#"),1)=".",FALSE,TRUE)</formula>
    </cfRule>
    <cfRule type="expression" dxfId="298" priority="306">
      <formula>IF(RIGHT(TEXT(Y1126,"0.#"),1)=".",TRUE,FALSE)</formula>
    </cfRule>
  </conditionalFormatting>
  <conditionalFormatting sqref="AL1159:AO1188">
    <cfRule type="expression" dxfId="297" priority="301">
      <formula>IF(AND(AL1159&gt;=0, RIGHT(TEXT(AL1159,"0.#"),1)&lt;&gt;"."),TRUE,FALSE)</formula>
    </cfRule>
    <cfRule type="expression" dxfId="296" priority="302">
      <formula>IF(AND(AL1159&gt;=0, RIGHT(TEXT(AL1159,"0.#"),1)="."),TRUE,FALSE)</formula>
    </cfRule>
    <cfRule type="expression" dxfId="295" priority="303">
      <formula>IF(AND(AL1159&lt;0, RIGHT(TEXT(AL1159,"0.#"),1)&lt;&gt;"."),TRUE,FALSE)</formula>
    </cfRule>
    <cfRule type="expression" dxfId="294" priority="304">
      <formula>IF(AND(AL1159&lt;0, RIGHT(TEXT(AL1159,"0.#"),1)="."),TRUE,FALSE)</formula>
    </cfRule>
  </conditionalFormatting>
  <conditionalFormatting sqref="Y1159:Y1188">
    <cfRule type="expression" dxfId="293" priority="299">
      <formula>IF(RIGHT(TEXT(Y1159,"0.#"),1)=".",FALSE,TRUE)</formula>
    </cfRule>
    <cfRule type="expression" dxfId="292" priority="300">
      <formula>IF(RIGHT(TEXT(Y1159,"0.#"),1)=".",TRUE,FALSE)</formula>
    </cfRule>
  </conditionalFormatting>
  <conditionalFormatting sqref="AL1192:AO1221">
    <cfRule type="expression" dxfId="291" priority="295">
      <formula>IF(AND(AL1192&gt;=0, RIGHT(TEXT(AL1192,"0.#"),1)&lt;&gt;"."),TRUE,FALSE)</formula>
    </cfRule>
    <cfRule type="expression" dxfId="290" priority="296">
      <formula>IF(AND(AL1192&gt;=0, RIGHT(TEXT(AL1192,"0.#"),1)="."),TRUE,FALSE)</formula>
    </cfRule>
    <cfRule type="expression" dxfId="289" priority="297">
      <formula>IF(AND(AL1192&lt;0, RIGHT(TEXT(AL1192,"0.#"),1)&lt;&gt;"."),TRUE,FALSE)</formula>
    </cfRule>
    <cfRule type="expression" dxfId="288" priority="298">
      <formula>IF(AND(AL1192&lt;0, RIGHT(TEXT(AL1192,"0.#"),1)="."),TRUE,FALSE)</formula>
    </cfRule>
  </conditionalFormatting>
  <conditionalFormatting sqref="Y1192:Y1221">
    <cfRule type="expression" dxfId="287" priority="293">
      <formula>IF(RIGHT(TEXT(Y1192,"0.#"),1)=".",FALSE,TRUE)</formula>
    </cfRule>
    <cfRule type="expression" dxfId="286" priority="294">
      <formula>IF(RIGHT(TEXT(Y1192,"0.#"),1)=".",TRUE,FALSE)</formula>
    </cfRule>
  </conditionalFormatting>
  <conditionalFormatting sqref="AL1225:AO1254">
    <cfRule type="expression" dxfId="285" priority="289">
      <formula>IF(AND(AL1225&gt;=0, RIGHT(TEXT(AL1225,"0.#"),1)&lt;&gt;"."),TRUE,FALSE)</formula>
    </cfRule>
    <cfRule type="expression" dxfId="284" priority="290">
      <formula>IF(AND(AL1225&gt;=0, RIGHT(TEXT(AL1225,"0.#"),1)="."),TRUE,FALSE)</formula>
    </cfRule>
    <cfRule type="expression" dxfId="283" priority="291">
      <formula>IF(AND(AL1225&lt;0, RIGHT(TEXT(AL1225,"0.#"),1)&lt;&gt;"."),TRUE,FALSE)</formula>
    </cfRule>
    <cfRule type="expression" dxfId="282" priority="292">
      <formula>IF(AND(AL1225&lt;0, RIGHT(TEXT(AL1225,"0.#"),1)="."),TRUE,FALSE)</formula>
    </cfRule>
  </conditionalFormatting>
  <conditionalFormatting sqref="Y1225:Y1254">
    <cfRule type="expression" dxfId="281" priority="287">
      <formula>IF(RIGHT(TEXT(Y1225,"0.#"),1)=".",FALSE,TRUE)</formula>
    </cfRule>
    <cfRule type="expression" dxfId="280" priority="288">
      <formula>IF(RIGHT(TEXT(Y1225,"0.#"),1)=".",TRUE,FALSE)</formula>
    </cfRule>
  </conditionalFormatting>
  <conditionalFormatting sqref="AL1258:AO1287">
    <cfRule type="expression" dxfId="279" priority="283">
      <formula>IF(AND(AL1258&gt;=0, RIGHT(TEXT(AL1258,"0.#"),1)&lt;&gt;"."),TRUE,FALSE)</formula>
    </cfRule>
    <cfRule type="expression" dxfId="278" priority="284">
      <formula>IF(AND(AL1258&gt;=0, RIGHT(TEXT(AL1258,"0.#"),1)="."),TRUE,FALSE)</formula>
    </cfRule>
    <cfRule type="expression" dxfId="277" priority="285">
      <formula>IF(AND(AL1258&lt;0, RIGHT(TEXT(AL1258,"0.#"),1)&lt;&gt;"."),TRUE,FALSE)</formula>
    </cfRule>
    <cfRule type="expression" dxfId="276" priority="286">
      <formula>IF(AND(AL1258&lt;0, RIGHT(TEXT(AL1258,"0.#"),1)="."),TRUE,FALSE)</formula>
    </cfRule>
  </conditionalFormatting>
  <conditionalFormatting sqref="Y1258:Y1287">
    <cfRule type="expression" dxfId="275" priority="281">
      <formula>IF(RIGHT(TEXT(Y1258,"0.#"),1)=".",FALSE,TRUE)</formula>
    </cfRule>
    <cfRule type="expression" dxfId="274" priority="282">
      <formula>IF(RIGHT(TEXT(Y1258,"0.#"),1)=".",TRUE,FALSE)</formula>
    </cfRule>
  </conditionalFormatting>
  <conditionalFormatting sqref="AL1291:AO1320">
    <cfRule type="expression" dxfId="273" priority="277">
      <formula>IF(AND(AL1291&gt;=0, RIGHT(TEXT(AL1291,"0.#"),1)&lt;&gt;"."),TRUE,FALSE)</formula>
    </cfRule>
    <cfRule type="expression" dxfId="272" priority="278">
      <formula>IF(AND(AL1291&gt;=0, RIGHT(TEXT(AL1291,"0.#"),1)="."),TRUE,FALSE)</formula>
    </cfRule>
    <cfRule type="expression" dxfId="271" priority="279">
      <formula>IF(AND(AL1291&lt;0, RIGHT(TEXT(AL1291,"0.#"),1)&lt;&gt;"."),TRUE,FALSE)</formula>
    </cfRule>
    <cfRule type="expression" dxfId="270" priority="280">
      <formula>IF(AND(AL1291&lt;0, RIGHT(TEXT(AL1291,"0.#"),1)="."),TRUE,FALSE)</formula>
    </cfRule>
  </conditionalFormatting>
  <conditionalFormatting sqref="Y1291:Y1320">
    <cfRule type="expression" dxfId="269" priority="275">
      <formula>IF(RIGHT(TEXT(Y1291,"0.#"),1)=".",FALSE,TRUE)</formula>
    </cfRule>
    <cfRule type="expression" dxfId="268" priority="276">
      <formula>IF(RIGHT(TEXT(Y1291,"0.#"),1)=".",TRUE,FALSE)</formula>
    </cfRule>
  </conditionalFormatting>
  <conditionalFormatting sqref="Y4">
    <cfRule type="expression" dxfId="267" priority="273">
      <formula>IF(RIGHT(TEXT(Y4,"0.#"),1)=".",FALSE,TRUE)</formula>
    </cfRule>
    <cfRule type="expression" dxfId="266" priority="274">
      <formula>IF(RIGHT(TEXT(Y4,"0.#"),1)=".",TRUE,FALSE)</formula>
    </cfRule>
  </conditionalFormatting>
  <conditionalFormatting sqref="AL4:AO4">
    <cfRule type="expression" dxfId="265" priority="269">
      <formula>IF(AND(AL4&gt;=0, RIGHT(TEXT(AL4,"0.#"),1)&lt;&gt;"."),TRUE,FALSE)</formula>
    </cfRule>
    <cfRule type="expression" dxfId="264" priority="270">
      <formula>IF(AND(AL4&gt;=0, RIGHT(TEXT(AL4,"0.#"),1)="."),TRUE,FALSE)</formula>
    </cfRule>
    <cfRule type="expression" dxfId="263" priority="271">
      <formula>IF(AND(AL4&lt;0, RIGHT(TEXT(AL4,"0.#"),1)&lt;&gt;"."),TRUE,FALSE)</formula>
    </cfRule>
    <cfRule type="expression" dxfId="262" priority="272">
      <formula>IF(AND(AL4&lt;0, RIGHT(TEXT(AL4,"0.#"),1)="."),TRUE,FALSE)</formula>
    </cfRule>
  </conditionalFormatting>
  <conditionalFormatting sqref="Y37">
    <cfRule type="expression" dxfId="261" priority="267">
      <formula>IF(RIGHT(TEXT(Y37,"0.#"),1)=".",FALSE,TRUE)</formula>
    </cfRule>
    <cfRule type="expression" dxfId="260" priority="268">
      <formula>IF(RIGHT(TEXT(Y37,"0.#"),1)=".",TRUE,FALSE)</formula>
    </cfRule>
  </conditionalFormatting>
  <conditionalFormatting sqref="AL37:AO37">
    <cfRule type="expression" dxfId="259" priority="263">
      <formula>IF(AND(AL37&gt;=0, RIGHT(TEXT(AL37,"0.#"),1)&lt;&gt;"."),TRUE,FALSE)</formula>
    </cfRule>
    <cfRule type="expression" dxfId="258" priority="264">
      <formula>IF(AND(AL37&gt;=0, RIGHT(TEXT(AL37,"0.#"),1)="."),TRUE,FALSE)</formula>
    </cfRule>
    <cfRule type="expression" dxfId="257" priority="265">
      <formula>IF(AND(AL37&lt;0, RIGHT(TEXT(AL37,"0.#"),1)&lt;&gt;"."),TRUE,FALSE)</formula>
    </cfRule>
    <cfRule type="expression" dxfId="256" priority="266">
      <formula>IF(AND(AL37&lt;0, RIGHT(TEXT(AL37,"0.#"),1)="."),TRUE,FALSE)</formula>
    </cfRule>
  </conditionalFormatting>
  <conditionalFormatting sqref="Y70">
    <cfRule type="expression" dxfId="255" priority="261">
      <formula>IF(RIGHT(TEXT(Y70,"0.#"),1)=".",FALSE,TRUE)</formula>
    </cfRule>
    <cfRule type="expression" dxfId="254" priority="262">
      <formula>IF(RIGHT(TEXT(Y70,"0.#"),1)=".",TRUE,FALSE)</formula>
    </cfRule>
  </conditionalFormatting>
  <conditionalFormatting sqref="AL70:AO70">
    <cfRule type="expression" dxfId="253" priority="257">
      <formula>IF(AND(AL70&gt;=0, RIGHT(TEXT(AL70,"0.#"),1)&lt;&gt;"."),TRUE,FALSE)</formula>
    </cfRule>
    <cfRule type="expression" dxfId="252" priority="258">
      <formula>IF(AND(AL70&gt;=0, RIGHT(TEXT(AL70,"0.#"),1)="."),TRUE,FALSE)</formula>
    </cfRule>
    <cfRule type="expression" dxfId="251" priority="259">
      <formula>IF(AND(AL70&lt;0, RIGHT(TEXT(AL70,"0.#"),1)&lt;&gt;"."),TRUE,FALSE)</formula>
    </cfRule>
    <cfRule type="expression" dxfId="250" priority="260">
      <formula>IF(AND(AL70&lt;0, RIGHT(TEXT(AL70,"0.#"),1)="."),TRUE,FALSE)</formula>
    </cfRule>
  </conditionalFormatting>
  <conditionalFormatting sqref="Y103">
    <cfRule type="expression" dxfId="249" priority="255">
      <formula>IF(RIGHT(TEXT(Y103,"0.#"),1)=".",FALSE,TRUE)</formula>
    </cfRule>
    <cfRule type="expression" dxfId="248" priority="256">
      <formula>IF(RIGHT(TEXT(Y103,"0.#"),1)=".",TRUE,FALSE)</formula>
    </cfRule>
  </conditionalFormatting>
  <conditionalFormatting sqref="AL103:AO103">
    <cfRule type="expression" dxfId="247" priority="251">
      <formula>IF(AND(AL103&gt;=0, RIGHT(TEXT(AL103,"0.#"),1)&lt;&gt;"."),TRUE,FALSE)</formula>
    </cfRule>
    <cfRule type="expression" dxfId="246" priority="252">
      <formula>IF(AND(AL103&gt;=0, RIGHT(TEXT(AL103,"0.#"),1)="."),TRUE,FALSE)</formula>
    </cfRule>
    <cfRule type="expression" dxfId="245" priority="253">
      <formula>IF(AND(AL103&lt;0, RIGHT(TEXT(AL103,"0.#"),1)&lt;&gt;"."),TRUE,FALSE)</formula>
    </cfRule>
    <cfRule type="expression" dxfId="244" priority="254">
      <formula>IF(AND(AL103&lt;0, RIGHT(TEXT(AL103,"0.#"),1)="."),TRUE,FALSE)</formula>
    </cfRule>
  </conditionalFormatting>
  <conditionalFormatting sqref="Y136">
    <cfRule type="expression" dxfId="243" priority="249">
      <formula>IF(RIGHT(TEXT(Y136,"0.#"),1)=".",FALSE,TRUE)</formula>
    </cfRule>
    <cfRule type="expression" dxfId="242" priority="250">
      <formula>IF(RIGHT(TEXT(Y136,"0.#"),1)=".",TRUE,FALSE)</formula>
    </cfRule>
  </conditionalFormatting>
  <conditionalFormatting sqref="AL136:AO136">
    <cfRule type="expression" dxfId="241" priority="245">
      <formula>IF(AND(AL136&gt;=0, RIGHT(TEXT(AL136,"0.#"),1)&lt;&gt;"."),TRUE,FALSE)</formula>
    </cfRule>
    <cfRule type="expression" dxfId="240" priority="246">
      <formula>IF(AND(AL136&gt;=0, RIGHT(TEXT(AL136,"0.#"),1)="."),TRUE,FALSE)</formula>
    </cfRule>
    <cfRule type="expression" dxfId="239" priority="247">
      <formula>IF(AND(AL136&lt;0, RIGHT(TEXT(AL136,"0.#"),1)&lt;&gt;"."),TRUE,FALSE)</formula>
    </cfRule>
    <cfRule type="expression" dxfId="238" priority="248">
      <formula>IF(AND(AL136&lt;0, RIGHT(TEXT(AL136,"0.#"),1)="."),TRUE,FALSE)</formula>
    </cfRule>
  </conditionalFormatting>
  <conditionalFormatting sqref="Y169">
    <cfRule type="expression" dxfId="237" priority="243">
      <formula>IF(RIGHT(TEXT(Y169,"0.#"),1)=".",FALSE,TRUE)</formula>
    </cfRule>
    <cfRule type="expression" dxfId="236" priority="244">
      <formula>IF(RIGHT(TEXT(Y169,"0.#"),1)=".",TRUE,FALSE)</formula>
    </cfRule>
  </conditionalFormatting>
  <conditionalFormatting sqref="AL169:AO169">
    <cfRule type="expression" dxfId="235" priority="239">
      <formula>IF(AND(AL169&gt;=0, RIGHT(TEXT(AL169,"0.#"),1)&lt;&gt;"."),TRUE,FALSE)</formula>
    </cfRule>
    <cfRule type="expression" dxfId="234" priority="240">
      <formula>IF(AND(AL169&gt;=0, RIGHT(TEXT(AL169,"0.#"),1)="."),TRUE,FALSE)</formula>
    </cfRule>
    <cfRule type="expression" dxfId="233" priority="241">
      <formula>IF(AND(AL169&lt;0, RIGHT(TEXT(AL169,"0.#"),1)&lt;&gt;"."),TRUE,FALSE)</formula>
    </cfRule>
    <cfRule type="expression" dxfId="232" priority="242">
      <formula>IF(AND(AL169&lt;0, RIGHT(TEXT(AL169,"0.#"),1)="."),TRUE,FALSE)</formula>
    </cfRule>
  </conditionalFormatting>
  <conditionalFormatting sqref="Y202">
    <cfRule type="expression" dxfId="231" priority="237">
      <formula>IF(RIGHT(TEXT(Y202,"0.#"),1)=".",FALSE,TRUE)</formula>
    </cfRule>
    <cfRule type="expression" dxfId="230" priority="238">
      <formula>IF(RIGHT(TEXT(Y202,"0.#"),1)=".",TRUE,FALSE)</formula>
    </cfRule>
  </conditionalFormatting>
  <conditionalFormatting sqref="AL202:AO202">
    <cfRule type="expression" dxfId="229" priority="233">
      <formula>IF(AND(AL202&gt;=0, RIGHT(TEXT(AL202,"0.#"),1)&lt;&gt;"."),TRUE,FALSE)</formula>
    </cfRule>
    <cfRule type="expression" dxfId="228" priority="234">
      <formula>IF(AND(AL202&gt;=0, RIGHT(TEXT(AL202,"0.#"),1)="."),TRUE,FALSE)</formula>
    </cfRule>
    <cfRule type="expression" dxfId="227" priority="235">
      <formula>IF(AND(AL202&lt;0, RIGHT(TEXT(AL202,"0.#"),1)&lt;&gt;"."),TRUE,FALSE)</formula>
    </cfRule>
    <cfRule type="expression" dxfId="226" priority="236">
      <formula>IF(AND(AL202&lt;0, RIGHT(TEXT(AL202,"0.#"),1)="."),TRUE,FALSE)</formula>
    </cfRule>
  </conditionalFormatting>
  <conditionalFormatting sqref="AL235:AO235">
    <cfRule type="expression" dxfId="225" priority="229">
      <formula>IF(AND(AL235&gt;=0, RIGHT(TEXT(AL235,"0.#"),1)&lt;&gt;"."),TRUE,FALSE)</formula>
    </cfRule>
    <cfRule type="expression" dxfId="224" priority="230">
      <formula>IF(AND(AL235&gt;=0, RIGHT(TEXT(AL235,"0.#"),1)="."),TRUE,FALSE)</formula>
    </cfRule>
    <cfRule type="expression" dxfId="223" priority="231">
      <formula>IF(AND(AL235&lt;0, RIGHT(TEXT(AL235,"0.#"),1)&lt;&gt;"."),TRUE,FALSE)</formula>
    </cfRule>
    <cfRule type="expression" dxfId="222" priority="232">
      <formula>IF(AND(AL235&lt;0, RIGHT(TEXT(AL235,"0.#"),1)="."),TRUE,FALSE)</formula>
    </cfRule>
  </conditionalFormatting>
  <conditionalFormatting sqref="Y235">
    <cfRule type="expression" dxfId="221" priority="227">
      <formula>IF(RIGHT(TEXT(Y235,"0.#"),1)=".",FALSE,TRUE)</formula>
    </cfRule>
    <cfRule type="expression" dxfId="220" priority="228">
      <formula>IF(RIGHT(TEXT(Y235,"0.#"),1)=".",TRUE,FALSE)</formula>
    </cfRule>
  </conditionalFormatting>
  <conditionalFormatting sqref="Y268">
    <cfRule type="expression" dxfId="219" priority="225">
      <formula>IF(RIGHT(TEXT(Y268,"0.#"),1)=".",FALSE,TRUE)</formula>
    </cfRule>
    <cfRule type="expression" dxfId="218" priority="226">
      <formula>IF(RIGHT(TEXT(Y268,"0.#"),1)=".",TRUE,FALSE)</formula>
    </cfRule>
  </conditionalFormatting>
  <conditionalFormatting sqref="AL268:AO268">
    <cfRule type="expression" dxfId="217" priority="221">
      <formula>IF(AND(AL268&gt;=0, RIGHT(TEXT(AL268,"0.#"),1)&lt;&gt;"."),TRUE,FALSE)</formula>
    </cfRule>
    <cfRule type="expression" dxfId="216" priority="222">
      <formula>IF(AND(AL268&gt;=0, RIGHT(TEXT(AL268,"0.#"),1)="."),TRUE,FALSE)</formula>
    </cfRule>
    <cfRule type="expression" dxfId="215" priority="223">
      <formula>IF(AND(AL268&lt;0, RIGHT(TEXT(AL268,"0.#"),1)&lt;&gt;"."),TRUE,FALSE)</formula>
    </cfRule>
    <cfRule type="expression" dxfId="214" priority="224">
      <formula>IF(AND(AL268&lt;0, RIGHT(TEXT(AL268,"0.#"),1)="."),TRUE,FALSE)</formula>
    </cfRule>
  </conditionalFormatting>
  <conditionalFormatting sqref="Y301:Y302">
    <cfRule type="expression" dxfId="213" priority="219">
      <formula>IF(RIGHT(TEXT(Y301,"0.#"),1)=".",FALSE,TRUE)</formula>
    </cfRule>
    <cfRule type="expression" dxfId="212" priority="220">
      <formula>IF(RIGHT(TEXT(Y301,"0.#"),1)=".",TRUE,FALSE)</formula>
    </cfRule>
  </conditionalFormatting>
  <conditionalFormatting sqref="AL301:AO301">
    <cfRule type="expression" dxfId="211" priority="215">
      <formula>IF(AND(AL301&gt;=0, RIGHT(TEXT(AL301,"0.#"),1)&lt;&gt;"."),TRUE,FALSE)</formula>
    </cfRule>
    <cfRule type="expression" dxfId="210" priority="216">
      <formula>IF(AND(AL301&gt;=0, RIGHT(TEXT(AL301,"0.#"),1)="."),TRUE,FALSE)</formula>
    </cfRule>
    <cfRule type="expression" dxfId="209" priority="217">
      <formula>IF(AND(AL301&lt;0, RIGHT(TEXT(AL301,"0.#"),1)&lt;&gt;"."),TRUE,FALSE)</formula>
    </cfRule>
    <cfRule type="expression" dxfId="208" priority="218">
      <formula>IF(AND(AL301&lt;0, RIGHT(TEXT(AL301,"0.#"),1)="."),TRUE,FALSE)</formula>
    </cfRule>
  </conditionalFormatting>
  <conditionalFormatting sqref="AL302:AO302">
    <cfRule type="expression" dxfId="207" priority="211">
      <formula>IF(AND(AL302&gt;=0, RIGHT(TEXT(AL302,"0.#"),1)&lt;&gt;"."),TRUE,FALSE)</formula>
    </cfRule>
    <cfRule type="expression" dxfId="206" priority="212">
      <formula>IF(AND(AL302&gt;=0, RIGHT(TEXT(AL302,"0.#"),1)="."),TRUE,FALSE)</formula>
    </cfRule>
    <cfRule type="expression" dxfId="205" priority="213">
      <formula>IF(AND(AL302&lt;0, RIGHT(TEXT(AL302,"0.#"),1)&lt;&gt;"."),TRUE,FALSE)</formula>
    </cfRule>
    <cfRule type="expression" dxfId="204" priority="214">
      <formula>IF(AND(AL302&lt;0, RIGHT(TEXT(AL302,"0.#"),1)="."),TRUE,FALSE)</formula>
    </cfRule>
  </conditionalFormatting>
  <conditionalFormatting sqref="Y334">
    <cfRule type="expression" dxfId="203" priority="209">
      <formula>IF(RIGHT(TEXT(Y334,"0.#"),1)=".",FALSE,TRUE)</formula>
    </cfRule>
    <cfRule type="expression" dxfId="202" priority="210">
      <formula>IF(RIGHT(TEXT(Y334,"0.#"),1)=".",TRUE,FALSE)</formula>
    </cfRule>
  </conditionalFormatting>
  <conditionalFormatting sqref="AL334:AO334">
    <cfRule type="expression" dxfId="201" priority="205">
      <formula>IF(AND(AL334&gt;=0, RIGHT(TEXT(AL334,"0.#"),1)&lt;&gt;"."),TRUE,FALSE)</formula>
    </cfRule>
    <cfRule type="expression" dxfId="200" priority="206">
      <formula>IF(AND(AL334&gt;=0, RIGHT(TEXT(AL334,"0.#"),1)="."),TRUE,FALSE)</formula>
    </cfRule>
    <cfRule type="expression" dxfId="199" priority="207">
      <formula>IF(AND(AL334&lt;0, RIGHT(TEXT(AL334,"0.#"),1)&lt;&gt;"."),TRUE,FALSE)</formula>
    </cfRule>
    <cfRule type="expression" dxfId="198" priority="208">
      <formula>IF(AND(AL334&lt;0, RIGHT(TEXT(AL334,"0.#"),1)="."),TRUE,FALSE)</formula>
    </cfRule>
  </conditionalFormatting>
  <conditionalFormatting sqref="Y335">
    <cfRule type="expression" dxfId="197" priority="203">
      <formula>IF(RIGHT(TEXT(Y335,"0.#"),1)=".",FALSE,TRUE)</formula>
    </cfRule>
    <cfRule type="expression" dxfId="196" priority="204">
      <formula>IF(RIGHT(TEXT(Y335,"0.#"),1)=".",TRUE,FALSE)</formula>
    </cfRule>
  </conditionalFormatting>
  <conditionalFormatting sqref="AL335:AO335">
    <cfRule type="expression" dxfId="195" priority="199">
      <formula>IF(AND(AL335&gt;=0, RIGHT(TEXT(AL335,"0.#"),1)&lt;&gt;"."),TRUE,FALSE)</formula>
    </cfRule>
    <cfRule type="expression" dxfId="194" priority="200">
      <formula>IF(AND(AL335&gt;=0, RIGHT(TEXT(AL335,"0.#"),1)="."),TRUE,FALSE)</formula>
    </cfRule>
    <cfRule type="expression" dxfId="193" priority="201">
      <formula>IF(AND(AL335&lt;0, RIGHT(TEXT(AL335,"0.#"),1)&lt;&gt;"."),TRUE,FALSE)</formula>
    </cfRule>
    <cfRule type="expression" dxfId="192" priority="202">
      <formula>IF(AND(AL335&lt;0, RIGHT(TEXT(AL335,"0.#"),1)="."),TRUE,FALSE)</formula>
    </cfRule>
  </conditionalFormatting>
  <conditionalFormatting sqref="Y336">
    <cfRule type="expression" dxfId="191" priority="197">
      <formula>IF(RIGHT(TEXT(Y336,"0.#"),1)=".",FALSE,TRUE)</formula>
    </cfRule>
    <cfRule type="expression" dxfId="190" priority="198">
      <formula>IF(RIGHT(TEXT(Y336,"0.#"),1)=".",TRUE,FALSE)</formula>
    </cfRule>
  </conditionalFormatting>
  <conditionalFormatting sqref="AL336:AO336">
    <cfRule type="expression" dxfId="189" priority="193">
      <formula>IF(AND(AL336&gt;=0, RIGHT(TEXT(AL336,"0.#"),1)&lt;&gt;"."),TRUE,FALSE)</formula>
    </cfRule>
    <cfRule type="expression" dxfId="188" priority="194">
      <formula>IF(AND(AL336&gt;=0, RIGHT(TEXT(AL336,"0.#"),1)="."),TRUE,FALSE)</formula>
    </cfRule>
    <cfRule type="expression" dxfId="187" priority="195">
      <formula>IF(AND(AL336&lt;0, RIGHT(TEXT(AL336,"0.#"),1)&lt;&gt;"."),TRUE,FALSE)</formula>
    </cfRule>
    <cfRule type="expression" dxfId="186" priority="196">
      <formula>IF(AND(AL336&lt;0, RIGHT(TEXT(AL336,"0.#"),1)="."),TRUE,FALSE)</formula>
    </cfRule>
  </conditionalFormatting>
  <conditionalFormatting sqref="Y337">
    <cfRule type="expression" dxfId="185" priority="191">
      <formula>IF(RIGHT(TEXT(Y337,"0.#"),1)=".",FALSE,TRUE)</formula>
    </cfRule>
    <cfRule type="expression" dxfId="184" priority="192">
      <formula>IF(RIGHT(TEXT(Y337,"0.#"),1)=".",TRUE,FALSE)</formula>
    </cfRule>
  </conditionalFormatting>
  <conditionalFormatting sqref="AL337:AO337">
    <cfRule type="expression" dxfId="183" priority="187">
      <formula>IF(AND(AL337&gt;=0, RIGHT(TEXT(AL337,"0.#"),1)&lt;&gt;"."),TRUE,FALSE)</formula>
    </cfRule>
    <cfRule type="expression" dxfId="182" priority="188">
      <formula>IF(AND(AL337&gt;=0, RIGHT(TEXT(AL337,"0.#"),1)="."),TRUE,FALSE)</formula>
    </cfRule>
    <cfRule type="expression" dxfId="181" priority="189">
      <formula>IF(AND(AL337&lt;0, RIGHT(TEXT(AL337,"0.#"),1)&lt;&gt;"."),TRUE,FALSE)</formula>
    </cfRule>
    <cfRule type="expression" dxfId="180" priority="190">
      <formula>IF(AND(AL337&lt;0, RIGHT(TEXT(AL337,"0.#"),1)="."),TRUE,FALSE)</formula>
    </cfRule>
  </conditionalFormatting>
  <conditionalFormatting sqref="Y338">
    <cfRule type="expression" dxfId="179" priority="185">
      <formula>IF(RIGHT(TEXT(Y338,"0.#"),1)=".",FALSE,TRUE)</formula>
    </cfRule>
    <cfRule type="expression" dxfId="178" priority="186">
      <formula>IF(RIGHT(TEXT(Y338,"0.#"),1)=".",TRUE,FALSE)</formula>
    </cfRule>
  </conditionalFormatting>
  <conditionalFormatting sqref="AL338:AO338">
    <cfRule type="expression" dxfId="177" priority="181">
      <formula>IF(AND(AL338&gt;=0, RIGHT(TEXT(AL338,"0.#"),1)&lt;&gt;"."),TRUE,FALSE)</formula>
    </cfRule>
    <cfRule type="expression" dxfId="176" priority="182">
      <formula>IF(AND(AL338&gt;=0, RIGHT(TEXT(AL338,"0.#"),1)="."),TRUE,FALSE)</formula>
    </cfRule>
    <cfRule type="expression" dxfId="175" priority="183">
      <formula>IF(AND(AL338&lt;0, RIGHT(TEXT(AL338,"0.#"),1)&lt;&gt;"."),TRUE,FALSE)</formula>
    </cfRule>
    <cfRule type="expression" dxfId="174" priority="184">
      <formula>IF(AND(AL338&lt;0, RIGHT(TEXT(AL338,"0.#"),1)="."),TRUE,FALSE)</formula>
    </cfRule>
  </conditionalFormatting>
  <conditionalFormatting sqref="Y339">
    <cfRule type="expression" dxfId="173" priority="179">
      <formula>IF(RIGHT(TEXT(Y339,"0.#"),1)=".",FALSE,TRUE)</formula>
    </cfRule>
    <cfRule type="expression" dxfId="172" priority="180">
      <formula>IF(RIGHT(TEXT(Y339,"0.#"),1)=".",TRUE,FALSE)</formula>
    </cfRule>
  </conditionalFormatting>
  <conditionalFormatting sqref="AL339:AO339">
    <cfRule type="expression" dxfId="171" priority="175">
      <formula>IF(AND(AL339&gt;=0, RIGHT(TEXT(AL339,"0.#"),1)&lt;&gt;"."),TRUE,FALSE)</formula>
    </cfRule>
    <cfRule type="expression" dxfId="170" priority="176">
      <formula>IF(AND(AL339&gt;=0, RIGHT(TEXT(AL339,"0.#"),1)="."),TRUE,FALSE)</formula>
    </cfRule>
    <cfRule type="expression" dxfId="169" priority="177">
      <formula>IF(AND(AL339&lt;0, RIGHT(TEXT(AL339,"0.#"),1)&lt;&gt;"."),TRUE,FALSE)</formula>
    </cfRule>
    <cfRule type="expression" dxfId="168" priority="178">
      <formula>IF(AND(AL339&lt;0, RIGHT(TEXT(AL339,"0.#"),1)="."),TRUE,FALSE)</formula>
    </cfRule>
  </conditionalFormatting>
  <conditionalFormatting sqref="Y341">
    <cfRule type="expression" dxfId="167" priority="173">
      <formula>IF(RIGHT(TEXT(Y341,"0.#"),1)=".",FALSE,TRUE)</formula>
    </cfRule>
    <cfRule type="expression" dxfId="166" priority="174">
      <formula>IF(RIGHT(TEXT(Y341,"0.#"),1)=".",TRUE,FALSE)</formula>
    </cfRule>
  </conditionalFormatting>
  <conditionalFormatting sqref="AL341:AO341">
    <cfRule type="expression" dxfId="165" priority="169">
      <formula>IF(AND(AL341&gt;=0, RIGHT(TEXT(AL341,"0.#"),1)&lt;&gt;"."),TRUE,FALSE)</formula>
    </cfRule>
    <cfRule type="expression" dxfId="164" priority="170">
      <formula>IF(AND(AL341&gt;=0, RIGHT(TEXT(AL341,"0.#"),1)="."),TRUE,FALSE)</formula>
    </cfRule>
    <cfRule type="expression" dxfId="163" priority="171">
      <formula>IF(AND(AL341&lt;0, RIGHT(TEXT(AL341,"0.#"),1)&lt;&gt;"."),TRUE,FALSE)</formula>
    </cfRule>
    <cfRule type="expression" dxfId="162" priority="172">
      <formula>IF(AND(AL341&lt;0, RIGHT(TEXT(AL341,"0.#"),1)="."),TRUE,FALSE)</formula>
    </cfRule>
  </conditionalFormatting>
  <conditionalFormatting sqref="Y340">
    <cfRule type="expression" dxfId="161" priority="167">
      <formula>IF(RIGHT(TEXT(Y340,"0.#"),1)=".",FALSE,TRUE)</formula>
    </cfRule>
    <cfRule type="expression" dxfId="160" priority="168">
      <formula>IF(RIGHT(TEXT(Y340,"0.#"),1)=".",TRUE,FALSE)</formula>
    </cfRule>
  </conditionalFormatting>
  <conditionalFormatting sqref="AL340:AO340">
    <cfRule type="expression" dxfId="159" priority="163">
      <formula>IF(AND(AL340&gt;=0, RIGHT(TEXT(AL340,"0.#"),1)&lt;&gt;"."),TRUE,FALSE)</formula>
    </cfRule>
    <cfRule type="expression" dxfId="158" priority="164">
      <formula>IF(AND(AL340&gt;=0, RIGHT(TEXT(AL340,"0.#"),1)="."),TRUE,FALSE)</formula>
    </cfRule>
    <cfRule type="expression" dxfId="157" priority="165">
      <formula>IF(AND(AL340&lt;0, RIGHT(TEXT(AL340,"0.#"),1)&lt;&gt;"."),TRUE,FALSE)</formula>
    </cfRule>
    <cfRule type="expression" dxfId="156" priority="166">
      <formula>IF(AND(AL340&lt;0, RIGHT(TEXT(AL340,"0.#"),1)="."),TRUE,FALSE)</formula>
    </cfRule>
  </conditionalFormatting>
  <conditionalFormatting sqref="Y367">
    <cfRule type="expression" dxfId="155" priority="161">
      <formula>IF(RIGHT(TEXT(Y367,"0.#"),1)=".",FALSE,TRUE)</formula>
    </cfRule>
    <cfRule type="expression" dxfId="154" priority="162">
      <formula>IF(RIGHT(TEXT(Y367,"0.#"),1)=".",TRUE,FALSE)</formula>
    </cfRule>
  </conditionalFormatting>
  <conditionalFormatting sqref="AL367:AO367">
    <cfRule type="expression" dxfId="153" priority="157">
      <formula>IF(AND(AL367&gt;=0, RIGHT(TEXT(AL367,"0.#"),1)&lt;&gt;"."),TRUE,FALSE)</formula>
    </cfRule>
    <cfRule type="expression" dxfId="152" priority="158">
      <formula>IF(AND(AL367&gt;=0, RIGHT(TEXT(AL367,"0.#"),1)="."),TRUE,FALSE)</formula>
    </cfRule>
    <cfRule type="expression" dxfId="151" priority="159">
      <formula>IF(AND(AL367&lt;0, RIGHT(TEXT(AL367,"0.#"),1)&lt;&gt;"."),TRUE,FALSE)</formula>
    </cfRule>
    <cfRule type="expression" dxfId="150" priority="160">
      <formula>IF(AND(AL367&lt;0, RIGHT(TEXT(AL367,"0.#"),1)="."),TRUE,FALSE)</formula>
    </cfRule>
  </conditionalFormatting>
  <conditionalFormatting sqref="Y368:Y369">
    <cfRule type="expression" dxfId="149" priority="155">
      <formula>IF(RIGHT(TEXT(Y368,"0.#"),1)=".",FALSE,TRUE)</formula>
    </cfRule>
    <cfRule type="expression" dxfId="148" priority="156">
      <formula>IF(RIGHT(TEXT(Y368,"0.#"),1)=".",TRUE,FALSE)</formula>
    </cfRule>
  </conditionalFormatting>
  <conditionalFormatting sqref="AL368:AO368">
    <cfRule type="expression" dxfId="147" priority="151">
      <formula>IF(AND(AL368&gt;=0, RIGHT(TEXT(AL368,"0.#"),1)&lt;&gt;"."),TRUE,FALSE)</formula>
    </cfRule>
    <cfRule type="expression" dxfId="146" priority="152">
      <formula>IF(AND(AL368&gt;=0, RIGHT(TEXT(AL368,"0.#"),1)="."),TRUE,FALSE)</formula>
    </cfRule>
    <cfRule type="expression" dxfId="145" priority="153">
      <formula>IF(AND(AL368&lt;0, RIGHT(TEXT(AL368,"0.#"),1)&lt;&gt;"."),TRUE,FALSE)</formula>
    </cfRule>
    <cfRule type="expression" dxfId="144" priority="154">
      <formula>IF(AND(AL368&lt;0, RIGHT(TEXT(AL368,"0.#"),1)="."),TRUE,FALSE)</formula>
    </cfRule>
  </conditionalFormatting>
  <conditionalFormatting sqref="AL369:AO369">
    <cfRule type="expression" dxfId="143" priority="147">
      <formula>IF(AND(AL369&gt;=0, RIGHT(TEXT(AL369,"0.#"),1)&lt;&gt;"."),TRUE,FALSE)</formula>
    </cfRule>
    <cfRule type="expression" dxfId="142" priority="148">
      <formula>IF(AND(AL369&gt;=0, RIGHT(TEXT(AL369,"0.#"),1)="."),TRUE,FALSE)</formula>
    </cfRule>
    <cfRule type="expression" dxfId="141" priority="149">
      <formula>IF(AND(AL369&lt;0, RIGHT(TEXT(AL369,"0.#"),1)&lt;&gt;"."),TRUE,FALSE)</formula>
    </cfRule>
    <cfRule type="expression" dxfId="140" priority="150">
      <formula>IF(AND(AL369&lt;0, RIGHT(TEXT(AL369,"0.#"),1)="."),TRUE,FALSE)</formula>
    </cfRule>
  </conditionalFormatting>
  <conditionalFormatting sqref="Y370">
    <cfRule type="expression" dxfId="139" priority="145">
      <formula>IF(RIGHT(TEXT(Y370,"0.#"),1)=".",FALSE,TRUE)</formula>
    </cfRule>
    <cfRule type="expression" dxfId="138" priority="146">
      <formula>IF(RIGHT(TEXT(Y370,"0.#"),1)=".",TRUE,FALSE)</formula>
    </cfRule>
  </conditionalFormatting>
  <conditionalFormatting sqref="AL370:AO370">
    <cfRule type="expression" dxfId="137" priority="141">
      <formula>IF(AND(AL370&gt;=0, RIGHT(TEXT(AL370,"0.#"),1)&lt;&gt;"."),TRUE,FALSE)</formula>
    </cfRule>
    <cfRule type="expression" dxfId="136" priority="142">
      <formula>IF(AND(AL370&gt;=0, RIGHT(TEXT(AL370,"0.#"),1)="."),TRUE,FALSE)</formula>
    </cfRule>
    <cfRule type="expression" dxfId="135" priority="143">
      <formula>IF(AND(AL370&lt;0, RIGHT(TEXT(AL370,"0.#"),1)&lt;&gt;"."),TRUE,FALSE)</formula>
    </cfRule>
    <cfRule type="expression" dxfId="134" priority="144">
      <formula>IF(AND(AL370&lt;0, RIGHT(TEXT(AL370,"0.#"),1)="."),TRUE,FALSE)</formula>
    </cfRule>
  </conditionalFormatting>
  <conditionalFormatting sqref="Y371">
    <cfRule type="expression" dxfId="133" priority="139">
      <formula>IF(RIGHT(TEXT(Y371,"0.#"),1)=".",FALSE,TRUE)</formula>
    </cfRule>
    <cfRule type="expression" dxfId="132" priority="140">
      <formula>IF(RIGHT(TEXT(Y371,"0.#"),1)=".",TRUE,FALSE)</formula>
    </cfRule>
  </conditionalFormatting>
  <conditionalFormatting sqref="AL371:AO371">
    <cfRule type="expression" dxfId="131" priority="135">
      <formula>IF(AND(AL371&gt;=0, RIGHT(TEXT(AL371,"0.#"),1)&lt;&gt;"."),TRUE,FALSE)</formula>
    </cfRule>
    <cfRule type="expression" dxfId="130" priority="136">
      <formula>IF(AND(AL371&gt;=0, RIGHT(TEXT(AL371,"0.#"),1)="."),TRUE,FALSE)</formula>
    </cfRule>
    <cfRule type="expression" dxfId="129" priority="137">
      <formula>IF(AND(AL371&lt;0, RIGHT(TEXT(AL371,"0.#"),1)&lt;&gt;"."),TRUE,FALSE)</formula>
    </cfRule>
    <cfRule type="expression" dxfId="128" priority="138">
      <formula>IF(AND(AL371&lt;0, RIGHT(TEXT(AL371,"0.#"),1)="."),TRUE,FALSE)</formula>
    </cfRule>
  </conditionalFormatting>
  <conditionalFormatting sqref="Y372">
    <cfRule type="expression" dxfId="127" priority="133">
      <formula>IF(RIGHT(TEXT(Y372,"0.#"),1)=".",FALSE,TRUE)</formula>
    </cfRule>
    <cfRule type="expression" dxfId="126" priority="134">
      <formula>IF(RIGHT(TEXT(Y372,"0.#"),1)=".",TRUE,FALSE)</formula>
    </cfRule>
  </conditionalFormatting>
  <conditionalFormatting sqref="AL372:AO372">
    <cfRule type="expression" dxfId="125" priority="129">
      <formula>IF(AND(AL372&gt;=0, RIGHT(TEXT(AL372,"0.#"),1)&lt;&gt;"."),TRUE,FALSE)</formula>
    </cfRule>
    <cfRule type="expression" dxfId="124" priority="130">
      <formula>IF(AND(AL372&gt;=0, RIGHT(TEXT(AL372,"0.#"),1)="."),TRUE,FALSE)</formula>
    </cfRule>
    <cfRule type="expression" dxfId="123" priority="131">
      <formula>IF(AND(AL372&lt;0, RIGHT(TEXT(AL372,"0.#"),1)&lt;&gt;"."),TRUE,FALSE)</formula>
    </cfRule>
    <cfRule type="expression" dxfId="122" priority="132">
      <formula>IF(AND(AL372&lt;0, RIGHT(TEXT(AL372,"0.#"),1)="."),TRUE,FALSE)</formula>
    </cfRule>
  </conditionalFormatting>
  <conditionalFormatting sqref="Y400">
    <cfRule type="expression" dxfId="121" priority="127">
      <formula>IF(RIGHT(TEXT(Y400,"0.#"),1)=".",FALSE,TRUE)</formula>
    </cfRule>
    <cfRule type="expression" dxfId="120" priority="128">
      <formula>IF(RIGHT(TEXT(Y400,"0.#"),1)=".",TRUE,FALSE)</formula>
    </cfRule>
  </conditionalFormatting>
  <conditionalFormatting sqref="AL400:AO400">
    <cfRule type="expression" dxfId="119" priority="123">
      <formula>IF(AND(AL400&gt;=0, RIGHT(TEXT(AL400,"0.#"),1)&lt;&gt;"."),TRUE,FALSE)</formula>
    </cfRule>
    <cfRule type="expression" dxfId="118" priority="124">
      <formula>IF(AND(AL400&gt;=0, RIGHT(TEXT(AL400,"0.#"),1)="."),TRUE,FALSE)</formula>
    </cfRule>
    <cfRule type="expression" dxfId="117" priority="125">
      <formula>IF(AND(AL400&lt;0, RIGHT(TEXT(AL400,"0.#"),1)&lt;&gt;"."),TRUE,FALSE)</formula>
    </cfRule>
    <cfRule type="expression" dxfId="116" priority="126">
      <formula>IF(AND(AL400&lt;0, RIGHT(TEXT(AL400,"0.#"),1)="."),TRUE,FALSE)</formula>
    </cfRule>
  </conditionalFormatting>
  <conditionalFormatting sqref="Y401">
    <cfRule type="expression" dxfId="115" priority="121">
      <formula>IF(RIGHT(TEXT(Y401,"0.#"),1)=".",FALSE,TRUE)</formula>
    </cfRule>
    <cfRule type="expression" dxfId="114" priority="122">
      <formula>IF(RIGHT(TEXT(Y401,"0.#"),1)=".",TRUE,FALSE)</formula>
    </cfRule>
  </conditionalFormatting>
  <conditionalFormatting sqref="AL401:AO401">
    <cfRule type="expression" dxfId="113" priority="117">
      <formula>IF(AND(AL401&gt;=0, RIGHT(TEXT(AL401,"0.#"),1)&lt;&gt;"."),TRUE,FALSE)</formula>
    </cfRule>
    <cfRule type="expression" dxfId="112" priority="118">
      <formula>IF(AND(AL401&gt;=0, RIGHT(TEXT(AL401,"0.#"),1)="."),TRUE,FALSE)</formula>
    </cfRule>
    <cfRule type="expression" dxfId="111" priority="119">
      <formula>IF(AND(AL401&lt;0, RIGHT(TEXT(AL401,"0.#"),1)&lt;&gt;"."),TRUE,FALSE)</formula>
    </cfRule>
    <cfRule type="expression" dxfId="110" priority="120">
      <formula>IF(AND(AL401&lt;0, RIGHT(TEXT(AL401,"0.#"),1)="."),TRUE,FALSE)</formula>
    </cfRule>
  </conditionalFormatting>
  <conditionalFormatting sqref="Y402">
    <cfRule type="expression" dxfId="109" priority="115">
      <formula>IF(RIGHT(TEXT(Y402,"0.#"),1)=".",FALSE,TRUE)</formula>
    </cfRule>
    <cfRule type="expression" dxfId="108" priority="116">
      <formula>IF(RIGHT(TEXT(Y402,"0.#"),1)=".",TRUE,FALSE)</formula>
    </cfRule>
  </conditionalFormatting>
  <conditionalFormatting sqref="AL402:AO402">
    <cfRule type="expression" dxfId="107" priority="111">
      <formula>IF(AND(AL402&gt;=0, RIGHT(TEXT(AL402,"0.#"),1)&lt;&gt;"."),TRUE,FALSE)</formula>
    </cfRule>
    <cfRule type="expression" dxfId="106" priority="112">
      <formula>IF(AND(AL402&gt;=0, RIGHT(TEXT(AL402,"0.#"),1)="."),TRUE,FALSE)</formula>
    </cfRule>
    <cfRule type="expression" dxfId="105" priority="113">
      <formula>IF(AND(AL402&lt;0, RIGHT(TEXT(AL402,"0.#"),1)&lt;&gt;"."),TRUE,FALSE)</formula>
    </cfRule>
    <cfRule type="expression" dxfId="104" priority="114">
      <formula>IF(AND(AL402&lt;0, RIGHT(TEXT(AL402,"0.#"),1)="."),TRUE,FALSE)</formula>
    </cfRule>
  </conditionalFormatting>
  <conditionalFormatting sqref="Y403">
    <cfRule type="expression" dxfId="103" priority="109">
      <formula>IF(RIGHT(TEXT(Y403,"0.#"),1)=".",FALSE,TRUE)</formula>
    </cfRule>
    <cfRule type="expression" dxfId="102" priority="110">
      <formula>IF(RIGHT(TEXT(Y403,"0.#"),1)=".",TRUE,FALSE)</formula>
    </cfRule>
  </conditionalFormatting>
  <conditionalFormatting sqref="AL403:AO403">
    <cfRule type="expression" dxfId="101" priority="105">
      <formula>IF(AND(AL403&gt;=0, RIGHT(TEXT(AL403,"0.#"),1)&lt;&gt;"."),TRUE,FALSE)</formula>
    </cfRule>
    <cfRule type="expression" dxfId="100" priority="106">
      <formula>IF(AND(AL403&gt;=0, RIGHT(TEXT(AL403,"0.#"),1)="."),TRUE,FALSE)</formula>
    </cfRule>
    <cfRule type="expression" dxfId="99" priority="107">
      <formula>IF(AND(AL403&lt;0, RIGHT(TEXT(AL403,"0.#"),1)&lt;&gt;"."),TRUE,FALSE)</formula>
    </cfRule>
    <cfRule type="expression" dxfId="98" priority="108">
      <formula>IF(AND(AL403&lt;0, RIGHT(TEXT(AL403,"0.#"),1)="."),TRUE,FALSE)</formula>
    </cfRule>
  </conditionalFormatting>
  <conditionalFormatting sqref="Y404">
    <cfRule type="expression" dxfId="97" priority="103">
      <formula>IF(RIGHT(TEXT(Y404,"0.#"),1)=".",FALSE,TRUE)</formula>
    </cfRule>
    <cfRule type="expression" dxfId="96" priority="104">
      <formula>IF(RIGHT(TEXT(Y404,"0.#"),1)=".",TRUE,FALSE)</formula>
    </cfRule>
  </conditionalFormatting>
  <conditionalFormatting sqref="AL404:AO404">
    <cfRule type="expression" dxfId="95" priority="99">
      <formula>IF(AND(AL404&gt;=0, RIGHT(TEXT(AL404,"0.#"),1)&lt;&gt;"."),TRUE,FALSE)</formula>
    </cfRule>
    <cfRule type="expression" dxfId="94" priority="100">
      <formula>IF(AND(AL404&gt;=0, RIGHT(TEXT(AL404,"0.#"),1)="."),TRUE,FALSE)</formula>
    </cfRule>
    <cfRule type="expression" dxfId="93" priority="101">
      <formula>IF(AND(AL404&lt;0, RIGHT(TEXT(AL404,"0.#"),1)&lt;&gt;"."),TRUE,FALSE)</formula>
    </cfRule>
    <cfRule type="expression" dxfId="92" priority="102">
      <formula>IF(AND(AL404&lt;0, RIGHT(TEXT(AL404,"0.#"),1)="."),TRUE,FALSE)</formula>
    </cfRule>
  </conditionalFormatting>
  <conditionalFormatting sqref="Y405">
    <cfRule type="expression" dxfId="91" priority="97">
      <formula>IF(RIGHT(TEXT(Y405,"0.#"),1)=".",FALSE,TRUE)</formula>
    </cfRule>
    <cfRule type="expression" dxfId="90" priority="98">
      <formula>IF(RIGHT(TEXT(Y405,"0.#"),1)=".",TRUE,FALSE)</formula>
    </cfRule>
  </conditionalFormatting>
  <conditionalFormatting sqref="AL405:AO405">
    <cfRule type="expression" dxfId="89" priority="93">
      <formula>IF(AND(AL405&gt;=0, RIGHT(TEXT(AL405,"0.#"),1)&lt;&gt;"."),TRUE,FALSE)</formula>
    </cfRule>
    <cfRule type="expression" dxfId="88" priority="94">
      <formula>IF(AND(AL405&gt;=0, RIGHT(TEXT(AL405,"0.#"),1)="."),TRUE,FALSE)</formula>
    </cfRule>
    <cfRule type="expression" dxfId="87" priority="95">
      <formula>IF(AND(AL405&lt;0, RIGHT(TEXT(AL405,"0.#"),1)&lt;&gt;"."),TRUE,FALSE)</formula>
    </cfRule>
    <cfRule type="expression" dxfId="86" priority="96">
      <formula>IF(AND(AL405&lt;0, RIGHT(TEXT(AL405,"0.#"),1)="."),TRUE,FALSE)</formula>
    </cfRule>
  </conditionalFormatting>
  <conditionalFormatting sqref="Y406">
    <cfRule type="expression" dxfId="85" priority="91">
      <formula>IF(RIGHT(TEXT(Y406,"0.#"),1)=".",FALSE,TRUE)</formula>
    </cfRule>
    <cfRule type="expression" dxfId="84" priority="92">
      <formula>IF(RIGHT(TEXT(Y406,"0.#"),1)=".",TRUE,FALSE)</formula>
    </cfRule>
  </conditionalFormatting>
  <conditionalFormatting sqref="AL406:AO406">
    <cfRule type="expression" dxfId="83" priority="87">
      <formula>IF(AND(AL406&gt;=0, RIGHT(TEXT(AL406,"0.#"),1)&lt;&gt;"."),TRUE,FALSE)</formula>
    </cfRule>
    <cfRule type="expression" dxfId="82" priority="88">
      <formula>IF(AND(AL406&gt;=0, RIGHT(TEXT(AL406,"0.#"),1)="."),TRUE,FALSE)</formula>
    </cfRule>
    <cfRule type="expression" dxfId="81" priority="89">
      <formula>IF(AND(AL406&lt;0, RIGHT(TEXT(AL406,"0.#"),1)&lt;&gt;"."),TRUE,FALSE)</formula>
    </cfRule>
    <cfRule type="expression" dxfId="80" priority="90">
      <formula>IF(AND(AL406&lt;0, RIGHT(TEXT(AL406,"0.#"),1)="."),TRUE,FALSE)</formula>
    </cfRule>
  </conditionalFormatting>
  <conditionalFormatting sqref="Y433:Y434">
    <cfRule type="expression" dxfId="79" priority="85">
      <formula>IF(RIGHT(TEXT(Y433,"0.#"),1)=".",FALSE,TRUE)</formula>
    </cfRule>
    <cfRule type="expression" dxfId="78" priority="86">
      <formula>IF(RIGHT(TEXT(Y433,"0.#"),1)=".",TRUE,FALSE)</formula>
    </cfRule>
  </conditionalFormatting>
  <conditionalFormatting sqref="AL433:AO433">
    <cfRule type="expression" dxfId="77" priority="81">
      <formula>IF(AND(AL433&gt;=0, RIGHT(TEXT(AL433,"0.#"),1)&lt;&gt;"."),TRUE,FALSE)</formula>
    </cfRule>
    <cfRule type="expression" dxfId="76" priority="82">
      <formula>IF(AND(AL433&gt;=0, RIGHT(TEXT(AL433,"0.#"),1)="."),TRUE,FALSE)</formula>
    </cfRule>
    <cfRule type="expression" dxfId="75" priority="83">
      <formula>IF(AND(AL433&lt;0, RIGHT(TEXT(AL433,"0.#"),1)&lt;&gt;"."),TRUE,FALSE)</formula>
    </cfRule>
    <cfRule type="expression" dxfId="74" priority="84">
      <formula>IF(AND(AL433&lt;0, RIGHT(TEXT(AL433,"0.#"),1)="."),TRUE,FALSE)</formula>
    </cfRule>
  </conditionalFormatting>
  <conditionalFormatting sqref="AL434:AO434">
    <cfRule type="expression" dxfId="73" priority="77">
      <formula>IF(AND(AL434&gt;=0, RIGHT(TEXT(AL434,"0.#"),1)&lt;&gt;"."),TRUE,FALSE)</formula>
    </cfRule>
    <cfRule type="expression" dxfId="72" priority="78">
      <formula>IF(AND(AL434&gt;=0, RIGHT(TEXT(AL434,"0.#"),1)="."),TRUE,FALSE)</formula>
    </cfRule>
    <cfRule type="expression" dxfId="71" priority="79">
      <formula>IF(AND(AL434&lt;0, RIGHT(TEXT(AL434,"0.#"),1)&lt;&gt;"."),TRUE,FALSE)</formula>
    </cfRule>
    <cfRule type="expression" dxfId="70" priority="80">
      <formula>IF(AND(AL434&lt;0, RIGHT(TEXT(AL434,"0.#"),1)="."),TRUE,FALSE)</formula>
    </cfRule>
  </conditionalFormatting>
  <conditionalFormatting sqref="Y466">
    <cfRule type="expression" dxfId="69" priority="75">
      <formula>IF(RIGHT(TEXT(Y466,"0.#"),1)=".",FALSE,TRUE)</formula>
    </cfRule>
    <cfRule type="expression" dxfId="68" priority="76">
      <formula>IF(RIGHT(TEXT(Y466,"0.#"),1)=".",TRUE,FALSE)</formula>
    </cfRule>
  </conditionalFormatting>
  <conditionalFormatting sqref="AL466:AO466">
    <cfRule type="expression" dxfId="67" priority="71">
      <formula>IF(AND(AL466&gt;=0, RIGHT(TEXT(AL466,"0.#"),1)&lt;&gt;"."),TRUE,FALSE)</formula>
    </cfRule>
    <cfRule type="expression" dxfId="66" priority="72">
      <formula>IF(AND(AL466&gt;=0, RIGHT(TEXT(AL466,"0.#"),1)="."),TRUE,FALSE)</formula>
    </cfRule>
    <cfRule type="expression" dxfId="65" priority="73">
      <formula>IF(AND(AL466&lt;0, RIGHT(TEXT(AL466,"0.#"),1)&lt;&gt;"."),TRUE,FALSE)</formula>
    </cfRule>
    <cfRule type="expression" dxfId="64" priority="74">
      <formula>IF(AND(AL466&lt;0, RIGHT(TEXT(AL466,"0.#"),1)="."),TRUE,FALSE)</formula>
    </cfRule>
  </conditionalFormatting>
  <conditionalFormatting sqref="Y499:Y500">
    <cfRule type="expression" dxfId="63" priority="69">
      <formula>IF(RIGHT(TEXT(Y499,"0.#"),1)=".",FALSE,TRUE)</formula>
    </cfRule>
    <cfRule type="expression" dxfId="62" priority="70">
      <formula>IF(RIGHT(TEXT(Y499,"0.#"),1)=".",TRUE,FALSE)</formula>
    </cfRule>
  </conditionalFormatting>
  <conditionalFormatting sqref="AL499:AO499">
    <cfRule type="expression" dxfId="61" priority="65">
      <formula>IF(AND(AL499&gt;=0, RIGHT(TEXT(AL499,"0.#"),1)&lt;&gt;"."),TRUE,FALSE)</formula>
    </cfRule>
    <cfRule type="expression" dxfId="60" priority="66">
      <formula>IF(AND(AL499&gt;=0, RIGHT(TEXT(AL499,"0.#"),1)="."),TRUE,FALSE)</formula>
    </cfRule>
    <cfRule type="expression" dxfId="59" priority="67">
      <formula>IF(AND(AL499&lt;0, RIGHT(TEXT(AL499,"0.#"),1)&lt;&gt;"."),TRUE,FALSE)</formula>
    </cfRule>
    <cfRule type="expression" dxfId="58" priority="68">
      <formula>IF(AND(AL499&lt;0, RIGHT(TEXT(AL499,"0.#"),1)="."),TRUE,FALSE)</formula>
    </cfRule>
  </conditionalFormatting>
  <conditionalFormatting sqref="AL500:AO500">
    <cfRule type="expression" dxfId="57" priority="61">
      <formula>IF(AND(AL500&gt;=0, RIGHT(TEXT(AL500,"0.#"),1)&lt;&gt;"."),TRUE,FALSE)</formula>
    </cfRule>
    <cfRule type="expression" dxfId="56" priority="62">
      <formula>IF(AND(AL500&gt;=0, RIGHT(TEXT(AL500,"0.#"),1)="."),TRUE,FALSE)</formula>
    </cfRule>
    <cfRule type="expression" dxfId="55" priority="63">
      <formula>IF(AND(AL500&lt;0, RIGHT(TEXT(AL500,"0.#"),1)&lt;&gt;"."),TRUE,FALSE)</formula>
    </cfRule>
    <cfRule type="expression" dxfId="54" priority="64">
      <formula>IF(AND(AL500&lt;0, RIGHT(TEXT(AL500,"0.#"),1)="."),TRUE,FALSE)</formula>
    </cfRule>
  </conditionalFormatting>
  <conditionalFormatting sqref="Y532">
    <cfRule type="expression" dxfId="53" priority="59">
      <formula>IF(RIGHT(TEXT(Y532,"0.#"),1)=".",FALSE,TRUE)</formula>
    </cfRule>
    <cfRule type="expression" dxfId="52" priority="60">
      <formula>IF(RIGHT(TEXT(Y532,"0.#"),1)=".",TRUE,FALSE)</formula>
    </cfRule>
  </conditionalFormatting>
  <conditionalFormatting sqref="AL532:AO532">
    <cfRule type="expression" dxfId="51" priority="55">
      <formula>IF(AND(AL532&gt;=0, RIGHT(TEXT(AL532,"0.#"),1)&lt;&gt;"."),TRUE,FALSE)</formula>
    </cfRule>
    <cfRule type="expression" dxfId="50" priority="56">
      <formula>IF(AND(AL532&gt;=0, RIGHT(TEXT(AL532,"0.#"),1)="."),TRUE,FALSE)</formula>
    </cfRule>
    <cfRule type="expression" dxfId="49" priority="57">
      <formula>IF(AND(AL532&lt;0, RIGHT(TEXT(AL532,"0.#"),1)&lt;&gt;"."),TRUE,FALSE)</formula>
    </cfRule>
    <cfRule type="expression" dxfId="48" priority="58">
      <formula>IF(AND(AL532&lt;0, RIGHT(TEXT(AL532,"0.#"),1)="."),TRUE,FALSE)</formula>
    </cfRule>
  </conditionalFormatting>
  <conditionalFormatting sqref="Y533">
    <cfRule type="expression" dxfId="47" priority="53">
      <formula>IF(RIGHT(TEXT(Y533,"0.#"),1)=".",FALSE,TRUE)</formula>
    </cfRule>
    <cfRule type="expression" dxfId="46" priority="54">
      <formula>IF(RIGHT(TEXT(Y533,"0.#"),1)=".",TRUE,FALSE)</formula>
    </cfRule>
  </conditionalFormatting>
  <conditionalFormatting sqref="AL533:AO533">
    <cfRule type="expression" dxfId="45" priority="49">
      <formula>IF(AND(AL533&gt;=0, RIGHT(TEXT(AL533,"0.#"),1)&lt;&gt;"."),TRUE,FALSE)</formula>
    </cfRule>
    <cfRule type="expression" dxfId="44" priority="50">
      <formula>IF(AND(AL533&gt;=0, RIGHT(TEXT(AL533,"0.#"),1)="."),TRUE,FALSE)</formula>
    </cfRule>
    <cfRule type="expression" dxfId="43" priority="51">
      <formula>IF(AND(AL533&lt;0, RIGHT(TEXT(AL533,"0.#"),1)&lt;&gt;"."),TRUE,FALSE)</formula>
    </cfRule>
    <cfRule type="expression" dxfId="42" priority="52">
      <formula>IF(AND(AL533&lt;0, RIGHT(TEXT(AL533,"0.#"),1)="."),TRUE,FALSE)</formula>
    </cfRule>
  </conditionalFormatting>
  <conditionalFormatting sqref="Y534">
    <cfRule type="expression" dxfId="41" priority="47">
      <formula>IF(RIGHT(TEXT(Y534,"0.#"),1)=".",FALSE,TRUE)</formula>
    </cfRule>
    <cfRule type="expression" dxfId="40" priority="48">
      <formula>IF(RIGHT(TEXT(Y534,"0.#"),1)=".",TRUE,FALSE)</formula>
    </cfRule>
  </conditionalFormatting>
  <conditionalFormatting sqref="AL534:AO534">
    <cfRule type="expression" dxfId="39" priority="43">
      <formula>IF(AND(AL534&gt;=0, RIGHT(TEXT(AL534,"0.#"),1)&lt;&gt;"."),TRUE,FALSE)</formula>
    </cfRule>
    <cfRule type="expression" dxfId="38" priority="44">
      <formula>IF(AND(AL534&gt;=0, RIGHT(TEXT(AL534,"0.#"),1)="."),TRUE,FALSE)</formula>
    </cfRule>
    <cfRule type="expression" dxfId="37" priority="45">
      <formula>IF(AND(AL534&lt;0, RIGHT(TEXT(AL534,"0.#"),1)&lt;&gt;"."),TRUE,FALSE)</formula>
    </cfRule>
    <cfRule type="expression" dxfId="36" priority="46">
      <formula>IF(AND(AL534&lt;0, RIGHT(TEXT(AL534,"0.#"),1)="."),TRUE,FALSE)</formula>
    </cfRule>
  </conditionalFormatting>
  <conditionalFormatting sqref="Y535">
    <cfRule type="expression" dxfId="35" priority="35">
      <formula>IF(RIGHT(TEXT(Y535,"0.#"),1)=".",FALSE,TRUE)</formula>
    </cfRule>
    <cfRule type="expression" dxfId="34" priority="36">
      <formula>IF(RIGHT(TEXT(Y535,"0.#"),1)=".",TRUE,FALSE)</formula>
    </cfRule>
  </conditionalFormatting>
  <conditionalFormatting sqref="AL535:AO535">
    <cfRule type="expression" dxfId="33" priority="31">
      <formula>IF(AND(AL535&gt;=0, RIGHT(TEXT(AL535,"0.#"),1)&lt;&gt;"."),TRUE,FALSE)</formula>
    </cfRule>
    <cfRule type="expression" dxfId="32" priority="32">
      <formula>IF(AND(AL535&gt;=0, RIGHT(TEXT(AL535,"0.#"),1)="."),TRUE,FALSE)</formula>
    </cfRule>
    <cfRule type="expression" dxfId="31" priority="33">
      <formula>IF(AND(AL535&lt;0, RIGHT(TEXT(AL535,"0.#"),1)&lt;&gt;"."),TRUE,FALSE)</formula>
    </cfRule>
    <cfRule type="expression" dxfId="30" priority="34">
      <formula>IF(AND(AL535&lt;0, RIGHT(TEXT(AL535,"0.#"),1)="."),TRUE,FALSE)</formula>
    </cfRule>
  </conditionalFormatting>
  <conditionalFormatting sqref="Y536">
    <cfRule type="expression" dxfId="29" priority="29">
      <formula>IF(RIGHT(TEXT(Y536,"0.#"),1)=".",FALSE,TRUE)</formula>
    </cfRule>
    <cfRule type="expression" dxfId="28" priority="30">
      <formula>IF(RIGHT(TEXT(Y536,"0.#"),1)=".",TRUE,FALSE)</formula>
    </cfRule>
  </conditionalFormatting>
  <conditionalFormatting sqref="AL536:AO536">
    <cfRule type="expression" dxfId="27" priority="25">
      <formula>IF(AND(AL536&gt;=0, RIGHT(TEXT(AL536,"0.#"),1)&lt;&gt;"."),TRUE,FALSE)</formula>
    </cfRule>
    <cfRule type="expression" dxfId="26" priority="26">
      <formula>IF(AND(AL536&gt;=0, RIGHT(TEXT(AL536,"0.#"),1)="."),TRUE,FALSE)</formula>
    </cfRule>
    <cfRule type="expression" dxfId="25" priority="27">
      <formula>IF(AND(AL536&lt;0, RIGHT(TEXT(AL536,"0.#"),1)&lt;&gt;"."),TRUE,FALSE)</formula>
    </cfRule>
    <cfRule type="expression" dxfId="24" priority="28">
      <formula>IF(AND(AL536&lt;0, RIGHT(TEXT(AL536,"0.#"),1)="."),TRUE,FALSE)</formula>
    </cfRule>
  </conditionalFormatting>
  <conditionalFormatting sqref="Y537">
    <cfRule type="expression" dxfId="23" priority="23">
      <formula>IF(RIGHT(TEXT(Y537,"0.#"),1)=".",FALSE,TRUE)</formula>
    </cfRule>
    <cfRule type="expression" dxfId="22" priority="24">
      <formula>IF(RIGHT(TEXT(Y537,"0.#"),1)=".",TRUE,FALSE)</formula>
    </cfRule>
  </conditionalFormatting>
  <conditionalFormatting sqref="AL537:AO537">
    <cfRule type="expression" dxfId="21" priority="19">
      <formula>IF(AND(AL537&gt;=0, RIGHT(TEXT(AL537,"0.#"),1)&lt;&gt;"."),TRUE,FALSE)</formula>
    </cfRule>
    <cfRule type="expression" dxfId="20" priority="20">
      <formula>IF(AND(AL537&gt;=0, RIGHT(TEXT(AL537,"0.#"),1)="."),TRUE,FALSE)</formula>
    </cfRule>
    <cfRule type="expression" dxfId="19" priority="21">
      <formula>IF(AND(AL537&lt;0, RIGHT(TEXT(AL537,"0.#"),1)&lt;&gt;"."),TRUE,FALSE)</formula>
    </cfRule>
    <cfRule type="expression" dxfId="18" priority="22">
      <formula>IF(AND(AL537&lt;0, RIGHT(TEXT(AL537,"0.#"),1)="."),TRUE,FALSE)</formula>
    </cfRule>
  </conditionalFormatting>
  <conditionalFormatting sqref="Y538">
    <cfRule type="expression" dxfId="17" priority="17">
      <formula>IF(RIGHT(TEXT(Y538,"0.#"),1)=".",FALSE,TRUE)</formula>
    </cfRule>
    <cfRule type="expression" dxfId="16" priority="18">
      <formula>IF(RIGHT(TEXT(Y538,"0.#"),1)=".",TRUE,FALSE)</formula>
    </cfRule>
  </conditionalFormatting>
  <conditionalFormatting sqref="AL538:AO538">
    <cfRule type="expression" dxfId="15" priority="13">
      <formula>IF(AND(AL538&gt;=0, RIGHT(TEXT(AL538,"0.#"),1)&lt;&gt;"."),TRUE,FALSE)</formula>
    </cfRule>
    <cfRule type="expression" dxfId="14" priority="14">
      <formula>IF(AND(AL538&gt;=0, RIGHT(TEXT(AL538,"0.#"),1)="."),TRUE,FALSE)</formula>
    </cfRule>
    <cfRule type="expression" dxfId="13" priority="15">
      <formula>IF(AND(AL538&lt;0, RIGHT(TEXT(AL538,"0.#"),1)&lt;&gt;"."),TRUE,FALSE)</formula>
    </cfRule>
    <cfRule type="expression" dxfId="12" priority="16">
      <formula>IF(AND(AL538&lt;0, RIGHT(TEXT(AL538,"0.#"),1)="."),TRUE,FALSE)</formula>
    </cfRule>
  </conditionalFormatting>
  <conditionalFormatting sqref="Y540">
    <cfRule type="expression" dxfId="11" priority="11">
      <formula>IF(RIGHT(TEXT(Y540,"0.#"),1)=".",FALSE,TRUE)</formula>
    </cfRule>
    <cfRule type="expression" dxfId="10" priority="12">
      <formula>IF(RIGHT(TEXT(Y540,"0.#"),1)=".",TRUE,FALSE)</formula>
    </cfRule>
  </conditionalFormatting>
  <conditionalFormatting sqref="AL540:AO540">
    <cfRule type="expression" dxfId="9" priority="7">
      <formula>IF(AND(AL540&gt;=0, RIGHT(TEXT(AL540,"0.#"),1)&lt;&gt;"."),TRUE,FALSE)</formula>
    </cfRule>
    <cfRule type="expression" dxfId="8" priority="8">
      <formula>IF(AND(AL540&gt;=0, RIGHT(TEXT(AL540,"0.#"),1)="."),TRUE,FALSE)</formula>
    </cfRule>
    <cfRule type="expression" dxfId="7" priority="9">
      <formula>IF(AND(AL540&lt;0, RIGHT(TEXT(AL540,"0.#"),1)&lt;&gt;"."),TRUE,FALSE)</formula>
    </cfRule>
    <cfRule type="expression" dxfId="6" priority="10">
      <formula>IF(AND(AL540&lt;0, RIGHT(TEXT(AL540,"0.#"),1)="."),TRUE,FALSE)</formula>
    </cfRule>
  </conditionalFormatting>
  <conditionalFormatting sqref="Y539">
    <cfRule type="expression" dxfId="5" priority="5">
      <formula>IF(RIGHT(TEXT(Y539,"0.#"),1)=".",FALSE,TRUE)</formula>
    </cfRule>
    <cfRule type="expression" dxfId="4" priority="6">
      <formula>IF(RIGHT(TEXT(Y539,"0.#"),1)=".",TRUE,FALSE)</formula>
    </cfRule>
  </conditionalFormatting>
  <conditionalFormatting sqref="AL539:AO539">
    <cfRule type="expression" dxfId="3" priority="1">
      <formula>IF(AND(AL539&gt;=0, RIGHT(TEXT(AL539,"0.#"),1)&lt;&gt;"."),TRUE,FALSE)</formula>
    </cfRule>
    <cfRule type="expression" dxfId="2" priority="2">
      <formula>IF(AND(AL539&gt;=0, RIGHT(TEXT(AL539,"0.#"),1)="."),TRUE,FALSE)</formula>
    </cfRule>
    <cfRule type="expression" dxfId="1" priority="3">
      <formula>IF(AND(AL539&lt;0, RIGHT(TEXT(AL539,"0.#"),1)&lt;&gt;"."),TRUE,FALSE)</formula>
    </cfRule>
    <cfRule type="expression" dxfId="0" priority="4">
      <formula>IF(AND(AL539&lt;0, RIGHT(TEXT(AL539,"0.#"),1)="."),TRUE,FALSE)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44" fitToHeight="4" orientation="portrait" r:id="rId1"/>
  <headerFooter differentFirst="1" alignWithMargins="0">
    <firstHeader>&amp;R&amp;"-,太字"&amp;18別紙３</firstHeader>
  </headerFooter>
  <rowBreaks count="24" manualBreakCount="24">
    <brk id="298"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2019-06-13T06:42:28Z</cp:lastPrinted>
  <dcterms:created xsi:type="dcterms:W3CDTF">2012-03-13T00:50:25Z</dcterms:created>
  <dcterms:modified xsi:type="dcterms:W3CDTF">2019-07-19T08:20:31Z</dcterms:modified>
</cp:coreProperties>
</file>