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C780EC1-CEA0-4946-AA34-441B8D2C2B92}"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<sst xmlns="http://schemas.openxmlformats.org/spreadsheetml/2006/main" count="3015" uniqueCount="675">
  <si>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</si>
  <si>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</si>
  <si>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</si>
  <si>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</si>
  <si>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</si>
  <si>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</si>
  <si>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</si>
  <si>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</si>
  <si>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</si>
  <si>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</si>
  <si>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</si>
  <si>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</si>
  <si>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</si>
  <si>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</si>
  <si>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</si>
  <si>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</si>
  <si>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</si>
  <si>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</si>
  <si>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</si>
  <si>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</si>
  <si>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</si>
  <si>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</si>
  <si>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</si>
  <si>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</si>
  <si>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</si>
  <si>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</si>
  <si>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</si>
  <si>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</si>
  <si>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</si>
  <si>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</si>
  <si>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</si>
  <si>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</si>
  <si>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</si>
  <si>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</si>
  <si>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</si>
  <si>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</si>
  <si>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</si>
  <si>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</si>
  <si>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</si>
  <si>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</si>
  <si>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</si>
  <si>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</si>
  <si>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</si>
  <si>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</si>
  <si>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</si>
  <si>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</si>
  <si>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</si>
  <si>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</si>
  <si>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</si>
  <si>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</si>
  <si>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</si>
  <si>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</si>
  <si>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</si>
  <si>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</si>
  <si>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</si>
  <si>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</si>
  <si>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</si>
  <si>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</si>
  <si>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</si>
  <si>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</si>
  <si>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</si>
  <si>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</si>
  <si>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</si>
  <si>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</si>
  <si>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</si>
  <si>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</si>
  <si>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</si>
  <si>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</si>
  <si>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</si>
  <si>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</si>
  <si>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</si>
  <si>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</si>
  <si>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</si>
  <si>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</si>
  <si>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</si>
  <si>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</si>
  <si>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</si>
  <si>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</si>
  <si>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</si>
  <si>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</si>
  <si>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</si>
  <si>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</si>
  <si>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</si>
  <si>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</si>
  <si>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</si>
  <si>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</si>
  <si>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</si>
  <si>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</si>
  <si>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</si>
  <si>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</si>
  <si>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</si>
  <si>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</si>
  <si>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</si>
  <si>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</si>
  <si>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</si>
  <si>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</si>
  <si>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</si>
  <si>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</si>
  <si>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</si>
  <si>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</si>
  <si>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</si>
  <si>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</si>
  <si>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</si>
  <si>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</si>
  <si>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</si>
  <si>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</si>
  <si>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</si>
  <si>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</si>
  <si>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</si>
  <si>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</si>
  <si>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</si>
  <si>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</si>
  <si>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</si>
  <si>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</si>
  <si>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</si>
  <si>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</si>
  <si>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</si>
  <si>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</si>
  <si>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</si>
  <si>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</si>
  <si>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</si>
  <si>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</si>
  <si>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</si>
  <si>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</si>
  <si>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</si>
  <si>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</si>
  <si>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</si>
  <si>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</si>
  <si>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</si>
  <si>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</si>
  <si>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</si>
  <si>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</si>
  <si>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</si>
  <si>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</si>
  <si>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</si>
  <si>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</si>
  <si>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</si>
  <si>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</si>
  <si>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</si>
  <si>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</si>
  <si>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</si>
  <si>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</si>
  <si>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</si>
  <si>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</si>
  <si>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</si>
  <si>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</si>
  <si>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</si>
  <si>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</si>
  <si>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</si>
  <si>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</si>
  <si>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</si>
  <si>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</si>
  <si>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</si>
  <si>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</si>
  <si>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</si>
  <si>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</si>
  <si>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</si>
  <si>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</si>
  <si>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</si>
  <si>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</si>
  <si>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</si>
  <si>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</si>
  <si>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</si>
  <si>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</si>
  <si>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</si>
  <si>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</si>
  <si>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</si>
  <si>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</si>
  <si>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</si>
  <si>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</si>
  <si>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</si>
  <si>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</si>
  <si>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</si>
  <si>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</si>
  <si>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</si>
  <si>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</si>
  <si>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</si>
  <si>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</si>
  <si>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</si>
  <si>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</si>
  <si>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</si>
  <si>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</si>
  <si>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</si>
  <si>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</si>
  <si>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</si>
  <si>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</si>
  <si>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</si>
  <si>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</si>
  <si>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</si>
  <si>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</si>
  <si>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</si>
  <si>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</si>
  <si>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</si>
  <si>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</si>
  <si>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</si>
  <si>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</si>
  <si>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</si>
  <si>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</si>
  <si>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</si>
  <si>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</si>
  <si>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</si>
  <si>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</si>
  <si>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</si>
  <si>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</si>
  <si>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</si>
  <si>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</si>
  <si>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</si>
  <si>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</si>
  <si>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</si>
  <si>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</si>
  <si>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</si>
  <si>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</si>
  <si>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</si>
  <si>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</si>
  <si>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</si>
  <si>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</si>
  <si>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</si>
  <si>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</si>
  <si>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</si>
  <si>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</si>
  <si>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</si>
  <si>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</si>
  <si>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</si>
  <si>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</si>
  <si>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</si>
  <si>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</si>
  <si>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</si>
  <si>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</si>
  <si>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</si>
  <si>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</si>
  <si>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</si>
  <si>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</si>
  <si>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</si>
  <si>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</si>
  <si>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</si>
  <si>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</si>
  <si>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</si>
  <si>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</si>
  <si>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</si>
  <si>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</si>
  <si>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</si>
  <si>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</si>
  <si>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</si>
  <si>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</si>
  <si>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</si>
  <si>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</si>
  <si>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</si>
  <si>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</si>
  <si>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</si>
  <si>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</si>
  <si>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</si>
  <si>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</si>
  <si>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</si>
  <si>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</si>
  <si>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</si>
  <si>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</si>
  <si>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</si>
  <si>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</si>
  <si>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</si>
  <si>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</si>
  <si>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</si>
  <si>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</si>
  <si>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</si>
  <si>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</si>
  <si>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</si>
  <si>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</si>
  <si>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</si>
  <si>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</si>
  <si>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</si>
  <si>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</si>
  <si>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</si>
  <si>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</si>
  <si>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</si>
  <si>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</si>
  <si>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</si>
  <si>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</si>
  <si>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</si>
  <si>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</si>
  <si>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</si>
  <si>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</si>
  <si>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</si>
  <si>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</si>
  <si>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</si>
  <si>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</si>
  <si>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</si>
  <si>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</si>
  <si>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</si>
  <si>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</si>
  <si>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</si>
  <si>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</si>
  <si>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</si>
  <si>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</si>
  <si>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</si>
  <si>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</si>
  <si>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</si>
  <si>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</si>
  <si>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</si>
  <si>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</si>
  <si>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</si>
  <si>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</si>
  <si>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</si>
  <si>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</si>
  <si>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</si>
  <si>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</si>
  <si>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</si>
  <si>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</si>
  <si>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</si>
  <si>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</si>
  <si>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</si>
  <si>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</si>
  <si>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</si>
  <si>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</si>
  <si>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</si>
  <si>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</si>
  <si>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</si>
  <si>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</si>
  <si>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</si>
  <si>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</si>
  <si>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</si>
  <si>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</si>
  <si>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</si>
  <si>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</si>
  <si>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</si>
  <si>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</si>
  <si>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</si>
  <si>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</si>
  <si>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</si>
  <si>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</si>
  <si>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</si>
  <si>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</si>
  <si>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</si>
  <si>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</si>
  <si>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</si>
  <si>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</si>
  <si>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</si>
  <si>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</si>
  <si>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</si>
  <si>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</si>
  <si>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</si>
  <si>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</si>
  <si>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</si>
  <si>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</si>
  <si>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</si>
  <si>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</si>
  <si>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</si>
  <si>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</si>
  <si>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</si>
  <si>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</si>
  <si>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</si>
  <si>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</si>
  <si>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</si>
  <si>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</si>
  <si>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</si>
  <si>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</si>
  <si>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</si>
  <si>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</si>
  <si>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</si>
  <si>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</si>
  <si>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</si>
  <si>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</si>
  <si>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</si>
  <si>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</si>
  <si>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</si>
  <si>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</si>
  <si>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</si>
  <si>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</si>
  <si>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</si>
  <si>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</si>
  <si>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</si>
  <si>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</si>
  <si>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</si>
  <si>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</si>
  <si>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</si>
  <si>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</si>
  <si>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</si>
  <si>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</si>
  <si>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</si>
  <si>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</si>
  <si>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</si>
  <si>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</si>
  <si>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</si>
  <si>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</si>
  <si>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</si>
  <si>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</si>
  <si>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</si>
  <si>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</si>
  <si>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</si>
  <si>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</si>
  <si>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</si>
  <si>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</si>
  <si>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</si>
  <si>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</si>
  <si>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</si>
  <si>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</si>
  <si>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</si>
  <si>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</si>
  <si>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</si>
  <si>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</si>
  <si>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</si>
  <si>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</si>
  <si>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</si>
  <si>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</si>
  <si>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</si>
  <si>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</si>
  <si>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</si>
  <si>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</si>
  <si>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</si>
  <si>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</si>
  <si>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</si>
  <si>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</si>
  <si>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</si>
  <si>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</si>
  <si>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</si>
  <si>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</si>
  <si>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</si>
  <si>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</si>
  <si>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</si>
  <si>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</si>
  <si>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</si>
  <si>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</si>
  <si>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</si>
  <si>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</si>
  <si>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</si>
  <si>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</si>
  <si>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</si>
  <si>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</si>
  <si>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</si>
  <si>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</si>
  <si>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</si>
  <si>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</si>
  <si>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</si>
  <si>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</si>
  <si>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</si>
  <si>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</si>
  <si>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</si>
  <si>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</si>
  <si>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</si>
  <si>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</si>
  <si>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</si>
  <si>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</si>
  <si>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</si>
  <si>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</si>
  <si>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</si>
  <si>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</si>
  <si>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</si>
  <si>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</si>
  <si>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</si>
  <si>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</si>
  <si>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</si>
  <si>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</si>
  <si>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</si>
  <si>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</si>
  <si>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</si>
  <si>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</si>
  <si>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</si>
  <si>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</si>
  <si>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</si>
  <si>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</si>
  <si>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</si>
  <si>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</si>
  <si>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</si>
  <si>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</si>
  <si>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</si>
  <si>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</si>
  <si>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</si>
  <si>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</si>
  <si>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</si>
  <si>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</si>
  <si>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</si>
  <si>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</si>
  <si>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</si>
  <si>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</si>
  <si>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</si>
  <si>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</si>
  <si>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</si>
  <si>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</si>
  <si>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</si>
  <si>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</si>
  <si>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</si>
  <si>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</si>
  <si>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</si>
  <si>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</si>
  <si>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</si>
  <si>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</si>
  <si>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</si>
  <si>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</si>
  <si>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</si>
  <si>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</si>
  <si>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</si>
  <si>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</si>
  <si>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</si>
  <si>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</si>
  <si>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</si>
  <si>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</si>
  <si>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</si>
  <si>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</si>
  <si>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</si>
  <si>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</si>
  <si>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</si>
  <si>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</si>
  <si>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</si>
  <si>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</si>
  <si>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</si>
  <si>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</si>
  <si>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</si>
  <si>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</si>
  <si>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</si>
  <si>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</si>
  <si>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</si>
  <si>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</si>
  <si>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</si>
  <si>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</si>
  <si>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</si>
  <si>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</si>
  <si>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</si>
  <si>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</si>
  <si>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</si>
  <si>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</si>
  <si>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</si>
  <si>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</si>
  <si>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</si>
  <si>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</si>
  <si>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</si>
  <si>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</si>
  <si>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</si>
  <si>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</si>
  <si>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</si>
  <si>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</si>
  <si>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</si>
  <si>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</si>
  <si>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</si>
  <si>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</si>
  <si>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</si>
  <si>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</si>
  <si>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</si>
  <si>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</si>
  <si>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</si>
  <si>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</si>
  <si>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</si>
  <si>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</si>
  <si>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</si>
  <si>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</si>
  <si>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</si>
  <si>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</si>
  <si>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</si>
  <si>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</si>
  <si>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</si>
  <si>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</si>
  <si>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</si>
  <si>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</si>
  <si>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</si>
  <si>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</si>
  <si>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</si>
  <si>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</si>
  <si>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</si>
  <si>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</si>
  <si>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</si>
  <si>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</si>
  <si>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</si>
  <si>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</si>
  <si>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</si>
  <si>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</si>
  <si>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</si>
  <si>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</si>
  <si>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</si>
  <si>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</si>
  <si>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</si>
  <si>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</si>
  <si>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</si>
  <si>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</si>
  <si>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</si>
  <si>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</si>
  <si>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</si>
  <si>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</si>
  <si>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</si>
  <si>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昭和５０年度</t>
  </si>
  <si>
    <t>終了予定なし</t>
  </si>
  <si>
    <t>私立学校振興助成法　第９条、第１０条</t>
  </si>
  <si>
    <t>各都道府県が、私立の高等学校、中等教育学校、中学校、義務教育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</si>
  <si>
    <t>①私立高等学校等経常費助成費補助金
（１）一般補助
都道府県が、私立の高等学校、中等教育学校、中学校、義務教育学校、小学校、幼稚園及び幼保連携型認定こども園の教育に係る経常的経費について助成する場合、国から都道府県にその一部を補助。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特別支援学校等に対して、国がその教育の推進に必要な経費の一部（２分の１以内）を補助。</t>
  </si>
  <si>
    <t>私立高等学校等経常費助成費補助金</t>
  </si>
  <si>
    <t>私立大学等経常費補助金</t>
  </si>
  <si>
    <t>教育研究経費依存比率</t>
  </si>
  <si>
    <t>今日の私学財政（日本私立学校振興・共済事業団）</t>
  </si>
  <si>
    <t>特別補助（教育改革推進特別経費（教育の質向上））の1メニュー当たりの平均対象校数
※平成29年度にメニューの組み換えを行っている</t>
  </si>
  <si>
    <t>校</t>
  </si>
  <si>
    <t>文部科学省調べ、私立高等学校等経常費助成費補助金補助実績</t>
  </si>
  <si>
    <t>①都道府県に対する私立高等学校等経常費助成費補助金の交付額（一般補助・特別補助）</t>
  </si>
  <si>
    <t>百万円</t>
  </si>
  <si>
    <t>②私立高等学校等経常費補助の交付額</t>
  </si>
  <si>
    <t>①私立学校等経常費助成費補助金（一般補助・特別補助）
各都道府県に対する平均交付額＝交付額÷47都道府県</t>
    <phoneticPr fontId="5"/>
  </si>
  <si>
    <t>　　百万円/都道府県</t>
    <phoneticPr fontId="5"/>
  </si>
  <si>
    <t>100,675百万円/47都道府県</t>
  </si>
  <si>
    <t>99,397百万円/47都道府県</t>
  </si>
  <si>
    <t>②私立高等学校等経常費補助
1校当たりの補助金額＝交付額÷支出先学校数</t>
    <phoneticPr fontId="5"/>
  </si>
  <si>
    <t>百万円/校</t>
    <phoneticPr fontId="5"/>
  </si>
  <si>
    <t>2,735百万円/82校</t>
  </si>
  <si>
    <t>2,711百万円/87校</t>
  </si>
  <si>
    <t>／　　　　　　　　　　　　　　</t>
    <phoneticPr fontId="5"/>
  </si>
  <si>
    <t>　　/</t>
    <phoneticPr fontId="5"/>
  </si>
  <si>
    <t>　　/</t>
    <phoneticPr fontId="5"/>
  </si>
  <si>
    <t>都道府県事業費の増加率（対前年度比）
※前年度より改善することが、毎年度の目標値となる</t>
  </si>
  <si>
    <t>%</t>
  </si>
  <si>
    <t>私立高等学校等の教育に係る経常的経費について、都道府県が助成する額が増加することは家庭の教育費負担の軽減にも繋がると考えられることから、本事業の目的及び施策目標として掲げている、私立高等学校等における教育条件の維持向上に寄与するものである。</t>
  </si>
  <si>
    <t>-</t>
    <phoneticPr fontId="5"/>
  </si>
  <si>
    <t>-</t>
    <phoneticPr fontId="5"/>
  </si>
  <si>
    <t>-</t>
    <phoneticPr fontId="5"/>
  </si>
  <si>
    <t>-</t>
    <phoneticPr fontId="5"/>
  </si>
  <si>
    <t>私立学校等に在籍する児童等１人当たりに対しての補助金額は増額傾向にあることから、社会的なニーズに応えているといえる。</t>
  </si>
  <si>
    <t>私学振興助成法第９条に基づき、対象となる各都道府県へ交付される補助金であり、国が実施する事業である。</t>
  </si>
  <si>
    <t>当該事業は、我が国の学校教育にとって重要な役割を果たしている私立高等学校等の基盤的経費に対する支援を都道府県等に対し補助するものであり、政策的にも優先度の高い事業であるといえる。</t>
  </si>
  <si>
    <t>当該事業は、その支出先を法令等の規定に従い都道府県及び学校法人としている。学校法人については、各都道府県を通じて、交付要綱に定められた補助対象となる学校法人へ支出している。</t>
  </si>
  <si>
    <t>都道府県への交付額は、予算の都合上圧縮率を乗じたものとなっており、都道府県の負担に対する国庫補助の割合は15％程度（平成29年度 一般補助）である。予算の範囲内で可能な限りの交付を行っていることから負担関係は妥当と言える。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</si>
  <si>
    <t>都道府県における補助金額の一部を定額で補助しているものであることから、児童１人当たりのコストは都道府県の補助額に左右されるが、全国的に見れば増額傾向にある。</t>
  </si>
  <si>
    <t>法令等の規定に則り、原則として経常的経費を補助対象としていることから、事業目的に則し、真に必要なものに限定された補助であるといえる。</t>
  </si>
  <si>
    <t>当該補助金は、都道府県や学校法人等において支出する経費の一部を負担するものであり、その補助対象事業の内容等については各団体において効率化等に向けて検討・実施がされているものである。</t>
  </si>
  <si>
    <t>私立学校等に在籍する児童等１人当たりに対しての補助金額は増額傾向にある。</t>
  </si>
  <si>
    <t>本補助金は、私立学校等に在学する児童等の修学上の経済的負担の減少を図るとともに私立学校等の経営の安定化の一助を担うものであり、今後ものその充実やより効果的な配分に努めることとしたい。</t>
  </si>
  <si>
    <t>圧縮率をかけるなどし、見込（予算）の範囲内において交付している。</t>
  </si>
  <si>
    <t>本事業は、私立高等学校等の教育条件の維持向上を図る目的で実施されるものであり、一覧性の確保のため、1つのレビューシートで作成している。
なお、資金の流れについては、「私立高等学校等経常費助成費補助金」と「私立高等学校等経常費補助」に分け、国費の流れがわかるよう工夫している。</t>
  </si>
  <si>
    <t>188</t>
  </si>
  <si>
    <t>164</t>
  </si>
  <si>
    <t>177</t>
  </si>
  <si>
    <t>170</t>
  </si>
  <si>
    <t>169</t>
  </si>
  <si>
    <t>157</t>
  </si>
  <si>
    <t>○</t>
  </si>
  <si>
    <t>6　私学の振興</t>
    <phoneticPr fontId="5"/>
  </si>
  <si>
    <t>6-1 特色ある教育研究を展開する私立学校の振興</t>
    <phoneticPr fontId="5"/>
  </si>
  <si>
    <t>私立高等学校等経常費助成費等補助</t>
    <phoneticPr fontId="5"/>
  </si>
  <si>
    <t>高等教育局</t>
    <phoneticPr fontId="5"/>
  </si>
  <si>
    <t>私学助成課</t>
    <phoneticPr fontId="5"/>
  </si>
  <si>
    <t>‐</t>
  </si>
  <si>
    <t>○</t>
    <phoneticPr fontId="5"/>
  </si>
  <si>
    <t>無</t>
    <rPh sb="0" eb="1">
      <t>ナ</t>
    </rPh>
    <phoneticPr fontId="5"/>
  </si>
  <si>
    <t>B.学校法人創志学園</t>
    <rPh sb="2" eb="4">
      <t>ガッコウ</t>
    </rPh>
    <rPh sb="4" eb="6">
      <t>ホウジン</t>
    </rPh>
    <phoneticPr fontId="5"/>
  </si>
  <si>
    <t>事業費</t>
    <rPh sb="0" eb="3">
      <t>ジギョウヒ</t>
    </rPh>
    <phoneticPr fontId="5"/>
  </si>
  <si>
    <t>人件費・教育研究費</t>
    <rPh sb="0" eb="3">
      <t>ジンケンヒ</t>
    </rPh>
    <rPh sb="4" eb="6">
      <t>キョウイク</t>
    </rPh>
    <rPh sb="6" eb="9">
      <t>ケンキュウヒ</t>
    </rPh>
    <phoneticPr fontId="5"/>
  </si>
  <si>
    <t>学校法人創志学園</t>
    <rPh sb="0" eb="2">
      <t>ガッコウ</t>
    </rPh>
    <rPh sb="2" eb="4">
      <t>ホウジン</t>
    </rPh>
    <phoneticPr fontId="5"/>
  </si>
  <si>
    <t>特別な支援が必要な特定教育に対する支援</t>
    <rPh sb="0" eb="2">
      <t>トクベツ</t>
    </rPh>
    <rPh sb="3" eb="5">
      <t>シエン</t>
    </rPh>
    <rPh sb="6" eb="8">
      <t>ヒツヨウ</t>
    </rPh>
    <rPh sb="9" eb="11">
      <t>トクテイ</t>
    </rPh>
    <rPh sb="11" eb="13">
      <t>キョウイク</t>
    </rPh>
    <rPh sb="14" eb="15">
      <t>タイ</t>
    </rPh>
    <rPh sb="17" eb="19">
      <t>シエン</t>
    </rPh>
    <phoneticPr fontId="5"/>
  </si>
  <si>
    <t>補助金等交付</t>
  </si>
  <si>
    <t>-</t>
    <phoneticPr fontId="5"/>
  </si>
  <si>
    <t>学校法人武蔵野東学園</t>
    <phoneticPr fontId="5"/>
  </si>
  <si>
    <t>学校法人特別支援学校聖母の家学園</t>
    <phoneticPr fontId="5"/>
  </si>
  <si>
    <t>学校法人聖坂学院</t>
    <phoneticPr fontId="5"/>
  </si>
  <si>
    <t>学校法人明和学園</t>
    <phoneticPr fontId="5"/>
  </si>
  <si>
    <t>学校法人旭出学園</t>
    <phoneticPr fontId="5"/>
  </si>
  <si>
    <t>学校法人国際学園</t>
    <rPh sb="0" eb="2">
      <t>ガッコウ</t>
    </rPh>
    <rPh sb="2" eb="4">
      <t>ホウジン</t>
    </rPh>
    <phoneticPr fontId="5"/>
  </si>
  <si>
    <t>学校法人三幸学園</t>
    <rPh sb="0" eb="2">
      <t>ガッコウ</t>
    </rPh>
    <rPh sb="2" eb="4">
      <t>ホウジン</t>
    </rPh>
    <phoneticPr fontId="5"/>
  </si>
  <si>
    <t>学校法人カナン学園</t>
    <phoneticPr fontId="5"/>
  </si>
  <si>
    <t>学校法人明晴学園</t>
    <phoneticPr fontId="5"/>
  </si>
  <si>
    <t>東京都</t>
    <phoneticPr fontId="5"/>
  </si>
  <si>
    <t>A.東京都</t>
    <rPh sb="2" eb="4">
      <t>トウキョウ</t>
    </rPh>
    <rPh sb="4" eb="5">
      <t>ト</t>
    </rPh>
    <phoneticPr fontId="5"/>
  </si>
  <si>
    <t>大阪府</t>
    <rPh sb="0" eb="2">
      <t>オオサカ</t>
    </rPh>
    <rPh sb="2" eb="3">
      <t>フ</t>
    </rPh>
    <phoneticPr fontId="5"/>
  </si>
  <si>
    <t>神奈川県</t>
    <rPh sb="0" eb="4">
      <t>カナガワケン</t>
    </rPh>
    <phoneticPr fontId="5"/>
  </si>
  <si>
    <t>愛知県</t>
    <rPh sb="0" eb="3">
      <t>アイチケン</t>
    </rPh>
    <phoneticPr fontId="5"/>
  </si>
  <si>
    <t>埼玉県</t>
    <rPh sb="0" eb="3">
      <t>サイタマケン</t>
    </rPh>
    <phoneticPr fontId="5"/>
  </si>
  <si>
    <t>千葉県</t>
    <rPh sb="0" eb="3">
      <t>チバケン</t>
    </rPh>
    <phoneticPr fontId="5"/>
  </si>
  <si>
    <t>福岡県</t>
    <rPh sb="0" eb="3">
      <t>フクオカケン</t>
    </rPh>
    <phoneticPr fontId="5"/>
  </si>
  <si>
    <t>兵庫県</t>
    <rPh sb="0" eb="3">
      <t>ヒョウゴケン</t>
    </rPh>
    <phoneticPr fontId="5"/>
  </si>
  <si>
    <t>京都府</t>
    <rPh sb="0" eb="3">
      <t>キョウトフ</t>
    </rPh>
    <phoneticPr fontId="5"/>
  </si>
  <si>
    <t>北海道</t>
    <rPh sb="0" eb="3">
      <t>ホッカイドウ</t>
    </rPh>
    <phoneticPr fontId="5"/>
  </si>
  <si>
    <t>私立高等学校の教育に係る経常的費経費に対する補助</t>
    <rPh sb="0" eb="2">
      <t>シリツ</t>
    </rPh>
    <rPh sb="2" eb="4">
      <t>コウトウ</t>
    </rPh>
    <rPh sb="4" eb="6">
      <t>ガッコウ</t>
    </rPh>
    <rPh sb="7" eb="9">
      <t>キョウイク</t>
    </rPh>
    <rPh sb="10" eb="11">
      <t>カカ</t>
    </rPh>
    <rPh sb="12" eb="15">
      <t>ケイジョウテキ</t>
    </rPh>
    <rPh sb="15" eb="16">
      <t>ヒ</t>
    </rPh>
    <rPh sb="16" eb="18">
      <t>ケイヒ</t>
    </rPh>
    <rPh sb="19" eb="20">
      <t>タイ</t>
    </rPh>
    <rPh sb="22" eb="24">
      <t>ホジョ</t>
    </rPh>
    <phoneticPr fontId="5"/>
  </si>
  <si>
    <t>経常費補助</t>
    <rPh sb="0" eb="3">
      <t>ケイジョウヒ</t>
    </rPh>
    <rPh sb="3" eb="5">
      <t>ホジョ</t>
    </rPh>
    <phoneticPr fontId="5"/>
  </si>
  <si>
    <t>私立高等学校等経常費補助</t>
    <rPh sb="0" eb="2">
      <t>シリツ</t>
    </rPh>
    <rPh sb="2" eb="4">
      <t>コウトウ</t>
    </rPh>
    <rPh sb="4" eb="6">
      <t>ガッコウ</t>
    </rPh>
    <rPh sb="6" eb="7">
      <t>トウ</t>
    </rPh>
    <rPh sb="7" eb="10">
      <t>ケイジョウヒ</t>
    </rPh>
    <rPh sb="10" eb="12">
      <t>ホジョ</t>
    </rPh>
    <phoneticPr fontId="5"/>
  </si>
  <si>
    <t>2,673百万円/89校</t>
    <phoneticPr fontId="5"/>
  </si>
  <si>
    <t>2,759百万円/89校</t>
    <rPh sb="5" eb="8">
      <t>ヒャクマンエン</t>
    </rPh>
    <rPh sb="11" eb="12">
      <t>コウ</t>
    </rPh>
    <phoneticPr fontId="5"/>
  </si>
  <si>
    <t>99,233百万円/47都道府県</t>
    <phoneticPr fontId="5"/>
  </si>
  <si>
    <t>98,388百万円/47都道府県</t>
    <rPh sb="6" eb="9">
      <t>ヒャクマンエン</t>
    </rPh>
    <rPh sb="12" eb="16">
      <t>トドウフケン</t>
    </rPh>
    <phoneticPr fontId="5"/>
  </si>
  <si>
    <t>高等学校における学納金収入に占める教育研究経費（減価償却費を除く）支出の割合
※当該事業には「中間目標年度」および「目標最終年度」が設定されていないことから、「中間目標年度」の個所には31年度の目標値を記載
※30年度成果実績は現在集計中（平成32年1月集計完了予定）のため、31年度の目標値には、暫定的に29年度の実績値を記載</t>
    <phoneticPr fontId="5"/>
  </si>
  <si>
    <t>教育の質の向上に取り組んでいる学校数の増
※当該事業には「中間目標年度」および「目標最終年度」が設定されていないことから、「中間目標年度」の個所には31年度の目標値を記載</t>
    <phoneticPr fontId="5"/>
  </si>
  <si>
    <t xml:space="preserve">本事業により、私立高等学校等の教育条件の維持向上及び家庭における授業料等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																																											</t>
    <phoneticPr fontId="5"/>
  </si>
  <si>
    <t>-</t>
    <phoneticPr fontId="5"/>
  </si>
  <si>
    <t xml:space="preserve">平成30年度においては、限られた予算内で一般補助の生徒等１人あたり単価を増額するとともに、特別補助では、障害のある幼児の受入に対する支援経費を拡充することとした。また、教育の質の向上を図る学校支援経費においては、外部人材の活用等を進める学校への支援拡充など、効果的に経常的経費への助成を行うこととしており、私立高等学校等のより一層の教育条件の維持向上及び修学上の経済的負担の軽減を図る。																																											</t>
    <phoneticPr fontId="5"/>
  </si>
  <si>
    <t>私学助成課長
井上　睦子</t>
    <rPh sb="7" eb="9">
      <t>イノウエ</t>
    </rPh>
    <rPh sb="10" eb="12">
      <t>ムツコ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</si>
</sst>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178594</xdr:colOff>
      <xdr:row>741</xdr:row>
      <xdr:rowOff>333375</xdr:rowOff>
    </xdr:from>
    <xdr:to>
      <xdr:col>49</xdr:col>
      <xdr:colOff>271196</xdr:colOff>
      <xdr:row>756</xdr:row>
      <xdr:rowOff>313792</xdr:rowOff>
    </xdr:to>
    <xdr:grpSp>
      <xdr:nvGrpSpPr>
        <xdr:cNvPr id="3" name="グループ化 2">
          <a:extLst>
            <a:ext uri="{FF2B5EF4-FFF2-40B4-BE49-F238E27FC236}">
              <a16:creationId xmlns:a16="http://schemas.microsoft.com/office/drawing/2014/main" id="{FBA03239-BE5D-4DD4-AFAD-7F4408867038}"/>
            </a:ext>
          </a:extLst>
        </xdr:cNvPr>
        <xdr:cNvGrpSpPr/>
      </xdr:nvGrpSpPr>
      <xdr:grpSpPr>
        <a:xfrm>
          <a:off x="1797844" y="49827656"/>
          <a:ext cx="8391258" cy="5338230"/>
          <a:chOff x="1466850" y="31942088"/>
          <a:chExt cx="7859599" cy="5237796"/>
        </a:xfrm>
      </xdr:grpSpPr>
      <xdr:sp macro="" textlink="">
        <xdr:nvSpPr>
          <xdr:cNvPr id="4" name="Rectangle 1">
            <a:extLst>
              <a:ext uri="{FF2B5EF4-FFF2-40B4-BE49-F238E27FC236}">
                <a16:creationId xmlns:a16="http://schemas.microsoft.com/office/drawing/2014/main" id="{5E75B552-2DA6-49A1-BCEA-9150D83A6316}"/>
              </a:ext>
            </a:extLst>
          </xdr:cNvPr>
          <xdr:cNvSpPr>
            <a:spLocks noChangeArrowheads="1"/>
          </xdr:cNvSpPr>
        </xdr:nvSpPr>
        <xdr:spPr bwMode="auto">
          <a:xfrm>
            <a:off x="5858927" y="36175278"/>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a:t>
            </a:r>
            <a:r>
              <a:rPr lang="ja-JP" altLang="en-US" sz="1400" b="0" i="0" u="none" strike="noStrike" baseline="0">
                <a:solidFill>
                  <a:srgbClr val="FF0000"/>
                </a:solidFill>
                <a:latin typeface="ＭＳ Ｐゴシック"/>
                <a:ea typeface="ＭＳ Ｐゴシック"/>
              </a:rPr>
              <a:t>等</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2,675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2">
            <a:extLst>
              <a:ext uri="{FF2B5EF4-FFF2-40B4-BE49-F238E27FC236}">
                <a16:creationId xmlns:a16="http://schemas.microsoft.com/office/drawing/2014/main" id="{1ED32818-4F31-4D53-9931-E5BCFE3974E4}"/>
              </a:ext>
            </a:extLst>
          </xdr:cNvPr>
          <xdr:cNvSpPr>
            <a:spLocks noChangeArrowheads="1"/>
          </xdr:cNvSpPr>
        </xdr:nvSpPr>
        <xdr:spPr bwMode="auto">
          <a:xfrm>
            <a:off x="6978382" y="35788294"/>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
            <a:extLst>
              <a:ext uri="{FF2B5EF4-FFF2-40B4-BE49-F238E27FC236}">
                <a16:creationId xmlns:a16="http://schemas.microsoft.com/office/drawing/2014/main" id="{7BC8280C-A169-4388-B847-BCA7713F8658}"/>
              </a:ext>
            </a:extLst>
          </xdr:cNvPr>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ysClr val="windowText" lastClr="000000"/>
                </a:solidFill>
                <a:latin typeface="ＭＳ Ｐゴシック"/>
                <a:ea typeface="+mn-ea"/>
              </a:rPr>
              <a:t>101,911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4">
            <a:extLst>
              <a:ext uri="{FF2B5EF4-FFF2-40B4-BE49-F238E27FC236}">
                <a16:creationId xmlns:a16="http://schemas.microsoft.com/office/drawing/2014/main" id="{AC6559E1-24E2-4F47-B2F0-8AB3D7BEE861}"/>
              </a:ext>
            </a:extLst>
          </xdr:cNvPr>
          <xdr:cNvSpPr>
            <a:spLocks noChangeArrowheads="1"/>
          </xdr:cNvSpPr>
        </xdr:nvSpPr>
        <xdr:spPr bwMode="auto">
          <a:xfrm>
            <a:off x="2372972" y="35813877"/>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5">
            <a:extLst>
              <a:ext uri="{FF2B5EF4-FFF2-40B4-BE49-F238E27FC236}">
                <a16:creationId xmlns:a16="http://schemas.microsoft.com/office/drawing/2014/main" id="{676004AE-F489-4BE6-A1F2-0D7C9A281C7F}"/>
              </a:ext>
            </a:extLst>
          </xdr:cNvPr>
          <xdr:cNvSpPr>
            <a:spLocks noChangeArrowheads="1"/>
          </xdr:cNvSpPr>
        </xdr:nvSpPr>
        <xdr:spPr bwMode="auto">
          <a:xfrm>
            <a:off x="1466850" y="36171356"/>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99,236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Line 7">
            <a:extLst>
              <a:ext uri="{FF2B5EF4-FFF2-40B4-BE49-F238E27FC236}">
                <a16:creationId xmlns:a16="http://schemas.microsoft.com/office/drawing/2014/main" id="{372D017F-8C1C-4206-9E18-CB17D2B62BE4}"/>
              </a:ext>
            </a:extLst>
          </xdr:cNvPr>
          <xdr:cNvSpPr>
            <a:spLocks noChangeShapeType="1"/>
          </xdr:cNvSpPr>
        </xdr:nvSpPr>
        <xdr:spPr bwMode="auto">
          <a:xfrm flipH="1">
            <a:off x="3102372" y="3482981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8">
            <a:extLst>
              <a:ext uri="{FF2B5EF4-FFF2-40B4-BE49-F238E27FC236}">
                <a16:creationId xmlns:a16="http://schemas.microsoft.com/office/drawing/2014/main" id="{44546B43-BEAB-4BD8-AEC4-A1910DFAF495}"/>
              </a:ext>
            </a:extLst>
          </xdr:cNvPr>
          <xdr:cNvSpPr>
            <a:spLocks noChangeShapeType="1"/>
          </xdr:cNvSpPr>
        </xdr:nvSpPr>
        <xdr:spPr bwMode="auto">
          <a:xfrm>
            <a:off x="5364672" y="34353561"/>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9">
            <a:extLst>
              <a:ext uri="{FF2B5EF4-FFF2-40B4-BE49-F238E27FC236}">
                <a16:creationId xmlns:a16="http://schemas.microsoft.com/office/drawing/2014/main" id="{4EAC7AD2-A420-4D18-ADE4-9DE15302645D}"/>
              </a:ext>
            </a:extLst>
          </xdr:cNvPr>
          <xdr:cNvSpPr>
            <a:spLocks noChangeShapeType="1"/>
          </xdr:cNvSpPr>
        </xdr:nvSpPr>
        <xdr:spPr bwMode="auto">
          <a:xfrm flipV="1">
            <a:off x="3102372" y="34829810"/>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0">
            <a:extLst>
              <a:ext uri="{FF2B5EF4-FFF2-40B4-BE49-F238E27FC236}">
                <a16:creationId xmlns:a16="http://schemas.microsoft.com/office/drawing/2014/main" id="{9FE609F6-416B-4EF5-8315-3203A5647F26}"/>
              </a:ext>
            </a:extLst>
          </xdr:cNvPr>
          <xdr:cNvSpPr>
            <a:spLocks noChangeShapeType="1"/>
          </xdr:cNvSpPr>
        </xdr:nvSpPr>
        <xdr:spPr bwMode="auto">
          <a:xfrm flipH="1">
            <a:off x="7707822" y="3481729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AutoShape 11">
            <a:extLst>
              <a:ext uri="{FF2B5EF4-FFF2-40B4-BE49-F238E27FC236}">
                <a16:creationId xmlns:a16="http://schemas.microsoft.com/office/drawing/2014/main" id="{0184FAE6-6FF5-48D1-B96A-9A4122D3FF81}"/>
              </a:ext>
            </a:extLst>
          </xdr:cNvPr>
          <xdr:cNvSpPr>
            <a:spLocks noChangeArrowheads="1"/>
          </xdr:cNvSpPr>
        </xdr:nvSpPr>
        <xdr:spPr bwMode="auto">
          <a:xfrm>
            <a:off x="2282825" y="32923163"/>
            <a:ext cx="6156325" cy="1309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19051</xdr:colOff>
      <xdr:row>756</xdr:row>
      <xdr:rowOff>513558</xdr:rowOff>
    </xdr:from>
    <xdr:to>
      <xdr:col>49</xdr:col>
      <xdr:colOff>297657</xdr:colOff>
      <xdr:row>757</xdr:row>
      <xdr:rowOff>289719</xdr:rowOff>
    </xdr:to>
    <xdr:sp macro="" textlink="">
      <xdr:nvSpPr>
        <xdr:cNvPr id="14" name="AutoShape 11">
          <a:extLst>
            <a:ext uri="{FF2B5EF4-FFF2-40B4-BE49-F238E27FC236}">
              <a16:creationId xmlns:a16="http://schemas.microsoft.com/office/drawing/2014/main" id="{C89A5FB7-09BC-44C5-8560-4279F8437AAC}"/>
            </a:ext>
          </a:extLst>
        </xdr:cNvPr>
        <xdr:cNvSpPr>
          <a:spLocks noChangeArrowheads="1"/>
        </xdr:cNvSpPr>
      </xdr:nvSpPr>
      <xdr:spPr bwMode="auto">
        <a:xfrm>
          <a:off x="6496051" y="69772214"/>
          <a:ext cx="3719512" cy="4429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特別支援学校等において、特定教育を実施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107157</xdr:colOff>
      <xdr:row>756</xdr:row>
      <xdr:rowOff>488157</xdr:rowOff>
    </xdr:from>
    <xdr:to>
      <xdr:col>28</xdr:col>
      <xdr:colOff>82551</xdr:colOff>
      <xdr:row>757</xdr:row>
      <xdr:rowOff>535781</xdr:rowOff>
    </xdr:to>
    <xdr:sp macro="" textlink="">
      <xdr:nvSpPr>
        <xdr:cNvPr id="15" name="AutoShape 11">
          <a:extLst>
            <a:ext uri="{FF2B5EF4-FFF2-40B4-BE49-F238E27FC236}">
              <a16:creationId xmlns:a16="http://schemas.microsoft.com/office/drawing/2014/main" id="{48240B4A-0807-46BD-B021-7715EE1F6A7E}"/>
            </a:ext>
          </a:extLst>
        </xdr:cNvPr>
        <xdr:cNvSpPr>
          <a:spLocks noChangeArrowheads="1"/>
        </xdr:cNvSpPr>
      </xdr:nvSpPr>
      <xdr:spPr bwMode="auto">
        <a:xfrm>
          <a:off x="1726407" y="55661720"/>
          <a:ext cx="4023519" cy="7143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私立の高等学校、中等教育学校、中学校、小学校及び</a:t>
          </a:r>
          <a:endParaRPr lang="en-US" altLang="ja-JP" sz="1200" b="0" i="0" baseline="0">
            <a:effectLst/>
            <a:latin typeface="+mn-lt"/>
            <a:ea typeface="+mn-ea"/>
            <a:cs typeface="+mn-cs"/>
          </a:endParaRPr>
        </a:p>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幼稚園の教育に係る経常的経費等について補助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9"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158</v>
      </c>
      <c r="AT2" s="220"/>
      <c r="AU2" s="220"/>
      <c r="AV2" s="52" t="str">
        <f>IF(AW2="", "", "-")</f>
        <v/>
      </c>
      <c r="AW2" s="407"/>
      <c r="AX2" s="407"/>
    </row>
    <row r="3" spans="1:50" ht="21" customHeight="1" thickBot="1" x14ac:dyDescent="0.2">
      <c r="A3" s="540" t="s">
        <v>539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574</v>
      </c>
      <c r="AK3" s="542"/>
      <c r="AL3" s="542"/>
      <c r="AM3" s="542"/>
      <c r="AN3" s="542"/>
      <c r="AO3" s="542"/>
      <c r="AP3" s="542"/>
      <c r="AQ3" s="542"/>
      <c r="AR3" s="542"/>
      <c r="AS3" s="542"/>
      <c r="AT3" s="542"/>
      <c r="AU3" s="542"/>
      <c r="AV3" s="542"/>
      <c r="AW3" s="542"/>
      <c r="AX3" s="24" t="s">
        <v>65</v>
      </c>
    </row>
    <row r="4" spans="1:50" ht="24.75" customHeight="1" x14ac:dyDescent="0.15">
      <c r="A4" s="744" t="s">
        <v>25</v>
      </c>
      <c r="B4" s="745"/>
      <c r="C4" s="745"/>
      <c r="D4" s="745"/>
      <c r="E4" s="745"/>
      <c r="F4" s="745"/>
      <c r="G4" s="720" t="s">
        <v>629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630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5" t="s">
        <v>575</v>
      </c>
      <c r="H5" s="576"/>
      <c r="I5" s="576"/>
      <c r="J5" s="576"/>
      <c r="K5" s="576"/>
      <c r="L5" s="576"/>
      <c r="M5" s="577" t="s">
        <v>66</v>
      </c>
      <c r="N5" s="578"/>
      <c r="O5" s="578"/>
      <c r="P5" s="578"/>
      <c r="Q5" s="578"/>
      <c r="R5" s="579"/>
      <c r="S5" s="580" t="s">
        <v>576</v>
      </c>
      <c r="T5" s="576"/>
      <c r="U5" s="576"/>
      <c r="V5" s="576"/>
      <c r="W5" s="576"/>
      <c r="X5" s="581"/>
      <c r="Y5" s="736" t="s">
        <v>3</v>
      </c>
      <c r="Z5" s="737"/>
      <c r="AA5" s="737"/>
      <c r="AB5" s="737"/>
      <c r="AC5" s="737"/>
      <c r="AD5" s="738"/>
      <c r="AE5" s="739" t="s">
        <v>631</v>
      </c>
      <c r="AF5" s="739"/>
      <c r="AG5" s="739"/>
      <c r="AH5" s="739"/>
      <c r="AI5" s="739"/>
      <c r="AJ5" s="739"/>
      <c r="AK5" s="739"/>
      <c r="AL5" s="739"/>
      <c r="AM5" s="739"/>
      <c r="AN5" s="739"/>
      <c r="AO5" s="739"/>
      <c r="AP5" s="740"/>
      <c r="AQ5" s="741" t="s">
        <v>674</v>
      </c>
      <c r="AR5" s="742"/>
      <c r="AS5" s="742"/>
      <c r="AT5" s="742"/>
      <c r="AU5" s="742"/>
      <c r="AV5" s="742"/>
      <c r="AW5" s="742"/>
      <c r="AX5" s="743"/>
    </row>
    <row r="6" spans="1:50" ht="39" customHeight="1" x14ac:dyDescent="0.15">
      <c r="A6" s="746" t="s">
        <v>4</v>
      </c>
      <c r="B6" s="747"/>
      <c r="C6" s="747"/>
      <c r="D6" s="747"/>
      <c r="E6" s="747"/>
      <c r="F6" s="74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577</v>
      </c>
      <c r="H7" s="855"/>
      <c r="I7" s="855"/>
      <c r="J7" s="855"/>
      <c r="K7" s="855"/>
      <c r="L7" s="855"/>
      <c r="M7" s="855"/>
      <c r="N7" s="855"/>
      <c r="O7" s="855"/>
      <c r="P7" s="855"/>
      <c r="Q7" s="855"/>
      <c r="R7" s="855"/>
      <c r="S7" s="855"/>
      <c r="T7" s="855"/>
      <c r="U7" s="855"/>
      <c r="V7" s="855"/>
      <c r="W7" s="855"/>
      <c r="X7" s="856"/>
      <c r="Y7" s="405" t="s">
        <v>511</v>
      </c>
      <c r="Z7" s="296"/>
      <c r="AA7" s="296"/>
      <c r="AB7" s="296"/>
      <c r="AC7" s="296"/>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51" t="s">
        <v>378</v>
      </c>
      <c r="B8" s="852"/>
      <c r="C8" s="852"/>
      <c r="D8" s="852"/>
      <c r="E8" s="852"/>
      <c r="F8" s="853"/>
      <c r="G8" s="223" t="str">
        <f>入力規則等!A28</f>
        <v>子ども・若者育成支援</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89" t="s">
        <v>578</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17.75" customHeight="1" x14ac:dyDescent="0.15">
      <c r="A10" s="761" t="s">
        <v>30</v>
      </c>
      <c r="B10" s="762"/>
      <c r="C10" s="762"/>
      <c r="D10" s="762"/>
      <c r="E10" s="762"/>
      <c r="F10" s="762"/>
      <c r="G10" s="694" t="s">
        <v>579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3"/>
    </row>
    <row r="13" spans="1:50" ht="21" customHeight="1" x14ac:dyDescent="0.15">
      <c r="A13" s="142"/>
      <c r="B13" s="143"/>
      <c r="C13" s="143"/>
      <c r="D13" s="143"/>
      <c r="E13" s="143"/>
      <c r="F13" s="144"/>
      <c r="G13" s="764" t="s">
        <v>6</v>
      </c>
      <c r="H13" s="765"/>
      <c r="I13" s="657" t="s">
        <v>7</v>
      </c>
      <c r="J13" s="658"/>
      <c r="K13" s="658"/>
      <c r="L13" s="658"/>
      <c r="M13" s="658"/>
      <c r="N13" s="658"/>
      <c r="O13" s="659"/>
      <c r="P13" s="108">
        <v>102349</v>
      </c>
      <c r="Q13" s="109"/>
      <c r="R13" s="109"/>
      <c r="S13" s="109"/>
      <c r="T13" s="109"/>
      <c r="U13" s="109"/>
      <c r="V13" s="110"/>
      <c r="W13" s="108">
        <v>102192</v>
      </c>
      <c r="X13" s="109"/>
      <c r="Y13" s="109"/>
      <c r="Z13" s="109"/>
      <c r="AA13" s="109"/>
      <c r="AB13" s="109"/>
      <c r="AC13" s="110"/>
      <c r="AD13" s="108">
        <v>102091</v>
      </c>
      <c r="AE13" s="109"/>
      <c r="AF13" s="109"/>
      <c r="AG13" s="109"/>
      <c r="AH13" s="109"/>
      <c r="AI13" s="109"/>
      <c r="AJ13" s="110"/>
      <c r="AK13" s="108">
        <v>102147</v>
      </c>
      <c r="AL13" s="109"/>
      <c r="AM13" s="109"/>
      <c r="AN13" s="109"/>
      <c r="AO13" s="109"/>
      <c r="AP13" s="109"/>
      <c r="AQ13" s="110"/>
      <c r="AR13" s="105"/>
      <c r="AS13" s="106"/>
      <c r="AT13" s="106"/>
      <c r="AU13" s="106"/>
      <c r="AV13" s="106"/>
      <c r="AW13" s="106"/>
      <c r="AX13" s="404"/>
    </row>
    <row r="14" spans="1:50" ht="21" customHeight="1" x14ac:dyDescent="0.15">
      <c r="A14" s="142"/>
      <c r="B14" s="143"/>
      <c r="C14" s="143"/>
      <c r="D14" s="143"/>
      <c r="E14" s="143"/>
      <c r="F14" s="144"/>
      <c r="G14" s="766"/>
      <c r="H14" s="767"/>
      <c r="I14" s="592" t="s">
        <v>8</v>
      </c>
      <c r="J14" s="651"/>
      <c r="K14" s="651"/>
      <c r="L14" s="651"/>
      <c r="M14" s="651"/>
      <c r="N14" s="651"/>
      <c r="O14" s="652"/>
      <c r="P14" s="108">
        <v>1371</v>
      </c>
      <c r="Q14" s="109"/>
      <c r="R14" s="109"/>
      <c r="S14" s="109"/>
      <c r="T14" s="109"/>
      <c r="U14" s="109"/>
      <c r="V14" s="110"/>
      <c r="W14" s="108">
        <v>292</v>
      </c>
      <c r="X14" s="109"/>
      <c r="Y14" s="109"/>
      <c r="Z14" s="109"/>
      <c r="AA14" s="109"/>
      <c r="AB14" s="109"/>
      <c r="AC14" s="110"/>
      <c r="AD14" s="108">
        <v>216</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92" t="s">
        <v>51</v>
      </c>
      <c r="J15" s="593"/>
      <c r="K15" s="593"/>
      <c r="L15" s="593"/>
      <c r="M15" s="593"/>
      <c r="N15" s="593"/>
      <c r="O15" s="594"/>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6"/>
      <c r="H16" s="767"/>
      <c r="I16" s="592" t="s">
        <v>52</v>
      </c>
      <c r="J16" s="593"/>
      <c r="K16" s="593"/>
      <c r="L16" s="593"/>
      <c r="M16" s="593"/>
      <c r="N16" s="593"/>
      <c r="O16" s="594"/>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92" t="s">
        <v>50</v>
      </c>
      <c r="J17" s="651"/>
      <c r="K17" s="651"/>
      <c r="L17" s="651"/>
      <c r="M17" s="651"/>
      <c r="N17" s="651"/>
      <c r="O17" s="652"/>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68"/>
      <c r="H18" s="769"/>
      <c r="I18" s="756" t="s">
        <v>20</v>
      </c>
      <c r="J18" s="757"/>
      <c r="K18" s="757"/>
      <c r="L18" s="757"/>
      <c r="M18" s="757"/>
      <c r="N18" s="757"/>
      <c r="O18" s="758"/>
      <c r="P18" s="114">
        <f>SUM(P13:V17)</f>
        <v>103720</v>
      </c>
      <c r="Q18" s="115"/>
      <c r="R18" s="115"/>
      <c r="S18" s="115"/>
      <c r="T18" s="115"/>
      <c r="U18" s="115"/>
      <c r="V18" s="116"/>
      <c r="W18" s="114">
        <f>SUM(W13:AC17)</f>
        <v>102484</v>
      </c>
      <c r="X18" s="115"/>
      <c r="Y18" s="115"/>
      <c r="Z18" s="115"/>
      <c r="AA18" s="115"/>
      <c r="AB18" s="115"/>
      <c r="AC18" s="116"/>
      <c r="AD18" s="114">
        <f>SUM(AD13:AJ17)</f>
        <v>102307</v>
      </c>
      <c r="AE18" s="115"/>
      <c r="AF18" s="115"/>
      <c r="AG18" s="115"/>
      <c r="AH18" s="115"/>
      <c r="AI18" s="115"/>
      <c r="AJ18" s="116"/>
      <c r="AK18" s="114">
        <f>SUM(AK13:AQ17)</f>
        <v>102147</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103413</v>
      </c>
      <c r="Q19" s="109"/>
      <c r="R19" s="109"/>
      <c r="S19" s="109"/>
      <c r="T19" s="109"/>
      <c r="U19" s="109"/>
      <c r="V19" s="110"/>
      <c r="W19" s="108">
        <v>102119</v>
      </c>
      <c r="X19" s="109"/>
      <c r="Y19" s="109"/>
      <c r="Z19" s="109"/>
      <c r="AA19" s="109"/>
      <c r="AB19" s="109"/>
      <c r="AC19" s="110"/>
      <c r="AD19" s="108">
        <v>101911</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0.99704010798303122</v>
      </c>
      <c r="Q20" s="556"/>
      <c r="R20" s="556"/>
      <c r="S20" s="556"/>
      <c r="T20" s="556"/>
      <c r="U20" s="556"/>
      <c r="V20" s="556"/>
      <c r="W20" s="556">
        <f t="shared" ref="W20" si="0">IF(W18=0, "-", SUM(W19)/W18)</f>
        <v>0.99643846844385464</v>
      </c>
      <c r="X20" s="556"/>
      <c r="Y20" s="556"/>
      <c r="Z20" s="556"/>
      <c r="AA20" s="556"/>
      <c r="AB20" s="556"/>
      <c r="AC20" s="556"/>
      <c r="AD20" s="556">
        <f t="shared" ref="AD20" si="1">IF(AD18=0, "-", SUM(AD19)/AD18)</f>
        <v>0.99612929711554443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51" t="s">
        <v>478</v>
      </c>
      <c r="H21" s="952"/>
      <c r="I21" s="952"/>
      <c r="J21" s="952"/>
      <c r="K21" s="952"/>
      <c r="L21" s="952"/>
      <c r="M21" s="952"/>
      <c r="N21" s="952"/>
      <c r="O21" s="952"/>
      <c r="P21" s="556">
        <f>IF(P19=0, "-", SUM(P19)/SUM(P13,P14))</f>
        <v>0.99704010798303122</v>
      </c>
      <c r="Q21" s="556"/>
      <c r="R21" s="556"/>
      <c r="S21" s="556"/>
      <c r="T21" s="556"/>
      <c r="U21" s="556"/>
      <c r="V21" s="556"/>
      <c r="W21" s="556">
        <f t="shared" ref="W21" si="2">IF(W19=0, "-", SUM(W19)/SUM(W13,W14))</f>
        <v>0.99643846844385464</v>
      </c>
      <c r="X21" s="556"/>
      <c r="Y21" s="556"/>
      <c r="Z21" s="556"/>
      <c r="AA21" s="556"/>
      <c r="AB21" s="556"/>
      <c r="AC21" s="556"/>
      <c r="AD21" s="556">
        <f t="shared" ref="AD21" si="3">IF(AD19=0, "-", SUM(AD19)/SUM(AD13,AD14))</f>
        <v>0.99612929711554443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580</v>
      </c>
      <c r="H23" s="187"/>
      <c r="I23" s="187"/>
      <c r="J23" s="187"/>
      <c r="K23" s="187"/>
      <c r="L23" s="187"/>
      <c r="M23" s="187"/>
      <c r="N23" s="187"/>
      <c r="O23" s="188"/>
      <c r="P23" s="105">
        <v>99388</v>
      </c>
      <c r="Q23" s="106"/>
      <c r="R23" s="106"/>
      <c r="S23" s="106"/>
      <c r="T23" s="106"/>
      <c r="U23" s="106"/>
      <c r="V23" s="107"/>
      <c r="W23" s="105" t="s">
        <v>672</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2759</v>
      </c>
      <c r="Q24" s="109"/>
      <c r="R24" s="109"/>
      <c r="S24" s="109"/>
      <c r="T24" s="109"/>
      <c r="U24" s="109"/>
      <c r="V24" s="110"/>
      <c r="W24" s="108" t="s">
        <v>672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102147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9" t="s">
        <v>265</v>
      </c>
      <c r="H30" s="400"/>
      <c r="I30" s="400"/>
      <c r="J30" s="400"/>
      <c r="K30" s="400"/>
      <c r="L30" s="400"/>
      <c r="M30" s="400"/>
      <c r="N30" s="400"/>
      <c r="O30" s="596"/>
      <c r="P30" s="595" t="s">
        <v>59</v>
      </c>
      <c r="Q30" s="400"/>
      <c r="R30" s="400"/>
      <c r="S30" s="400"/>
      <c r="T30" s="400"/>
      <c r="U30" s="400"/>
      <c r="V30" s="400"/>
      <c r="W30" s="400"/>
      <c r="X30" s="596"/>
      <c r="Y30" s="482"/>
      <c r="Z30" s="483"/>
      <c r="AA30" s="484"/>
      <c r="AB30" s="396" t="s">
        <v>11</v>
      </c>
      <c r="AC30" s="397"/>
      <c r="AD30" s="398"/>
      <c r="AE30" s="396" t="s">
        <v>531</v>
      </c>
      <c r="AF30" s="397"/>
      <c r="AG30" s="397"/>
      <c r="AH30" s="398"/>
      <c r="AI30" s="396" t="s">
        <v>528</v>
      </c>
      <c r="AJ30" s="397"/>
      <c r="AK30" s="397"/>
      <c r="AL30" s="398"/>
      <c r="AM30" s="399" t="s">
        <v>523</v>
      </c>
      <c r="AN30" s="399"/>
      <c r="AO30" s="399"/>
      <c r="AP30" s="396"/>
      <c r="AQ30" s="660" t="s">
        <v>354</v>
      </c>
      <c r="AR30" s="661"/>
      <c r="AS30" s="661"/>
      <c r="AT30" s="662"/>
      <c r="AU30" s="400" t="s">
        <v>253</v>
      </c>
      <c r="AV30" s="400"/>
      <c r="AW30" s="400"/>
      <c r="AX30" s="401"/>
    </row>
    <row r="31" spans="1:50" ht="18.75" customHeight="1" x14ac:dyDescent="0.15">
      <c r="A31" s="529"/>
      <c r="B31" s="530"/>
      <c r="C31" s="530"/>
      <c r="D31" s="530"/>
      <c r="E31" s="530"/>
      <c r="F31" s="531"/>
      <c r="G31" s="584"/>
      <c r="H31" s="389"/>
      <c r="I31" s="389"/>
      <c r="J31" s="389"/>
      <c r="K31" s="389"/>
      <c r="L31" s="389"/>
      <c r="M31" s="389"/>
      <c r="N31" s="389"/>
      <c r="O31" s="585"/>
      <c r="P31" s="597"/>
      <c r="Q31" s="389"/>
      <c r="R31" s="389"/>
      <c r="S31" s="389"/>
      <c r="T31" s="389"/>
      <c r="U31" s="389"/>
      <c r="V31" s="389"/>
      <c r="W31" s="389"/>
      <c r="X31" s="585"/>
      <c r="Y31" s="485"/>
      <c r="Z31" s="486"/>
      <c r="AA31" s="487"/>
      <c r="AB31" s="342"/>
      <c r="AC31" s="343"/>
      <c r="AD31" s="344"/>
      <c r="AE31" s="342"/>
      <c r="AF31" s="343"/>
      <c r="AG31" s="343"/>
      <c r="AH31" s="344"/>
      <c r="AI31" s="342"/>
      <c r="AJ31" s="343"/>
      <c r="AK31" s="343"/>
      <c r="AL31" s="344"/>
      <c r="AM31" s="386"/>
      <c r="AN31" s="386"/>
      <c r="AO31" s="386"/>
      <c r="AP31" s="342"/>
      <c r="AQ31" s="217">
        <v>31</v>
      </c>
      <c r="AR31" s="136"/>
      <c r="AS31" s="137" t="s">
        <v>355</v>
      </c>
      <c r="AT31" s="172"/>
      <c r="AU31" s="271" t="s">
        <v>568</v>
      </c>
      <c r="AV31" s="271"/>
      <c r="AW31" s="389" t="s">
        <v>300</v>
      </c>
      <c r="AX31" s="390"/>
    </row>
    <row r="32" spans="1:50" ht="68.25" customHeight="1" x14ac:dyDescent="0.15">
      <c r="A32" s="532"/>
      <c r="B32" s="530"/>
      <c r="C32" s="530"/>
      <c r="D32" s="530"/>
      <c r="E32" s="530"/>
      <c r="F32" s="531"/>
      <c r="G32" s="557" t="s">
        <v>669</v>
      </c>
      <c r="H32" s="558"/>
      <c r="I32" s="558"/>
      <c r="J32" s="558"/>
      <c r="K32" s="558"/>
      <c r="L32" s="558"/>
      <c r="M32" s="558"/>
      <c r="N32" s="558"/>
      <c r="O32" s="559"/>
      <c r="P32" s="161" t="s">
        <v>582</v>
      </c>
      <c r="Q32" s="161"/>
      <c r="R32" s="161"/>
      <c r="S32" s="161"/>
      <c r="T32" s="161"/>
      <c r="U32" s="161"/>
      <c r="V32" s="161"/>
      <c r="W32" s="161"/>
      <c r="X32" s="231"/>
      <c r="Y32" s="348" t="s">
        <v>12</v>
      </c>
      <c r="Z32" s="566"/>
      <c r="AA32" s="567"/>
      <c r="AB32" s="568" t="s">
        <v>492</v>
      </c>
      <c r="AC32" s="568"/>
      <c r="AD32" s="568"/>
      <c r="AE32" s="374">
        <v>33.9</v>
      </c>
      <c r="AF32" s="375"/>
      <c r="AG32" s="375"/>
      <c r="AH32" s="375"/>
      <c r="AI32" s="374">
        <v>35.299999999999997</v>
      </c>
      <c r="AJ32" s="375"/>
      <c r="AK32" s="375"/>
      <c r="AL32" s="375"/>
      <c r="AM32" s="374" t="s">
        <v>641</v>
      </c>
      <c r="AN32" s="375"/>
      <c r="AO32" s="375"/>
      <c r="AP32" s="375"/>
      <c r="AQ32" s="111" t="s">
        <v>568</v>
      </c>
      <c r="AR32" s="112"/>
      <c r="AS32" s="112"/>
      <c r="AT32" s="113"/>
      <c r="AU32" s="375" t="s">
        <v>568</v>
      </c>
      <c r="AV32" s="375"/>
      <c r="AW32" s="375"/>
      <c r="AX32" s="377"/>
    </row>
    <row r="33" spans="1:50" ht="68.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492</v>
      </c>
      <c r="AC33" s="539"/>
      <c r="AD33" s="539"/>
      <c r="AE33" s="374">
        <v>34.1</v>
      </c>
      <c r="AF33" s="375"/>
      <c r="AG33" s="375"/>
      <c r="AH33" s="375"/>
      <c r="AI33" s="374">
        <v>33.9</v>
      </c>
      <c r="AJ33" s="375"/>
      <c r="AK33" s="375"/>
      <c r="AL33" s="375"/>
      <c r="AM33" s="374">
        <v>35.299999999999997</v>
      </c>
      <c r="AN33" s="375"/>
      <c r="AO33" s="375"/>
      <c r="AP33" s="375"/>
      <c r="AQ33" s="111">
        <v>35.299999999999997</v>
      </c>
      <c r="AR33" s="112"/>
      <c r="AS33" s="112"/>
      <c r="AT33" s="113"/>
      <c r="AU33" s="375" t="s">
        <v>568</v>
      </c>
      <c r="AV33" s="375"/>
      <c r="AW33" s="375"/>
      <c r="AX33" s="377"/>
    </row>
    <row r="34" spans="1:50" ht="68.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74">
        <v>99.4</v>
      </c>
      <c r="AF34" s="375"/>
      <c r="AG34" s="375"/>
      <c r="AH34" s="375"/>
      <c r="AI34" s="374">
        <v>104.1</v>
      </c>
      <c r="AJ34" s="375"/>
      <c r="AK34" s="375"/>
      <c r="AL34" s="375"/>
      <c r="AM34" s="374" t="s">
        <v>641</v>
      </c>
      <c r="AN34" s="375"/>
      <c r="AO34" s="375"/>
      <c r="AP34" s="375"/>
      <c r="AQ34" s="111" t="s">
        <v>568</v>
      </c>
      <c r="AR34" s="112"/>
      <c r="AS34" s="112"/>
      <c r="AT34" s="113"/>
      <c r="AU34" s="375" t="s">
        <v>568</v>
      </c>
      <c r="AV34" s="375"/>
      <c r="AW34" s="375"/>
      <c r="AX34" s="377"/>
    </row>
    <row r="35" spans="1:50" ht="23.25" customHeight="1" x14ac:dyDescent="0.15">
      <c r="A35" s="922" t="s">
        <v>501</v>
      </c>
      <c r="B35" s="923"/>
      <c r="C35" s="923"/>
      <c r="D35" s="923"/>
      <c r="E35" s="923"/>
      <c r="F35" s="924"/>
      <c r="G35" s="928" t="s">
        <v>583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63" t="s">
        <v>473</v>
      </c>
      <c r="B37" s="664"/>
      <c r="C37" s="664"/>
      <c r="D37" s="664"/>
      <c r="E37" s="664"/>
      <c r="F37" s="665"/>
      <c r="G37" s="582" t="s">
        <v>265</v>
      </c>
      <c r="H37" s="391"/>
      <c r="I37" s="391"/>
      <c r="J37" s="391"/>
      <c r="K37" s="391"/>
      <c r="L37" s="391"/>
      <c r="M37" s="391"/>
      <c r="N37" s="391"/>
      <c r="O37" s="583"/>
      <c r="P37" s="653" t="s">
        <v>59</v>
      </c>
      <c r="Q37" s="391"/>
      <c r="R37" s="391"/>
      <c r="S37" s="391"/>
      <c r="T37" s="391"/>
      <c r="U37" s="391"/>
      <c r="V37" s="391"/>
      <c r="W37" s="391"/>
      <c r="X37" s="583"/>
      <c r="Y37" s="654"/>
      <c r="Z37" s="655"/>
      <c r="AA37" s="656"/>
      <c r="AB37" s="378" t="s">
        <v>11</v>
      </c>
      <c r="AC37" s="379"/>
      <c r="AD37" s="380"/>
      <c r="AE37" s="378" t="s">
        <v>531</v>
      </c>
      <c r="AF37" s="379"/>
      <c r="AG37" s="379"/>
      <c r="AH37" s="380"/>
      <c r="AI37" s="378" t="s">
        <v>528</v>
      </c>
      <c r="AJ37" s="379"/>
      <c r="AK37" s="379"/>
      <c r="AL37" s="380"/>
      <c r="AM37" s="385" t="s">
        <v>523</v>
      </c>
      <c r="AN37" s="385"/>
      <c r="AO37" s="385"/>
      <c r="AP37" s="378"/>
      <c r="AQ37" s="267" t="s">
        <v>354</v>
      </c>
      <c r="AR37" s="268"/>
      <c r="AS37" s="268"/>
      <c r="AT37" s="269"/>
      <c r="AU37" s="391" t="s">
        <v>253</v>
      </c>
      <c r="AV37" s="391"/>
      <c r="AW37" s="391"/>
      <c r="AX37" s="392"/>
    </row>
    <row r="38" spans="1:50" ht="18.75" customHeight="1" x14ac:dyDescent="0.15">
      <c r="A38" s="529"/>
      <c r="B38" s="530"/>
      <c r="C38" s="530"/>
      <c r="D38" s="530"/>
      <c r="E38" s="530"/>
      <c r="F38" s="531"/>
      <c r="G38" s="584"/>
      <c r="H38" s="389"/>
      <c r="I38" s="389"/>
      <c r="J38" s="389"/>
      <c r="K38" s="389"/>
      <c r="L38" s="389"/>
      <c r="M38" s="389"/>
      <c r="N38" s="389"/>
      <c r="O38" s="585"/>
      <c r="P38" s="597"/>
      <c r="Q38" s="389"/>
      <c r="R38" s="389"/>
      <c r="S38" s="389"/>
      <c r="T38" s="389"/>
      <c r="U38" s="389"/>
      <c r="V38" s="389"/>
      <c r="W38" s="389"/>
      <c r="X38" s="585"/>
      <c r="Y38" s="485"/>
      <c r="Z38" s="486"/>
      <c r="AA38" s="487"/>
      <c r="AB38" s="342"/>
      <c r="AC38" s="343"/>
      <c r="AD38" s="344"/>
      <c r="AE38" s="342"/>
      <c r="AF38" s="343"/>
      <c r="AG38" s="343"/>
      <c r="AH38" s="344"/>
      <c r="AI38" s="342"/>
      <c r="AJ38" s="343"/>
      <c r="AK38" s="343"/>
      <c r="AL38" s="344"/>
      <c r="AM38" s="386"/>
      <c r="AN38" s="386"/>
      <c r="AO38" s="386"/>
      <c r="AP38" s="342"/>
      <c r="AQ38" s="217">
        <v>31</v>
      </c>
      <c r="AR38" s="136"/>
      <c r="AS38" s="137" t="s">
        <v>355</v>
      </c>
      <c r="AT38" s="172"/>
      <c r="AU38" s="271" t="s">
        <v>568</v>
      </c>
      <c r="AV38" s="271"/>
      <c r="AW38" s="389" t="s">
        <v>300</v>
      </c>
      <c r="AX38" s="390"/>
    </row>
    <row r="39" spans="1:50" ht="42" customHeight="1" x14ac:dyDescent="0.15">
      <c r="A39" s="532"/>
      <c r="B39" s="530"/>
      <c r="C39" s="530"/>
      <c r="D39" s="530"/>
      <c r="E39" s="530"/>
      <c r="F39" s="531"/>
      <c r="G39" s="557" t="s">
        <v>670</v>
      </c>
      <c r="H39" s="558"/>
      <c r="I39" s="558"/>
      <c r="J39" s="558"/>
      <c r="K39" s="558"/>
      <c r="L39" s="558"/>
      <c r="M39" s="558"/>
      <c r="N39" s="558"/>
      <c r="O39" s="559"/>
      <c r="P39" s="161" t="s">
        <v>584</v>
      </c>
      <c r="Q39" s="161"/>
      <c r="R39" s="161"/>
      <c r="S39" s="161"/>
      <c r="T39" s="161"/>
      <c r="U39" s="161"/>
      <c r="V39" s="161"/>
      <c r="W39" s="161"/>
      <c r="X39" s="231"/>
      <c r="Y39" s="348" t="s">
        <v>12</v>
      </c>
      <c r="Z39" s="566"/>
      <c r="AA39" s="567"/>
      <c r="AB39" s="568" t="s">
        <v>585</v>
      </c>
      <c r="AC39" s="568"/>
      <c r="AD39" s="568"/>
      <c r="AE39" s="374">
        <v>1062</v>
      </c>
      <c r="AF39" s="375"/>
      <c r="AG39" s="375"/>
      <c r="AH39" s="375"/>
      <c r="AI39" s="374">
        <v>1252</v>
      </c>
      <c r="AJ39" s="375"/>
      <c r="AK39" s="375"/>
      <c r="AL39" s="375"/>
      <c r="AM39" s="374">
        <v>1310</v>
      </c>
      <c r="AN39" s="375"/>
      <c r="AO39" s="375"/>
      <c r="AP39" s="375"/>
      <c r="AQ39" s="111" t="s">
        <v>568</v>
      </c>
      <c r="AR39" s="112"/>
      <c r="AS39" s="112"/>
      <c r="AT39" s="113"/>
      <c r="AU39" s="375" t="s">
        <v>568</v>
      </c>
      <c r="AV39" s="375"/>
      <c r="AW39" s="375"/>
      <c r="AX39" s="377"/>
    </row>
    <row r="40" spans="1:50" ht="42"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t="s">
        <v>585</v>
      </c>
      <c r="AC40" s="539"/>
      <c r="AD40" s="539"/>
      <c r="AE40" s="374">
        <v>1021</v>
      </c>
      <c r="AF40" s="375"/>
      <c r="AG40" s="375"/>
      <c r="AH40" s="375"/>
      <c r="AI40" s="374">
        <v>1062</v>
      </c>
      <c r="AJ40" s="375"/>
      <c r="AK40" s="375"/>
      <c r="AL40" s="375"/>
      <c r="AM40" s="374">
        <v>1252</v>
      </c>
      <c r="AN40" s="375"/>
      <c r="AO40" s="375"/>
      <c r="AP40" s="375"/>
      <c r="AQ40" s="111">
        <v>1311</v>
      </c>
      <c r="AR40" s="112"/>
      <c r="AS40" s="112"/>
      <c r="AT40" s="113"/>
      <c r="AU40" s="375" t="s">
        <v>568</v>
      </c>
      <c r="AV40" s="375"/>
      <c r="AW40" s="375"/>
      <c r="AX40" s="377"/>
    </row>
    <row r="41" spans="1:50" ht="42" customHeight="1" x14ac:dyDescent="0.15">
      <c r="A41" s="666"/>
      <c r="B41" s="667"/>
      <c r="C41" s="667"/>
      <c r="D41" s="667"/>
      <c r="E41" s="667"/>
      <c r="F41" s="668"/>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74">
        <v>104</v>
      </c>
      <c r="AF41" s="375"/>
      <c r="AG41" s="375"/>
      <c r="AH41" s="375"/>
      <c r="AI41" s="374">
        <v>117.9</v>
      </c>
      <c r="AJ41" s="375"/>
      <c r="AK41" s="375"/>
      <c r="AL41" s="375"/>
      <c r="AM41" s="374">
        <v>104.6</v>
      </c>
      <c r="AN41" s="375"/>
      <c r="AO41" s="375"/>
      <c r="AP41" s="375"/>
      <c r="AQ41" s="111" t="s">
        <v>568</v>
      </c>
      <c r="AR41" s="112"/>
      <c r="AS41" s="112"/>
      <c r="AT41" s="113"/>
      <c r="AU41" s="375" t="s">
        <v>568</v>
      </c>
      <c r="AV41" s="375"/>
      <c r="AW41" s="375"/>
      <c r="AX41" s="377"/>
    </row>
    <row r="42" spans="1:50" ht="23.25" customHeight="1" x14ac:dyDescent="0.15">
      <c r="A42" s="922" t="s">
        <v>501</v>
      </c>
      <c r="B42" s="923"/>
      <c r="C42" s="923"/>
      <c r="D42" s="923"/>
      <c r="E42" s="923"/>
      <c r="F42" s="924"/>
      <c r="G42" s="928" t="s">
        <v>586</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3" t="s">
        <v>473</v>
      </c>
      <c r="B44" s="664"/>
      <c r="C44" s="664"/>
      <c r="D44" s="664"/>
      <c r="E44" s="664"/>
      <c r="F44" s="665"/>
      <c r="G44" s="582" t="s">
        <v>265</v>
      </c>
      <c r="H44" s="391"/>
      <c r="I44" s="391"/>
      <c r="J44" s="391"/>
      <c r="K44" s="391"/>
      <c r="L44" s="391"/>
      <c r="M44" s="391"/>
      <c r="N44" s="391"/>
      <c r="O44" s="583"/>
      <c r="P44" s="653" t="s">
        <v>59</v>
      </c>
      <c r="Q44" s="391"/>
      <c r="R44" s="391"/>
      <c r="S44" s="391"/>
      <c r="T44" s="391"/>
      <c r="U44" s="391"/>
      <c r="V44" s="391"/>
      <c r="W44" s="391"/>
      <c r="X44" s="583"/>
      <c r="Y44" s="654"/>
      <c r="Z44" s="655"/>
      <c r="AA44" s="656"/>
      <c r="AB44" s="378" t="s">
        <v>11</v>
      </c>
      <c r="AC44" s="379"/>
      <c r="AD44" s="380"/>
      <c r="AE44" s="378" t="s">
        <v>531</v>
      </c>
      <c r="AF44" s="379"/>
      <c r="AG44" s="379"/>
      <c r="AH44" s="380"/>
      <c r="AI44" s="378" t="s">
        <v>528</v>
      </c>
      <c r="AJ44" s="379"/>
      <c r="AK44" s="379"/>
      <c r="AL44" s="380"/>
      <c r="AM44" s="385" t="s">
        <v>523</v>
      </c>
      <c r="AN44" s="385"/>
      <c r="AO44" s="385"/>
      <c r="AP44" s="378"/>
      <c r="AQ44" s="267" t="s">
        <v>354</v>
      </c>
      <c r="AR44" s="268"/>
      <c r="AS44" s="268"/>
      <c r="AT44" s="269"/>
      <c r="AU44" s="391" t="s">
        <v>253</v>
      </c>
      <c r="AV44" s="391"/>
      <c r="AW44" s="391"/>
      <c r="AX44" s="392"/>
    </row>
    <row r="45" spans="1:50" ht="18.75" hidden="1" customHeight="1" x14ac:dyDescent="0.15">
      <c r="A45" s="529"/>
      <c r="B45" s="530"/>
      <c r="C45" s="530"/>
      <c r="D45" s="530"/>
      <c r="E45" s="530"/>
      <c r="F45" s="531"/>
      <c r="G45" s="584"/>
      <c r="H45" s="389"/>
      <c r="I45" s="389"/>
      <c r="J45" s="389"/>
      <c r="K45" s="389"/>
      <c r="L45" s="389"/>
      <c r="M45" s="389"/>
      <c r="N45" s="389"/>
      <c r="O45" s="585"/>
      <c r="P45" s="597"/>
      <c r="Q45" s="389"/>
      <c r="R45" s="389"/>
      <c r="S45" s="389"/>
      <c r="T45" s="389"/>
      <c r="U45" s="389"/>
      <c r="V45" s="389"/>
      <c r="W45" s="389"/>
      <c r="X45" s="585"/>
      <c r="Y45" s="485"/>
      <c r="Z45" s="486"/>
      <c r="AA45" s="487"/>
      <c r="AB45" s="342"/>
      <c r="AC45" s="343"/>
      <c r="AD45" s="344"/>
      <c r="AE45" s="342"/>
      <c r="AF45" s="343"/>
      <c r="AG45" s="343"/>
      <c r="AH45" s="344"/>
      <c r="AI45" s="342"/>
      <c r="AJ45" s="343"/>
      <c r="AK45" s="343"/>
      <c r="AL45" s="344"/>
      <c r="AM45" s="386"/>
      <c r="AN45" s="386"/>
      <c r="AO45" s="386"/>
      <c r="AP45" s="342"/>
      <c r="AQ45" s="217"/>
      <c r="AR45" s="136"/>
      <c r="AS45" s="137" t="s">
        <v>355</v>
      </c>
      <c r="AT45" s="172"/>
      <c r="AU45" s="271"/>
      <c r="AV45" s="271"/>
      <c r="AW45" s="389" t="s">
        <v>300</v>
      </c>
      <c r="AX45" s="39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48" t="s">
        <v>12</v>
      </c>
      <c r="Z46" s="566"/>
      <c r="AA46" s="567"/>
      <c r="AB46" s="568"/>
      <c r="AC46" s="568"/>
      <c r="AD46" s="56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66"/>
      <c r="B48" s="667"/>
      <c r="C48" s="667"/>
      <c r="D48" s="667"/>
      <c r="E48" s="667"/>
      <c r="F48" s="668"/>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22" t="s">
        <v>501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9" t="s">
        <v>473</v>
      </c>
      <c r="B51" s="530"/>
      <c r="C51" s="530"/>
      <c r="D51" s="530"/>
      <c r="E51" s="530"/>
      <c r="F51" s="531"/>
      <c r="G51" s="582" t="s">
        <v>265</v>
      </c>
      <c r="H51" s="391"/>
      <c r="I51" s="391"/>
      <c r="J51" s="391"/>
      <c r="K51" s="391"/>
      <c r="L51" s="391"/>
      <c r="M51" s="391"/>
      <c r="N51" s="391"/>
      <c r="O51" s="583"/>
      <c r="P51" s="653" t="s">
        <v>59</v>
      </c>
      <c r="Q51" s="391"/>
      <c r="R51" s="391"/>
      <c r="S51" s="391"/>
      <c r="T51" s="391"/>
      <c r="U51" s="391"/>
      <c r="V51" s="391"/>
      <c r="W51" s="391"/>
      <c r="X51" s="583"/>
      <c r="Y51" s="654"/>
      <c r="Z51" s="655"/>
      <c r="AA51" s="656"/>
      <c r="AB51" s="378" t="s">
        <v>11</v>
      </c>
      <c r="AC51" s="379"/>
      <c r="AD51" s="380"/>
      <c r="AE51" s="378" t="s">
        <v>531</v>
      </c>
      <c r="AF51" s="379"/>
      <c r="AG51" s="379"/>
      <c r="AH51" s="380"/>
      <c r="AI51" s="378" t="s">
        <v>528</v>
      </c>
      <c r="AJ51" s="379"/>
      <c r="AK51" s="379"/>
      <c r="AL51" s="380"/>
      <c r="AM51" s="385" t="s">
        <v>524</v>
      </c>
      <c r="AN51" s="385"/>
      <c r="AO51" s="385"/>
      <c r="AP51" s="378"/>
      <c r="AQ51" s="267" t="s">
        <v>354</v>
      </c>
      <c r="AR51" s="268"/>
      <c r="AS51" s="268"/>
      <c r="AT51" s="269"/>
      <c r="AU51" s="387" t="s">
        <v>253</v>
      </c>
      <c r="AV51" s="387"/>
      <c r="AW51" s="387"/>
      <c r="AX51" s="388"/>
    </row>
    <row r="52" spans="1:50" ht="18.75" hidden="1" customHeight="1" x14ac:dyDescent="0.15">
      <c r="A52" s="529"/>
      <c r="B52" s="530"/>
      <c r="C52" s="530"/>
      <c r="D52" s="530"/>
      <c r="E52" s="530"/>
      <c r="F52" s="531"/>
      <c r="G52" s="584"/>
      <c r="H52" s="389"/>
      <c r="I52" s="389"/>
      <c r="J52" s="389"/>
      <c r="K52" s="389"/>
      <c r="L52" s="389"/>
      <c r="M52" s="389"/>
      <c r="N52" s="389"/>
      <c r="O52" s="585"/>
      <c r="P52" s="597"/>
      <c r="Q52" s="389"/>
      <c r="R52" s="389"/>
      <c r="S52" s="389"/>
      <c r="T52" s="389"/>
      <c r="U52" s="389"/>
      <c r="V52" s="389"/>
      <c r="W52" s="389"/>
      <c r="X52" s="585"/>
      <c r="Y52" s="485"/>
      <c r="Z52" s="486"/>
      <c r="AA52" s="487"/>
      <c r="AB52" s="342"/>
      <c r="AC52" s="343"/>
      <c r="AD52" s="344"/>
      <c r="AE52" s="342"/>
      <c r="AF52" s="343"/>
      <c r="AG52" s="343"/>
      <c r="AH52" s="344"/>
      <c r="AI52" s="342"/>
      <c r="AJ52" s="343"/>
      <c r="AK52" s="343"/>
      <c r="AL52" s="344"/>
      <c r="AM52" s="386"/>
      <c r="AN52" s="386"/>
      <c r="AO52" s="386"/>
      <c r="AP52" s="342"/>
      <c r="AQ52" s="217"/>
      <c r="AR52" s="136"/>
      <c r="AS52" s="137" t="s">
        <v>355</v>
      </c>
      <c r="AT52" s="172"/>
      <c r="AU52" s="271"/>
      <c r="AV52" s="271"/>
      <c r="AW52" s="389" t="s">
        <v>300</v>
      </c>
      <c r="AX52" s="39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48" t="s">
        <v>12</v>
      </c>
      <c r="Z53" s="566"/>
      <c r="AA53" s="567"/>
      <c r="AB53" s="568"/>
      <c r="AC53" s="568"/>
      <c r="AD53" s="56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66"/>
      <c r="B55" s="667"/>
      <c r="C55" s="667"/>
      <c r="D55" s="667"/>
      <c r="E55" s="667"/>
      <c r="F55" s="668"/>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9" t="s">
        <v>473</v>
      </c>
      <c r="B58" s="530"/>
      <c r="C58" s="530"/>
      <c r="D58" s="530"/>
      <c r="E58" s="530"/>
      <c r="F58" s="531"/>
      <c r="G58" s="582" t="s">
        <v>265</v>
      </c>
      <c r="H58" s="391"/>
      <c r="I58" s="391"/>
      <c r="J58" s="391"/>
      <c r="K58" s="391"/>
      <c r="L58" s="391"/>
      <c r="M58" s="391"/>
      <c r="N58" s="391"/>
      <c r="O58" s="583"/>
      <c r="P58" s="653" t="s">
        <v>59</v>
      </c>
      <c r="Q58" s="391"/>
      <c r="R58" s="391"/>
      <c r="S58" s="391"/>
      <c r="T58" s="391"/>
      <c r="U58" s="391"/>
      <c r="V58" s="391"/>
      <c r="W58" s="391"/>
      <c r="X58" s="583"/>
      <c r="Y58" s="654"/>
      <c r="Z58" s="655"/>
      <c r="AA58" s="656"/>
      <c r="AB58" s="378" t="s">
        <v>11</v>
      </c>
      <c r="AC58" s="379"/>
      <c r="AD58" s="380"/>
      <c r="AE58" s="378" t="s">
        <v>532</v>
      </c>
      <c r="AF58" s="379"/>
      <c r="AG58" s="379"/>
      <c r="AH58" s="380"/>
      <c r="AI58" s="378" t="s">
        <v>528</v>
      </c>
      <c r="AJ58" s="379"/>
      <c r="AK58" s="379"/>
      <c r="AL58" s="380"/>
      <c r="AM58" s="385" t="s">
        <v>523</v>
      </c>
      <c r="AN58" s="385"/>
      <c r="AO58" s="385"/>
      <c r="AP58" s="378"/>
      <c r="AQ58" s="267" t="s">
        <v>354</v>
      </c>
      <c r="AR58" s="268"/>
      <c r="AS58" s="268"/>
      <c r="AT58" s="269"/>
      <c r="AU58" s="387" t="s">
        <v>253</v>
      </c>
      <c r="AV58" s="387"/>
      <c r="AW58" s="387"/>
      <c r="AX58" s="388"/>
    </row>
    <row r="59" spans="1:50" ht="18.75" hidden="1" customHeight="1" x14ac:dyDescent="0.15">
      <c r="A59" s="529"/>
      <c r="B59" s="530"/>
      <c r="C59" s="530"/>
      <c r="D59" s="530"/>
      <c r="E59" s="530"/>
      <c r="F59" s="531"/>
      <c r="G59" s="584"/>
      <c r="H59" s="389"/>
      <c r="I59" s="389"/>
      <c r="J59" s="389"/>
      <c r="K59" s="389"/>
      <c r="L59" s="389"/>
      <c r="M59" s="389"/>
      <c r="N59" s="389"/>
      <c r="O59" s="585"/>
      <c r="P59" s="597"/>
      <c r="Q59" s="389"/>
      <c r="R59" s="389"/>
      <c r="S59" s="389"/>
      <c r="T59" s="389"/>
      <c r="U59" s="389"/>
      <c r="V59" s="389"/>
      <c r="W59" s="389"/>
      <c r="X59" s="585"/>
      <c r="Y59" s="485"/>
      <c r="Z59" s="486"/>
      <c r="AA59" s="487"/>
      <c r="AB59" s="342"/>
      <c r="AC59" s="343"/>
      <c r="AD59" s="344"/>
      <c r="AE59" s="342"/>
      <c r="AF59" s="343"/>
      <c r="AG59" s="343"/>
      <c r="AH59" s="344"/>
      <c r="AI59" s="342"/>
      <c r="AJ59" s="343"/>
      <c r="AK59" s="343"/>
      <c r="AL59" s="344"/>
      <c r="AM59" s="386"/>
      <c r="AN59" s="386"/>
      <c r="AO59" s="386"/>
      <c r="AP59" s="342"/>
      <c r="AQ59" s="217"/>
      <c r="AR59" s="136"/>
      <c r="AS59" s="137" t="s">
        <v>355</v>
      </c>
      <c r="AT59" s="172"/>
      <c r="AU59" s="271"/>
      <c r="AV59" s="271"/>
      <c r="AW59" s="389" t="s">
        <v>300</v>
      </c>
      <c r="AX59" s="39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48" t="s">
        <v>12</v>
      </c>
      <c r="Z60" s="566"/>
      <c r="AA60" s="567"/>
      <c r="AB60" s="568"/>
      <c r="AC60" s="568"/>
      <c r="AD60" s="56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78" t="s">
        <v>531</v>
      </c>
      <c r="AF65" s="379"/>
      <c r="AG65" s="379"/>
      <c r="AH65" s="380"/>
      <c r="AI65" s="378" t="s">
        <v>528</v>
      </c>
      <c r="AJ65" s="379"/>
      <c r="AK65" s="379"/>
      <c r="AL65" s="380"/>
      <c r="AM65" s="385" t="s">
        <v>523</v>
      </c>
      <c r="AN65" s="385"/>
      <c r="AO65" s="385"/>
      <c r="AP65" s="378"/>
      <c r="AQ65" s="892" t="s">
        <v>354</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2"/>
      <c r="AF66" s="343"/>
      <c r="AG66" s="343"/>
      <c r="AH66" s="344"/>
      <c r="AI66" s="342"/>
      <c r="AJ66" s="343"/>
      <c r="AK66" s="343"/>
      <c r="AL66" s="344"/>
      <c r="AM66" s="386"/>
      <c r="AN66" s="386"/>
      <c r="AO66" s="386"/>
      <c r="AP66" s="342"/>
      <c r="AQ66" s="270"/>
      <c r="AR66" s="271"/>
      <c r="AS66" s="890" t="s">
        <v>355</v>
      </c>
      <c r="AT66" s="891"/>
      <c r="AU66" s="271"/>
      <c r="AV66" s="271"/>
      <c r="AW66" s="890" t="s">
        <v>472</v>
      </c>
      <c r="AX66" s="1003"/>
    </row>
    <row r="67" spans="1:50" ht="23.25" hidden="1" customHeight="1" x14ac:dyDescent="0.15">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491</v>
      </c>
      <c r="AC67" s="976"/>
      <c r="AD67" s="97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491</v>
      </c>
      <c r="AC68" s="999"/>
      <c r="AD68" s="99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492</v>
      </c>
      <c r="AC69" s="1000"/>
      <c r="AD69" s="1000"/>
      <c r="AE69" s="839"/>
      <c r="AF69" s="840"/>
      <c r="AG69" s="840"/>
      <c r="AH69" s="840"/>
      <c r="AI69" s="839"/>
      <c r="AJ69" s="840"/>
      <c r="AK69" s="840"/>
      <c r="AL69" s="840"/>
      <c r="AM69" s="839"/>
      <c r="AN69" s="840"/>
      <c r="AO69" s="840"/>
      <c r="AP69" s="840"/>
      <c r="AQ69" s="374"/>
      <c r="AR69" s="375"/>
      <c r="AS69" s="375"/>
      <c r="AT69" s="376"/>
      <c r="AU69" s="375"/>
      <c r="AV69" s="375"/>
      <c r="AW69" s="375"/>
      <c r="AX69" s="377"/>
    </row>
    <row r="70" spans="1:50" ht="23.25" hidden="1" customHeight="1" x14ac:dyDescent="0.15">
      <c r="A70" s="876" t="s">
        <v>479</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490</v>
      </c>
      <c r="X70" s="969"/>
      <c r="Y70" s="974" t="s">
        <v>12</v>
      </c>
      <c r="Z70" s="974"/>
      <c r="AA70" s="975"/>
      <c r="AB70" s="976" t="s">
        <v>491</v>
      </c>
      <c r="AC70" s="976"/>
      <c r="AD70" s="97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491</v>
      </c>
      <c r="AC71" s="999"/>
      <c r="AD71" s="99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492</v>
      </c>
      <c r="AC72" s="1000"/>
      <c r="AD72" s="100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2" t="s">
        <v>474</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78" t="s">
        <v>531</v>
      </c>
      <c r="AF73" s="379"/>
      <c r="AG73" s="379"/>
      <c r="AH73" s="380"/>
      <c r="AI73" s="378" t="s">
        <v>528</v>
      </c>
      <c r="AJ73" s="379"/>
      <c r="AK73" s="379"/>
      <c r="AL73" s="380"/>
      <c r="AM73" s="385" t="s">
        <v>523</v>
      </c>
      <c r="AN73" s="385"/>
      <c r="AO73" s="385"/>
      <c r="AP73" s="37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355</v>
      </c>
      <c r="AT74" s="172"/>
      <c r="AU74" s="217"/>
      <c r="AV74" s="136"/>
      <c r="AW74" s="137" t="s">
        <v>300</v>
      </c>
      <c r="AX74" s="138"/>
    </row>
    <row r="75" spans="1:50" ht="23.25" hidden="1" customHeight="1" x14ac:dyDescent="0.15">
      <c r="A75" s="865"/>
      <c r="B75" s="866"/>
      <c r="C75" s="866"/>
      <c r="D75" s="866"/>
      <c r="E75" s="866"/>
      <c r="F75" s="867"/>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65"/>
      <c r="B76" s="866"/>
      <c r="C76" s="866"/>
      <c r="D76" s="866"/>
      <c r="E76" s="866"/>
      <c r="F76" s="867"/>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65"/>
      <c r="B77" s="866"/>
      <c r="C77" s="866"/>
      <c r="D77" s="866"/>
      <c r="E77" s="866"/>
      <c r="F77" s="867"/>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36" t="s">
        <v>504</v>
      </c>
      <c r="B78" s="937"/>
      <c r="C78" s="937"/>
      <c r="D78" s="937"/>
      <c r="E78" s="934" t="s">
        <v>451</v>
      </c>
      <c r="F78" s="935"/>
      <c r="G78" s="57" t="s">
        <v>357</v>
      </c>
      <c r="H78" s="816"/>
      <c r="I78" s="244"/>
      <c r="J78" s="244"/>
      <c r="K78" s="244"/>
      <c r="L78" s="244"/>
      <c r="M78" s="244"/>
      <c r="N78" s="244"/>
      <c r="O78" s="817"/>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15">
      <c r="A80" s="536" t="s">
        <v>266</v>
      </c>
      <c r="B80" s="871" t="s">
        <v>465</v>
      </c>
      <c r="C80" s="872"/>
      <c r="D80" s="872"/>
      <c r="E80" s="872"/>
      <c r="F80" s="873"/>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7"/>
    </row>
    <row r="81" spans="1:60" ht="22.5" hidden="1" customHeight="1" x14ac:dyDescent="0.15">
      <c r="A81" s="537"/>
      <c r="B81" s="874"/>
      <c r="C81" s="569"/>
      <c r="D81" s="569"/>
      <c r="E81" s="569"/>
      <c r="F81" s="570"/>
      <c r="G81" s="389"/>
      <c r="H81" s="389"/>
      <c r="I81" s="389"/>
      <c r="J81" s="389"/>
      <c r="K81" s="389"/>
      <c r="L81" s="389"/>
      <c r="M81" s="389"/>
      <c r="N81" s="389"/>
      <c r="O81" s="389"/>
      <c r="P81" s="389"/>
      <c r="Q81" s="389"/>
      <c r="R81" s="389"/>
      <c r="S81" s="389"/>
      <c r="T81" s="389"/>
      <c r="U81" s="389"/>
      <c r="V81" s="389"/>
      <c r="W81" s="389"/>
      <c r="X81" s="389"/>
      <c r="Y81" s="389"/>
      <c r="Z81" s="389"/>
      <c r="AA81" s="585"/>
      <c r="AB81" s="59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7"/>
      <c r="B82" s="87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6"/>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7"/>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8"/>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75" t="s">
        <v>11</v>
      </c>
      <c r="AC85" s="476"/>
      <c r="AD85" s="477"/>
      <c r="AE85" s="378" t="s">
        <v>531</v>
      </c>
      <c r="AF85" s="379"/>
      <c r="AG85" s="379"/>
      <c r="AH85" s="380"/>
      <c r="AI85" s="378" t="s">
        <v>528</v>
      </c>
      <c r="AJ85" s="379"/>
      <c r="AK85" s="379"/>
      <c r="AL85" s="380"/>
      <c r="AM85" s="385" t="s">
        <v>523</v>
      </c>
      <c r="AN85" s="385"/>
      <c r="AO85" s="385"/>
      <c r="AP85" s="378"/>
      <c r="AQ85" s="176" t="s">
        <v>354</v>
      </c>
      <c r="AR85" s="169"/>
      <c r="AS85" s="169"/>
      <c r="AT85" s="170"/>
      <c r="AU85" s="383" t="s">
        <v>253</v>
      </c>
      <c r="AV85" s="383"/>
      <c r="AW85" s="383"/>
      <c r="AX85" s="384"/>
      <c r="AY85" s="10"/>
      <c r="AZ85" s="10"/>
      <c r="BA85" s="10"/>
      <c r="BB85" s="10"/>
      <c r="BC85" s="10"/>
    </row>
    <row r="86" spans="1:60" ht="18.75" hidden="1" customHeight="1" x14ac:dyDescent="0.15">
      <c r="A86" s="537"/>
      <c r="B86" s="569"/>
      <c r="C86" s="569"/>
      <c r="D86" s="569"/>
      <c r="E86" s="569"/>
      <c r="F86" s="570"/>
      <c r="G86" s="584"/>
      <c r="H86" s="389"/>
      <c r="I86" s="389"/>
      <c r="J86" s="389"/>
      <c r="K86" s="389"/>
      <c r="L86" s="389"/>
      <c r="M86" s="389"/>
      <c r="N86" s="389"/>
      <c r="O86" s="585"/>
      <c r="P86" s="597"/>
      <c r="Q86" s="389"/>
      <c r="R86" s="389"/>
      <c r="S86" s="389"/>
      <c r="T86" s="389"/>
      <c r="U86" s="389"/>
      <c r="V86" s="389"/>
      <c r="W86" s="389"/>
      <c r="X86" s="585"/>
      <c r="Y86" s="173"/>
      <c r="Z86" s="174"/>
      <c r="AA86" s="175"/>
      <c r="AB86" s="342"/>
      <c r="AC86" s="343"/>
      <c r="AD86" s="344"/>
      <c r="AE86" s="342"/>
      <c r="AF86" s="343"/>
      <c r="AG86" s="343"/>
      <c r="AH86" s="344"/>
      <c r="AI86" s="342"/>
      <c r="AJ86" s="343"/>
      <c r="AK86" s="343"/>
      <c r="AL86" s="344"/>
      <c r="AM86" s="386"/>
      <c r="AN86" s="386"/>
      <c r="AO86" s="386"/>
      <c r="AP86" s="342"/>
      <c r="AQ86" s="270"/>
      <c r="AR86" s="271"/>
      <c r="AS86" s="137" t="s">
        <v>355</v>
      </c>
      <c r="AT86" s="172"/>
      <c r="AU86" s="271"/>
      <c r="AV86" s="271"/>
      <c r="AW86" s="389" t="s">
        <v>300</v>
      </c>
      <c r="AX86" s="39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24"/>
      <c r="R87" s="824"/>
      <c r="S87" s="824"/>
      <c r="T87" s="824"/>
      <c r="U87" s="824"/>
      <c r="V87" s="824"/>
      <c r="W87" s="824"/>
      <c r="X87" s="825"/>
      <c r="Y87" s="779" t="s">
        <v>62</v>
      </c>
      <c r="Z87" s="780"/>
      <c r="AA87" s="781"/>
      <c r="AB87" s="568"/>
      <c r="AC87" s="568"/>
      <c r="AD87" s="568"/>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7"/>
      <c r="B88" s="569"/>
      <c r="C88" s="569"/>
      <c r="D88" s="569"/>
      <c r="E88" s="569"/>
      <c r="F88" s="570"/>
      <c r="G88" s="232"/>
      <c r="H88" s="233"/>
      <c r="I88" s="233"/>
      <c r="J88" s="233"/>
      <c r="K88" s="233"/>
      <c r="L88" s="233"/>
      <c r="M88" s="233"/>
      <c r="N88" s="233"/>
      <c r="O88" s="234"/>
      <c r="P88" s="826"/>
      <c r="Q88" s="826"/>
      <c r="R88" s="826"/>
      <c r="S88" s="826"/>
      <c r="T88" s="826"/>
      <c r="U88" s="826"/>
      <c r="V88" s="826"/>
      <c r="W88" s="826"/>
      <c r="X88" s="827"/>
      <c r="Y88" s="751" t="s">
        <v>54</v>
      </c>
      <c r="Z88" s="752"/>
      <c r="AA88" s="753"/>
      <c r="AB88" s="539"/>
      <c r="AC88" s="539"/>
      <c r="AD88" s="539"/>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8"/>
      <c r="Y89" s="751" t="s">
        <v>13</v>
      </c>
      <c r="Z89" s="752"/>
      <c r="AA89" s="753"/>
      <c r="AB89" s="478" t="s">
        <v>14</v>
      </c>
      <c r="AC89" s="478"/>
      <c r="AD89" s="478"/>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75" t="s">
        <v>11</v>
      </c>
      <c r="AC90" s="476"/>
      <c r="AD90" s="477"/>
      <c r="AE90" s="378" t="s">
        <v>531</v>
      </c>
      <c r="AF90" s="379"/>
      <c r="AG90" s="379"/>
      <c r="AH90" s="380"/>
      <c r="AI90" s="378" t="s">
        <v>528</v>
      </c>
      <c r="AJ90" s="379"/>
      <c r="AK90" s="379"/>
      <c r="AL90" s="380"/>
      <c r="AM90" s="385" t="s">
        <v>523</v>
      </c>
      <c r="AN90" s="385"/>
      <c r="AO90" s="385"/>
      <c r="AP90" s="378"/>
      <c r="AQ90" s="176" t="s">
        <v>354</v>
      </c>
      <c r="AR90" s="169"/>
      <c r="AS90" s="169"/>
      <c r="AT90" s="170"/>
      <c r="AU90" s="383" t="s">
        <v>253</v>
      </c>
      <c r="AV90" s="383"/>
      <c r="AW90" s="383"/>
      <c r="AX90" s="384"/>
    </row>
    <row r="91" spans="1:60" ht="18.75" hidden="1" customHeight="1" x14ac:dyDescent="0.15">
      <c r="A91" s="537"/>
      <c r="B91" s="569"/>
      <c r="C91" s="569"/>
      <c r="D91" s="569"/>
      <c r="E91" s="569"/>
      <c r="F91" s="570"/>
      <c r="G91" s="584"/>
      <c r="H91" s="389"/>
      <c r="I91" s="389"/>
      <c r="J91" s="389"/>
      <c r="K91" s="389"/>
      <c r="L91" s="389"/>
      <c r="M91" s="389"/>
      <c r="N91" s="389"/>
      <c r="O91" s="585"/>
      <c r="P91" s="597"/>
      <c r="Q91" s="389"/>
      <c r="R91" s="389"/>
      <c r="S91" s="389"/>
      <c r="T91" s="389"/>
      <c r="U91" s="389"/>
      <c r="V91" s="389"/>
      <c r="W91" s="389"/>
      <c r="X91" s="585"/>
      <c r="Y91" s="173"/>
      <c r="Z91" s="174"/>
      <c r="AA91" s="175"/>
      <c r="AB91" s="342"/>
      <c r="AC91" s="343"/>
      <c r="AD91" s="344"/>
      <c r="AE91" s="342"/>
      <c r="AF91" s="343"/>
      <c r="AG91" s="343"/>
      <c r="AH91" s="344"/>
      <c r="AI91" s="342"/>
      <c r="AJ91" s="343"/>
      <c r="AK91" s="343"/>
      <c r="AL91" s="344"/>
      <c r="AM91" s="386"/>
      <c r="AN91" s="386"/>
      <c r="AO91" s="386"/>
      <c r="AP91" s="342"/>
      <c r="AQ91" s="270"/>
      <c r="AR91" s="271"/>
      <c r="AS91" s="137" t="s">
        <v>355</v>
      </c>
      <c r="AT91" s="172"/>
      <c r="AU91" s="271"/>
      <c r="AV91" s="271"/>
      <c r="AW91" s="389" t="s">
        <v>300</v>
      </c>
      <c r="AX91" s="39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24"/>
      <c r="R92" s="824"/>
      <c r="S92" s="824"/>
      <c r="T92" s="824"/>
      <c r="U92" s="824"/>
      <c r="V92" s="824"/>
      <c r="W92" s="824"/>
      <c r="X92" s="825"/>
      <c r="Y92" s="779" t="s">
        <v>62</v>
      </c>
      <c r="Z92" s="780"/>
      <c r="AA92" s="781"/>
      <c r="AB92" s="568"/>
      <c r="AC92" s="568"/>
      <c r="AD92" s="568"/>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6"/>
      <c r="Q93" s="826"/>
      <c r="R93" s="826"/>
      <c r="S93" s="826"/>
      <c r="T93" s="826"/>
      <c r="U93" s="826"/>
      <c r="V93" s="826"/>
      <c r="W93" s="826"/>
      <c r="X93" s="827"/>
      <c r="Y93" s="751" t="s">
        <v>54</v>
      </c>
      <c r="Z93" s="752"/>
      <c r="AA93" s="753"/>
      <c r="AB93" s="539"/>
      <c r="AC93" s="539"/>
      <c r="AD93" s="539"/>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8"/>
      <c r="Y94" s="751" t="s">
        <v>13</v>
      </c>
      <c r="Z94" s="752"/>
      <c r="AA94" s="753"/>
      <c r="AB94" s="478" t="s">
        <v>14</v>
      </c>
      <c r="AC94" s="478"/>
      <c r="AD94" s="478"/>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7"/>
      <c r="B95" s="569" t="s">
        <v>264</v>
      </c>
      <c r="C95" s="569"/>
      <c r="D95" s="569"/>
      <c r="E95" s="569"/>
      <c r="F95" s="570"/>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75" t="s">
        <v>11</v>
      </c>
      <c r="AC95" s="476"/>
      <c r="AD95" s="477"/>
      <c r="AE95" s="378" t="s">
        <v>531</v>
      </c>
      <c r="AF95" s="379"/>
      <c r="AG95" s="379"/>
      <c r="AH95" s="380"/>
      <c r="AI95" s="378" t="s">
        <v>528</v>
      </c>
      <c r="AJ95" s="379"/>
      <c r="AK95" s="379"/>
      <c r="AL95" s="380"/>
      <c r="AM95" s="385" t="s">
        <v>523</v>
      </c>
      <c r="AN95" s="385"/>
      <c r="AO95" s="385"/>
      <c r="AP95" s="378"/>
      <c r="AQ95" s="176" t="s">
        <v>354</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9"/>
      <c r="I96" s="389"/>
      <c r="J96" s="389"/>
      <c r="K96" s="389"/>
      <c r="L96" s="389"/>
      <c r="M96" s="389"/>
      <c r="N96" s="389"/>
      <c r="O96" s="585"/>
      <c r="P96" s="597"/>
      <c r="Q96" s="389"/>
      <c r="R96" s="389"/>
      <c r="S96" s="389"/>
      <c r="T96" s="389"/>
      <c r="U96" s="389"/>
      <c r="V96" s="389"/>
      <c r="W96" s="389"/>
      <c r="X96" s="585"/>
      <c r="Y96" s="173"/>
      <c r="Z96" s="174"/>
      <c r="AA96" s="175"/>
      <c r="AB96" s="342"/>
      <c r="AC96" s="343"/>
      <c r="AD96" s="344"/>
      <c r="AE96" s="342"/>
      <c r="AF96" s="343"/>
      <c r="AG96" s="343"/>
      <c r="AH96" s="344"/>
      <c r="AI96" s="342"/>
      <c r="AJ96" s="343"/>
      <c r="AK96" s="343"/>
      <c r="AL96" s="344"/>
      <c r="AM96" s="386"/>
      <c r="AN96" s="386"/>
      <c r="AO96" s="386"/>
      <c r="AP96" s="342"/>
      <c r="AQ96" s="270"/>
      <c r="AR96" s="271"/>
      <c r="AS96" s="137" t="s">
        <v>355</v>
      </c>
      <c r="AT96" s="172"/>
      <c r="AU96" s="271"/>
      <c r="AV96" s="271"/>
      <c r="AW96" s="389" t="s">
        <v>300</v>
      </c>
      <c r="AX96" s="390"/>
    </row>
    <row r="97" spans="1:60" ht="23.25" hidden="1" customHeight="1" x14ac:dyDescent="0.15">
      <c r="A97" s="537"/>
      <c r="B97" s="569"/>
      <c r="C97" s="569"/>
      <c r="D97" s="569"/>
      <c r="E97" s="569"/>
      <c r="F97" s="570"/>
      <c r="G97" s="230"/>
      <c r="H97" s="161"/>
      <c r="I97" s="161"/>
      <c r="J97" s="161"/>
      <c r="K97" s="161"/>
      <c r="L97" s="161"/>
      <c r="M97" s="161"/>
      <c r="N97" s="161"/>
      <c r="O97" s="231"/>
      <c r="P97" s="161"/>
      <c r="Q97" s="824"/>
      <c r="R97" s="824"/>
      <c r="S97" s="824"/>
      <c r="T97" s="824"/>
      <c r="U97" s="824"/>
      <c r="V97" s="824"/>
      <c r="W97" s="824"/>
      <c r="X97" s="825"/>
      <c r="Y97" s="779" t="s">
        <v>62</v>
      </c>
      <c r="Z97" s="780"/>
      <c r="AA97" s="781"/>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6"/>
      <c r="Q98" s="826"/>
      <c r="R98" s="826"/>
      <c r="S98" s="826"/>
      <c r="T98" s="826"/>
      <c r="U98" s="826"/>
      <c r="V98" s="826"/>
      <c r="W98" s="826"/>
      <c r="X98" s="827"/>
      <c r="Y98" s="751" t="s">
        <v>54</v>
      </c>
      <c r="Z98" s="752"/>
      <c r="AA98" s="753"/>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8"/>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497" t="s">
        <v>13</v>
      </c>
      <c r="Z99" s="498"/>
      <c r="AA99" s="499"/>
      <c r="AB99" s="479" t="s">
        <v>14</v>
      </c>
      <c r="AC99" s="480"/>
      <c r="AD99" s="481"/>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2"/>
      <c r="Z100" s="483"/>
      <c r="AA100" s="484"/>
      <c r="AB100" s="882" t="s">
        <v>11</v>
      </c>
      <c r="AC100" s="882"/>
      <c r="AD100" s="882"/>
      <c r="AE100" s="848" t="s">
        <v>531</v>
      </c>
      <c r="AF100" s="849"/>
      <c r="AG100" s="849"/>
      <c r="AH100" s="850"/>
      <c r="AI100" s="848" t="s">
        <v>528</v>
      </c>
      <c r="AJ100" s="849"/>
      <c r="AK100" s="849"/>
      <c r="AL100" s="850"/>
      <c r="AM100" s="848" t="s">
        <v>524</v>
      </c>
      <c r="AN100" s="849"/>
      <c r="AO100" s="849"/>
      <c r="AP100" s="850"/>
      <c r="AQ100" s="953" t="s">
        <v>517</v>
      </c>
      <c r="AR100" s="954"/>
      <c r="AS100" s="954"/>
      <c r="AT100" s="955"/>
      <c r="AU100" s="953" t="s">
        <v>514</v>
      </c>
      <c r="AV100" s="954"/>
      <c r="AW100" s="954"/>
      <c r="AX100" s="956"/>
    </row>
    <row r="101" spans="1:60" ht="23.25" customHeight="1" x14ac:dyDescent="0.15">
      <c r="A101" s="508"/>
      <c r="B101" s="509"/>
      <c r="C101" s="509"/>
      <c r="D101" s="509"/>
      <c r="E101" s="509"/>
      <c r="F101" s="510"/>
      <c r="G101" s="161" t="s">
        <v>587</v>
      </c>
      <c r="H101" s="161"/>
      <c r="I101" s="161"/>
      <c r="J101" s="161"/>
      <c r="K101" s="161"/>
      <c r="L101" s="161"/>
      <c r="M101" s="161"/>
      <c r="N101" s="161"/>
      <c r="O101" s="161"/>
      <c r="P101" s="161"/>
      <c r="Q101" s="161"/>
      <c r="R101" s="161"/>
      <c r="S101" s="161"/>
      <c r="T101" s="161"/>
      <c r="U101" s="161"/>
      <c r="V101" s="161"/>
      <c r="W101" s="161"/>
      <c r="X101" s="231"/>
      <c r="Y101" s="838" t="s">
        <v>55</v>
      </c>
      <c r="Z101" s="737"/>
      <c r="AA101" s="738"/>
      <c r="AB101" s="568" t="s">
        <v>588</v>
      </c>
      <c r="AC101" s="568"/>
      <c r="AD101" s="568"/>
      <c r="AE101" s="374">
        <v>100675</v>
      </c>
      <c r="AF101" s="375"/>
      <c r="AG101" s="375"/>
      <c r="AH101" s="376"/>
      <c r="AI101" s="374">
        <v>99397</v>
      </c>
      <c r="AJ101" s="375"/>
      <c r="AK101" s="375"/>
      <c r="AL101" s="376"/>
      <c r="AM101" s="374">
        <v>99233</v>
      </c>
      <c r="AN101" s="375"/>
      <c r="AO101" s="375"/>
      <c r="AP101" s="376"/>
      <c r="AQ101" s="374" t="s">
        <v>568</v>
      </c>
      <c r="AR101" s="375"/>
      <c r="AS101" s="375"/>
      <c r="AT101" s="376"/>
      <c r="AU101" s="374" t="s">
        <v>641</v>
      </c>
      <c r="AV101" s="375"/>
      <c r="AW101" s="375"/>
      <c r="AX101" s="37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49"/>
      <c r="AA102" s="350"/>
      <c r="AB102" s="568" t="s">
        <v>588</v>
      </c>
      <c r="AC102" s="568"/>
      <c r="AD102" s="568"/>
      <c r="AE102" s="368">
        <v>99613</v>
      </c>
      <c r="AF102" s="368"/>
      <c r="AG102" s="368"/>
      <c r="AH102" s="368"/>
      <c r="AI102" s="368">
        <v>99480</v>
      </c>
      <c r="AJ102" s="368"/>
      <c r="AK102" s="368"/>
      <c r="AL102" s="368"/>
      <c r="AM102" s="368">
        <v>99416</v>
      </c>
      <c r="AN102" s="368"/>
      <c r="AO102" s="368"/>
      <c r="AP102" s="368"/>
      <c r="AQ102" s="839">
        <v>99388</v>
      </c>
      <c r="AR102" s="840"/>
      <c r="AS102" s="840"/>
      <c r="AT102" s="841"/>
      <c r="AU102" s="839" t="s">
        <v>641</v>
      </c>
      <c r="AV102" s="840"/>
      <c r="AW102" s="840"/>
      <c r="AX102" s="841"/>
    </row>
    <row r="103" spans="1:60" ht="31.5" customHeight="1" x14ac:dyDescent="0.15">
      <c r="A103" s="505" t="s">
        <v>475</v>
      </c>
      <c r="B103" s="506"/>
      <c r="C103" s="506"/>
      <c r="D103" s="506"/>
      <c r="E103" s="506"/>
      <c r="F103" s="507"/>
      <c r="G103" s="752" t="s">
        <v>60</v>
      </c>
      <c r="H103" s="752"/>
      <c r="I103" s="752"/>
      <c r="J103" s="752"/>
      <c r="K103" s="752"/>
      <c r="L103" s="752"/>
      <c r="M103" s="752"/>
      <c r="N103" s="752"/>
      <c r="O103" s="752"/>
      <c r="P103" s="752"/>
      <c r="Q103" s="752"/>
      <c r="R103" s="752"/>
      <c r="S103" s="752"/>
      <c r="T103" s="752"/>
      <c r="U103" s="752"/>
      <c r="V103" s="752"/>
      <c r="W103" s="752"/>
      <c r="X103" s="753"/>
      <c r="Y103" s="485"/>
      <c r="Z103" s="486"/>
      <c r="AA103" s="487"/>
      <c r="AB103" s="303" t="s">
        <v>11</v>
      </c>
      <c r="AC103" s="298"/>
      <c r="AD103" s="299"/>
      <c r="AE103" s="303" t="s">
        <v>531</v>
      </c>
      <c r="AF103" s="298"/>
      <c r="AG103" s="298"/>
      <c r="AH103" s="299"/>
      <c r="AI103" s="303" t="s">
        <v>528</v>
      </c>
      <c r="AJ103" s="298"/>
      <c r="AK103" s="298"/>
      <c r="AL103" s="299"/>
      <c r="AM103" s="303" t="s">
        <v>524</v>
      </c>
      <c r="AN103" s="298"/>
      <c r="AO103" s="298"/>
      <c r="AP103" s="299"/>
      <c r="AQ103" s="370" t="s">
        <v>517</v>
      </c>
      <c r="AR103" s="371"/>
      <c r="AS103" s="371"/>
      <c r="AT103" s="372"/>
      <c r="AU103" s="370" t="s">
        <v>514</v>
      </c>
      <c r="AV103" s="371"/>
      <c r="AW103" s="371"/>
      <c r="AX103" s="373"/>
    </row>
    <row r="104" spans="1:60" ht="23.25" customHeight="1" x14ac:dyDescent="0.15">
      <c r="A104" s="508"/>
      <c r="B104" s="509"/>
      <c r="C104" s="509"/>
      <c r="D104" s="509"/>
      <c r="E104" s="509"/>
      <c r="F104" s="510"/>
      <c r="G104" s="161" t="s">
        <v>589</v>
      </c>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t="s">
        <v>588</v>
      </c>
      <c r="AC104" s="489"/>
      <c r="AD104" s="490"/>
      <c r="AE104" s="374">
        <v>2735</v>
      </c>
      <c r="AF104" s="375"/>
      <c r="AG104" s="375"/>
      <c r="AH104" s="376"/>
      <c r="AI104" s="374">
        <v>2711</v>
      </c>
      <c r="AJ104" s="375"/>
      <c r="AK104" s="375"/>
      <c r="AL104" s="376"/>
      <c r="AM104" s="374">
        <v>2673</v>
      </c>
      <c r="AN104" s="375"/>
      <c r="AO104" s="375"/>
      <c r="AP104" s="376"/>
      <c r="AQ104" s="374" t="s">
        <v>568</v>
      </c>
      <c r="AR104" s="375"/>
      <c r="AS104" s="375"/>
      <c r="AT104" s="376"/>
      <c r="AU104" s="374" t="s">
        <v>641</v>
      </c>
      <c r="AV104" s="375"/>
      <c r="AW104" s="375"/>
      <c r="AX104" s="376"/>
    </row>
    <row r="105" spans="1:60" ht="23.25"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16" t="s">
        <v>588</v>
      </c>
      <c r="AC105" s="417"/>
      <c r="AD105" s="418"/>
      <c r="AE105" s="368">
        <v>2736</v>
      </c>
      <c r="AF105" s="368"/>
      <c r="AG105" s="368"/>
      <c r="AH105" s="368"/>
      <c r="AI105" s="368">
        <v>2712</v>
      </c>
      <c r="AJ105" s="368"/>
      <c r="AK105" s="368"/>
      <c r="AL105" s="368"/>
      <c r="AM105" s="368">
        <v>2675</v>
      </c>
      <c r="AN105" s="368"/>
      <c r="AO105" s="368"/>
      <c r="AP105" s="368"/>
      <c r="AQ105" s="374">
        <v>2759</v>
      </c>
      <c r="AR105" s="375"/>
      <c r="AS105" s="375"/>
      <c r="AT105" s="376"/>
      <c r="AU105" s="839" t="s">
        <v>641</v>
      </c>
      <c r="AV105" s="840"/>
      <c r="AW105" s="840"/>
      <c r="AX105" s="841"/>
    </row>
    <row r="106" spans="1:60" ht="31.5" hidden="1" customHeight="1" x14ac:dyDescent="0.15">
      <c r="A106" s="505" t="s">
        <v>475</v>
      </c>
      <c r="B106" s="506"/>
      <c r="C106" s="506"/>
      <c r="D106" s="506"/>
      <c r="E106" s="506"/>
      <c r="F106" s="507"/>
      <c r="G106" s="752" t="s">
        <v>60</v>
      </c>
      <c r="H106" s="752"/>
      <c r="I106" s="752"/>
      <c r="J106" s="752"/>
      <c r="K106" s="752"/>
      <c r="L106" s="752"/>
      <c r="M106" s="752"/>
      <c r="N106" s="752"/>
      <c r="O106" s="752"/>
      <c r="P106" s="752"/>
      <c r="Q106" s="752"/>
      <c r="R106" s="752"/>
      <c r="S106" s="752"/>
      <c r="T106" s="752"/>
      <c r="U106" s="752"/>
      <c r="V106" s="752"/>
      <c r="W106" s="752"/>
      <c r="X106" s="753"/>
      <c r="Y106" s="485"/>
      <c r="Z106" s="486"/>
      <c r="AA106" s="487"/>
      <c r="AB106" s="303" t="s">
        <v>11</v>
      </c>
      <c r="AC106" s="298"/>
      <c r="AD106" s="299"/>
      <c r="AE106" s="303" t="s">
        <v>531</v>
      </c>
      <c r="AF106" s="298"/>
      <c r="AG106" s="298"/>
      <c r="AH106" s="299"/>
      <c r="AI106" s="303" t="s">
        <v>528</v>
      </c>
      <c r="AJ106" s="298"/>
      <c r="AK106" s="298"/>
      <c r="AL106" s="299"/>
      <c r="AM106" s="303" t="s">
        <v>523</v>
      </c>
      <c r="AN106" s="298"/>
      <c r="AO106" s="298"/>
      <c r="AP106" s="299"/>
      <c r="AQ106" s="370" t="s">
        <v>517</v>
      </c>
      <c r="AR106" s="371"/>
      <c r="AS106" s="371"/>
      <c r="AT106" s="372"/>
      <c r="AU106" s="370" t="s">
        <v>514</v>
      </c>
      <c r="AV106" s="371"/>
      <c r="AW106" s="371"/>
      <c r="AX106" s="37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16"/>
      <c r="AC108" s="417"/>
      <c r="AD108" s="418"/>
      <c r="AE108" s="368"/>
      <c r="AF108" s="368"/>
      <c r="AG108" s="368"/>
      <c r="AH108" s="368"/>
      <c r="AI108" s="368"/>
      <c r="AJ108" s="368"/>
      <c r="AK108" s="368"/>
      <c r="AL108" s="368"/>
      <c r="AM108" s="368"/>
      <c r="AN108" s="368"/>
      <c r="AO108" s="368"/>
      <c r="AP108" s="368"/>
      <c r="AQ108" s="374"/>
      <c r="AR108" s="375"/>
      <c r="AS108" s="375"/>
      <c r="AT108" s="376"/>
      <c r="AU108" s="839"/>
      <c r="AV108" s="840"/>
      <c r="AW108" s="840"/>
      <c r="AX108" s="841"/>
    </row>
    <row r="109" spans="1:60" ht="31.5" hidden="1" customHeight="1" x14ac:dyDescent="0.15">
      <c r="A109" s="505" t="s">
        <v>475</v>
      </c>
      <c r="B109" s="506"/>
      <c r="C109" s="506"/>
      <c r="D109" s="506"/>
      <c r="E109" s="506"/>
      <c r="F109" s="507"/>
      <c r="G109" s="752" t="s">
        <v>60</v>
      </c>
      <c r="H109" s="752"/>
      <c r="I109" s="752"/>
      <c r="J109" s="752"/>
      <c r="K109" s="752"/>
      <c r="L109" s="752"/>
      <c r="M109" s="752"/>
      <c r="N109" s="752"/>
      <c r="O109" s="752"/>
      <c r="P109" s="752"/>
      <c r="Q109" s="752"/>
      <c r="R109" s="752"/>
      <c r="S109" s="752"/>
      <c r="T109" s="752"/>
      <c r="U109" s="752"/>
      <c r="V109" s="752"/>
      <c r="W109" s="752"/>
      <c r="X109" s="753"/>
      <c r="Y109" s="485"/>
      <c r="Z109" s="486"/>
      <c r="AA109" s="487"/>
      <c r="AB109" s="303" t="s">
        <v>11</v>
      </c>
      <c r="AC109" s="298"/>
      <c r="AD109" s="299"/>
      <c r="AE109" s="303" t="s">
        <v>531</v>
      </c>
      <c r="AF109" s="298"/>
      <c r="AG109" s="298"/>
      <c r="AH109" s="299"/>
      <c r="AI109" s="303" t="s">
        <v>528</v>
      </c>
      <c r="AJ109" s="298"/>
      <c r="AK109" s="298"/>
      <c r="AL109" s="299"/>
      <c r="AM109" s="303" t="s">
        <v>524</v>
      </c>
      <c r="AN109" s="298"/>
      <c r="AO109" s="298"/>
      <c r="AP109" s="299"/>
      <c r="AQ109" s="370" t="s">
        <v>517</v>
      </c>
      <c r="AR109" s="371"/>
      <c r="AS109" s="371"/>
      <c r="AT109" s="372"/>
      <c r="AU109" s="370" t="s">
        <v>514</v>
      </c>
      <c r="AV109" s="371"/>
      <c r="AW109" s="371"/>
      <c r="AX109" s="37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16"/>
      <c r="AC111" s="417"/>
      <c r="AD111" s="418"/>
      <c r="AE111" s="368"/>
      <c r="AF111" s="368"/>
      <c r="AG111" s="368"/>
      <c r="AH111" s="368"/>
      <c r="AI111" s="368"/>
      <c r="AJ111" s="368"/>
      <c r="AK111" s="368"/>
      <c r="AL111" s="368"/>
      <c r="AM111" s="368"/>
      <c r="AN111" s="368"/>
      <c r="AO111" s="368"/>
      <c r="AP111" s="368"/>
      <c r="AQ111" s="374"/>
      <c r="AR111" s="375"/>
      <c r="AS111" s="375"/>
      <c r="AT111" s="376"/>
      <c r="AU111" s="839"/>
      <c r="AV111" s="840"/>
      <c r="AW111" s="840"/>
      <c r="AX111" s="841"/>
    </row>
    <row r="112" spans="1:60" ht="31.5" hidden="1" customHeight="1" x14ac:dyDescent="0.15">
      <c r="A112" s="505" t="s">
        <v>475</v>
      </c>
      <c r="B112" s="506"/>
      <c r="C112" s="506"/>
      <c r="D112" s="506"/>
      <c r="E112" s="506"/>
      <c r="F112" s="507"/>
      <c r="G112" s="752" t="s">
        <v>60</v>
      </c>
      <c r="H112" s="752"/>
      <c r="I112" s="752"/>
      <c r="J112" s="752"/>
      <c r="K112" s="752"/>
      <c r="L112" s="752"/>
      <c r="M112" s="752"/>
      <c r="N112" s="752"/>
      <c r="O112" s="752"/>
      <c r="P112" s="752"/>
      <c r="Q112" s="752"/>
      <c r="R112" s="752"/>
      <c r="S112" s="752"/>
      <c r="T112" s="752"/>
      <c r="U112" s="752"/>
      <c r="V112" s="752"/>
      <c r="W112" s="752"/>
      <c r="X112" s="753"/>
      <c r="Y112" s="485"/>
      <c r="Z112" s="486"/>
      <c r="AA112" s="487"/>
      <c r="AB112" s="303" t="s">
        <v>11</v>
      </c>
      <c r="AC112" s="298"/>
      <c r="AD112" s="299"/>
      <c r="AE112" s="303" t="s">
        <v>531</v>
      </c>
      <c r="AF112" s="298"/>
      <c r="AG112" s="298"/>
      <c r="AH112" s="299"/>
      <c r="AI112" s="303" t="s">
        <v>528</v>
      </c>
      <c r="AJ112" s="298"/>
      <c r="AK112" s="298"/>
      <c r="AL112" s="299"/>
      <c r="AM112" s="303" t="s">
        <v>523</v>
      </c>
      <c r="AN112" s="298"/>
      <c r="AO112" s="298"/>
      <c r="AP112" s="299"/>
      <c r="AQ112" s="370" t="s">
        <v>517</v>
      </c>
      <c r="AR112" s="371"/>
      <c r="AS112" s="371"/>
      <c r="AT112" s="372"/>
      <c r="AU112" s="370" t="s">
        <v>514</v>
      </c>
      <c r="AV112" s="371"/>
      <c r="AW112" s="371"/>
      <c r="AX112" s="37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531</v>
      </c>
      <c r="AF115" s="298"/>
      <c r="AG115" s="298"/>
      <c r="AH115" s="299"/>
      <c r="AI115" s="303" t="s">
        <v>528</v>
      </c>
      <c r="AJ115" s="298"/>
      <c r="AK115" s="298"/>
      <c r="AL115" s="299"/>
      <c r="AM115" s="303" t="s">
        <v>523</v>
      </c>
      <c r="AN115" s="298"/>
      <c r="AO115" s="298"/>
      <c r="AP115" s="299"/>
      <c r="AQ115" s="345" t="s">
        <v>518</v>
      </c>
      <c r="AR115" s="346"/>
      <c r="AS115" s="346"/>
      <c r="AT115" s="346"/>
      <c r="AU115" s="346"/>
      <c r="AV115" s="346"/>
      <c r="AW115" s="346"/>
      <c r="AX115" s="347"/>
    </row>
    <row r="116" spans="1:50" ht="23.25" customHeight="1" x14ac:dyDescent="0.15">
      <c r="A116" s="292"/>
      <c r="B116" s="293"/>
      <c r="C116" s="293"/>
      <c r="D116" s="293"/>
      <c r="E116" s="293"/>
      <c r="F116" s="294"/>
      <c r="G116" s="361" t="s">
        <v>590</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588</v>
      </c>
      <c r="AC116" s="301"/>
      <c r="AD116" s="302"/>
      <c r="AE116" s="368">
        <v>2142</v>
      </c>
      <c r="AF116" s="368"/>
      <c r="AG116" s="368"/>
      <c r="AH116" s="368"/>
      <c r="AI116" s="368">
        <v>2115</v>
      </c>
      <c r="AJ116" s="368"/>
      <c r="AK116" s="368"/>
      <c r="AL116" s="368"/>
      <c r="AM116" s="368">
        <v>2111</v>
      </c>
      <c r="AN116" s="368"/>
      <c r="AO116" s="368"/>
      <c r="AP116" s="368"/>
      <c r="AQ116" s="374">
        <v>2093</v>
      </c>
      <c r="AR116" s="375"/>
      <c r="AS116" s="375"/>
      <c r="AT116" s="375"/>
      <c r="AU116" s="375"/>
      <c r="AV116" s="375"/>
      <c r="AW116" s="375"/>
      <c r="AX116" s="377"/>
    </row>
    <row r="117" spans="1:50"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591</v>
      </c>
      <c r="AC117" s="352"/>
      <c r="AD117" s="353"/>
      <c r="AE117" s="306" t="s">
        <v>592</v>
      </c>
      <c r="AF117" s="306"/>
      <c r="AG117" s="306"/>
      <c r="AH117" s="306"/>
      <c r="AI117" s="306" t="s">
        <v>593</v>
      </c>
      <c r="AJ117" s="306"/>
      <c r="AK117" s="306"/>
      <c r="AL117" s="306"/>
      <c r="AM117" s="306" t="s">
        <v>667</v>
      </c>
      <c r="AN117" s="306"/>
      <c r="AO117" s="306"/>
      <c r="AP117" s="306"/>
      <c r="AQ117" s="306" t="s">
        <v>668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531</v>
      </c>
      <c r="AF118" s="298"/>
      <c r="AG118" s="298"/>
      <c r="AH118" s="299"/>
      <c r="AI118" s="303" t="s">
        <v>528</v>
      </c>
      <c r="AJ118" s="298"/>
      <c r="AK118" s="298"/>
      <c r="AL118" s="299"/>
      <c r="AM118" s="303" t="s">
        <v>523</v>
      </c>
      <c r="AN118" s="298"/>
      <c r="AO118" s="298"/>
      <c r="AP118" s="299"/>
      <c r="AQ118" s="345" t="s">
        <v>518</v>
      </c>
      <c r="AR118" s="346"/>
      <c r="AS118" s="346"/>
      <c r="AT118" s="346"/>
      <c r="AU118" s="346"/>
      <c r="AV118" s="346"/>
      <c r="AW118" s="346"/>
      <c r="AX118" s="347"/>
    </row>
    <row r="119" spans="1:50" ht="23.25" customHeight="1" x14ac:dyDescent="0.15">
      <c r="A119" s="292"/>
      <c r="B119" s="293"/>
      <c r="C119" s="293"/>
      <c r="D119" s="293"/>
      <c r="E119" s="293"/>
      <c r="F119" s="294"/>
      <c r="G119" s="361" t="s">
        <v>594</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588</v>
      </c>
      <c r="AC119" s="301"/>
      <c r="AD119" s="302"/>
      <c r="AE119" s="368">
        <v>33</v>
      </c>
      <c r="AF119" s="368"/>
      <c r="AG119" s="368"/>
      <c r="AH119" s="368"/>
      <c r="AI119" s="368">
        <v>31</v>
      </c>
      <c r="AJ119" s="368"/>
      <c r="AK119" s="368"/>
      <c r="AL119" s="368"/>
      <c r="AM119" s="368">
        <v>31</v>
      </c>
      <c r="AN119" s="368"/>
      <c r="AO119" s="368"/>
      <c r="AP119" s="368"/>
      <c r="AQ119" s="368">
        <v>31</v>
      </c>
      <c r="AR119" s="368"/>
      <c r="AS119" s="368"/>
      <c r="AT119" s="368"/>
      <c r="AU119" s="368"/>
      <c r="AV119" s="368"/>
      <c r="AW119" s="368"/>
      <c r="AX119" s="369"/>
    </row>
    <row r="120" spans="1:50" ht="46.5" customHeight="1" thickBot="1" x14ac:dyDescent="0.2">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595</v>
      </c>
      <c r="AC120" s="352"/>
      <c r="AD120" s="353"/>
      <c r="AE120" s="306" t="s">
        <v>596</v>
      </c>
      <c r="AF120" s="306"/>
      <c r="AG120" s="306"/>
      <c r="AH120" s="306"/>
      <c r="AI120" s="306" t="s">
        <v>597</v>
      </c>
      <c r="AJ120" s="306"/>
      <c r="AK120" s="306"/>
      <c r="AL120" s="306"/>
      <c r="AM120" s="306" t="s">
        <v>665</v>
      </c>
      <c r="AN120" s="306"/>
      <c r="AO120" s="306"/>
      <c r="AP120" s="306"/>
      <c r="AQ120" s="306" t="s">
        <v>666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531</v>
      </c>
      <c r="AF121" s="298"/>
      <c r="AG121" s="298"/>
      <c r="AH121" s="299"/>
      <c r="AI121" s="303" t="s">
        <v>528</v>
      </c>
      <c r="AJ121" s="298"/>
      <c r="AK121" s="298"/>
      <c r="AL121" s="299"/>
      <c r="AM121" s="303" t="s">
        <v>523</v>
      </c>
      <c r="AN121" s="298"/>
      <c r="AO121" s="298"/>
      <c r="AP121" s="299"/>
      <c r="AQ121" s="345" t="s">
        <v>518</v>
      </c>
      <c r="AR121" s="346"/>
      <c r="AS121" s="346"/>
      <c r="AT121" s="346"/>
      <c r="AU121" s="346"/>
      <c r="AV121" s="346"/>
      <c r="AW121" s="346"/>
      <c r="AX121" s="347"/>
    </row>
    <row r="122" spans="1:50" ht="23.25" hidden="1" customHeight="1" x14ac:dyDescent="0.15">
      <c r="A122" s="292"/>
      <c r="B122" s="293"/>
      <c r="C122" s="293"/>
      <c r="D122" s="293"/>
      <c r="E122" s="293"/>
      <c r="F122" s="294"/>
      <c r="G122" s="361" t="s">
        <v>598</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599</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532</v>
      </c>
      <c r="AF124" s="298"/>
      <c r="AG124" s="298"/>
      <c r="AH124" s="299"/>
      <c r="AI124" s="303" t="s">
        <v>528</v>
      </c>
      <c r="AJ124" s="298"/>
      <c r="AK124" s="298"/>
      <c r="AL124" s="299"/>
      <c r="AM124" s="303" t="s">
        <v>523</v>
      </c>
      <c r="AN124" s="298"/>
      <c r="AO124" s="298"/>
      <c r="AP124" s="299"/>
      <c r="AQ124" s="345" t="s">
        <v>518</v>
      </c>
      <c r="AR124" s="346"/>
      <c r="AS124" s="346"/>
      <c r="AT124" s="346"/>
      <c r="AU124" s="346"/>
      <c r="AV124" s="346"/>
      <c r="AW124" s="346"/>
      <c r="AX124" s="347"/>
    </row>
    <row r="125" spans="1:50" ht="23.25" hidden="1" customHeight="1" x14ac:dyDescent="0.15">
      <c r="A125" s="292"/>
      <c r="B125" s="293"/>
      <c r="C125" s="293"/>
      <c r="D125" s="293"/>
      <c r="E125" s="293"/>
      <c r="F125" s="294"/>
      <c r="G125" s="361" t="s">
        <v>598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599</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531</v>
      </c>
      <c r="AF127" s="298"/>
      <c r="AG127" s="298"/>
      <c r="AH127" s="299"/>
      <c r="AI127" s="303" t="s">
        <v>528</v>
      </c>
      <c r="AJ127" s="298"/>
      <c r="AK127" s="298"/>
      <c r="AL127" s="299"/>
      <c r="AM127" s="303" t="s">
        <v>523</v>
      </c>
      <c r="AN127" s="298"/>
      <c r="AO127" s="298"/>
      <c r="AP127" s="299"/>
      <c r="AQ127" s="345" t="s">
        <v>518</v>
      </c>
      <c r="AR127" s="346"/>
      <c r="AS127" s="346"/>
      <c r="AT127" s="346"/>
      <c r="AU127" s="346"/>
      <c r="AV127" s="346"/>
      <c r="AW127" s="346"/>
      <c r="AX127" s="347"/>
    </row>
    <row r="128" spans="1:50" ht="23.25" hidden="1" customHeight="1" x14ac:dyDescent="0.15">
      <c r="A128" s="292"/>
      <c r="B128" s="293"/>
      <c r="C128" s="293"/>
      <c r="D128" s="293"/>
      <c r="E128" s="293"/>
      <c r="F128" s="294"/>
      <c r="G128" s="361" t="s">
        <v>598</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600</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561</v>
      </c>
      <c r="B130" s="1016"/>
      <c r="C130" s="1015" t="s">
        <v>358</v>
      </c>
      <c r="D130" s="1016"/>
      <c r="E130" s="308" t="s">
        <v>387</v>
      </c>
      <c r="F130" s="309"/>
      <c r="G130" s="310" t="s">
        <v>627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1019"/>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101.7</v>
      </c>
      <c r="AF134" s="112"/>
      <c r="AG134" s="112"/>
      <c r="AH134" s="112"/>
      <c r="AI134" s="266">
        <v>101.7</v>
      </c>
      <c r="AJ134" s="112"/>
      <c r="AK134" s="112"/>
      <c r="AL134" s="112"/>
      <c r="AM134" s="266">
        <v>104.5</v>
      </c>
      <c r="AN134" s="112"/>
      <c r="AO134" s="112"/>
      <c r="AP134" s="112"/>
      <c r="AQ134" s="266" t="s">
        <v>568</v>
      </c>
      <c r="AR134" s="112"/>
      <c r="AS134" s="112"/>
      <c r="AT134" s="112"/>
      <c r="AU134" s="266" t="s">
        <v>568</v>
      </c>
      <c r="AV134" s="112"/>
      <c r="AW134" s="112"/>
      <c r="AX134" s="222"/>
    </row>
    <row r="135" spans="1:50" ht="39.75"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568</v>
      </c>
      <c r="AF135" s="112"/>
      <c r="AG135" s="112"/>
      <c r="AH135" s="112"/>
      <c r="AI135" s="266" t="s">
        <v>568</v>
      </c>
      <c r="AJ135" s="112"/>
      <c r="AK135" s="112"/>
      <c r="AL135" s="112"/>
      <c r="AM135" s="266" t="s">
        <v>641</v>
      </c>
      <c r="AN135" s="112"/>
      <c r="AO135" s="112"/>
      <c r="AP135" s="112"/>
      <c r="AQ135" s="266" t="s">
        <v>568</v>
      </c>
      <c r="AR135" s="112"/>
      <c r="AS135" s="112"/>
      <c r="AT135" s="112"/>
      <c r="AU135" s="266" t="s">
        <v>568</v>
      </c>
      <c r="AV135" s="112"/>
      <c r="AW135" s="112"/>
      <c r="AX135" s="222"/>
    </row>
    <row r="136" spans="1:50" ht="18.75" hidden="1"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9"/>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9"/>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9"/>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9"/>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9"/>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557</v>
      </c>
      <c r="D430" s="250"/>
      <c r="E430" s="238" t="s">
        <v>541</v>
      </c>
      <c r="F430" s="465"/>
      <c r="G430" s="240" t="s">
        <v>374</v>
      </c>
      <c r="H430" s="158"/>
      <c r="I430" s="158"/>
      <c r="J430" s="241" t="s">
        <v>604</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605</v>
      </c>
      <c r="AR432" s="136"/>
      <c r="AS432" s="137" t="s">
        <v>355</v>
      </c>
      <c r="AT432" s="172"/>
      <c r="AU432" s="136" t="s">
        <v>569</v>
      </c>
      <c r="AV432" s="136"/>
      <c r="AW432" s="137" t="s">
        <v>300</v>
      </c>
      <c r="AX432" s="138"/>
    </row>
    <row r="433" spans="1:50" ht="23.25" customHeight="1" x14ac:dyDescent="0.15">
      <c r="A433" s="1019"/>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604</v>
      </c>
      <c r="AF433" s="112"/>
      <c r="AG433" s="112"/>
      <c r="AH433" s="113"/>
      <c r="AI433" s="111" t="s">
        <v>604</v>
      </c>
      <c r="AJ433" s="112"/>
      <c r="AK433" s="112"/>
      <c r="AL433" s="112"/>
      <c r="AM433" s="111" t="s">
        <v>568</v>
      </c>
      <c r="AN433" s="112"/>
      <c r="AO433" s="112"/>
      <c r="AP433" s="113"/>
      <c r="AQ433" s="111" t="s">
        <v>604</v>
      </c>
      <c r="AR433" s="112"/>
      <c r="AS433" s="112"/>
      <c r="AT433" s="113"/>
      <c r="AU433" s="112" t="s">
        <v>607</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606</v>
      </c>
      <c r="AF434" s="112"/>
      <c r="AG434" s="112"/>
      <c r="AH434" s="113"/>
      <c r="AI434" s="111" t="s">
        <v>604</v>
      </c>
      <c r="AJ434" s="112"/>
      <c r="AK434" s="112"/>
      <c r="AL434" s="112"/>
      <c r="AM434" s="111" t="s">
        <v>568</v>
      </c>
      <c r="AN434" s="112"/>
      <c r="AO434" s="112"/>
      <c r="AP434" s="113"/>
      <c r="AQ434" s="111" t="s">
        <v>604</v>
      </c>
      <c r="AR434" s="112"/>
      <c r="AS434" s="112"/>
      <c r="AT434" s="113"/>
      <c r="AU434" s="112" t="s">
        <v>604</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607</v>
      </c>
      <c r="AJ435" s="112"/>
      <c r="AK435" s="112"/>
      <c r="AL435" s="112"/>
      <c r="AM435" s="111" t="s">
        <v>568</v>
      </c>
      <c r="AN435" s="112"/>
      <c r="AO435" s="112"/>
      <c r="AP435" s="113"/>
      <c r="AQ435" s="111" t="s">
        <v>607</v>
      </c>
      <c r="AR435" s="112"/>
      <c r="AS435" s="112"/>
      <c r="AT435" s="113"/>
      <c r="AU435" s="112" t="s">
        <v>604</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19"/>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607</v>
      </c>
      <c r="AF458" s="112"/>
      <c r="AG458" s="112"/>
      <c r="AH458" s="112"/>
      <c r="AI458" s="111" t="s">
        <v>604</v>
      </c>
      <c r="AJ458" s="112"/>
      <c r="AK458" s="112"/>
      <c r="AL458" s="112"/>
      <c r="AM458" s="111" t="s">
        <v>568</v>
      </c>
      <c r="AN458" s="112"/>
      <c r="AO458" s="112"/>
      <c r="AP458" s="113"/>
      <c r="AQ458" s="111" t="s">
        <v>607</v>
      </c>
      <c r="AR458" s="112"/>
      <c r="AS458" s="112"/>
      <c r="AT458" s="113"/>
      <c r="AU458" s="112" t="s">
        <v>606</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604</v>
      </c>
      <c r="AF459" s="112"/>
      <c r="AG459" s="112"/>
      <c r="AH459" s="113"/>
      <c r="AI459" s="111" t="s">
        <v>604</v>
      </c>
      <c r="AJ459" s="112"/>
      <c r="AK459" s="112"/>
      <c r="AL459" s="112"/>
      <c r="AM459" s="111" t="s">
        <v>568</v>
      </c>
      <c r="AN459" s="112"/>
      <c r="AO459" s="112"/>
      <c r="AP459" s="113"/>
      <c r="AQ459" s="111" t="s">
        <v>606</v>
      </c>
      <c r="AR459" s="112"/>
      <c r="AS459" s="112"/>
      <c r="AT459" s="113"/>
      <c r="AU459" s="112" t="s">
        <v>604</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604</v>
      </c>
      <c r="AJ460" s="112"/>
      <c r="AK460" s="112"/>
      <c r="AL460" s="112"/>
      <c r="AM460" s="111" t="s">
        <v>568</v>
      </c>
      <c r="AN460" s="112"/>
      <c r="AO460" s="112"/>
      <c r="AP460" s="113"/>
      <c r="AQ460" s="111" t="s">
        <v>604</v>
      </c>
      <c r="AR460" s="112"/>
      <c r="AS460" s="112"/>
      <c r="AT460" s="113"/>
      <c r="AU460" s="112" t="s">
        <v>607</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1.25" customHeight="1" x14ac:dyDescent="0.15">
      <c r="A702" s="546" t="s">
        <v>259</v>
      </c>
      <c r="B702" s="547"/>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0" t="s">
        <v>626</v>
      </c>
      <c r="AE702" s="921"/>
      <c r="AF702" s="921"/>
      <c r="AG702" s="910" t="s">
        <v>608</v>
      </c>
      <c r="AH702" s="911"/>
      <c r="AI702" s="911"/>
      <c r="AJ702" s="911"/>
      <c r="AK702" s="911"/>
      <c r="AL702" s="911"/>
      <c r="AM702" s="911"/>
      <c r="AN702" s="911"/>
      <c r="AO702" s="911"/>
      <c r="AP702" s="911"/>
      <c r="AQ702" s="911"/>
      <c r="AR702" s="911"/>
      <c r="AS702" s="911"/>
      <c r="AT702" s="911"/>
      <c r="AU702" s="911"/>
      <c r="AV702" s="911"/>
      <c r="AW702" s="911"/>
      <c r="AX702" s="912"/>
    </row>
    <row r="703" spans="1:50" ht="39.75" customHeight="1" x14ac:dyDescent="0.15">
      <c r="A703" s="548"/>
      <c r="B703" s="549"/>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633</v>
      </c>
      <c r="AE703" s="155"/>
      <c r="AF703" s="155"/>
      <c r="AG703" s="686" t="s">
        <v>609</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0"/>
      <c r="B704" s="551"/>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5" t="s">
        <v>633</v>
      </c>
      <c r="AE704" s="606"/>
      <c r="AF704" s="606"/>
      <c r="AG704" s="439" t="s">
        <v>610</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43" t="s">
        <v>39</v>
      </c>
      <c r="B705" s="79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633</v>
      </c>
      <c r="AE705" s="755"/>
      <c r="AF705" s="755"/>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4"/>
      <c r="C706" s="636"/>
      <c r="D706" s="637"/>
      <c r="E706" s="705" t="s">
        <v>502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634</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77"/>
      <c r="B707" s="794"/>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3" t="s">
        <v>634</v>
      </c>
      <c r="AE707" s="604"/>
      <c r="AF707" s="604"/>
      <c r="AG707" s="439"/>
      <c r="AH707" s="233"/>
      <c r="AI707" s="233"/>
      <c r="AJ707" s="233"/>
      <c r="AK707" s="233"/>
      <c r="AL707" s="233"/>
      <c r="AM707" s="233"/>
      <c r="AN707" s="233"/>
      <c r="AO707" s="233"/>
      <c r="AP707" s="233"/>
      <c r="AQ707" s="233"/>
      <c r="AR707" s="233"/>
      <c r="AS707" s="233"/>
      <c r="AT707" s="233"/>
      <c r="AU707" s="233"/>
      <c r="AV707" s="233"/>
      <c r="AW707" s="233"/>
      <c r="AX707" s="440"/>
    </row>
    <row r="708" spans="1:50" ht="138.7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633</v>
      </c>
      <c r="AE708" s="690"/>
      <c r="AF708" s="690"/>
      <c r="AG708" s="543" t="s">
        <v>612</v>
      </c>
      <c r="AH708" s="544"/>
      <c r="AI708" s="544"/>
      <c r="AJ708" s="544"/>
      <c r="AK708" s="544"/>
      <c r="AL708" s="544"/>
      <c r="AM708" s="544"/>
      <c r="AN708" s="544"/>
      <c r="AO708" s="544"/>
      <c r="AP708" s="544"/>
      <c r="AQ708" s="544"/>
      <c r="AR708" s="544"/>
      <c r="AS708" s="544"/>
      <c r="AT708" s="544"/>
      <c r="AU708" s="544"/>
      <c r="AV708" s="544"/>
      <c r="AW708" s="544"/>
      <c r="AX708" s="545"/>
    </row>
    <row r="709" spans="1:50" ht="54"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633</v>
      </c>
      <c r="AE709" s="155"/>
      <c r="AF709" s="155"/>
      <c r="AG709" s="686" t="s">
        <v>613</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632</v>
      </c>
      <c r="AE710" s="155"/>
      <c r="AF710" s="155"/>
      <c r="AG710" s="686" t="s">
        <v>568</v>
      </c>
      <c r="AH710" s="687"/>
      <c r="AI710" s="687"/>
      <c r="AJ710" s="687"/>
      <c r="AK710" s="687"/>
      <c r="AL710" s="687"/>
      <c r="AM710" s="687"/>
      <c r="AN710" s="687"/>
      <c r="AO710" s="687"/>
      <c r="AP710" s="687"/>
      <c r="AQ710" s="687"/>
      <c r="AR710" s="687"/>
      <c r="AS710" s="687"/>
      <c r="AT710" s="687"/>
      <c r="AU710" s="687"/>
      <c r="AV710" s="687"/>
      <c r="AW710" s="687"/>
      <c r="AX710" s="688"/>
    </row>
    <row r="711" spans="1:50" ht="55.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633</v>
      </c>
      <c r="AE711" s="155"/>
      <c r="AF711" s="155"/>
      <c r="AG711" s="686" t="s">
        <v>614</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5" t="s">
        <v>632</v>
      </c>
      <c r="AE712" s="606"/>
      <c r="AF712" s="606"/>
      <c r="AG712" s="616" t="s">
        <v>568</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86" t="s">
        <v>568</v>
      </c>
      <c r="AH713" s="687"/>
      <c r="AI713" s="687"/>
      <c r="AJ713" s="687"/>
      <c r="AK713" s="687"/>
      <c r="AL713" s="687"/>
      <c r="AM713" s="687"/>
      <c r="AN713" s="687"/>
      <c r="AO713" s="687"/>
      <c r="AP713" s="687"/>
      <c r="AQ713" s="687"/>
      <c r="AR713" s="687"/>
      <c r="AS713" s="687"/>
      <c r="AT713" s="687"/>
      <c r="AU713" s="687"/>
      <c r="AV713" s="687"/>
      <c r="AW713" s="687"/>
      <c r="AX713" s="688"/>
    </row>
    <row r="714" spans="1:50" ht="53.25" customHeight="1" x14ac:dyDescent="0.15">
      <c r="A714" s="679"/>
      <c r="B714" s="680"/>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3" t="s">
        <v>633</v>
      </c>
      <c r="AE714" s="614"/>
      <c r="AF714" s="615"/>
      <c r="AG714" s="711" t="s">
        <v>615</v>
      </c>
      <c r="AH714" s="712"/>
      <c r="AI714" s="712"/>
      <c r="AJ714" s="712"/>
      <c r="AK714" s="712"/>
      <c r="AL714" s="712"/>
      <c r="AM714" s="712"/>
      <c r="AN714" s="712"/>
      <c r="AO714" s="712"/>
      <c r="AP714" s="712"/>
      <c r="AQ714" s="712"/>
      <c r="AR714" s="712"/>
      <c r="AS714" s="712"/>
      <c r="AT714" s="712"/>
      <c r="AU714" s="712"/>
      <c r="AV714" s="712"/>
      <c r="AW714" s="712"/>
      <c r="AX714" s="713"/>
    </row>
    <row r="715" spans="1:50" ht="42.75" customHeight="1" x14ac:dyDescent="0.15">
      <c r="A715" s="643" t="s">
        <v>40</v>
      </c>
      <c r="B715" s="676"/>
      <c r="C715" s="681" t="s">
        <v>448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633</v>
      </c>
      <c r="AE715" s="690"/>
      <c r="AF715" s="801"/>
      <c r="AG715" s="543" t="s">
        <v>616</v>
      </c>
      <c r="AH715" s="544"/>
      <c r="AI715" s="544"/>
      <c r="AJ715" s="544"/>
      <c r="AK715" s="544"/>
      <c r="AL715" s="544"/>
      <c r="AM715" s="544"/>
      <c r="AN715" s="544"/>
      <c r="AO715" s="544"/>
      <c r="AP715" s="544"/>
      <c r="AQ715" s="544"/>
      <c r="AR715" s="544"/>
      <c r="AS715" s="544"/>
      <c r="AT715" s="544"/>
      <c r="AU715" s="544"/>
      <c r="AV715" s="544"/>
      <c r="AW715" s="544"/>
      <c r="AX715" s="545"/>
    </row>
    <row r="716" spans="1:50" ht="68.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633</v>
      </c>
      <c r="AE716" s="783"/>
      <c r="AF716" s="783"/>
      <c r="AG716" s="686" t="s">
        <v>617</v>
      </c>
      <c r="AH716" s="687"/>
      <c r="AI716" s="687"/>
      <c r="AJ716" s="687"/>
      <c r="AK716" s="687"/>
      <c r="AL716" s="687"/>
      <c r="AM716" s="687"/>
      <c r="AN716" s="687"/>
      <c r="AO716" s="687"/>
      <c r="AP716" s="687"/>
      <c r="AQ716" s="687"/>
      <c r="AR716" s="687"/>
      <c r="AS716" s="687"/>
      <c r="AT716" s="687"/>
      <c r="AU716" s="687"/>
      <c r="AV716" s="687"/>
      <c r="AW716" s="687"/>
      <c r="AX716" s="688"/>
    </row>
    <row r="717" spans="1:50" ht="34.5"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633</v>
      </c>
      <c r="AE717" s="155"/>
      <c r="AF717" s="155"/>
      <c r="AG717" s="686" t="s">
        <v>618</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632</v>
      </c>
      <c r="AE718" s="155"/>
      <c r="AF718" s="155"/>
      <c r="AG718" s="163" t="s">
        <v>568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89" t="s">
        <v>632</v>
      </c>
      <c r="AE719" s="690"/>
      <c r="AF719" s="690"/>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72"/>
      <c r="B721" s="673"/>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x14ac:dyDescent="0.15">
      <c r="A722" s="672"/>
      <c r="B722" s="673"/>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x14ac:dyDescent="0.15">
      <c r="A723" s="672"/>
      <c r="B723" s="673"/>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x14ac:dyDescent="0.15">
      <c r="A724" s="672"/>
      <c r="B724" s="673"/>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74"/>
      <c r="B725" s="675"/>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57" t="s">
        <v>53</v>
      </c>
      <c r="D726" s="601"/>
      <c r="E726" s="601"/>
      <c r="F726" s="602"/>
      <c r="G726" s="821" t="s">
        <v>671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17" t="s">
        <v>57</v>
      </c>
      <c r="D727" s="718"/>
      <c r="E727" s="718"/>
      <c r="F727" s="719"/>
      <c r="G727" s="819" t="s">
        <v>673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29.25" customHeight="1" thickBot="1" x14ac:dyDescent="0.2">
      <c r="A729" s="789"/>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9.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24.75"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3" customHeight="1" thickBot="1" x14ac:dyDescent="0.2">
      <c r="A735" s="633" t="s">
        <v>619</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545</v>
      </c>
      <c r="B737" s="124"/>
      <c r="C737" s="124"/>
      <c r="D737" s="125"/>
      <c r="E737" s="122" t="s">
        <v>620</v>
      </c>
      <c r="F737" s="122"/>
      <c r="G737" s="122"/>
      <c r="H737" s="122"/>
      <c r="I737" s="122"/>
      <c r="J737" s="122"/>
      <c r="K737" s="122"/>
      <c r="L737" s="122"/>
      <c r="M737" s="122"/>
      <c r="N737" s="101" t="s">
        <v>538</v>
      </c>
      <c r="O737" s="101"/>
      <c r="P737" s="101"/>
      <c r="Q737" s="101"/>
      <c r="R737" s="122" t="s">
        <v>621</v>
      </c>
      <c r="S737" s="122"/>
      <c r="T737" s="122"/>
      <c r="U737" s="122"/>
      <c r="V737" s="122"/>
      <c r="W737" s="122"/>
      <c r="X737" s="122"/>
      <c r="Y737" s="122"/>
      <c r="Z737" s="122"/>
      <c r="AA737" s="101" t="s">
        <v>537</v>
      </c>
      <c r="AB737" s="101"/>
      <c r="AC737" s="101"/>
      <c r="AD737" s="101"/>
      <c r="AE737" s="122" t="s">
        <v>622</v>
      </c>
      <c r="AF737" s="122"/>
      <c r="AG737" s="122"/>
      <c r="AH737" s="122"/>
      <c r="AI737" s="122"/>
      <c r="AJ737" s="122"/>
      <c r="AK737" s="122"/>
      <c r="AL737" s="122"/>
      <c r="AM737" s="122"/>
      <c r="AN737" s="101" t="s">
        <v>536</v>
      </c>
      <c r="AO737" s="101"/>
      <c r="AP737" s="101"/>
      <c r="AQ737" s="101"/>
      <c r="AR737" s="102" t="s">
        <v>623</v>
      </c>
      <c r="AS737" s="103"/>
      <c r="AT737" s="103"/>
      <c r="AU737" s="103"/>
      <c r="AV737" s="103"/>
      <c r="AW737" s="103"/>
      <c r="AX737" s="104"/>
      <c r="AY737" s="89"/>
      <c r="AZ737" s="89"/>
    </row>
    <row r="738" spans="1:52" ht="24.75" customHeight="1" x14ac:dyDescent="0.15">
      <c r="A738" s="123" t="s">
        <v>535</v>
      </c>
      <c r="B738" s="124"/>
      <c r="C738" s="124"/>
      <c r="D738" s="125"/>
      <c r="E738" s="122" t="s">
        <v>624</v>
      </c>
      <c r="F738" s="122"/>
      <c r="G738" s="122"/>
      <c r="H738" s="122"/>
      <c r="I738" s="122"/>
      <c r="J738" s="122"/>
      <c r="K738" s="122"/>
      <c r="L738" s="122"/>
      <c r="M738" s="122"/>
      <c r="N738" s="101" t="s">
        <v>534</v>
      </c>
      <c r="O738" s="101"/>
      <c r="P738" s="101"/>
      <c r="Q738" s="101"/>
      <c r="R738" s="122" t="s">
        <v>625</v>
      </c>
      <c r="S738" s="122"/>
      <c r="T738" s="122"/>
      <c r="U738" s="122"/>
      <c r="V738" s="122"/>
      <c r="W738" s="122"/>
      <c r="X738" s="122"/>
      <c r="Y738" s="122"/>
      <c r="Z738" s="122"/>
      <c r="AA738" s="101" t="s">
        <v>533</v>
      </c>
      <c r="AB738" s="101"/>
      <c r="AC738" s="101"/>
      <c r="AD738" s="101"/>
      <c r="AE738" s="122" t="s">
        <v>621</v>
      </c>
      <c r="AF738" s="122"/>
      <c r="AG738" s="122"/>
      <c r="AH738" s="122"/>
      <c r="AI738" s="122"/>
      <c r="AJ738" s="122"/>
      <c r="AK738" s="122"/>
      <c r="AL738" s="122"/>
      <c r="AM738" s="122"/>
      <c r="AN738" s="101" t="s">
        <v>529</v>
      </c>
      <c r="AO738" s="101"/>
      <c r="AP738" s="101"/>
      <c r="AQ738" s="101"/>
      <c r="AR738" s="102">
        <v>165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507</v>
      </c>
      <c r="B779" s="785"/>
      <c r="C779" s="785"/>
      <c r="D779" s="785"/>
      <c r="E779" s="785"/>
      <c r="F779" s="786"/>
      <c r="G779" s="453" t="s">
        <v>652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635</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3"/>
      <c r="B780" s="787"/>
      <c r="C780" s="787"/>
      <c r="D780" s="787"/>
      <c r="E780" s="787"/>
      <c r="F780" s="78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3"/>
      <c r="B781" s="787"/>
      <c r="C781" s="787"/>
      <c r="D781" s="787"/>
      <c r="E781" s="787"/>
      <c r="F781" s="788"/>
      <c r="G781" s="466" t="s">
        <v>663</v>
      </c>
      <c r="H781" s="771"/>
      <c r="I781" s="771"/>
      <c r="J781" s="771"/>
      <c r="K781" s="772"/>
      <c r="L781" s="469" t="s">
        <v>664</v>
      </c>
      <c r="M781" s="607"/>
      <c r="N781" s="607"/>
      <c r="O781" s="607"/>
      <c r="P781" s="607"/>
      <c r="Q781" s="607"/>
      <c r="R781" s="607"/>
      <c r="S781" s="607"/>
      <c r="T781" s="607"/>
      <c r="U781" s="607"/>
      <c r="V781" s="607"/>
      <c r="W781" s="607"/>
      <c r="X781" s="608"/>
      <c r="Y781" s="472">
        <v>17876</v>
      </c>
      <c r="Z781" s="473"/>
      <c r="AA781" s="473"/>
      <c r="AB781" s="574"/>
      <c r="AC781" s="466" t="s">
        <v>636</v>
      </c>
      <c r="AD781" s="467"/>
      <c r="AE781" s="467"/>
      <c r="AF781" s="467"/>
      <c r="AG781" s="468"/>
      <c r="AH781" s="469" t="s">
        <v>637</v>
      </c>
      <c r="AI781" s="470"/>
      <c r="AJ781" s="470"/>
      <c r="AK781" s="470"/>
      <c r="AL781" s="470"/>
      <c r="AM781" s="470"/>
      <c r="AN781" s="470"/>
      <c r="AO781" s="470"/>
      <c r="AP781" s="470"/>
      <c r="AQ781" s="470"/>
      <c r="AR781" s="470"/>
      <c r="AS781" s="470"/>
      <c r="AT781" s="471"/>
      <c r="AU781" s="472">
        <v>241</v>
      </c>
      <c r="AV781" s="473"/>
      <c r="AW781" s="473"/>
      <c r="AX781" s="474"/>
    </row>
    <row r="782" spans="1:50" ht="24.75" hidden="1" customHeight="1" x14ac:dyDescent="0.15">
      <c r="A782" s="573"/>
      <c r="B782" s="787"/>
      <c r="C782" s="787"/>
      <c r="D782" s="787"/>
      <c r="E782" s="787"/>
      <c r="F782" s="788"/>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73"/>
      <c r="B783" s="787"/>
      <c r="C783" s="787"/>
      <c r="D783" s="787"/>
      <c r="E783" s="787"/>
      <c r="F783" s="788"/>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73"/>
      <c r="B784" s="787"/>
      <c r="C784" s="787"/>
      <c r="D784" s="787"/>
      <c r="E784" s="787"/>
      <c r="F784" s="788"/>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73"/>
      <c r="B785" s="787"/>
      <c r="C785" s="787"/>
      <c r="D785" s="787"/>
      <c r="E785" s="787"/>
      <c r="F785" s="788"/>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73"/>
      <c r="B786" s="787"/>
      <c r="C786" s="787"/>
      <c r="D786" s="787"/>
      <c r="E786" s="787"/>
      <c r="F786" s="78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3"/>
      <c r="B787" s="787"/>
      <c r="C787" s="787"/>
      <c r="D787" s="787"/>
      <c r="E787" s="787"/>
      <c r="F787" s="78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3"/>
      <c r="B788" s="787"/>
      <c r="C788" s="787"/>
      <c r="D788" s="787"/>
      <c r="E788" s="787"/>
      <c r="F788" s="78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3"/>
      <c r="B789" s="787"/>
      <c r="C789" s="787"/>
      <c r="D789" s="787"/>
      <c r="E789" s="787"/>
      <c r="F789" s="78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3"/>
      <c r="B790" s="787"/>
      <c r="C790" s="787"/>
      <c r="D790" s="787"/>
      <c r="E790" s="787"/>
      <c r="F790" s="78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3"/>
      <c r="B791" s="787"/>
      <c r="C791" s="787"/>
      <c r="D791" s="787"/>
      <c r="E791" s="787"/>
      <c r="F791" s="788"/>
      <c r="G791" s="419" t="s">
        <v>20</v>
      </c>
      <c r="H791" s="420"/>
      <c r="I791" s="420"/>
      <c r="J791" s="420"/>
      <c r="K791" s="420"/>
      <c r="L791" s="421"/>
      <c r="M791" s="422"/>
      <c r="N791" s="422"/>
      <c r="O791" s="422"/>
      <c r="P791" s="422"/>
      <c r="Q791" s="422"/>
      <c r="R791" s="422"/>
      <c r="S791" s="422"/>
      <c r="T791" s="422"/>
      <c r="U791" s="422"/>
      <c r="V791" s="422"/>
      <c r="W791" s="422"/>
      <c r="X791" s="423"/>
      <c r="Y791" s="424">
        <f>SUM(Y781:AB790)</f>
        <v>17876</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241</v>
      </c>
      <c r="AV791" s="425"/>
      <c r="AW791" s="425"/>
      <c r="AX791" s="427"/>
    </row>
    <row r="792" spans="1:50" ht="24.75" hidden="1" customHeight="1" x14ac:dyDescent="0.15">
      <c r="A792" s="573"/>
      <c r="B792" s="787"/>
      <c r="C792" s="787"/>
      <c r="D792" s="787"/>
      <c r="E792" s="787"/>
      <c r="F792" s="788"/>
      <c r="G792" s="453" t="s">
        <v>441</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440</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73"/>
      <c r="B793" s="787"/>
      <c r="C793" s="787"/>
      <c r="D793" s="787"/>
      <c r="E793" s="787"/>
      <c r="F793" s="78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73"/>
      <c r="B794" s="787"/>
      <c r="C794" s="787"/>
      <c r="D794" s="787"/>
      <c r="E794" s="787"/>
      <c r="F794" s="788"/>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7"/>
      <c r="C795" s="787"/>
      <c r="D795" s="787"/>
      <c r="E795" s="787"/>
      <c r="F795" s="788"/>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3"/>
      <c r="B796" s="787"/>
      <c r="C796" s="787"/>
      <c r="D796" s="787"/>
      <c r="E796" s="787"/>
      <c r="F796" s="78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3"/>
      <c r="B797" s="787"/>
      <c r="C797" s="787"/>
      <c r="D797" s="787"/>
      <c r="E797" s="787"/>
      <c r="F797" s="78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3"/>
      <c r="B798" s="787"/>
      <c r="C798" s="787"/>
      <c r="D798" s="787"/>
      <c r="E798" s="787"/>
      <c r="F798" s="78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3"/>
      <c r="B799" s="787"/>
      <c r="C799" s="787"/>
      <c r="D799" s="787"/>
      <c r="E799" s="787"/>
      <c r="F799" s="78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3"/>
      <c r="B800" s="787"/>
      <c r="C800" s="787"/>
      <c r="D800" s="787"/>
      <c r="E800" s="787"/>
      <c r="F800" s="78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3"/>
      <c r="B801" s="787"/>
      <c r="C801" s="787"/>
      <c r="D801" s="787"/>
      <c r="E801" s="787"/>
      <c r="F801" s="78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3"/>
      <c r="B802" s="787"/>
      <c r="C802" s="787"/>
      <c r="D802" s="787"/>
      <c r="E802" s="787"/>
      <c r="F802" s="78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3"/>
      <c r="B803" s="787"/>
      <c r="C803" s="787"/>
      <c r="D803" s="787"/>
      <c r="E803" s="787"/>
      <c r="F803" s="78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73"/>
      <c r="B804" s="787"/>
      <c r="C804" s="787"/>
      <c r="D804" s="787"/>
      <c r="E804" s="787"/>
      <c r="F804" s="788"/>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3"/>
      <c r="B805" s="787"/>
      <c r="C805" s="787"/>
      <c r="D805" s="787"/>
      <c r="E805" s="787"/>
      <c r="F805" s="788"/>
      <c r="G805" s="453" t="s">
        <v>442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443</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3"/>
      <c r="B806" s="787"/>
      <c r="C806" s="787"/>
      <c r="D806" s="787"/>
      <c r="E806" s="787"/>
      <c r="F806" s="78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3"/>
      <c r="B807" s="787"/>
      <c r="C807" s="787"/>
      <c r="D807" s="787"/>
      <c r="E807" s="787"/>
      <c r="F807" s="788"/>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7"/>
      <c r="C808" s="787"/>
      <c r="D808" s="787"/>
      <c r="E808" s="787"/>
      <c r="F808" s="788"/>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3"/>
      <c r="B809" s="787"/>
      <c r="C809" s="787"/>
      <c r="D809" s="787"/>
      <c r="E809" s="787"/>
      <c r="F809" s="78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3"/>
      <c r="B810" s="787"/>
      <c r="C810" s="787"/>
      <c r="D810" s="787"/>
      <c r="E810" s="787"/>
      <c r="F810" s="78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3"/>
      <c r="B811" s="787"/>
      <c r="C811" s="787"/>
      <c r="D811" s="787"/>
      <c r="E811" s="787"/>
      <c r="F811" s="78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3"/>
      <c r="B812" s="787"/>
      <c r="C812" s="787"/>
      <c r="D812" s="787"/>
      <c r="E812" s="787"/>
      <c r="F812" s="78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3"/>
      <c r="B813" s="787"/>
      <c r="C813" s="787"/>
      <c r="D813" s="787"/>
      <c r="E813" s="787"/>
      <c r="F813" s="78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3"/>
      <c r="B814" s="787"/>
      <c r="C814" s="787"/>
      <c r="D814" s="787"/>
      <c r="E814" s="787"/>
      <c r="F814" s="78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3"/>
      <c r="B815" s="787"/>
      <c r="C815" s="787"/>
      <c r="D815" s="787"/>
      <c r="E815" s="787"/>
      <c r="F815" s="78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3"/>
      <c r="B816" s="787"/>
      <c r="C816" s="787"/>
      <c r="D816" s="787"/>
      <c r="E816" s="787"/>
      <c r="F816" s="78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3"/>
      <c r="B817" s="787"/>
      <c r="C817" s="787"/>
      <c r="D817" s="787"/>
      <c r="E817" s="787"/>
      <c r="F817" s="78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3"/>
      <c r="B818" s="787"/>
      <c r="C818" s="787"/>
      <c r="D818" s="787"/>
      <c r="E818" s="787"/>
      <c r="F818" s="788"/>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3"/>
      <c r="B819" s="787"/>
      <c r="C819" s="787"/>
      <c r="D819" s="787"/>
      <c r="E819" s="787"/>
      <c r="F819" s="78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3"/>
      <c r="B820" s="787"/>
      <c r="C820" s="787"/>
      <c r="D820" s="787"/>
      <c r="E820" s="787"/>
      <c r="F820" s="788"/>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7"/>
      <c r="C821" s="787"/>
      <c r="D821" s="787"/>
      <c r="E821" s="787"/>
      <c r="F821" s="788"/>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3"/>
      <c r="B822" s="787"/>
      <c r="C822" s="787"/>
      <c r="D822" s="787"/>
      <c r="E822" s="787"/>
      <c r="F822" s="78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3"/>
      <c r="B823" s="787"/>
      <c r="C823" s="787"/>
      <c r="D823" s="787"/>
      <c r="E823" s="787"/>
      <c r="F823" s="78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3"/>
      <c r="B824" s="787"/>
      <c r="C824" s="787"/>
      <c r="D824" s="787"/>
      <c r="E824" s="787"/>
      <c r="F824" s="78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3"/>
      <c r="B825" s="787"/>
      <c r="C825" s="787"/>
      <c r="D825" s="787"/>
      <c r="E825" s="787"/>
      <c r="F825" s="78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3"/>
      <c r="B826" s="787"/>
      <c r="C826" s="787"/>
      <c r="D826" s="787"/>
      <c r="E826" s="787"/>
      <c r="F826" s="78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3"/>
      <c r="B827" s="787"/>
      <c r="C827" s="787"/>
      <c r="D827" s="787"/>
      <c r="E827" s="787"/>
      <c r="F827" s="78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3"/>
      <c r="B828" s="787"/>
      <c r="C828" s="787"/>
      <c r="D828" s="787"/>
      <c r="E828" s="787"/>
      <c r="F828" s="78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3"/>
      <c r="B829" s="787"/>
      <c r="C829" s="787"/>
      <c r="D829" s="787"/>
      <c r="E829" s="787"/>
      <c r="F829" s="78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3"/>
      <c r="B830" s="787"/>
      <c r="C830" s="787"/>
      <c r="D830" s="787"/>
      <c r="E830" s="787"/>
      <c r="F830" s="78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80" t="s">
        <v>468</v>
      </c>
      <c r="AM831" s="981"/>
      <c r="AN831" s="9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77" t="s">
        <v>462</v>
      </c>
      <c r="AD836" s="277"/>
      <c r="AE836" s="277"/>
      <c r="AF836" s="277"/>
      <c r="AG836" s="277"/>
      <c r="AH836" s="354" t="s">
        <v>488</v>
      </c>
      <c r="AI836" s="356"/>
      <c r="AJ836" s="356"/>
      <c r="AK836" s="356"/>
      <c r="AL836" s="356" t="s">
        <v>21</v>
      </c>
      <c r="AM836" s="356"/>
      <c r="AN836" s="356"/>
      <c r="AO836" s="437"/>
      <c r="AP836" s="438" t="s">
        <v>420</v>
      </c>
      <c r="AQ836" s="438"/>
      <c r="AR836" s="438"/>
      <c r="AS836" s="438"/>
      <c r="AT836" s="438"/>
      <c r="AU836" s="438"/>
      <c r="AV836" s="438"/>
      <c r="AW836" s="438"/>
      <c r="AX836" s="438"/>
    </row>
    <row r="837" spans="1:50" ht="45.75" customHeight="1" x14ac:dyDescent="0.15">
      <c r="A837" s="414">
        <v>1</v>
      </c>
      <c r="B837" s="414">
        <v>1</v>
      </c>
      <c r="C837" s="435" t="s">
        <v>651</v>
      </c>
      <c r="D837" s="428"/>
      <c r="E837" s="428"/>
      <c r="F837" s="428"/>
      <c r="G837" s="428"/>
      <c r="H837" s="428"/>
      <c r="I837" s="428"/>
      <c r="J837" s="441">
        <v>8000020130001</v>
      </c>
      <c r="K837" s="442"/>
      <c r="L837" s="442"/>
      <c r="M837" s="442"/>
      <c r="N837" s="442"/>
      <c r="O837" s="443"/>
      <c r="P837" s="317" t="s">
        <v>662</v>
      </c>
      <c r="Q837" s="318"/>
      <c r="R837" s="318"/>
      <c r="S837" s="318"/>
      <c r="T837" s="318"/>
      <c r="U837" s="318"/>
      <c r="V837" s="318"/>
      <c r="W837" s="318"/>
      <c r="X837" s="319"/>
      <c r="Y837" s="321">
        <v>17876</v>
      </c>
      <c r="Z837" s="322"/>
      <c r="AA837" s="322"/>
      <c r="AB837" s="323"/>
      <c r="AC837" s="266" t="s">
        <v>640</v>
      </c>
      <c r="AD837" s="334"/>
      <c r="AE837" s="334"/>
      <c r="AF837" s="334"/>
      <c r="AG837" s="335"/>
      <c r="AH837" s="462" t="s">
        <v>562</v>
      </c>
      <c r="AI837" s="463"/>
      <c r="AJ837" s="463"/>
      <c r="AK837" s="464"/>
      <c r="AL837" s="328" t="s">
        <v>562</v>
      </c>
      <c r="AM837" s="329"/>
      <c r="AN837" s="329"/>
      <c r="AO837" s="330"/>
      <c r="AP837" s="331" t="s">
        <v>562</v>
      </c>
      <c r="AQ837" s="332"/>
      <c r="AR837" s="332"/>
      <c r="AS837" s="332"/>
      <c r="AT837" s="332"/>
      <c r="AU837" s="332"/>
      <c r="AV837" s="332"/>
      <c r="AW837" s="332"/>
      <c r="AX837" s="333"/>
    </row>
    <row r="838" spans="1:50" ht="45.75" customHeight="1" x14ac:dyDescent="0.15">
      <c r="A838" s="414">
        <v>2</v>
      </c>
      <c r="B838" s="414">
        <v>1</v>
      </c>
      <c r="C838" s="435" t="s">
        <v>653</v>
      </c>
      <c r="D838" s="428"/>
      <c r="E838" s="428"/>
      <c r="F838" s="428"/>
      <c r="G838" s="428"/>
      <c r="H838" s="428"/>
      <c r="I838" s="428"/>
      <c r="J838" s="441">
        <v>4000020270008</v>
      </c>
      <c r="K838" s="442"/>
      <c r="L838" s="442"/>
      <c r="M838" s="442"/>
      <c r="N838" s="442"/>
      <c r="O838" s="443"/>
      <c r="P838" s="317" t="s">
        <v>662</v>
      </c>
      <c r="Q838" s="318"/>
      <c r="R838" s="318"/>
      <c r="S838" s="318"/>
      <c r="T838" s="318"/>
      <c r="U838" s="318"/>
      <c r="V838" s="318"/>
      <c r="W838" s="318"/>
      <c r="X838" s="319"/>
      <c r="Y838" s="321">
        <v>7869</v>
      </c>
      <c r="Z838" s="322"/>
      <c r="AA838" s="322"/>
      <c r="AB838" s="323"/>
      <c r="AC838" s="266" t="s">
        <v>640</v>
      </c>
      <c r="AD838" s="334"/>
      <c r="AE838" s="334"/>
      <c r="AF838" s="334"/>
      <c r="AG838" s="335"/>
      <c r="AH838" s="462" t="s">
        <v>562</v>
      </c>
      <c r="AI838" s="463"/>
      <c r="AJ838" s="463"/>
      <c r="AK838" s="464"/>
      <c r="AL838" s="598" t="s">
        <v>562</v>
      </c>
      <c r="AM838" s="599"/>
      <c r="AN838" s="599"/>
      <c r="AO838" s="600"/>
      <c r="AP838" s="331" t="s">
        <v>562</v>
      </c>
      <c r="AQ838" s="332"/>
      <c r="AR838" s="332"/>
      <c r="AS838" s="332"/>
      <c r="AT838" s="332"/>
      <c r="AU838" s="332"/>
      <c r="AV838" s="332"/>
      <c r="AW838" s="332"/>
      <c r="AX838" s="333"/>
    </row>
    <row r="839" spans="1:50" ht="45.75" customHeight="1" x14ac:dyDescent="0.15">
      <c r="A839" s="414">
        <v>3</v>
      </c>
      <c r="B839" s="414">
        <v>1</v>
      </c>
      <c r="C839" s="435" t="s">
        <v>654</v>
      </c>
      <c r="D839" s="428"/>
      <c r="E839" s="428"/>
      <c r="F839" s="428"/>
      <c r="G839" s="428"/>
      <c r="H839" s="428"/>
      <c r="I839" s="428"/>
      <c r="J839" s="441">
        <v>1000020140007</v>
      </c>
      <c r="K839" s="442"/>
      <c r="L839" s="442"/>
      <c r="M839" s="442"/>
      <c r="N839" s="442"/>
      <c r="O839" s="443"/>
      <c r="P839" s="317" t="s">
        <v>662</v>
      </c>
      <c r="Q839" s="318"/>
      <c r="R839" s="318"/>
      <c r="S839" s="318"/>
      <c r="T839" s="318"/>
      <c r="U839" s="318"/>
      <c r="V839" s="318"/>
      <c r="W839" s="318"/>
      <c r="X839" s="319"/>
      <c r="Y839" s="321">
        <v>7139</v>
      </c>
      <c r="Z839" s="322"/>
      <c r="AA839" s="322"/>
      <c r="AB839" s="323"/>
      <c r="AC839" s="266" t="s">
        <v>640</v>
      </c>
      <c r="AD839" s="334"/>
      <c r="AE839" s="334"/>
      <c r="AF839" s="334"/>
      <c r="AG839" s="335"/>
      <c r="AH839" s="336" t="s">
        <v>562</v>
      </c>
      <c r="AI839" s="337"/>
      <c r="AJ839" s="337"/>
      <c r="AK839" s="338"/>
      <c r="AL839" s="328" t="s">
        <v>562</v>
      </c>
      <c r="AM839" s="329"/>
      <c r="AN839" s="329"/>
      <c r="AO839" s="330"/>
      <c r="AP839" s="331" t="s">
        <v>562</v>
      </c>
      <c r="AQ839" s="332"/>
      <c r="AR839" s="332"/>
      <c r="AS839" s="332"/>
      <c r="AT839" s="332"/>
      <c r="AU839" s="332"/>
      <c r="AV839" s="332"/>
      <c r="AW839" s="332"/>
      <c r="AX839" s="333"/>
    </row>
    <row r="840" spans="1:50" ht="45.75" customHeight="1" x14ac:dyDescent="0.15">
      <c r="A840" s="414">
        <v>4</v>
      </c>
      <c r="B840" s="414">
        <v>1</v>
      </c>
      <c r="C840" s="435" t="s">
        <v>655</v>
      </c>
      <c r="D840" s="428"/>
      <c r="E840" s="428"/>
      <c r="F840" s="428"/>
      <c r="G840" s="428"/>
      <c r="H840" s="428"/>
      <c r="I840" s="428"/>
      <c r="J840" s="441">
        <v>1000020230006</v>
      </c>
      <c r="K840" s="442"/>
      <c r="L840" s="442"/>
      <c r="M840" s="442"/>
      <c r="N840" s="442"/>
      <c r="O840" s="443"/>
      <c r="P840" s="317" t="s">
        <v>662</v>
      </c>
      <c r="Q840" s="318"/>
      <c r="R840" s="318"/>
      <c r="S840" s="318"/>
      <c r="T840" s="318"/>
      <c r="U840" s="318"/>
      <c r="V840" s="318"/>
      <c r="W840" s="318"/>
      <c r="X840" s="319"/>
      <c r="Y840" s="321">
        <v>6389</v>
      </c>
      <c r="Z840" s="322"/>
      <c r="AA840" s="322"/>
      <c r="AB840" s="323"/>
      <c r="AC840" s="266" t="s">
        <v>640</v>
      </c>
      <c r="AD840" s="334"/>
      <c r="AE840" s="334"/>
      <c r="AF840" s="334"/>
      <c r="AG840" s="335"/>
      <c r="AH840" s="336" t="s">
        <v>562</v>
      </c>
      <c r="AI840" s="337"/>
      <c r="AJ840" s="337"/>
      <c r="AK840" s="338"/>
      <c r="AL840" s="328" t="s">
        <v>562</v>
      </c>
      <c r="AM840" s="329"/>
      <c r="AN840" s="329"/>
      <c r="AO840" s="330"/>
      <c r="AP840" s="331" t="s">
        <v>562</v>
      </c>
      <c r="AQ840" s="332"/>
      <c r="AR840" s="332"/>
      <c r="AS840" s="332"/>
      <c r="AT840" s="332"/>
      <c r="AU840" s="332"/>
      <c r="AV840" s="332"/>
      <c r="AW840" s="332"/>
      <c r="AX840" s="333"/>
    </row>
    <row r="841" spans="1:50" ht="45.75" customHeight="1" x14ac:dyDescent="0.15">
      <c r="A841" s="414">
        <v>5</v>
      </c>
      <c r="B841" s="414">
        <v>1</v>
      </c>
      <c r="C841" s="435" t="s">
        <v>656</v>
      </c>
      <c r="D841" s="428"/>
      <c r="E841" s="428"/>
      <c r="F841" s="428"/>
      <c r="G841" s="428"/>
      <c r="H841" s="428"/>
      <c r="I841" s="428"/>
      <c r="J841" s="441">
        <v>1000020110001</v>
      </c>
      <c r="K841" s="442"/>
      <c r="L841" s="442"/>
      <c r="M841" s="442"/>
      <c r="N841" s="442"/>
      <c r="O841" s="443"/>
      <c r="P841" s="317" t="s">
        <v>662</v>
      </c>
      <c r="Q841" s="318"/>
      <c r="R841" s="318"/>
      <c r="S841" s="318"/>
      <c r="T841" s="318"/>
      <c r="U841" s="318"/>
      <c r="V841" s="318"/>
      <c r="W841" s="318"/>
      <c r="X841" s="319"/>
      <c r="Y841" s="321">
        <v>5729</v>
      </c>
      <c r="Z841" s="322"/>
      <c r="AA841" s="322"/>
      <c r="AB841" s="323"/>
      <c r="AC841" s="266" t="s">
        <v>640</v>
      </c>
      <c r="AD841" s="334"/>
      <c r="AE841" s="334"/>
      <c r="AF841" s="334"/>
      <c r="AG841" s="335"/>
      <c r="AH841" s="336" t="s">
        <v>562</v>
      </c>
      <c r="AI841" s="337"/>
      <c r="AJ841" s="337"/>
      <c r="AK841" s="338"/>
      <c r="AL841" s="328" t="s">
        <v>562</v>
      </c>
      <c r="AM841" s="329"/>
      <c r="AN841" s="329"/>
      <c r="AO841" s="330"/>
      <c r="AP841" s="331" t="s">
        <v>562</v>
      </c>
      <c r="AQ841" s="332"/>
      <c r="AR841" s="332"/>
      <c r="AS841" s="332"/>
      <c r="AT841" s="332"/>
      <c r="AU841" s="332"/>
      <c r="AV841" s="332"/>
      <c r="AW841" s="332"/>
      <c r="AX841" s="333"/>
    </row>
    <row r="842" spans="1:50" ht="45.75" customHeight="1" x14ac:dyDescent="0.15">
      <c r="A842" s="414">
        <v>6</v>
      </c>
      <c r="B842" s="414">
        <v>1</v>
      </c>
      <c r="C842" s="435" t="s">
        <v>657</v>
      </c>
      <c r="D842" s="428"/>
      <c r="E842" s="428"/>
      <c r="F842" s="428"/>
      <c r="G842" s="428"/>
      <c r="H842" s="428"/>
      <c r="I842" s="428"/>
      <c r="J842" s="441">
        <v>4000020120006</v>
      </c>
      <c r="K842" s="442"/>
      <c r="L842" s="442"/>
      <c r="M842" s="442"/>
      <c r="N842" s="442"/>
      <c r="O842" s="443"/>
      <c r="P842" s="317" t="s">
        <v>662</v>
      </c>
      <c r="Q842" s="318"/>
      <c r="R842" s="318"/>
      <c r="S842" s="318"/>
      <c r="T842" s="318"/>
      <c r="U842" s="318"/>
      <c r="V842" s="318"/>
      <c r="W842" s="318"/>
      <c r="X842" s="319"/>
      <c r="Y842" s="321">
        <v>5472</v>
      </c>
      <c r="Z842" s="322"/>
      <c r="AA842" s="322"/>
      <c r="AB842" s="323"/>
      <c r="AC842" s="266" t="s">
        <v>640</v>
      </c>
      <c r="AD842" s="334"/>
      <c r="AE842" s="334"/>
      <c r="AF842" s="334"/>
      <c r="AG842" s="335"/>
      <c r="AH842" s="336" t="s">
        <v>562</v>
      </c>
      <c r="AI842" s="337"/>
      <c r="AJ842" s="337"/>
      <c r="AK842" s="338"/>
      <c r="AL842" s="328" t="s">
        <v>562</v>
      </c>
      <c r="AM842" s="329"/>
      <c r="AN842" s="329"/>
      <c r="AO842" s="330"/>
      <c r="AP842" s="331" t="s">
        <v>562</v>
      </c>
      <c r="AQ842" s="332"/>
      <c r="AR842" s="332"/>
      <c r="AS842" s="332"/>
      <c r="AT842" s="332"/>
      <c r="AU842" s="332"/>
      <c r="AV842" s="332"/>
      <c r="AW842" s="332"/>
      <c r="AX842" s="333"/>
    </row>
    <row r="843" spans="1:50" ht="45.75" customHeight="1" x14ac:dyDescent="0.15">
      <c r="A843" s="414">
        <v>7</v>
      </c>
      <c r="B843" s="414">
        <v>1</v>
      </c>
      <c r="C843" s="435" t="s">
        <v>658</v>
      </c>
      <c r="D843" s="428"/>
      <c r="E843" s="428"/>
      <c r="F843" s="428"/>
      <c r="G843" s="428"/>
      <c r="H843" s="428"/>
      <c r="I843" s="428"/>
      <c r="J843" s="441">
        <v>6000020400009</v>
      </c>
      <c r="K843" s="442"/>
      <c r="L843" s="442"/>
      <c r="M843" s="442"/>
      <c r="N843" s="442"/>
      <c r="O843" s="443"/>
      <c r="P843" s="317" t="s">
        <v>662</v>
      </c>
      <c r="Q843" s="318"/>
      <c r="R843" s="318"/>
      <c r="S843" s="318"/>
      <c r="T843" s="318"/>
      <c r="U843" s="318"/>
      <c r="V843" s="318"/>
      <c r="W843" s="318"/>
      <c r="X843" s="319"/>
      <c r="Y843" s="321">
        <v>5039</v>
      </c>
      <c r="Z843" s="322"/>
      <c r="AA843" s="322"/>
      <c r="AB843" s="323"/>
      <c r="AC843" s="266" t="s">
        <v>640</v>
      </c>
      <c r="AD843" s="334"/>
      <c r="AE843" s="334"/>
      <c r="AF843" s="334"/>
      <c r="AG843" s="335"/>
      <c r="AH843" s="336" t="s">
        <v>562</v>
      </c>
      <c r="AI843" s="337"/>
      <c r="AJ843" s="337"/>
      <c r="AK843" s="338"/>
      <c r="AL843" s="328" t="s">
        <v>562</v>
      </c>
      <c r="AM843" s="329"/>
      <c r="AN843" s="329"/>
      <c r="AO843" s="330"/>
      <c r="AP843" s="331" t="s">
        <v>562</v>
      </c>
      <c r="AQ843" s="332"/>
      <c r="AR843" s="332"/>
      <c r="AS843" s="332"/>
      <c r="AT843" s="332"/>
      <c r="AU843" s="332"/>
      <c r="AV843" s="332"/>
      <c r="AW843" s="332"/>
      <c r="AX843" s="333"/>
    </row>
    <row r="844" spans="1:50" ht="45.75" customHeight="1" x14ac:dyDescent="0.15">
      <c r="A844" s="414">
        <v>8</v>
      </c>
      <c r="B844" s="414">
        <v>1</v>
      </c>
      <c r="C844" s="435" t="s">
        <v>659</v>
      </c>
      <c r="D844" s="428"/>
      <c r="E844" s="428"/>
      <c r="F844" s="428"/>
      <c r="G844" s="428"/>
      <c r="H844" s="428"/>
      <c r="I844" s="428"/>
      <c r="J844" s="441">
        <v>8000020280003</v>
      </c>
      <c r="K844" s="442"/>
      <c r="L844" s="442"/>
      <c r="M844" s="442"/>
      <c r="N844" s="442"/>
      <c r="O844" s="443"/>
      <c r="P844" s="317" t="s">
        <v>662</v>
      </c>
      <c r="Q844" s="318"/>
      <c r="R844" s="318"/>
      <c r="S844" s="318"/>
      <c r="T844" s="318"/>
      <c r="U844" s="318"/>
      <c r="V844" s="318"/>
      <c r="W844" s="318"/>
      <c r="X844" s="319"/>
      <c r="Y844" s="321">
        <v>3705</v>
      </c>
      <c r="Z844" s="322"/>
      <c r="AA844" s="322"/>
      <c r="AB844" s="323"/>
      <c r="AC844" s="266" t="s">
        <v>640</v>
      </c>
      <c r="AD844" s="334"/>
      <c r="AE844" s="334"/>
      <c r="AF844" s="334"/>
      <c r="AG844" s="335"/>
      <c r="AH844" s="336" t="s">
        <v>562</v>
      </c>
      <c r="AI844" s="337"/>
      <c r="AJ844" s="337"/>
      <c r="AK844" s="338"/>
      <c r="AL844" s="328" t="s">
        <v>562</v>
      </c>
      <c r="AM844" s="329"/>
      <c r="AN844" s="329"/>
      <c r="AO844" s="330"/>
      <c r="AP844" s="331" t="s">
        <v>562</v>
      </c>
      <c r="AQ844" s="332"/>
      <c r="AR844" s="332"/>
      <c r="AS844" s="332"/>
      <c r="AT844" s="332"/>
      <c r="AU844" s="332"/>
      <c r="AV844" s="332"/>
      <c r="AW844" s="332"/>
      <c r="AX844" s="333"/>
    </row>
    <row r="845" spans="1:50" ht="45.75" customHeight="1" x14ac:dyDescent="0.15">
      <c r="A845" s="414">
        <v>9</v>
      </c>
      <c r="B845" s="414">
        <v>1</v>
      </c>
      <c r="C845" s="435" t="s">
        <v>660</v>
      </c>
      <c r="D845" s="428"/>
      <c r="E845" s="428"/>
      <c r="F845" s="428"/>
      <c r="G845" s="428"/>
      <c r="H845" s="428"/>
      <c r="I845" s="428"/>
      <c r="J845" s="441">
        <v>2000020260002</v>
      </c>
      <c r="K845" s="442"/>
      <c r="L845" s="442"/>
      <c r="M845" s="442"/>
      <c r="N845" s="442"/>
      <c r="O845" s="443"/>
      <c r="P845" s="317" t="s">
        <v>662</v>
      </c>
      <c r="Q845" s="318"/>
      <c r="R845" s="318"/>
      <c r="S845" s="318"/>
      <c r="T845" s="318"/>
      <c r="U845" s="318"/>
      <c r="V845" s="318"/>
      <c r="W845" s="318"/>
      <c r="X845" s="319"/>
      <c r="Y845" s="321">
        <v>3301</v>
      </c>
      <c r="Z845" s="322"/>
      <c r="AA845" s="322"/>
      <c r="AB845" s="323"/>
      <c r="AC845" s="266" t="s">
        <v>640</v>
      </c>
      <c r="AD845" s="334"/>
      <c r="AE845" s="334"/>
      <c r="AF845" s="334"/>
      <c r="AG845" s="335"/>
      <c r="AH845" s="336" t="s">
        <v>562</v>
      </c>
      <c r="AI845" s="337"/>
      <c r="AJ845" s="337"/>
      <c r="AK845" s="338"/>
      <c r="AL845" s="328" t="s">
        <v>562</v>
      </c>
      <c r="AM845" s="329"/>
      <c r="AN845" s="329"/>
      <c r="AO845" s="330"/>
      <c r="AP845" s="331" t="s">
        <v>562</v>
      </c>
      <c r="AQ845" s="332"/>
      <c r="AR845" s="332"/>
      <c r="AS845" s="332"/>
      <c r="AT845" s="332"/>
      <c r="AU845" s="332"/>
      <c r="AV845" s="332"/>
      <c r="AW845" s="332"/>
      <c r="AX845" s="333"/>
    </row>
    <row r="846" spans="1:50" ht="45.75" customHeight="1" x14ac:dyDescent="0.15">
      <c r="A846" s="414">
        <v>10</v>
      </c>
      <c r="B846" s="414">
        <v>1</v>
      </c>
      <c r="C846" s="435" t="s">
        <v>661</v>
      </c>
      <c r="D846" s="428"/>
      <c r="E846" s="428"/>
      <c r="F846" s="428"/>
      <c r="G846" s="428"/>
      <c r="H846" s="428"/>
      <c r="I846" s="428"/>
      <c r="J846" s="441">
        <v>7000020010006</v>
      </c>
      <c r="K846" s="442"/>
      <c r="L846" s="442"/>
      <c r="M846" s="442"/>
      <c r="N846" s="442"/>
      <c r="O846" s="443"/>
      <c r="P846" s="317" t="s">
        <v>662</v>
      </c>
      <c r="Q846" s="318"/>
      <c r="R846" s="318"/>
      <c r="S846" s="318"/>
      <c r="T846" s="318"/>
      <c r="U846" s="318"/>
      <c r="V846" s="318"/>
      <c r="W846" s="318"/>
      <c r="X846" s="319"/>
      <c r="Y846" s="321">
        <v>2982</v>
      </c>
      <c r="Z846" s="322"/>
      <c r="AA846" s="322"/>
      <c r="AB846" s="323"/>
      <c r="AC846" s="266" t="s">
        <v>640</v>
      </c>
      <c r="AD846" s="334"/>
      <c r="AE846" s="334"/>
      <c r="AF846" s="334"/>
      <c r="AG846" s="335"/>
      <c r="AH846" s="336" t="s">
        <v>562</v>
      </c>
      <c r="AI846" s="337"/>
      <c r="AJ846" s="337"/>
      <c r="AK846" s="338"/>
      <c r="AL846" s="328" t="s">
        <v>562</v>
      </c>
      <c r="AM846" s="329"/>
      <c r="AN846" s="329"/>
      <c r="AO846" s="330"/>
      <c r="AP846" s="331" t="s">
        <v>562</v>
      </c>
      <c r="AQ846" s="332"/>
      <c r="AR846" s="332"/>
      <c r="AS846" s="332"/>
      <c r="AT846" s="332"/>
      <c r="AU846" s="332"/>
      <c r="AV846" s="332"/>
      <c r="AW846" s="332"/>
      <c r="AX846" s="333"/>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77" t="s">
        <v>462</v>
      </c>
      <c r="AD869" s="277"/>
      <c r="AE869" s="277"/>
      <c r="AF869" s="277"/>
      <c r="AG869" s="277"/>
      <c r="AH869" s="354" t="s">
        <v>488</v>
      </c>
      <c r="AI869" s="356"/>
      <c r="AJ869" s="356"/>
      <c r="AK869" s="356"/>
      <c r="AL869" s="356" t="s">
        <v>21</v>
      </c>
      <c r="AM869" s="356"/>
      <c r="AN869" s="356"/>
      <c r="AO869" s="437"/>
      <c r="AP869" s="438" t="s">
        <v>420</v>
      </c>
      <c r="AQ869" s="438"/>
      <c r="AR869" s="438"/>
      <c r="AS869" s="438"/>
      <c r="AT869" s="438"/>
      <c r="AU869" s="438"/>
      <c r="AV869" s="438"/>
      <c r="AW869" s="438"/>
      <c r="AX869" s="438"/>
    </row>
    <row r="870" spans="1:50" ht="30" customHeight="1" x14ac:dyDescent="0.15">
      <c r="A870" s="414">
        <v>1</v>
      </c>
      <c r="B870" s="414">
        <v>1</v>
      </c>
      <c r="C870" s="435" t="s">
        <v>638</v>
      </c>
      <c r="D870" s="428"/>
      <c r="E870" s="428"/>
      <c r="F870" s="428"/>
      <c r="G870" s="428"/>
      <c r="H870" s="428"/>
      <c r="I870" s="428"/>
      <c r="J870" s="429">
        <v>3140005004244</v>
      </c>
      <c r="K870" s="430"/>
      <c r="L870" s="430"/>
      <c r="M870" s="430"/>
      <c r="N870" s="430"/>
      <c r="O870" s="430"/>
      <c r="P870" s="436" t="s">
        <v>639</v>
      </c>
      <c r="Q870" s="320"/>
      <c r="R870" s="320"/>
      <c r="S870" s="320"/>
      <c r="T870" s="320"/>
      <c r="U870" s="320"/>
      <c r="V870" s="320"/>
      <c r="W870" s="320"/>
      <c r="X870" s="320"/>
      <c r="Y870" s="321">
        <v>241</v>
      </c>
      <c r="Z870" s="322"/>
      <c r="AA870" s="322"/>
      <c r="AB870" s="323"/>
      <c r="AC870" s="431" t="s">
        <v>640</v>
      </c>
      <c r="AD870" s="434"/>
      <c r="AE870" s="434"/>
      <c r="AF870" s="434"/>
      <c r="AG870" s="434"/>
      <c r="AH870" s="432" t="s">
        <v>641</v>
      </c>
      <c r="AI870" s="433"/>
      <c r="AJ870" s="433"/>
      <c r="AK870" s="433"/>
      <c r="AL870" s="328" t="s">
        <v>641</v>
      </c>
      <c r="AM870" s="329"/>
      <c r="AN870" s="329"/>
      <c r="AO870" s="330"/>
      <c r="AP870" s="324" t="s">
        <v>641</v>
      </c>
      <c r="AQ870" s="324"/>
      <c r="AR870" s="324"/>
      <c r="AS870" s="324"/>
      <c r="AT870" s="324"/>
      <c r="AU870" s="324"/>
      <c r="AV870" s="324"/>
      <c r="AW870" s="324"/>
      <c r="AX870" s="324"/>
    </row>
    <row r="871" spans="1:50" ht="30" customHeight="1" x14ac:dyDescent="0.15">
      <c r="A871" s="414">
        <v>2</v>
      </c>
      <c r="B871" s="414">
        <v>1</v>
      </c>
      <c r="C871" s="435" t="s">
        <v>642</v>
      </c>
      <c r="D871" s="428"/>
      <c r="E871" s="428"/>
      <c r="F871" s="428"/>
      <c r="G871" s="428"/>
      <c r="H871" s="428"/>
      <c r="I871" s="428"/>
      <c r="J871" s="429">
        <v>7012405001557</v>
      </c>
      <c r="K871" s="430"/>
      <c r="L871" s="430"/>
      <c r="M871" s="430"/>
      <c r="N871" s="430"/>
      <c r="O871" s="430"/>
      <c r="P871" s="436" t="s">
        <v>639</v>
      </c>
      <c r="Q871" s="320"/>
      <c r="R871" s="320"/>
      <c r="S871" s="320"/>
      <c r="T871" s="320"/>
      <c r="U871" s="320"/>
      <c r="V871" s="320"/>
      <c r="W871" s="320"/>
      <c r="X871" s="320"/>
      <c r="Y871" s="321">
        <v>156</v>
      </c>
      <c r="Z871" s="322"/>
      <c r="AA871" s="322"/>
      <c r="AB871" s="323"/>
      <c r="AC871" s="431" t="s">
        <v>640</v>
      </c>
      <c r="AD871" s="434"/>
      <c r="AE871" s="434"/>
      <c r="AF871" s="434"/>
      <c r="AG871" s="434"/>
      <c r="AH871" s="432" t="s">
        <v>641</v>
      </c>
      <c r="AI871" s="433"/>
      <c r="AJ871" s="433"/>
      <c r="AK871" s="433"/>
      <c r="AL871" s="328" t="s">
        <v>641</v>
      </c>
      <c r="AM871" s="329"/>
      <c r="AN871" s="329"/>
      <c r="AO871" s="330"/>
      <c r="AP871" s="324" t="s">
        <v>641</v>
      </c>
      <c r="AQ871" s="324"/>
      <c r="AR871" s="324"/>
      <c r="AS871" s="324"/>
      <c r="AT871" s="324"/>
      <c r="AU871" s="324"/>
      <c r="AV871" s="324"/>
      <c r="AW871" s="324"/>
      <c r="AX871" s="324"/>
    </row>
    <row r="872" spans="1:50" ht="30" customHeight="1" x14ac:dyDescent="0.15">
      <c r="A872" s="414">
        <v>3</v>
      </c>
      <c r="B872" s="414">
        <v>1</v>
      </c>
      <c r="C872" s="435" t="s">
        <v>643</v>
      </c>
      <c r="D872" s="428"/>
      <c r="E872" s="428"/>
      <c r="F872" s="428"/>
      <c r="G872" s="428"/>
      <c r="H872" s="428"/>
      <c r="I872" s="428"/>
      <c r="J872" s="429">
        <v>4190005008677</v>
      </c>
      <c r="K872" s="430"/>
      <c r="L872" s="430"/>
      <c r="M872" s="430"/>
      <c r="N872" s="430"/>
      <c r="O872" s="430"/>
      <c r="P872" s="436" t="s">
        <v>639</v>
      </c>
      <c r="Q872" s="320"/>
      <c r="R872" s="320"/>
      <c r="S872" s="320"/>
      <c r="T872" s="320"/>
      <c r="U872" s="320"/>
      <c r="V872" s="320"/>
      <c r="W872" s="320"/>
      <c r="X872" s="320"/>
      <c r="Y872" s="321">
        <v>150</v>
      </c>
      <c r="Z872" s="322"/>
      <c r="AA872" s="322"/>
      <c r="AB872" s="323"/>
      <c r="AC872" s="431" t="s">
        <v>640</v>
      </c>
      <c r="AD872" s="434"/>
      <c r="AE872" s="434"/>
      <c r="AF872" s="434"/>
      <c r="AG872" s="434"/>
      <c r="AH872" s="432" t="s">
        <v>641</v>
      </c>
      <c r="AI872" s="433"/>
      <c r="AJ872" s="433"/>
      <c r="AK872" s="433"/>
      <c r="AL872" s="328" t="s">
        <v>641</v>
      </c>
      <c r="AM872" s="329"/>
      <c r="AN872" s="329"/>
      <c r="AO872" s="330"/>
      <c r="AP872" s="324" t="s">
        <v>641</v>
      </c>
      <c r="AQ872" s="324"/>
      <c r="AR872" s="324"/>
      <c r="AS872" s="324"/>
      <c r="AT872" s="324"/>
      <c r="AU872" s="324"/>
      <c r="AV872" s="324"/>
      <c r="AW872" s="324"/>
      <c r="AX872" s="324"/>
    </row>
    <row r="873" spans="1:50" ht="30" customHeight="1" x14ac:dyDescent="0.15">
      <c r="A873" s="414">
        <v>4</v>
      </c>
      <c r="B873" s="414">
        <v>1</v>
      </c>
      <c r="C873" s="435" t="s">
        <v>644</v>
      </c>
      <c r="D873" s="428"/>
      <c r="E873" s="428"/>
      <c r="F873" s="428"/>
      <c r="G873" s="428"/>
      <c r="H873" s="428"/>
      <c r="I873" s="428"/>
      <c r="J873" s="429">
        <v>4020005002127</v>
      </c>
      <c r="K873" s="430"/>
      <c r="L873" s="430"/>
      <c r="M873" s="430"/>
      <c r="N873" s="430"/>
      <c r="O873" s="430"/>
      <c r="P873" s="436" t="s">
        <v>639</v>
      </c>
      <c r="Q873" s="320"/>
      <c r="R873" s="320"/>
      <c r="S873" s="320"/>
      <c r="T873" s="320"/>
      <c r="U873" s="320"/>
      <c r="V873" s="320"/>
      <c r="W873" s="320"/>
      <c r="X873" s="320"/>
      <c r="Y873" s="321">
        <v>146</v>
      </c>
      <c r="Z873" s="322"/>
      <c r="AA873" s="322"/>
      <c r="AB873" s="323"/>
      <c r="AC873" s="431" t="s">
        <v>640</v>
      </c>
      <c r="AD873" s="434"/>
      <c r="AE873" s="434"/>
      <c r="AF873" s="434"/>
      <c r="AG873" s="434"/>
      <c r="AH873" s="432" t="s">
        <v>641</v>
      </c>
      <c r="AI873" s="433"/>
      <c r="AJ873" s="433"/>
      <c r="AK873" s="433"/>
      <c r="AL873" s="328" t="s">
        <v>641</v>
      </c>
      <c r="AM873" s="329"/>
      <c r="AN873" s="329"/>
      <c r="AO873" s="330"/>
      <c r="AP873" s="324" t="s">
        <v>641</v>
      </c>
      <c r="AQ873" s="324"/>
      <c r="AR873" s="324"/>
      <c r="AS873" s="324"/>
      <c r="AT873" s="324"/>
      <c r="AU873" s="324"/>
      <c r="AV873" s="324"/>
      <c r="AW873" s="324"/>
      <c r="AX873" s="324"/>
    </row>
    <row r="874" spans="1:50" ht="30" customHeight="1" x14ac:dyDescent="0.15">
      <c r="A874" s="414">
        <v>5</v>
      </c>
      <c r="B874" s="414">
        <v>1</v>
      </c>
      <c r="C874" s="435" t="s">
        <v>645</v>
      </c>
      <c r="D874" s="428"/>
      <c r="E874" s="428"/>
      <c r="F874" s="428"/>
      <c r="G874" s="428"/>
      <c r="H874" s="428"/>
      <c r="I874" s="428"/>
      <c r="J874" s="429">
        <v>4370005001440</v>
      </c>
      <c r="K874" s="430"/>
      <c r="L874" s="430"/>
      <c r="M874" s="430"/>
      <c r="N874" s="430"/>
      <c r="O874" s="430"/>
      <c r="P874" s="436" t="s">
        <v>639</v>
      </c>
      <c r="Q874" s="320"/>
      <c r="R874" s="320"/>
      <c r="S874" s="320"/>
      <c r="T874" s="320"/>
      <c r="U874" s="320"/>
      <c r="V874" s="320"/>
      <c r="W874" s="320"/>
      <c r="X874" s="320"/>
      <c r="Y874" s="321">
        <v>144</v>
      </c>
      <c r="Z874" s="322"/>
      <c r="AA874" s="322"/>
      <c r="AB874" s="323"/>
      <c r="AC874" s="431" t="s">
        <v>640</v>
      </c>
      <c r="AD874" s="434"/>
      <c r="AE874" s="434"/>
      <c r="AF874" s="434"/>
      <c r="AG874" s="434"/>
      <c r="AH874" s="432" t="s">
        <v>641</v>
      </c>
      <c r="AI874" s="433"/>
      <c r="AJ874" s="433"/>
      <c r="AK874" s="433"/>
      <c r="AL874" s="328" t="s">
        <v>641</v>
      </c>
      <c r="AM874" s="329"/>
      <c r="AN874" s="329"/>
      <c r="AO874" s="330"/>
      <c r="AP874" s="324" t="s">
        <v>641</v>
      </c>
      <c r="AQ874" s="324"/>
      <c r="AR874" s="324"/>
      <c r="AS874" s="324"/>
      <c r="AT874" s="324"/>
      <c r="AU874" s="324"/>
      <c r="AV874" s="324"/>
      <c r="AW874" s="324"/>
      <c r="AX874" s="324"/>
    </row>
    <row r="875" spans="1:50" ht="30" customHeight="1" x14ac:dyDescent="0.15">
      <c r="A875" s="414">
        <v>6</v>
      </c>
      <c r="B875" s="414">
        <v>1</v>
      </c>
      <c r="C875" s="435" t="s">
        <v>646</v>
      </c>
      <c r="D875" s="428"/>
      <c r="E875" s="428"/>
      <c r="F875" s="428"/>
      <c r="G875" s="428"/>
      <c r="H875" s="428"/>
      <c r="I875" s="428"/>
      <c r="J875" s="429">
        <v>1011605000440</v>
      </c>
      <c r="K875" s="430"/>
      <c r="L875" s="430"/>
      <c r="M875" s="430"/>
      <c r="N875" s="430"/>
      <c r="O875" s="430"/>
      <c r="P875" s="436" t="s">
        <v>639</v>
      </c>
      <c r="Q875" s="320"/>
      <c r="R875" s="320"/>
      <c r="S875" s="320"/>
      <c r="T875" s="320"/>
      <c r="U875" s="320"/>
      <c r="V875" s="320"/>
      <c r="W875" s="320"/>
      <c r="X875" s="320"/>
      <c r="Y875" s="321">
        <v>127</v>
      </c>
      <c r="Z875" s="322"/>
      <c r="AA875" s="322"/>
      <c r="AB875" s="323"/>
      <c r="AC875" s="431" t="s">
        <v>640</v>
      </c>
      <c r="AD875" s="434"/>
      <c r="AE875" s="434"/>
      <c r="AF875" s="434"/>
      <c r="AG875" s="434"/>
      <c r="AH875" s="432" t="s">
        <v>641</v>
      </c>
      <c r="AI875" s="433"/>
      <c r="AJ875" s="433"/>
      <c r="AK875" s="433"/>
      <c r="AL875" s="328" t="s">
        <v>641</v>
      </c>
      <c r="AM875" s="329"/>
      <c r="AN875" s="329"/>
      <c r="AO875" s="330"/>
      <c r="AP875" s="324" t="s">
        <v>641</v>
      </c>
      <c r="AQ875" s="324"/>
      <c r="AR875" s="324"/>
      <c r="AS875" s="324"/>
      <c r="AT875" s="324"/>
      <c r="AU875" s="324"/>
      <c r="AV875" s="324"/>
      <c r="AW875" s="324"/>
      <c r="AX875" s="324"/>
    </row>
    <row r="876" spans="1:50" ht="30" customHeight="1" x14ac:dyDescent="0.15">
      <c r="A876" s="414">
        <v>7</v>
      </c>
      <c r="B876" s="414">
        <v>1</v>
      </c>
      <c r="C876" s="435" t="s">
        <v>647</v>
      </c>
      <c r="D876" s="428"/>
      <c r="E876" s="428"/>
      <c r="F876" s="428"/>
      <c r="G876" s="428"/>
      <c r="H876" s="428"/>
      <c r="I876" s="428"/>
      <c r="J876" s="429">
        <v>1011205000155</v>
      </c>
      <c r="K876" s="430"/>
      <c r="L876" s="430"/>
      <c r="M876" s="430"/>
      <c r="N876" s="430"/>
      <c r="O876" s="430"/>
      <c r="P876" s="436" t="s">
        <v>639</v>
      </c>
      <c r="Q876" s="320"/>
      <c r="R876" s="320"/>
      <c r="S876" s="320"/>
      <c r="T876" s="320"/>
      <c r="U876" s="320"/>
      <c r="V876" s="320"/>
      <c r="W876" s="320"/>
      <c r="X876" s="320"/>
      <c r="Y876" s="321">
        <v>127</v>
      </c>
      <c r="Z876" s="322"/>
      <c r="AA876" s="322"/>
      <c r="AB876" s="323"/>
      <c r="AC876" s="431" t="s">
        <v>640</v>
      </c>
      <c r="AD876" s="434"/>
      <c r="AE876" s="434"/>
      <c r="AF876" s="434"/>
      <c r="AG876" s="434"/>
      <c r="AH876" s="432" t="s">
        <v>641</v>
      </c>
      <c r="AI876" s="433"/>
      <c r="AJ876" s="433"/>
      <c r="AK876" s="433"/>
      <c r="AL876" s="328" t="s">
        <v>641</v>
      </c>
      <c r="AM876" s="329"/>
      <c r="AN876" s="329"/>
      <c r="AO876" s="330"/>
      <c r="AP876" s="324" t="s">
        <v>641</v>
      </c>
      <c r="AQ876" s="324"/>
      <c r="AR876" s="324"/>
      <c r="AS876" s="324"/>
      <c r="AT876" s="324"/>
      <c r="AU876" s="324"/>
      <c r="AV876" s="324"/>
      <c r="AW876" s="324"/>
      <c r="AX876" s="324"/>
    </row>
    <row r="877" spans="1:50" ht="30" customHeight="1" x14ac:dyDescent="0.15">
      <c r="A877" s="414">
        <v>8</v>
      </c>
      <c r="B877" s="414">
        <v>1</v>
      </c>
      <c r="C877" s="435" t="s">
        <v>648</v>
      </c>
      <c r="D877" s="428"/>
      <c r="E877" s="428"/>
      <c r="F877" s="428"/>
      <c r="G877" s="428"/>
      <c r="H877" s="428"/>
      <c r="I877" s="428"/>
      <c r="J877" s="429">
        <v>4010005002326</v>
      </c>
      <c r="K877" s="430"/>
      <c r="L877" s="430"/>
      <c r="M877" s="430"/>
      <c r="N877" s="430"/>
      <c r="O877" s="430"/>
      <c r="P877" s="436" t="s">
        <v>639</v>
      </c>
      <c r="Q877" s="320"/>
      <c r="R877" s="320"/>
      <c r="S877" s="320"/>
      <c r="T877" s="320"/>
      <c r="U877" s="320"/>
      <c r="V877" s="320"/>
      <c r="W877" s="320"/>
      <c r="X877" s="320"/>
      <c r="Y877" s="321">
        <v>116</v>
      </c>
      <c r="Z877" s="322"/>
      <c r="AA877" s="322"/>
      <c r="AB877" s="323"/>
      <c r="AC877" s="431" t="s">
        <v>640</v>
      </c>
      <c r="AD877" s="434"/>
      <c r="AE877" s="434"/>
      <c r="AF877" s="434"/>
      <c r="AG877" s="434"/>
      <c r="AH877" s="432" t="s">
        <v>641</v>
      </c>
      <c r="AI877" s="433"/>
      <c r="AJ877" s="433"/>
      <c r="AK877" s="433"/>
      <c r="AL877" s="328" t="s">
        <v>641</v>
      </c>
      <c r="AM877" s="329"/>
      <c r="AN877" s="329"/>
      <c r="AO877" s="330"/>
      <c r="AP877" s="324" t="s">
        <v>641</v>
      </c>
      <c r="AQ877" s="324"/>
      <c r="AR877" s="324"/>
      <c r="AS877" s="324"/>
      <c r="AT877" s="324"/>
      <c r="AU877" s="324"/>
      <c r="AV877" s="324"/>
      <c r="AW877" s="324"/>
      <c r="AX877" s="324"/>
    </row>
    <row r="878" spans="1:50" ht="30" customHeight="1" x14ac:dyDescent="0.15">
      <c r="A878" s="414">
        <v>9</v>
      </c>
      <c r="B878" s="414">
        <v>1</v>
      </c>
      <c r="C878" s="435" t="s">
        <v>649</v>
      </c>
      <c r="D878" s="428"/>
      <c r="E878" s="428"/>
      <c r="F878" s="428"/>
      <c r="G878" s="428"/>
      <c r="H878" s="428"/>
      <c r="I878" s="428"/>
      <c r="J878" s="429">
        <v>6400005004693</v>
      </c>
      <c r="K878" s="430"/>
      <c r="L878" s="430"/>
      <c r="M878" s="430"/>
      <c r="N878" s="430"/>
      <c r="O878" s="430"/>
      <c r="P878" s="436" t="s">
        <v>639</v>
      </c>
      <c r="Q878" s="320"/>
      <c r="R878" s="320"/>
      <c r="S878" s="320"/>
      <c r="T878" s="320"/>
      <c r="U878" s="320"/>
      <c r="V878" s="320"/>
      <c r="W878" s="320"/>
      <c r="X878" s="320"/>
      <c r="Y878" s="321">
        <v>91</v>
      </c>
      <c r="Z878" s="322"/>
      <c r="AA878" s="322"/>
      <c r="AB878" s="323"/>
      <c r="AC878" s="431" t="s">
        <v>640</v>
      </c>
      <c r="AD878" s="434"/>
      <c r="AE878" s="434"/>
      <c r="AF878" s="434"/>
      <c r="AG878" s="434"/>
      <c r="AH878" s="432" t="s">
        <v>641</v>
      </c>
      <c r="AI878" s="433"/>
      <c r="AJ878" s="433"/>
      <c r="AK878" s="433"/>
      <c r="AL878" s="328" t="s">
        <v>641</v>
      </c>
      <c r="AM878" s="329"/>
      <c r="AN878" s="329"/>
      <c r="AO878" s="330"/>
      <c r="AP878" s="324" t="s">
        <v>641</v>
      </c>
      <c r="AQ878" s="324"/>
      <c r="AR878" s="324"/>
      <c r="AS878" s="324"/>
      <c r="AT878" s="324"/>
      <c r="AU878" s="324"/>
      <c r="AV878" s="324"/>
      <c r="AW878" s="324"/>
      <c r="AX878" s="324"/>
    </row>
    <row r="879" spans="1:50" ht="30" customHeight="1" x14ac:dyDescent="0.15">
      <c r="A879" s="414">
        <v>10</v>
      </c>
      <c r="B879" s="414">
        <v>1</v>
      </c>
      <c r="C879" s="435" t="s">
        <v>650</v>
      </c>
      <c r="D879" s="428"/>
      <c r="E879" s="428"/>
      <c r="F879" s="428"/>
      <c r="G879" s="428"/>
      <c r="H879" s="428"/>
      <c r="I879" s="428"/>
      <c r="J879" s="429">
        <v>2010705001298</v>
      </c>
      <c r="K879" s="430"/>
      <c r="L879" s="430"/>
      <c r="M879" s="430"/>
      <c r="N879" s="430"/>
      <c r="O879" s="430"/>
      <c r="P879" s="436" t="s">
        <v>639</v>
      </c>
      <c r="Q879" s="320"/>
      <c r="R879" s="320"/>
      <c r="S879" s="320"/>
      <c r="T879" s="320"/>
      <c r="U879" s="320"/>
      <c r="V879" s="320"/>
      <c r="W879" s="320"/>
      <c r="X879" s="320"/>
      <c r="Y879" s="321">
        <v>89</v>
      </c>
      <c r="Z879" s="322"/>
      <c r="AA879" s="322"/>
      <c r="AB879" s="323"/>
      <c r="AC879" s="431" t="s">
        <v>640</v>
      </c>
      <c r="AD879" s="434"/>
      <c r="AE879" s="434"/>
      <c r="AF879" s="434"/>
      <c r="AG879" s="434"/>
      <c r="AH879" s="432" t="s">
        <v>641</v>
      </c>
      <c r="AI879" s="433"/>
      <c r="AJ879" s="433"/>
      <c r="AK879" s="433"/>
      <c r="AL879" s="328" t="s">
        <v>641</v>
      </c>
      <c r="AM879" s="329"/>
      <c r="AN879" s="329"/>
      <c r="AO879" s="330"/>
      <c r="AP879" s="324" t="s">
        <v>641</v>
      </c>
      <c r="AQ879" s="324"/>
      <c r="AR879" s="324"/>
      <c r="AS879" s="324"/>
      <c r="AT879" s="324"/>
      <c r="AU879" s="324"/>
      <c r="AV879" s="324"/>
      <c r="AW879" s="324"/>
      <c r="AX879" s="324"/>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77"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77" t="s">
        <v>462</v>
      </c>
      <c r="AD902" s="277"/>
      <c r="AE902" s="277"/>
      <c r="AF902" s="277"/>
      <c r="AG902" s="277"/>
      <c r="AH902" s="354" t="s">
        <v>488</v>
      </c>
      <c r="AI902" s="356"/>
      <c r="AJ902" s="356"/>
      <c r="AK902" s="356"/>
      <c r="AL902" s="356" t="s">
        <v>21</v>
      </c>
      <c r="AM902" s="356"/>
      <c r="AN902" s="356"/>
      <c r="AO902" s="437"/>
      <c r="AP902" s="438" t="s">
        <v>420</v>
      </c>
      <c r="AQ902" s="438"/>
      <c r="AR902" s="438"/>
      <c r="AS902" s="438"/>
      <c r="AT902" s="438"/>
      <c r="AU902" s="438"/>
      <c r="AV902" s="438"/>
      <c r="AW902" s="438"/>
      <c r="AX902" s="438"/>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431"/>
      <c r="AD903" s="434"/>
      <c r="AE903" s="434"/>
      <c r="AF903" s="434"/>
      <c r="AG903" s="434"/>
      <c r="AH903" s="432"/>
      <c r="AI903" s="433"/>
      <c r="AJ903" s="433"/>
      <c r="AK903" s="433"/>
      <c r="AL903" s="328"/>
      <c r="AM903" s="329"/>
      <c r="AN903" s="329"/>
      <c r="AO903" s="330"/>
      <c r="AP903" s="324"/>
      <c r="AQ903" s="324"/>
      <c r="AR903" s="324"/>
      <c r="AS903" s="324"/>
      <c r="AT903" s="324"/>
      <c r="AU903" s="324"/>
      <c r="AV903" s="324"/>
      <c r="AW903" s="324"/>
      <c r="AX903" s="324"/>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431"/>
      <c r="AD904" s="431"/>
      <c r="AE904" s="431"/>
      <c r="AF904" s="431"/>
      <c r="AG904" s="431"/>
      <c r="AH904" s="432"/>
      <c r="AI904" s="433"/>
      <c r="AJ904" s="433"/>
      <c r="AK904" s="433"/>
      <c r="AL904" s="328"/>
      <c r="AM904" s="329"/>
      <c r="AN904" s="329"/>
      <c r="AO904" s="330"/>
      <c r="AP904" s="324"/>
      <c r="AQ904" s="324"/>
      <c r="AR904" s="324"/>
      <c r="AS904" s="324"/>
      <c r="AT904" s="324"/>
      <c r="AU904" s="324"/>
      <c r="AV904" s="324"/>
      <c r="AW904" s="324"/>
      <c r="AX904" s="324"/>
    </row>
    <row r="905" spans="1:50" ht="30" hidden="1" customHeight="1" x14ac:dyDescent="0.15">
      <c r="A905" s="414">
        <v>3</v>
      </c>
      <c r="B905" s="414">
        <v>1</v>
      </c>
      <c r="C905" s="435"/>
      <c r="D905" s="428"/>
      <c r="E905" s="428"/>
      <c r="F905" s="428"/>
      <c r="G905" s="428"/>
      <c r="H905" s="428"/>
      <c r="I905" s="428"/>
      <c r="J905" s="429"/>
      <c r="K905" s="430"/>
      <c r="L905" s="430"/>
      <c r="M905" s="430"/>
      <c r="N905" s="430"/>
      <c r="O905" s="430"/>
      <c r="P905" s="436"/>
      <c r="Q905" s="320"/>
      <c r="R905" s="320"/>
      <c r="S905" s="320"/>
      <c r="T905" s="320"/>
      <c r="U905" s="320"/>
      <c r="V905" s="320"/>
      <c r="W905" s="320"/>
      <c r="X905" s="320"/>
      <c r="Y905" s="321"/>
      <c r="Z905" s="322"/>
      <c r="AA905" s="322"/>
      <c r="AB905" s="323"/>
      <c r="AC905" s="431"/>
      <c r="AD905" s="431"/>
      <c r="AE905" s="431"/>
      <c r="AF905" s="431"/>
      <c r="AG905" s="4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4">
        <v>4</v>
      </c>
      <c r="B906" s="414">
        <v>1</v>
      </c>
      <c r="C906" s="435"/>
      <c r="D906" s="428"/>
      <c r="E906" s="428"/>
      <c r="F906" s="428"/>
      <c r="G906" s="428"/>
      <c r="H906" s="428"/>
      <c r="I906" s="428"/>
      <c r="J906" s="429"/>
      <c r="K906" s="430"/>
      <c r="L906" s="430"/>
      <c r="M906" s="430"/>
      <c r="N906" s="430"/>
      <c r="O906" s="430"/>
      <c r="P906" s="436"/>
      <c r="Q906" s="320"/>
      <c r="R906" s="320"/>
      <c r="S906" s="320"/>
      <c r="T906" s="320"/>
      <c r="U906" s="320"/>
      <c r="V906" s="320"/>
      <c r="W906" s="320"/>
      <c r="X906" s="320"/>
      <c r="Y906" s="321"/>
      <c r="Z906" s="322"/>
      <c r="AA906" s="322"/>
      <c r="AB906" s="323"/>
      <c r="AC906" s="431"/>
      <c r="AD906" s="431"/>
      <c r="AE906" s="431"/>
      <c r="AF906" s="431"/>
      <c r="AG906" s="4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77"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77" t="s">
        <v>462</v>
      </c>
      <c r="AD935" s="277"/>
      <c r="AE935" s="277"/>
      <c r="AF935" s="277"/>
      <c r="AG935" s="277"/>
      <c r="AH935" s="354" t="s">
        <v>488</v>
      </c>
      <c r="AI935" s="356"/>
      <c r="AJ935" s="356"/>
      <c r="AK935" s="356"/>
      <c r="AL935" s="356" t="s">
        <v>21</v>
      </c>
      <c r="AM935" s="356"/>
      <c r="AN935" s="356"/>
      <c r="AO935" s="437"/>
      <c r="AP935" s="438" t="s">
        <v>420</v>
      </c>
      <c r="AQ935" s="438"/>
      <c r="AR935" s="438"/>
      <c r="AS935" s="438"/>
      <c r="AT935" s="438"/>
      <c r="AU935" s="438"/>
      <c r="AV935" s="438"/>
      <c r="AW935" s="438"/>
      <c r="AX935" s="438"/>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431"/>
      <c r="AD936" s="434"/>
      <c r="AE936" s="434"/>
      <c r="AF936" s="434"/>
      <c r="AG936" s="434"/>
      <c r="AH936" s="432"/>
      <c r="AI936" s="433"/>
      <c r="AJ936" s="433"/>
      <c r="AK936" s="433"/>
      <c r="AL936" s="328"/>
      <c r="AM936" s="329"/>
      <c r="AN936" s="329"/>
      <c r="AO936" s="330"/>
      <c r="AP936" s="324"/>
      <c r="AQ936" s="324"/>
      <c r="AR936" s="324"/>
      <c r="AS936" s="324"/>
      <c r="AT936" s="324"/>
      <c r="AU936" s="324"/>
      <c r="AV936" s="324"/>
      <c r="AW936" s="324"/>
      <c r="AX936" s="324"/>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431"/>
      <c r="AD937" s="431"/>
      <c r="AE937" s="431"/>
      <c r="AF937" s="431"/>
      <c r="AG937" s="431"/>
      <c r="AH937" s="432"/>
      <c r="AI937" s="433"/>
      <c r="AJ937" s="433"/>
      <c r="AK937" s="433"/>
      <c r="AL937" s="328"/>
      <c r="AM937" s="329"/>
      <c r="AN937" s="329"/>
      <c r="AO937" s="330"/>
      <c r="AP937" s="324"/>
      <c r="AQ937" s="324"/>
      <c r="AR937" s="324"/>
      <c r="AS937" s="324"/>
      <c r="AT937" s="324"/>
      <c r="AU937" s="324"/>
      <c r="AV937" s="324"/>
      <c r="AW937" s="324"/>
      <c r="AX937" s="324"/>
    </row>
    <row r="938" spans="1:50" ht="30" hidden="1" customHeight="1" x14ac:dyDescent="0.15">
      <c r="A938" s="414">
        <v>3</v>
      </c>
      <c r="B938" s="414">
        <v>1</v>
      </c>
      <c r="C938" s="435"/>
      <c r="D938" s="428"/>
      <c r="E938" s="428"/>
      <c r="F938" s="428"/>
      <c r="G938" s="428"/>
      <c r="H938" s="428"/>
      <c r="I938" s="428"/>
      <c r="J938" s="429"/>
      <c r="K938" s="430"/>
      <c r="L938" s="430"/>
      <c r="M938" s="430"/>
      <c r="N938" s="430"/>
      <c r="O938" s="430"/>
      <c r="P938" s="436"/>
      <c r="Q938" s="320"/>
      <c r="R938" s="320"/>
      <c r="S938" s="320"/>
      <c r="T938" s="320"/>
      <c r="U938" s="320"/>
      <c r="V938" s="320"/>
      <c r="W938" s="320"/>
      <c r="X938" s="320"/>
      <c r="Y938" s="321"/>
      <c r="Z938" s="322"/>
      <c r="AA938" s="322"/>
      <c r="AB938" s="323"/>
      <c r="AC938" s="431"/>
      <c r="AD938" s="431"/>
      <c r="AE938" s="431"/>
      <c r="AF938" s="431"/>
      <c r="AG938" s="4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4">
        <v>4</v>
      </c>
      <c r="B939" s="414">
        <v>1</v>
      </c>
      <c r="C939" s="435"/>
      <c r="D939" s="428"/>
      <c r="E939" s="428"/>
      <c r="F939" s="428"/>
      <c r="G939" s="428"/>
      <c r="H939" s="428"/>
      <c r="I939" s="428"/>
      <c r="J939" s="429"/>
      <c r="K939" s="430"/>
      <c r="L939" s="430"/>
      <c r="M939" s="430"/>
      <c r="N939" s="430"/>
      <c r="O939" s="430"/>
      <c r="P939" s="436"/>
      <c r="Q939" s="320"/>
      <c r="R939" s="320"/>
      <c r="S939" s="320"/>
      <c r="T939" s="320"/>
      <c r="U939" s="320"/>
      <c r="V939" s="320"/>
      <c r="W939" s="320"/>
      <c r="X939" s="320"/>
      <c r="Y939" s="321"/>
      <c r="Z939" s="322"/>
      <c r="AA939" s="322"/>
      <c r="AB939" s="323"/>
      <c r="AC939" s="431"/>
      <c r="AD939" s="431"/>
      <c r="AE939" s="431"/>
      <c r="AF939" s="431"/>
      <c r="AG939" s="4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77"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77" t="s">
        <v>462</v>
      </c>
      <c r="AD968" s="277"/>
      <c r="AE968" s="277"/>
      <c r="AF968" s="277"/>
      <c r="AG968" s="277"/>
      <c r="AH968" s="354" t="s">
        <v>488</v>
      </c>
      <c r="AI968" s="356"/>
      <c r="AJ968" s="356"/>
      <c r="AK968" s="356"/>
      <c r="AL968" s="356" t="s">
        <v>21</v>
      </c>
      <c r="AM968" s="356"/>
      <c r="AN968" s="356"/>
      <c r="AO968" s="437"/>
      <c r="AP968" s="438" t="s">
        <v>420</v>
      </c>
      <c r="AQ968" s="438"/>
      <c r="AR968" s="438"/>
      <c r="AS968" s="438"/>
      <c r="AT968" s="438"/>
      <c r="AU968" s="438"/>
      <c r="AV968" s="438"/>
      <c r="AW968" s="438"/>
      <c r="AX968" s="438"/>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431"/>
      <c r="AD969" s="434"/>
      <c r="AE969" s="434"/>
      <c r="AF969" s="434"/>
      <c r="AG969" s="434"/>
      <c r="AH969" s="432"/>
      <c r="AI969" s="433"/>
      <c r="AJ969" s="433"/>
      <c r="AK969" s="433"/>
      <c r="AL969" s="328"/>
      <c r="AM969" s="329"/>
      <c r="AN969" s="329"/>
      <c r="AO969" s="330"/>
      <c r="AP969" s="324"/>
      <c r="AQ969" s="324"/>
      <c r="AR969" s="324"/>
      <c r="AS969" s="324"/>
      <c r="AT969" s="324"/>
      <c r="AU969" s="324"/>
      <c r="AV969" s="324"/>
      <c r="AW969" s="324"/>
      <c r="AX969" s="324"/>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431"/>
      <c r="AD970" s="431"/>
      <c r="AE970" s="431"/>
      <c r="AF970" s="431"/>
      <c r="AG970" s="431"/>
      <c r="AH970" s="432"/>
      <c r="AI970" s="433"/>
      <c r="AJ970" s="433"/>
      <c r="AK970" s="433"/>
      <c r="AL970" s="328"/>
      <c r="AM970" s="329"/>
      <c r="AN970" s="329"/>
      <c r="AO970" s="330"/>
      <c r="AP970" s="324"/>
      <c r="AQ970" s="324"/>
      <c r="AR970" s="324"/>
      <c r="AS970" s="324"/>
      <c r="AT970" s="324"/>
      <c r="AU970" s="324"/>
      <c r="AV970" s="324"/>
      <c r="AW970" s="324"/>
      <c r="AX970" s="324"/>
    </row>
    <row r="971" spans="1:50" ht="30" hidden="1" customHeight="1" x14ac:dyDescent="0.15">
      <c r="A971" s="414">
        <v>3</v>
      </c>
      <c r="B971" s="414">
        <v>1</v>
      </c>
      <c r="C971" s="435"/>
      <c r="D971" s="428"/>
      <c r="E971" s="428"/>
      <c r="F971" s="428"/>
      <c r="G971" s="428"/>
      <c r="H971" s="428"/>
      <c r="I971" s="428"/>
      <c r="J971" s="429"/>
      <c r="K971" s="430"/>
      <c r="L971" s="430"/>
      <c r="M971" s="430"/>
      <c r="N971" s="430"/>
      <c r="O971" s="430"/>
      <c r="P971" s="436"/>
      <c r="Q971" s="320"/>
      <c r="R971" s="320"/>
      <c r="S971" s="320"/>
      <c r="T971" s="320"/>
      <c r="U971" s="320"/>
      <c r="V971" s="320"/>
      <c r="W971" s="320"/>
      <c r="X971" s="320"/>
      <c r="Y971" s="321"/>
      <c r="Z971" s="322"/>
      <c r="AA971" s="322"/>
      <c r="AB971" s="323"/>
      <c r="AC971" s="431"/>
      <c r="AD971" s="431"/>
      <c r="AE971" s="431"/>
      <c r="AF971" s="431"/>
      <c r="AG971" s="4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4">
        <v>4</v>
      </c>
      <c r="B972" s="414">
        <v>1</v>
      </c>
      <c r="C972" s="435"/>
      <c r="D972" s="428"/>
      <c r="E972" s="428"/>
      <c r="F972" s="428"/>
      <c r="G972" s="428"/>
      <c r="H972" s="428"/>
      <c r="I972" s="428"/>
      <c r="J972" s="429"/>
      <c r="K972" s="430"/>
      <c r="L972" s="430"/>
      <c r="M972" s="430"/>
      <c r="N972" s="430"/>
      <c r="O972" s="430"/>
      <c r="P972" s="436"/>
      <c r="Q972" s="320"/>
      <c r="R972" s="320"/>
      <c r="S972" s="320"/>
      <c r="T972" s="320"/>
      <c r="U972" s="320"/>
      <c r="V972" s="320"/>
      <c r="W972" s="320"/>
      <c r="X972" s="320"/>
      <c r="Y972" s="321"/>
      <c r="Z972" s="322"/>
      <c r="AA972" s="322"/>
      <c r="AB972" s="323"/>
      <c r="AC972" s="431"/>
      <c r="AD972" s="431"/>
      <c r="AE972" s="431"/>
      <c r="AF972" s="431"/>
      <c r="AG972" s="4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7"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77" t="s">
        <v>462</v>
      </c>
      <c r="AD1001" s="277"/>
      <c r="AE1001" s="277"/>
      <c r="AF1001" s="277"/>
      <c r="AG1001" s="277"/>
      <c r="AH1001" s="354" t="s">
        <v>488</v>
      </c>
      <c r="AI1001" s="356"/>
      <c r="AJ1001" s="356"/>
      <c r="AK1001" s="356"/>
      <c r="AL1001" s="356" t="s">
        <v>21</v>
      </c>
      <c r="AM1001" s="356"/>
      <c r="AN1001" s="356"/>
      <c r="AO1001" s="437"/>
      <c r="AP1001" s="438" t="s">
        <v>420</v>
      </c>
      <c r="AQ1001" s="438"/>
      <c r="AR1001" s="438"/>
      <c r="AS1001" s="438"/>
      <c r="AT1001" s="438"/>
      <c r="AU1001" s="438"/>
      <c r="AV1001" s="438"/>
      <c r="AW1001" s="438"/>
      <c r="AX1001" s="438"/>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431"/>
      <c r="AD1002" s="434"/>
      <c r="AE1002" s="434"/>
      <c r="AF1002" s="434"/>
      <c r="AG1002" s="434"/>
      <c r="AH1002" s="432"/>
      <c r="AI1002" s="433"/>
      <c r="AJ1002" s="433"/>
      <c r="AK1002" s="433"/>
      <c r="AL1002" s="328"/>
      <c r="AM1002" s="329"/>
      <c r="AN1002" s="329"/>
      <c r="AO1002" s="330"/>
      <c r="AP1002" s="324"/>
      <c r="AQ1002" s="324"/>
      <c r="AR1002" s="324"/>
      <c r="AS1002" s="324"/>
      <c r="AT1002" s="324"/>
      <c r="AU1002" s="324"/>
      <c r="AV1002" s="324"/>
      <c r="AW1002" s="324"/>
      <c r="AX1002" s="324"/>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431"/>
      <c r="AD1003" s="431"/>
      <c r="AE1003" s="431"/>
      <c r="AF1003" s="431"/>
      <c r="AG1003" s="431"/>
      <c r="AH1003" s="432"/>
      <c r="AI1003" s="433"/>
      <c r="AJ1003" s="433"/>
      <c r="AK1003" s="433"/>
      <c r="AL1003" s="328"/>
      <c r="AM1003" s="329"/>
      <c r="AN1003" s="329"/>
      <c r="AO1003" s="330"/>
      <c r="AP1003" s="324"/>
      <c r="AQ1003" s="324"/>
      <c r="AR1003" s="324"/>
      <c r="AS1003" s="324"/>
      <c r="AT1003" s="324"/>
      <c r="AU1003" s="324"/>
      <c r="AV1003" s="324"/>
      <c r="AW1003" s="324"/>
      <c r="AX1003" s="324"/>
    </row>
    <row r="1004" spans="1:50" ht="30" hidden="1" customHeight="1" x14ac:dyDescent="0.15">
      <c r="A1004" s="414">
        <v>3</v>
      </c>
      <c r="B1004" s="414">
        <v>1</v>
      </c>
      <c r="C1004" s="435"/>
      <c r="D1004" s="428"/>
      <c r="E1004" s="428"/>
      <c r="F1004" s="428"/>
      <c r="G1004" s="428"/>
      <c r="H1004" s="428"/>
      <c r="I1004" s="428"/>
      <c r="J1004" s="429"/>
      <c r="K1004" s="430"/>
      <c r="L1004" s="430"/>
      <c r="M1004" s="430"/>
      <c r="N1004" s="430"/>
      <c r="O1004" s="430"/>
      <c r="P1004" s="436"/>
      <c r="Q1004" s="320"/>
      <c r="R1004" s="320"/>
      <c r="S1004" s="320"/>
      <c r="T1004" s="320"/>
      <c r="U1004" s="320"/>
      <c r="V1004" s="320"/>
      <c r="W1004" s="320"/>
      <c r="X1004" s="320"/>
      <c r="Y1004" s="321"/>
      <c r="Z1004" s="322"/>
      <c r="AA1004" s="322"/>
      <c r="AB1004" s="323"/>
      <c r="AC1004" s="431"/>
      <c r="AD1004" s="431"/>
      <c r="AE1004" s="431"/>
      <c r="AF1004" s="431"/>
      <c r="AG1004" s="4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4">
        <v>4</v>
      </c>
      <c r="B1005" s="414">
        <v>1</v>
      </c>
      <c r="C1005" s="435"/>
      <c r="D1005" s="428"/>
      <c r="E1005" s="428"/>
      <c r="F1005" s="428"/>
      <c r="G1005" s="428"/>
      <c r="H1005" s="428"/>
      <c r="I1005" s="428"/>
      <c r="J1005" s="429"/>
      <c r="K1005" s="430"/>
      <c r="L1005" s="430"/>
      <c r="M1005" s="430"/>
      <c r="N1005" s="430"/>
      <c r="O1005" s="430"/>
      <c r="P1005" s="436"/>
      <c r="Q1005" s="320"/>
      <c r="R1005" s="320"/>
      <c r="S1005" s="320"/>
      <c r="T1005" s="320"/>
      <c r="U1005" s="320"/>
      <c r="V1005" s="320"/>
      <c r="W1005" s="320"/>
      <c r="X1005" s="320"/>
      <c r="Y1005" s="321"/>
      <c r="Z1005" s="322"/>
      <c r="AA1005" s="322"/>
      <c r="AB1005" s="323"/>
      <c r="AC1005" s="431"/>
      <c r="AD1005" s="431"/>
      <c r="AE1005" s="431"/>
      <c r="AF1005" s="431"/>
      <c r="AG1005" s="4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7"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77" t="s">
        <v>462</v>
      </c>
      <c r="AD1034" s="277"/>
      <c r="AE1034" s="277"/>
      <c r="AF1034" s="277"/>
      <c r="AG1034" s="277"/>
      <c r="AH1034" s="354" t="s">
        <v>488</v>
      </c>
      <c r="AI1034" s="356"/>
      <c r="AJ1034" s="356"/>
      <c r="AK1034" s="356"/>
      <c r="AL1034" s="356" t="s">
        <v>21</v>
      </c>
      <c r="AM1034" s="356"/>
      <c r="AN1034" s="356"/>
      <c r="AO1034" s="437"/>
      <c r="AP1034" s="438" t="s">
        <v>420</v>
      </c>
      <c r="AQ1034" s="438"/>
      <c r="AR1034" s="438"/>
      <c r="AS1034" s="438"/>
      <c r="AT1034" s="438"/>
      <c r="AU1034" s="438"/>
      <c r="AV1034" s="438"/>
      <c r="AW1034" s="438"/>
      <c r="AX1034" s="438"/>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431"/>
      <c r="AD1035" s="434"/>
      <c r="AE1035" s="434"/>
      <c r="AF1035" s="434"/>
      <c r="AG1035" s="434"/>
      <c r="AH1035" s="432"/>
      <c r="AI1035" s="433"/>
      <c r="AJ1035" s="433"/>
      <c r="AK1035" s="433"/>
      <c r="AL1035" s="328"/>
      <c r="AM1035" s="329"/>
      <c r="AN1035" s="329"/>
      <c r="AO1035" s="330"/>
      <c r="AP1035" s="324"/>
      <c r="AQ1035" s="324"/>
      <c r="AR1035" s="324"/>
      <c r="AS1035" s="324"/>
      <c r="AT1035" s="324"/>
      <c r="AU1035" s="324"/>
      <c r="AV1035" s="324"/>
      <c r="AW1035" s="324"/>
      <c r="AX1035" s="324"/>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431"/>
      <c r="AD1036" s="431"/>
      <c r="AE1036" s="431"/>
      <c r="AF1036" s="431"/>
      <c r="AG1036" s="431"/>
      <c r="AH1036" s="432"/>
      <c r="AI1036" s="433"/>
      <c r="AJ1036" s="433"/>
      <c r="AK1036" s="433"/>
      <c r="AL1036" s="328"/>
      <c r="AM1036" s="329"/>
      <c r="AN1036" s="329"/>
      <c r="AO1036" s="330"/>
      <c r="AP1036" s="324"/>
      <c r="AQ1036" s="324"/>
      <c r="AR1036" s="324"/>
      <c r="AS1036" s="324"/>
      <c r="AT1036" s="324"/>
      <c r="AU1036" s="324"/>
      <c r="AV1036" s="324"/>
      <c r="AW1036" s="324"/>
      <c r="AX1036" s="324"/>
    </row>
    <row r="1037" spans="1:50" ht="30" hidden="1" customHeight="1" x14ac:dyDescent="0.15">
      <c r="A1037" s="414">
        <v>3</v>
      </c>
      <c r="B1037" s="414">
        <v>1</v>
      </c>
      <c r="C1037" s="435"/>
      <c r="D1037" s="428"/>
      <c r="E1037" s="428"/>
      <c r="F1037" s="428"/>
      <c r="G1037" s="428"/>
      <c r="H1037" s="428"/>
      <c r="I1037" s="428"/>
      <c r="J1037" s="429"/>
      <c r="K1037" s="430"/>
      <c r="L1037" s="430"/>
      <c r="M1037" s="430"/>
      <c r="N1037" s="430"/>
      <c r="O1037" s="430"/>
      <c r="P1037" s="436"/>
      <c r="Q1037" s="320"/>
      <c r="R1037" s="320"/>
      <c r="S1037" s="320"/>
      <c r="T1037" s="320"/>
      <c r="U1037" s="320"/>
      <c r="V1037" s="320"/>
      <c r="W1037" s="320"/>
      <c r="X1037" s="320"/>
      <c r="Y1037" s="321"/>
      <c r="Z1037" s="322"/>
      <c r="AA1037" s="322"/>
      <c r="AB1037" s="323"/>
      <c r="AC1037" s="431"/>
      <c r="AD1037" s="431"/>
      <c r="AE1037" s="431"/>
      <c r="AF1037" s="431"/>
      <c r="AG1037" s="4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4">
        <v>4</v>
      </c>
      <c r="B1038" s="414">
        <v>1</v>
      </c>
      <c r="C1038" s="435"/>
      <c r="D1038" s="428"/>
      <c r="E1038" s="428"/>
      <c r="F1038" s="428"/>
      <c r="G1038" s="428"/>
      <c r="H1038" s="428"/>
      <c r="I1038" s="428"/>
      <c r="J1038" s="429"/>
      <c r="K1038" s="430"/>
      <c r="L1038" s="430"/>
      <c r="M1038" s="430"/>
      <c r="N1038" s="430"/>
      <c r="O1038" s="430"/>
      <c r="P1038" s="436"/>
      <c r="Q1038" s="320"/>
      <c r="R1038" s="320"/>
      <c r="S1038" s="320"/>
      <c r="T1038" s="320"/>
      <c r="U1038" s="320"/>
      <c r="V1038" s="320"/>
      <c r="W1038" s="320"/>
      <c r="X1038" s="320"/>
      <c r="Y1038" s="321"/>
      <c r="Z1038" s="322"/>
      <c r="AA1038" s="322"/>
      <c r="AB1038" s="323"/>
      <c r="AC1038" s="431"/>
      <c r="AD1038" s="431"/>
      <c r="AE1038" s="431"/>
      <c r="AF1038" s="431"/>
      <c r="AG1038" s="4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7"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77" t="s">
        <v>462</v>
      </c>
      <c r="AD1067" s="277"/>
      <c r="AE1067" s="277"/>
      <c r="AF1067" s="277"/>
      <c r="AG1067" s="277"/>
      <c r="AH1067" s="354" t="s">
        <v>488</v>
      </c>
      <c r="AI1067" s="356"/>
      <c r="AJ1067" s="356"/>
      <c r="AK1067" s="356"/>
      <c r="AL1067" s="356" t="s">
        <v>21</v>
      </c>
      <c r="AM1067" s="356"/>
      <c r="AN1067" s="356"/>
      <c r="AO1067" s="437"/>
      <c r="AP1067" s="438" t="s">
        <v>420</v>
      </c>
      <c r="AQ1067" s="438"/>
      <c r="AR1067" s="438"/>
      <c r="AS1067" s="438"/>
      <c r="AT1067" s="438"/>
      <c r="AU1067" s="438"/>
      <c r="AV1067" s="438"/>
      <c r="AW1067" s="438"/>
      <c r="AX1067" s="438"/>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431"/>
      <c r="AD1068" s="434"/>
      <c r="AE1068" s="434"/>
      <c r="AF1068" s="434"/>
      <c r="AG1068" s="434"/>
      <c r="AH1068" s="432"/>
      <c r="AI1068" s="433"/>
      <c r="AJ1068" s="433"/>
      <c r="AK1068" s="433"/>
      <c r="AL1068" s="328"/>
      <c r="AM1068" s="329"/>
      <c r="AN1068" s="329"/>
      <c r="AO1068" s="330"/>
      <c r="AP1068" s="324"/>
      <c r="AQ1068" s="324"/>
      <c r="AR1068" s="324"/>
      <c r="AS1068" s="324"/>
      <c r="AT1068" s="324"/>
      <c r="AU1068" s="324"/>
      <c r="AV1068" s="324"/>
      <c r="AW1068" s="324"/>
      <c r="AX1068" s="324"/>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431"/>
      <c r="AD1069" s="431"/>
      <c r="AE1069" s="431"/>
      <c r="AF1069" s="431"/>
      <c r="AG1069" s="431"/>
      <c r="AH1069" s="432"/>
      <c r="AI1069" s="433"/>
      <c r="AJ1069" s="433"/>
      <c r="AK1069" s="433"/>
      <c r="AL1069" s="328"/>
      <c r="AM1069" s="329"/>
      <c r="AN1069" s="329"/>
      <c r="AO1069" s="330"/>
      <c r="AP1069" s="324"/>
      <c r="AQ1069" s="324"/>
      <c r="AR1069" s="324"/>
      <c r="AS1069" s="324"/>
      <c r="AT1069" s="324"/>
      <c r="AU1069" s="324"/>
      <c r="AV1069" s="324"/>
      <c r="AW1069" s="324"/>
      <c r="AX1069" s="324"/>
    </row>
    <row r="1070" spans="1:50" ht="30" hidden="1" customHeight="1" x14ac:dyDescent="0.15">
      <c r="A1070" s="414">
        <v>3</v>
      </c>
      <c r="B1070" s="414">
        <v>1</v>
      </c>
      <c r="C1070" s="435"/>
      <c r="D1070" s="428"/>
      <c r="E1070" s="428"/>
      <c r="F1070" s="428"/>
      <c r="G1070" s="428"/>
      <c r="H1070" s="428"/>
      <c r="I1070" s="428"/>
      <c r="J1070" s="429"/>
      <c r="K1070" s="430"/>
      <c r="L1070" s="430"/>
      <c r="M1070" s="430"/>
      <c r="N1070" s="430"/>
      <c r="O1070" s="430"/>
      <c r="P1070" s="436"/>
      <c r="Q1070" s="320"/>
      <c r="R1070" s="320"/>
      <c r="S1070" s="320"/>
      <c r="T1070" s="320"/>
      <c r="U1070" s="320"/>
      <c r="V1070" s="320"/>
      <c r="W1070" s="320"/>
      <c r="X1070" s="320"/>
      <c r="Y1070" s="321"/>
      <c r="Z1070" s="322"/>
      <c r="AA1070" s="322"/>
      <c r="AB1070" s="323"/>
      <c r="AC1070" s="431"/>
      <c r="AD1070" s="431"/>
      <c r="AE1070" s="431"/>
      <c r="AF1070" s="431"/>
      <c r="AG1070" s="4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4">
        <v>4</v>
      </c>
      <c r="B1071" s="414">
        <v>1</v>
      </c>
      <c r="C1071" s="435"/>
      <c r="D1071" s="428"/>
      <c r="E1071" s="428"/>
      <c r="F1071" s="428"/>
      <c r="G1071" s="428"/>
      <c r="H1071" s="428"/>
      <c r="I1071" s="428"/>
      <c r="J1071" s="429"/>
      <c r="K1071" s="430"/>
      <c r="L1071" s="430"/>
      <c r="M1071" s="430"/>
      <c r="N1071" s="430"/>
      <c r="O1071" s="430"/>
      <c r="P1071" s="436"/>
      <c r="Q1071" s="320"/>
      <c r="R1071" s="320"/>
      <c r="S1071" s="320"/>
      <c r="T1071" s="320"/>
      <c r="U1071" s="320"/>
      <c r="V1071" s="320"/>
      <c r="W1071" s="320"/>
      <c r="X1071" s="320"/>
      <c r="Y1071" s="321"/>
      <c r="Z1071" s="322"/>
      <c r="AA1071" s="322"/>
      <c r="AB1071" s="323"/>
      <c r="AC1071" s="431"/>
      <c r="AD1071" s="431"/>
      <c r="AE1071" s="431"/>
      <c r="AF1071" s="431"/>
      <c r="AG1071" s="4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468</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385</v>
      </c>
      <c r="D1101" s="916"/>
      <c r="E1101" s="277" t="s">
        <v>384</v>
      </c>
      <c r="F1101" s="916"/>
      <c r="G1101" s="916"/>
      <c r="H1101" s="916"/>
      <c r="I1101" s="916"/>
      <c r="J1101" s="277" t="s">
        <v>419</v>
      </c>
      <c r="K1101" s="277"/>
      <c r="L1101" s="277"/>
      <c r="M1101" s="277"/>
      <c r="N1101" s="277"/>
      <c r="O1101" s="277"/>
      <c r="P1101" s="354" t="s">
        <v>27</v>
      </c>
      <c r="Q1101" s="354"/>
      <c r="R1101" s="354"/>
      <c r="S1101" s="354"/>
      <c r="T1101" s="354"/>
      <c r="U1101" s="354"/>
      <c r="V1101" s="354"/>
      <c r="W1101" s="354"/>
      <c r="X1101" s="354"/>
      <c r="Y1101" s="277" t="s">
        <v>421</v>
      </c>
      <c r="Z1101" s="916"/>
      <c r="AA1101" s="916"/>
      <c r="AB1101" s="916"/>
      <c r="AC1101" s="277" t="s">
        <v>367</v>
      </c>
      <c r="AD1101" s="277"/>
      <c r="AE1101" s="277"/>
      <c r="AF1101" s="277"/>
      <c r="AG1101" s="277"/>
      <c r="AH1101" s="354" t="s">
        <v>380</v>
      </c>
      <c r="AI1101" s="355"/>
      <c r="AJ1101" s="355"/>
      <c r="AK1101" s="355"/>
      <c r="AL1101" s="355" t="s">
        <v>21</v>
      </c>
      <c r="AM1101" s="355"/>
      <c r="AN1101" s="355"/>
      <c r="AO1101" s="919"/>
      <c r="AP1101" s="438" t="s">
        <v>453</v>
      </c>
      <c r="AQ1101" s="438"/>
      <c r="AR1101" s="438"/>
      <c r="AS1101" s="438"/>
      <c r="AT1101" s="438"/>
      <c r="AU1101" s="438"/>
      <c r="AV1101" s="438"/>
      <c r="AW1101" s="438"/>
      <c r="AX1101" s="438"/>
    </row>
    <row r="1102" spans="1:50" ht="30" customHeight="1" x14ac:dyDescent="0.15">
      <c r="A1102" s="414">
        <v>1</v>
      </c>
      <c r="B1102" s="414">
        <v>1</v>
      </c>
      <c r="C1102" s="918"/>
      <c r="D1102" s="918"/>
      <c r="E1102" s="261" t="s">
        <v>570</v>
      </c>
      <c r="F1102" s="917"/>
      <c r="G1102" s="917"/>
      <c r="H1102" s="917"/>
      <c r="I1102" s="917"/>
      <c r="J1102" s="429" t="s">
        <v>571</v>
      </c>
      <c r="K1102" s="430"/>
      <c r="L1102" s="430"/>
      <c r="M1102" s="430"/>
      <c r="N1102" s="430"/>
      <c r="O1102" s="430"/>
      <c r="P1102" s="436" t="s">
        <v>570</v>
      </c>
      <c r="Q1102" s="320"/>
      <c r="R1102" s="320"/>
      <c r="S1102" s="320"/>
      <c r="T1102" s="320"/>
      <c r="U1102" s="320"/>
      <c r="V1102" s="320"/>
      <c r="W1102" s="320"/>
      <c r="X1102" s="320"/>
      <c r="Y1102" s="321" t="s">
        <v>572</v>
      </c>
      <c r="Z1102" s="322"/>
      <c r="AA1102" s="322"/>
      <c r="AB1102" s="323"/>
      <c r="AC1102" s="325"/>
      <c r="AD1102" s="325"/>
      <c r="AE1102" s="325"/>
      <c r="AF1102" s="325"/>
      <c r="AG1102" s="325"/>
      <c r="AH1102" s="326" t="s">
        <v>571</v>
      </c>
      <c r="AI1102" s="327"/>
      <c r="AJ1102" s="327"/>
      <c r="AK1102" s="327"/>
      <c r="AL1102" s="328" t="s">
        <v>573</v>
      </c>
      <c r="AM1102" s="329"/>
      <c r="AN1102" s="329"/>
      <c r="AO1102" s="330"/>
      <c r="AP1102" s="324" t="s">
        <v>570</v>
      </c>
      <c r="AQ1102" s="324"/>
      <c r="AR1102" s="324"/>
      <c r="AS1102" s="324"/>
      <c r="AT1102" s="324"/>
      <c r="AU1102" s="324"/>
      <c r="AV1102" s="324"/>
      <c r="AW1102" s="324"/>
      <c r="AX1102" s="324"/>
    </row>
    <row r="1103" spans="1:50" ht="30" hidden="1" customHeight="1" x14ac:dyDescent="0.15">
      <c r="A1103" s="414">
        <v>2</v>
      </c>
      <c r="B1103" s="414">
        <v>1</v>
      </c>
      <c r="C1103" s="918"/>
      <c r="D1103" s="918"/>
      <c r="E1103" s="917"/>
      <c r="F1103" s="917"/>
      <c r="G1103" s="917"/>
      <c r="H1103" s="917"/>
      <c r="I1103" s="917"/>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4">
        <v>3</v>
      </c>
      <c r="B1104" s="414">
        <v>1</v>
      </c>
      <c r="C1104" s="918"/>
      <c r="D1104" s="918"/>
      <c r="E1104" s="917"/>
      <c r="F1104" s="917"/>
      <c r="G1104" s="917"/>
      <c r="H1104" s="917"/>
      <c r="I1104" s="917"/>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4">
        <v>4</v>
      </c>
      <c r="B1105" s="414">
        <v>1</v>
      </c>
      <c r="C1105" s="918"/>
      <c r="D1105" s="918"/>
      <c r="E1105" s="917"/>
      <c r="F1105" s="917"/>
      <c r="G1105" s="917"/>
      <c r="H1105" s="917"/>
      <c r="I1105" s="917"/>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4">
        <v>5</v>
      </c>
      <c r="B1106" s="414">
        <v>1</v>
      </c>
      <c r="C1106" s="918"/>
      <c r="D1106" s="918"/>
      <c r="E1106" s="917"/>
      <c r="F1106" s="917"/>
      <c r="G1106" s="917"/>
      <c r="H1106" s="917"/>
      <c r="I1106" s="917"/>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4">
        <v>6</v>
      </c>
      <c r="B1107" s="414">
        <v>1</v>
      </c>
      <c r="C1107" s="918"/>
      <c r="D1107" s="918"/>
      <c r="E1107" s="917"/>
      <c r="F1107" s="917"/>
      <c r="G1107" s="917"/>
      <c r="H1107" s="917"/>
      <c r="I1107" s="917"/>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4">
        <v>7</v>
      </c>
      <c r="B1108" s="414">
        <v>1</v>
      </c>
      <c r="C1108" s="918"/>
      <c r="D1108" s="918"/>
      <c r="E1108" s="917"/>
      <c r="F1108" s="917"/>
      <c r="G1108" s="917"/>
      <c r="H1108" s="917"/>
      <c r="I1108" s="917"/>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4">
        <v>8</v>
      </c>
      <c r="B1109" s="414">
        <v>1</v>
      </c>
      <c r="C1109" s="918"/>
      <c r="D1109" s="918"/>
      <c r="E1109" s="917"/>
      <c r="F1109" s="917"/>
      <c r="G1109" s="917"/>
      <c r="H1109" s="917"/>
      <c r="I1109" s="917"/>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4">
        <v>9</v>
      </c>
      <c r="B1110" s="414">
        <v>1</v>
      </c>
      <c r="C1110" s="918"/>
      <c r="D1110" s="918"/>
      <c r="E1110" s="917"/>
      <c r="F1110" s="917"/>
      <c r="G1110" s="917"/>
      <c r="H1110" s="917"/>
      <c r="I1110" s="917"/>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4">
        <v>10</v>
      </c>
      <c r="B1111" s="414">
        <v>1</v>
      </c>
      <c r="C1111" s="918"/>
      <c r="D1111" s="918"/>
      <c r="E1111" s="917"/>
      <c r="F1111" s="917"/>
      <c r="G1111" s="917"/>
      <c r="H1111" s="917"/>
      <c r="I1111" s="917"/>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4">
        <v>11</v>
      </c>
      <c r="B1112" s="414">
        <v>1</v>
      </c>
      <c r="C1112" s="918"/>
      <c r="D1112" s="918"/>
      <c r="E1112" s="917"/>
      <c r="F1112" s="917"/>
      <c r="G1112" s="917"/>
      <c r="H1112" s="917"/>
      <c r="I1112" s="917"/>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4">
        <v>12</v>
      </c>
      <c r="B1113" s="414">
        <v>1</v>
      </c>
      <c r="C1113" s="918"/>
      <c r="D1113" s="918"/>
      <c r="E1113" s="917"/>
      <c r="F1113" s="917"/>
      <c r="G1113" s="917"/>
      <c r="H1113" s="917"/>
      <c r="I1113" s="917"/>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4">
        <v>13</v>
      </c>
      <c r="B1114" s="414">
        <v>1</v>
      </c>
      <c r="C1114" s="918"/>
      <c r="D1114" s="918"/>
      <c r="E1114" s="917"/>
      <c r="F1114" s="917"/>
      <c r="G1114" s="917"/>
      <c r="H1114" s="917"/>
      <c r="I1114" s="917"/>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4">
        <v>14</v>
      </c>
      <c r="B1115" s="414">
        <v>1</v>
      </c>
      <c r="C1115" s="918"/>
      <c r="D1115" s="918"/>
      <c r="E1115" s="917"/>
      <c r="F1115" s="917"/>
      <c r="G1115" s="917"/>
      <c r="H1115" s="917"/>
      <c r="I1115" s="917"/>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4">
        <v>15</v>
      </c>
      <c r="B1116" s="414">
        <v>1</v>
      </c>
      <c r="C1116" s="918"/>
      <c r="D1116" s="918"/>
      <c r="E1116" s="917"/>
      <c r="F1116" s="917"/>
      <c r="G1116" s="917"/>
      <c r="H1116" s="917"/>
      <c r="I1116" s="917"/>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4">
        <v>16</v>
      </c>
      <c r="B1117" s="414">
        <v>1</v>
      </c>
      <c r="C1117" s="918"/>
      <c r="D1117" s="918"/>
      <c r="E1117" s="917"/>
      <c r="F1117" s="917"/>
      <c r="G1117" s="917"/>
      <c r="H1117" s="917"/>
      <c r="I1117" s="917"/>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4">
        <v>17</v>
      </c>
      <c r="B1118" s="414">
        <v>1</v>
      </c>
      <c r="C1118" s="918"/>
      <c r="D1118" s="918"/>
      <c r="E1118" s="917"/>
      <c r="F1118" s="917"/>
      <c r="G1118" s="917"/>
      <c r="H1118" s="917"/>
      <c r="I1118" s="917"/>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4">
        <v>18</v>
      </c>
      <c r="B1119" s="414">
        <v>1</v>
      </c>
      <c r="C1119" s="918"/>
      <c r="D1119" s="918"/>
      <c r="E1119" s="261"/>
      <c r="F1119" s="917"/>
      <c r="G1119" s="917"/>
      <c r="H1119" s="917"/>
      <c r="I1119" s="917"/>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4">
        <v>19</v>
      </c>
      <c r="B1120" s="414">
        <v>1</v>
      </c>
      <c r="C1120" s="918"/>
      <c r="D1120" s="918"/>
      <c r="E1120" s="917"/>
      <c r="F1120" s="917"/>
      <c r="G1120" s="917"/>
      <c r="H1120" s="917"/>
      <c r="I1120" s="917"/>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4">
        <v>20</v>
      </c>
      <c r="B1121" s="414">
        <v>1</v>
      </c>
      <c r="C1121" s="918"/>
      <c r="D1121" s="918"/>
      <c r="E1121" s="917"/>
      <c r="F1121" s="917"/>
      <c r="G1121" s="917"/>
      <c r="H1121" s="917"/>
      <c r="I1121" s="917"/>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4">
        <v>21</v>
      </c>
      <c r="B1122" s="414">
        <v>1</v>
      </c>
      <c r="C1122" s="918"/>
      <c r="D1122" s="918"/>
      <c r="E1122" s="917"/>
      <c r="F1122" s="917"/>
      <c r="G1122" s="917"/>
      <c r="H1122" s="917"/>
      <c r="I1122" s="917"/>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4">
        <v>22</v>
      </c>
      <c r="B1123" s="414">
        <v>1</v>
      </c>
      <c r="C1123" s="918"/>
      <c r="D1123" s="918"/>
      <c r="E1123" s="917"/>
      <c r="F1123" s="917"/>
      <c r="G1123" s="917"/>
      <c r="H1123" s="917"/>
      <c r="I1123" s="917"/>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4">
        <v>23</v>
      </c>
      <c r="B1124" s="414">
        <v>1</v>
      </c>
      <c r="C1124" s="918"/>
      <c r="D1124" s="918"/>
      <c r="E1124" s="917"/>
      <c r="F1124" s="917"/>
      <c r="G1124" s="917"/>
      <c r="H1124" s="917"/>
      <c r="I1124" s="917"/>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4">
        <v>24</v>
      </c>
      <c r="B1125" s="414">
        <v>1</v>
      </c>
      <c r="C1125" s="918"/>
      <c r="D1125" s="918"/>
      <c r="E1125" s="917"/>
      <c r="F1125" s="917"/>
      <c r="G1125" s="917"/>
      <c r="H1125" s="917"/>
      <c r="I1125" s="917"/>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4">
        <v>25</v>
      </c>
      <c r="B1126" s="414">
        <v>1</v>
      </c>
      <c r="C1126" s="918"/>
      <c r="D1126" s="918"/>
      <c r="E1126" s="917"/>
      <c r="F1126" s="917"/>
      <c r="G1126" s="917"/>
      <c r="H1126" s="917"/>
      <c r="I1126" s="917"/>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4">
        <v>26</v>
      </c>
      <c r="B1127" s="414">
        <v>1</v>
      </c>
      <c r="C1127" s="918"/>
      <c r="D1127" s="918"/>
      <c r="E1127" s="917"/>
      <c r="F1127" s="917"/>
      <c r="G1127" s="917"/>
      <c r="H1127" s="917"/>
      <c r="I1127" s="917"/>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4">
        <v>27</v>
      </c>
      <c r="B1128" s="414">
        <v>1</v>
      </c>
      <c r="C1128" s="918"/>
      <c r="D1128" s="918"/>
      <c r="E1128" s="917"/>
      <c r="F1128" s="917"/>
      <c r="G1128" s="917"/>
      <c r="H1128" s="917"/>
      <c r="I1128" s="917"/>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4">
        <v>28</v>
      </c>
      <c r="B1129" s="414">
        <v>1</v>
      </c>
      <c r="C1129" s="918"/>
      <c r="D1129" s="918"/>
      <c r="E1129" s="917"/>
      <c r="F1129" s="917"/>
      <c r="G1129" s="917"/>
      <c r="H1129" s="917"/>
      <c r="I1129" s="917"/>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4">
        <v>29</v>
      </c>
      <c r="B1130" s="414">
        <v>1</v>
      </c>
      <c r="C1130" s="918"/>
      <c r="D1130" s="918"/>
      <c r="E1130" s="917"/>
      <c r="F1130" s="917"/>
      <c r="G1130" s="917"/>
      <c r="H1130" s="917"/>
      <c r="I1130" s="917"/>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4">
        <v>30</v>
      </c>
      <c r="B1131" s="414">
        <v>1</v>
      </c>
      <c r="C1131" s="918"/>
      <c r="D1131" s="918"/>
      <c r="E1131" s="917"/>
      <c r="F1131" s="917"/>
      <c r="G1131" s="917"/>
      <c r="H1131" s="917"/>
      <c r="I1131" s="917"/>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66">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899">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0:AO879">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79" max="49" man="1"/>
    <brk id="580"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626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8" t="s">
        <v>265</v>
      </c>
      <c r="H2" s="803"/>
      <c r="I2" s="803"/>
      <c r="J2" s="803"/>
      <c r="K2" s="803"/>
      <c r="L2" s="803"/>
      <c r="M2" s="803"/>
      <c r="N2" s="803"/>
      <c r="O2" s="804"/>
      <c r="P2" s="802" t="s">
        <v>59</v>
      </c>
      <c r="Q2" s="803"/>
      <c r="R2" s="803"/>
      <c r="S2" s="803"/>
      <c r="T2" s="803"/>
      <c r="U2" s="803"/>
      <c r="V2" s="803"/>
      <c r="W2" s="803"/>
      <c r="X2" s="804"/>
      <c r="Y2" s="1029"/>
      <c r="Z2" s="422"/>
      <c r="AA2" s="423"/>
      <c r="AB2" s="1033" t="s">
        <v>11</v>
      </c>
      <c r="AC2" s="1034"/>
      <c r="AD2" s="1035"/>
      <c r="AE2" s="1021" t="s">
        <v>552</v>
      </c>
      <c r="AF2" s="1021"/>
      <c r="AG2" s="1021"/>
      <c r="AH2" s="1021"/>
      <c r="AI2" s="1021" t="s">
        <v>549</v>
      </c>
      <c r="AJ2" s="1021"/>
      <c r="AK2" s="1021"/>
      <c r="AL2" s="1021"/>
      <c r="AM2" s="1021" t="s">
        <v>523</v>
      </c>
      <c r="AN2" s="1021"/>
      <c r="AO2" s="1021"/>
      <c r="AP2" s="475"/>
      <c r="AQ2" s="176" t="s">
        <v>354</v>
      </c>
      <c r="AR2" s="169"/>
      <c r="AS2" s="169"/>
      <c r="AT2" s="170"/>
      <c r="AU2" s="383" t="s">
        <v>253</v>
      </c>
      <c r="AV2" s="383"/>
      <c r="AW2" s="383"/>
      <c r="AX2" s="384"/>
    </row>
    <row r="3" spans="1:50" ht="18.75" customHeight="1" x14ac:dyDescent="0.15">
      <c r="A3" s="529"/>
      <c r="B3" s="530"/>
      <c r="C3" s="530"/>
      <c r="D3" s="530"/>
      <c r="E3" s="530"/>
      <c r="F3" s="531"/>
      <c r="G3" s="584"/>
      <c r="H3" s="389"/>
      <c r="I3" s="389"/>
      <c r="J3" s="389"/>
      <c r="K3" s="389"/>
      <c r="L3" s="389"/>
      <c r="M3" s="389"/>
      <c r="N3" s="389"/>
      <c r="O3" s="585"/>
      <c r="P3" s="597"/>
      <c r="Q3" s="389"/>
      <c r="R3" s="389"/>
      <c r="S3" s="389"/>
      <c r="T3" s="389"/>
      <c r="U3" s="389"/>
      <c r="V3" s="389"/>
      <c r="W3" s="389"/>
      <c r="X3" s="585"/>
      <c r="Y3" s="1030"/>
      <c r="Z3" s="1031"/>
      <c r="AA3" s="1032"/>
      <c r="AB3" s="1036"/>
      <c r="AC3" s="1037"/>
      <c r="AD3" s="1038"/>
      <c r="AE3" s="386"/>
      <c r="AF3" s="386"/>
      <c r="AG3" s="386"/>
      <c r="AH3" s="386"/>
      <c r="AI3" s="386"/>
      <c r="AJ3" s="386"/>
      <c r="AK3" s="386"/>
      <c r="AL3" s="386"/>
      <c r="AM3" s="386"/>
      <c r="AN3" s="386"/>
      <c r="AO3" s="386"/>
      <c r="AP3" s="342"/>
      <c r="AQ3" s="270"/>
      <c r="AR3" s="271"/>
      <c r="AS3" s="137" t="s">
        <v>355</v>
      </c>
      <c r="AT3" s="172"/>
      <c r="AU3" s="271"/>
      <c r="AV3" s="271"/>
      <c r="AW3" s="389" t="s">
        <v>300</v>
      </c>
      <c r="AX3" s="390"/>
    </row>
    <row r="4" spans="1:50" ht="22.5" customHeight="1" x14ac:dyDescent="0.15">
      <c r="A4" s="532"/>
      <c r="B4" s="530"/>
      <c r="C4" s="530"/>
      <c r="D4" s="530"/>
      <c r="E4" s="530"/>
      <c r="F4" s="531"/>
      <c r="G4" s="557"/>
      <c r="H4" s="1039"/>
      <c r="I4" s="1039"/>
      <c r="J4" s="1039"/>
      <c r="K4" s="1039"/>
      <c r="L4" s="1039"/>
      <c r="M4" s="1039"/>
      <c r="N4" s="1039"/>
      <c r="O4" s="1040"/>
      <c r="P4" s="161"/>
      <c r="Q4" s="1047"/>
      <c r="R4" s="1047"/>
      <c r="S4" s="1047"/>
      <c r="T4" s="1047"/>
      <c r="U4" s="1047"/>
      <c r="V4" s="1047"/>
      <c r="W4" s="1047"/>
      <c r="X4" s="1048"/>
      <c r="Y4" s="1025" t="s">
        <v>12</v>
      </c>
      <c r="Z4" s="1026"/>
      <c r="AA4" s="1027"/>
      <c r="AB4" s="568"/>
      <c r="AC4" s="1028"/>
      <c r="AD4" s="1028"/>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3"/>
      <c r="B5" s="534"/>
      <c r="C5" s="534"/>
      <c r="D5" s="534"/>
      <c r="E5" s="534"/>
      <c r="F5" s="535"/>
      <c r="G5" s="1041"/>
      <c r="H5" s="1042"/>
      <c r="I5" s="1042"/>
      <c r="J5" s="1042"/>
      <c r="K5" s="1042"/>
      <c r="L5" s="1042"/>
      <c r="M5" s="1042"/>
      <c r="N5" s="1042"/>
      <c r="O5" s="1043"/>
      <c r="P5" s="1049"/>
      <c r="Q5" s="1049"/>
      <c r="R5" s="1049"/>
      <c r="S5" s="1049"/>
      <c r="T5" s="1049"/>
      <c r="U5" s="1049"/>
      <c r="V5" s="1049"/>
      <c r="W5" s="1049"/>
      <c r="X5" s="1050"/>
      <c r="Y5" s="303" t="s">
        <v>54</v>
      </c>
      <c r="Z5" s="1022"/>
      <c r="AA5" s="1023"/>
      <c r="AB5" s="539"/>
      <c r="AC5" s="1024"/>
      <c r="AD5" s="1024"/>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3"/>
      <c r="B6" s="534"/>
      <c r="C6" s="534"/>
      <c r="D6" s="534"/>
      <c r="E6" s="534"/>
      <c r="F6" s="535"/>
      <c r="G6" s="1044"/>
      <c r="H6" s="1045"/>
      <c r="I6" s="1045"/>
      <c r="J6" s="1045"/>
      <c r="K6" s="1045"/>
      <c r="L6" s="1045"/>
      <c r="M6" s="1045"/>
      <c r="N6" s="1045"/>
      <c r="O6" s="1046"/>
      <c r="P6" s="1051"/>
      <c r="Q6" s="1051"/>
      <c r="R6" s="1051"/>
      <c r="S6" s="1051"/>
      <c r="T6" s="1051"/>
      <c r="U6" s="1051"/>
      <c r="V6" s="1051"/>
      <c r="W6" s="1051"/>
      <c r="X6" s="1052"/>
      <c r="Y6" s="1053" t="s">
        <v>13</v>
      </c>
      <c r="Z6" s="1022"/>
      <c r="AA6" s="1023"/>
      <c r="AB6" s="478" t="s">
        <v>301</v>
      </c>
      <c r="AC6" s="1054"/>
      <c r="AD6" s="1054"/>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22" t="s">
        <v>501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9" t="s">
        <v>473</v>
      </c>
      <c r="B9" s="530"/>
      <c r="C9" s="530"/>
      <c r="D9" s="530"/>
      <c r="E9" s="530"/>
      <c r="F9" s="531"/>
      <c r="G9" s="818" t="s">
        <v>265</v>
      </c>
      <c r="H9" s="803"/>
      <c r="I9" s="803"/>
      <c r="J9" s="803"/>
      <c r="K9" s="803"/>
      <c r="L9" s="803"/>
      <c r="M9" s="803"/>
      <c r="N9" s="803"/>
      <c r="O9" s="804"/>
      <c r="P9" s="802" t="s">
        <v>59</v>
      </c>
      <c r="Q9" s="803"/>
      <c r="R9" s="803"/>
      <c r="S9" s="803"/>
      <c r="T9" s="803"/>
      <c r="U9" s="803"/>
      <c r="V9" s="803"/>
      <c r="W9" s="803"/>
      <c r="X9" s="804"/>
      <c r="Y9" s="1029"/>
      <c r="Z9" s="422"/>
      <c r="AA9" s="423"/>
      <c r="AB9" s="1033" t="s">
        <v>11</v>
      </c>
      <c r="AC9" s="1034"/>
      <c r="AD9" s="1035"/>
      <c r="AE9" s="1021" t="s">
        <v>553</v>
      </c>
      <c r="AF9" s="1021"/>
      <c r="AG9" s="1021"/>
      <c r="AH9" s="1021"/>
      <c r="AI9" s="1021" t="s">
        <v>549</v>
      </c>
      <c r="AJ9" s="1021"/>
      <c r="AK9" s="1021"/>
      <c r="AL9" s="1021"/>
      <c r="AM9" s="1021" t="s">
        <v>523</v>
      </c>
      <c r="AN9" s="1021"/>
      <c r="AO9" s="1021"/>
      <c r="AP9" s="475"/>
      <c r="AQ9" s="176" t="s">
        <v>354</v>
      </c>
      <c r="AR9" s="169"/>
      <c r="AS9" s="169"/>
      <c r="AT9" s="170"/>
      <c r="AU9" s="383" t="s">
        <v>253</v>
      </c>
      <c r="AV9" s="383"/>
      <c r="AW9" s="383"/>
      <c r="AX9" s="384"/>
    </row>
    <row r="10" spans="1:50" ht="18.75" customHeight="1" x14ac:dyDescent="0.15">
      <c r="A10" s="529"/>
      <c r="B10" s="530"/>
      <c r="C10" s="530"/>
      <c r="D10" s="530"/>
      <c r="E10" s="530"/>
      <c r="F10" s="531"/>
      <c r="G10" s="584"/>
      <c r="H10" s="389"/>
      <c r="I10" s="389"/>
      <c r="J10" s="389"/>
      <c r="K10" s="389"/>
      <c r="L10" s="389"/>
      <c r="M10" s="389"/>
      <c r="N10" s="389"/>
      <c r="O10" s="585"/>
      <c r="P10" s="597"/>
      <c r="Q10" s="389"/>
      <c r="R10" s="389"/>
      <c r="S10" s="389"/>
      <c r="T10" s="389"/>
      <c r="U10" s="389"/>
      <c r="V10" s="389"/>
      <c r="W10" s="389"/>
      <c r="X10" s="585"/>
      <c r="Y10" s="1030"/>
      <c r="Z10" s="1031"/>
      <c r="AA10" s="1032"/>
      <c r="AB10" s="1036"/>
      <c r="AC10" s="1037"/>
      <c r="AD10" s="1038"/>
      <c r="AE10" s="386"/>
      <c r="AF10" s="386"/>
      <c r="AG10" s="386"/>
      <c r="AH10" s="386"/>
      <c r="AI10" s="386"/>
      <c r="AJ10" s="386"/>
      <c r="AK10" s="386"/>
      <c r="AL10" s="386"/>
      <c r="AM10" s="386"/>
      <c r="AN10" s="386"/>
      <c r="AO10" s="386"/>
      <c r="AP10" s="342"/>
      <c r="AQ10" s="270"/>
      <c r="AR10" s="271"/>
      <c r="AS10" s="137" t="s">
        <v>355</v>
      </c>
      <c r="AT10" s="172"/>
      <c r="AU10" s="271"/>
      <c r="AV10" s="271"/>
      <c r="AW10" s="389" t="s">
        <v>300</v>
      </c>
      <c r="AX10" s="390"/>
    </row>
    <row r="11" spans="1:50" ht="22.5" customHeight="1" x14ac:dyDescent="0.15">
      <c r="A11" s="532"/>
      <c r="B11" s="530"/>
      <c r="C11" s="530"/>
      <c r="D11" s="530"/>
      <c r="E11" s="530"/>
      <c r="F11" s="531"/>
      <c r="G11" s="557"/>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68"/>
      <c r="AC11" s="1028"/>
      <c r="AD11" s="1028"/>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3"/>
      <c r="B12" s="534"/>
      <c r="C12" s="534"/>
      <c r="D12" s="534"/>
      <c r="E12" s="534"/>
      <c r="F12" s="535"/>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39"/>
      <c r="AC12" s="1024"/>
      <c r="AD12" s="1024"/>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66"/>
      <c r="B13" s="667"/>
      <c r="C13" s="667"/>
      <c r="D13" s="667"/>
      <c r="E13" s="667"/>
      <c r="F13" s="668"/>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8" t="s">
        <v>301</v>
      </c>
      <c r="AC13" s="1054"/>
      <c r="AD13" s="1054"/>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22" t="s">
        <v>501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9" t="s">
        <v>473</v>
      </c>
      <c r="B16" s="530"/>
      <c r="C16" s="530"/>
      <c r="D16" s="530"/>
      <c r="E16" s="530"/>
      <c r="F16" s="531"/>
      <c r="G16" s="818" t="s">
        <v>265</v>
      </c>
      <c r="H16" s="803"/>
      <c r="I16" s="803"/>
      <c r="J16" s="803"/>
      <c r="K16" s="803"/>
      <c r="L16" s="803"/>
      <c r="M16" s="803"/>
      <c r="N16" s="803"/>
      <c r="O16" s="804"/>
      <c r="P16" s="802" t="s">
        <v>59</v>
      </c>
      <c r="Q16" s="803"/>
      <c r="R16" s="803"/>
      <c r="S16" s="803"/>
      <c r="T16" s="803"/>
      <c r="U16" s="803"/>
      <c r="V16" s="803"/>
      <c r="W16" s="803"/>
      <c r="X16" s="804"/>
      <c r="Y16" s="1029"/>
      <c r="Z16" s="422"/>
      <c r="AA16" s="423"/>
      <c r="AB16" s="1033" t="s">
        <v>11</v>
      </c>
      <c r="AC16" s="1034"/>
      <c r="AD16" s="1035"/>
      <c r="AE16" s="1021" t="s">
        <v>552</v>
      </c>
      <c r="AF16" s="1021"/>
      <c r="AG16" s="1021"/>
      <c r="AH16" s="1021"/>
      <c r="AI16" s="1021" t="s">
        <v>550</v>
      </c>
      <c r="AJ16" s="1021"/>
      <c r="AK16" s="1021"/>
      <c r="AL16" s="1021"/>
      <c r="AM16" s="1021" t="s">
        <v>523</v>
      </c>
      <c r="AN16" s="1021"/>
      <c r="AO16" s="1021"/>
      <c r="AP16" s="475"/>
      <c r="AQ16" s="176" t="s">
        <v>354</v>
      </c>
      <c r="AR16" s="169"/>
      <c r="AS16" s="169"/>
      <c r="AT16" s="170"/>
      <c r="AU16" s="383" t="s">
        <v>253</v>
      </c>
      <c r="AV16" s="383"/>
      <c r="AW16" s="383"/>
      <c r="AX16" s="384"/>
    </row>
    <row r="17" spans="1:50" ht="18.75" customHeight="1" x14ac:dyDescent="0.15">
      <c r="A17" s="529"/>
      <c r="B17" s="530"/>
      <c r="C17" s="530"/>
      <c r="D17" s="530"/>
      <c r="E17" s="530"/>
      <c r="F17" s="531"/>
      <c r="G17" s="584"/>
      <c r="H17" s="389"/>
      <c r="I17" s="389"/>
      <c r="J17" s="389"/>
      <c r="K17" s="389"/>
      <c r="L17" s="389"/>
      <c r="M17" s="389"/>
      <c r="N17" s="389"/>
      <c r="O17" s="585"/>
      <c r="P17" s="597"/>
      <c r="Q17" s="389"/>
      <c r="R17" s="389"/>
      <c r="S17" s="389"/>
      <c r="T17" s="389"/>
      <c r="U17" s="389"/>
      <c r="V17" s="389"/>
      <c r="W17" s="389"/>
      <c r="X17" s="585"/>
      <c r="Y17" s="1030"/>
      <c r="Z17" s="1031"/>
      <c r="AA17" s="1032"/>
      <c r="AB17" s="1036"/>
      <c r="AC17" s="1037"/>
      <c r="AD17" s="1038"/>
      <c r="AE17" s="386"/>
      <c r="AF17" s="386"/>
      <c r="AG17" s="386"/>
      <c r="AH17" s="386"/>
      <c r="AI17" s="386"/>
      <c r="AJ17" s="386"/>
      <c r="AK17" s="386"/>
      <c r="AL17" s="386"/>
      <c r="AM17" s="386"/>
      <c r="AN17" s="386"/>
      <c r="AO17" s="386"/>
      <c r="AP17" s="342"/>
      <c r="AQ17" s="270"/>
      <c r="AR17" s="271"/>
      <c r="AS17" s="137" t="s">
        <v>355</v>
      </c>
      <c r="AT17" s="172"/>
      <c r="AU17" s="271"/>
      <c r="AV17" s="271"/>
      <c r="AW17" s="389" t="s">
        <v>300</v>
      </c>
      <c r="AX17" s="390"/>
    </row>
    <row r="18" spans="1:50" ht="22.5" customHeight="1" x14ac:dyDescent="0.15">
      <c r="A18" s="532"/>
      <c r="B18" s="530"/>
      <c r="C18" s="530"/>
      <c r="D18" s="530"/>
      <c r="E18" s="530"/>
      <c r="F18" s="531"/>
      <c r="G18" s="557"/>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68"/>
      <c r="AC18" s="1028"/>
      <c r="AD18" s="1028"/>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3"/>
      <c r="B19" s="534"/>
      <c r="C19" s="534"/>
      <c r="D19" s="534"/>
      <c r="E19" s="534"/>
      <c r="F19" s="535"/>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39"/>
      <c r="AC19" s="1024"/>
      <c r="AD19" s="1024"/>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66"/>
      <c r="B20" s="667"/>
      <c r="C20" s="667"/>
      <c r="D20" s="667"/>
      <c r="E20" s="667"/>
      <c r="F20" s="668"/>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8" t="s">
        <v>301</v>
      </c>
      <c r="AC20" s="1054"/>
      <c r="AD20" s="1054"/>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22" t="s">
        <v>501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9" t="s">
        <v>473</v>
      </c>
      <c r="B23" s="530"/>
      <c r="C23" s="530"/>
      <c r="D23" s="530"/>
      <c r="E23" s="530"/>
      <c r="F23" s="531"/>
      <c r="G23" s="818" t="s">
        <v>265</v>
      </c>
      <c r="H23" s="803"/>
      <c r="I23" s="803"/>
      <c r="J23" s="803"/>
      <c r="K23" s="803"/>
      <c r="L23" s="803"/>
      <c r="M23" s="803"/>
      <c r="N23" s="803"/>
      <c r="O23" s="804"/>
      <c r="P23" s="802" t="s">
        <v>59</v>
      </c>
      <c r="Q23" s="803"/>
      <c r="R23" s="803"/>
      <c r="S23" s="803"/>
      <c r="T23" s="803"/>
      <c r="U23" s="803"/>
      <c r="V23" s="803"/>
      <c r="W23" s="803"/>
      <c r="X23" s="804"/>
      <c r="Y23" s="1029"/>
      <c r="Z23" s="422"/>
      <c r="AA23" s="423"/>
      <c r="AB23" s="1033" t="s">
        <v>11</v>
      </c>
      <c r="AC23" s="1034"/>
      <c r="AD23" s="1035"/>
      <c r="AE23" s="1021" t="s">
        <v>554</v>
      </c>
      <c r="AF23" s="1021"/>
      <c r="AG23" s="1021"/>
      <c r="AH23" s="1021"/>
      <c r="AI23" s="1021" t="s">
        <v>549</v>
      </c>
      <c r="AJ23" s="1021"/>
      <c r="AK23" s="1021"/>
      <c r="AL23" s="1021"/>
      <c r="AM23" s="1021" t="s">
        <v>523</v>
      </c>
      <c r="AN23" s="1021"/>
      <c r="AO23" s="1021"/>
      <c r="AP23" s="475"/>
      <c r="AQ23" s="176" t="s">
        <v>354</v>
      </c>
      <c r="AR23" s="169"/>
      <c r="AS23" s="169"/>
      <c r="AT23" s="170"/>
      <c r="AU23" s="383" t="s">
        <v>253</v>
      </c>
      <c r="AV23" s="383"/>
      <c r="AW23" s="383"/>
      <c r="AX23" s="384"/>
    </row>
    <row r="24" spans="1:50" ht="18.75" customHeight="1" x14ac:dyDescent="0.15">
      <c r="A24" s="529"/>
      <c r="B24" s="530"/>
      <c r="C24" s="530"/>
      <c r="D24" s="530"/>
      <c r="E24" s="530"/>
      <c r="F24" s="531"/>
      <c r="G24" s="584"/>
      <c r="H24" s="389"/>
      <c r="I24" s="389"/>
      <c r="J24" s="389"/>
      <c r="K24" s="389"/>
      <c r="L24" s="389"/>
      <c r="M24" s="389"/>
      <c r="N24" s="389"/>
      <c r="O24" s="585"/>
      <c r="P24" s="597"/>
      <c r="Q24" s="389"/>
      <c r="R24" s="389"/>
      <c r="S24" s="389"/>
      <c r="T24" s="389"/>
      <c r="U24" s="389"/>
      <c r="V24" s="389"/>
      <c r="W24" s="389"/>
      <c r="X24" s="585"/>
      <c r="Y24" s="1030"/>
      <c r="Z24" s="1031"/>
      <c r="AA24" s="1032"/>
      <c r="AB24" s="1036"/>
      <c r="AC24" s="1037"/>
      <c r="AD24" s="1038"/>
      <c r="AE24" s="386"/>
      <c r="AF24" s="386"/>
      <c r="AG24" s="386"/>
      <c r="AH24" s="386"/>
      <c r="AI24" s="386"/>
      <c r="AJ24" s="386"/>
      <c r="AK24" s="386"/>
      <c r="AL24" s="386"/>
      <c r="AM24" s="386"/>
      <c r="AN24" s="386"/>
      <c r="AO24" s="386"/>
      <c r="AP24" s="342"/>
      <c r="AQ24" s="270"/>
      <c r="AR24" s="271"/>
      <c r="AS24" s="137" t="s">
        <v>355</v>
      </c>
      <c r="AT24" s="172"/>
      <c r="AU24" s="271"/>
      <c r="AV24" s="271"/>
      <c r="AW24" s="389" t="s">
        <v>300</v>
      </c>
      <c r="AX24" s="390"/>
    </row>
    <row r="25" spans="1:50" ht="22.5" customHeight="1" x14ac:dyDescent="0.15">
      <c r="A25" s="532"/>
      <c r="B25" s="530"/>
      <c r="C25" s="530"/>
      <c r="D25" s="530"/>
      <c r="E25" s="530"/>
      <c r="F25" s="531"/>
      <c r="G25" s="557"/>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68"/>
      <c r="AC25" s="1028"/>
      <c r="AD25" s="1028"/>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3"/>
      <c r="B26" s="534"/>
      <c r="C26" s="534"/>
      <c r="D26" s="534"/>
      <c r="E26" s="534"/>
      <c r="F26" s="535"/>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39"/>
      <c r="AC26" s="1024"/>
      <c r="AD26" s="1024"/>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66"/>
      <c r="B27" s="667"/>
      <c r="C27" s="667"/>
      <c r="D27" s="667"/>
      <c r="E27" s="667"/>
      <c r="F27" s="668"/>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8" t="s">
        <v>301</v>
      </c>
      <c r="AC27" s="1054"/>
      <c r="AD27" s="1054"/>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22" t="s">
        <v>501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9" t="s">
        <v>473</v>
      </c>
      <c r="B30" s="530"/>
      <c r="C30" s="530"/>
      <c r="D30" s="530"/>
      <c r="E30" s="530"/>
      <c r="F30" s="531"/>
      <c r="G30" s="818" t="s">
        <v>265</v>
      </c>
      <c r="H30" s="803"/>
      <c r="I30" s="803"/>
      <c r="J30" s="803"/>
      <c r="K30" s="803"/>
      <c r="L30" s="803"/>
      <c r="M30" s="803"/>
      <c r="N30" s="803"/>
      <c r="O30" s="804"/>
      <c r="P30" s="802" t="s">
        <v>59</v>
      </c>
      <c r="Q30" s="803"/>
      <c r="R30" s="803"/>
      <c r="S30" s="803"/>
      <c r="T30" s="803"/>
      <c r="U30" s="803"/>
      <c r="V30" s="803"/>
      <c r="W30" s="803"/>
      <c r="X30" s="804"/>
      <c r="Y30" s="1029"/>
      <c r="Z30" s="422"/>
      <c r="AA30" s="423"/>
      <c r="AB30" s="1033" t="s">
        <v>11</v>
      </c>
      <c r="AC30" s="1034"/>
      <c r="AD30" s="1035"/>
      <c r="AE30" s="1021" t="s">
        <v>552</v>
      </c>
      <c r="AF30" s="1021"/>
      <c r="AG30" s="1021"/>
      <c r="AH30" s="1021"/>
      <c r="AI30" s="1021" t="s">
        <v>549</v>
      </c>
      <c r="AJ30" s="1021"/>
      <c r="AK30" s="1021"/>
      <c r="AL30" s="1021"/>
      <c r="AM30" s="1021" t="s">
        <v>547</v>
      </c>
      <c r="AN30" s="1021"/>
      <c r="AO30" s="1021"/>
      <c r="AP30" s="475"/>
      <c r="AQ30" s="176" t="s">
        <v>354</v>
      </c>
      <c r="AR30" s="169"/>
      <c r="AS30" s="169"/>
      <c r="AT30" s="170"/>
      <c r="AU30" s="383" t="s">
        <v>253</v>
      </c>
      <c r="AV30" s="383"/>
      <c r="AW30" s="383"/>
      <c r="AX30" s="384"/>
    </row>
    <row r="31" spans="1:50" ht="18.75" customHeight="1" x14ac:dyDescent="0.15">
      <c r="A31" s="529"/>
      <c r="B31" s="530"/>
      <c r="C31" s="530"/>
      <c r="D31" s="530"/>
      <c r="E31" s="530"/>
      <c r="F31" s="531"/>
      <c r="G31" s="584"/>
      <c r="H31" s="389"/>
      <c r="I31" s="389"/>
      <c r="J31" s="389"/>
      <c r="K31" s="389"/>
      <c r="L31" s="389"/>
      <c r="M31" s="389"/>
      <c r="N31" s="389"/>
      <c r="O31" s="585"/>
      <c r="P31" s="597"/>
      <c r="Q31" s="389"/>
      <c r="R31" s="389"/>
      <c r="S31" s="389"/>
      <c r="T31" s="389"/>
      <c r="U31" s="389"/>
      <c r="V31" s="389"/>
      <c r="W31" s="389"/>
      <c r="X31" s="585"/>
      <c r="Y31" s="1030"/>
      <c r="Z31" s="1031"/>
      <c r="AA31" s="1032"/>
      <c r="AB31" s="1036"/>
      <c r="AC31" s="1037"/>
      <c r="AD31" s="1038"/>
      <c r="AE31" s="386"/>
      <c r="AF31" s="386"/>
      <c r="AG31" s="386"/>
      <c r="AH31" s="386"/>
      <c r="AI31" s="386"/>
      <c r="AJ31" s="386"/>
      <c r="AK31" s="386"/>
      <c r="AL31" s="386"/>
      <c r="AM31" s="386"/>
      <c r="AN31" s="386"/>
      <c r="AO31" s="386"/>
      <c r="AP31" s="342"/>
      <c r="AQ31" s="270"/>
      <c r="AR31" s="271"/>
      <c r="AS31" s="137" t="s">
        <v>355</v>
      </c>
      <c r="AT31" s="172"/>
      <c r="AU31" s="271"/>
      <c r="AV31" s="271"/>
      <c r="AW31" s="389" t="s">
        <v>300</v>
      </c>
      <c r="AX31" s="390"/>
    </row>
    <row r="32" spans="1:50" ht="22.5" customHeight="1" x14ac:dyDescent="0.15">
      <c r="A32" s="532"/>
      <c r="B32" s="530"/>
      <c r="C32" s="530"/>
      <c r="D32" s="530"/>
      <c r="E32" s="530"/>
      <c r="F32" s="531"/>
      <c r="G32" s="557"/>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68"/>
      <c r="AC32" s="1028"/>
      <c r="AD32" s="1028"/>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3"/>
      <c r="B33" s="534"/>
      <c r="C33" s="534"/>
      <c r="D33" s="534"/>
      <c r="E33" s="534"/>
      <c r="F33" s="535"/>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39"/>
      <c r="AC33" s="1024"/>
      <c r="AD33" s="1024"/>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66"/>
      <c r="B34" s="667"/>
      <c r="C34" s="667"/>
      <c r="D34" s="667"/>
      <c r="E34" s="667"/>
      <c r="F34" s="668"/>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8" t="s">
        <v>301</v>
      </c>
      <c r="AC34" s="1054"/>
      <c r="AD34" s="1054"/>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22" t="s">
        <v>501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9" t="s">
        <v>473</v>
      </c>
      <c r="B37" s="530"/>
      <c r="C37" s="530"/>
      <c r="D37" s="530"/>
      <c r="E37" s="530"/>
      <c r="F37" s="531"/>
      <c r="G37" s="818" t="s">
        <v>265</v>
      </c>
      <c r="H37" s="803"/>
      <c r="I37" s="803"/>
      <c r="J37" s="803"/>
      <c r="K37" s="803"/>
      <c r="L37" s="803"/>
      <c r="M37" s="803"/>
      <c r="N37" s="803"/>
      <c r="O37" s="804"/>
      <c r="P37" s="802" t="s">
        <v>59</v>
      </c>
      <c r="Q37" s="803"/>
      <c r="R37" s="803"/>
      <c r="S37" s="803"/>
      <c r="T37" s="803"/>
      <c r="U37" s="803"/>
      <c r="V37" s="803"/>
      <c r="W37" s="803"/>
      <c r="X37" s="804"/>
      <c r="Y37" s="1029"/>
      <c r="Z37" s="422"/>
      <c r="AA37" s="423"/>
      <c r="AB37" s="1033" t="s">
        <v>11</v>
      </c>
      <c r="AC37" s="1034"/>
      <c r="AD37" s="1035"/>
      <c r="AE37" s="1021" t="s">
        <v>554</v>
      </c>
      <c r="AF37" s="1021"/>
      <c r="AG37" s="1021"/>
      <c r="AH37" s="1021"/>
      <c r="AI37" s="1021" t="s">
        <v>551</v>
      </c>
      <c r="AJ37" s="1021"/>
      <c r="AK37" s="1021"/>
      <c r="AL37" s="1021"/>
      <c r="AM37" s="1021" t="s">
        <v>548</v>
      </c>
      <c r="AN37" s="1021"/>
      <c r="AO37" s="1021"/>
      <c r="AP37" s="475"/>
      <c r="AQ37" s="176" t="s">
        <v>354</v>
      </c>
      <c r="AR37" s="169"/>
      <c r="AS37" s="169"/>
      <c r="AT37" s="170"/>
      <c r="AU37" s="383" t="s">
        <v>253</v>
      </c>
      <c r="AV37" s="383"/>
      <c r="AW37" s="383"/>
      <c r="AX37" s="384"/>
    </row>
    <row r="38" spans="1:50" ht="18.75" customHeight="1" x14ac:dyDescent="0.15">
      <c r="A38" s="529"/>
      <c r="B38" s="530"/>
      <c r="C38" s="530"/>
      <c r="D38" s="530"/>
      <c r="E38" s="530"/>
      <c r="F38" s="531"/>
      <c r="G38" s="584"/>
      <c r="H38" s="389"/>
      <c r="I38" s="389"/>
      <c r="J38" s="389"/>
      <c r="K38" s="389"/>
      <c r="L38" s="389"/>
      <c r="M38" s="389"/>
      <c r="N38" s="389"/>
      <c r="O38" s="585"/>
      <c r="P38" s="597"/>
      <c r="Q38" s="389"/>
      <c r="R38" s="389"/>
      <c r="S38" s="389"/>
      <c r="T38" s="389"/>
      <c r="U38" s="389"/>
      <c r="V38" s="389"/>
      <c r="W38" s="389"/>
      <c r="X38" s="585"/>
      <c r="Y38" s="1030"/>
      <c r="Z38" s="1031"/>
      <c r="AA38" s="1032"/>
      <c r="AB38" s="1036"/>
      <c r="AC38" s="1037"/>
      <c r="AD38" s="1038"/>
      <c r="AE38" s="386"/>
      <c r="AF38" s="386"/>
      <c r="AG38" s="386"/>
      <c r="AH38" s="386"/>
      <c r="AI38" s="386"/>
      <c r="AJ38" s="386"/>
      <c r="AK38" s="386"/>
      <c r="AL38" s="386"/>
      <c r="AM38" s="386"/>
      <c r="AN38" s="386"/>
      <c r="AO38" s="386"/>
      <c r="AP38" s="342"/>
      <c r="AQ38" s="270"/>
      <c r="AR38" s="271"/>
      <c r="AS38" s="137" t="s">
        <v>355</v>
      </c>
      <c r="AT38" s="172"/>
      <c r="AU38" s="271"/>
      <c r="AV38" s="271"/>
      <c r="AW38" s="389" t="s">
        <v>300</v>
      </c>
      <c r="AX38" s="390"/>
    </row>
    <row r="39" spans="1:50" ht="22.5" customHeight="1" x14ac:dyDescent="0.15">
      <c r="A39" s="532"/>
      <c r="B39" s="530"/>
      <c r="C39" s="530"/>
      <c r="D39" s="530"/>
      <c r="E39" s="530"/>
      <c r="F39" s="531"/>
      <c r="G39" s="557"/>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68"/>
      <c r="AC39" s="1028"/>
      <c r="AD39" s="1028"/>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3"/>
      <c r="B40" s="534"/>
      <c r="C40" s="534"/>
      <c r="D40" s="534"/>
      <c r="E40" s="534"/>
      <c r="F40" s="535"/>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39"/>
      <c r="AC40" s="1024"/>
      <c r="AD40" s="1024"/>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66"/>
      <c r="B41" s="667"/>
      <c r="C41" s="667"/>
      <c r="D41" s="667"/>
      <c r="E41" s="667"/>
      <c r="F41" s="668"/>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8" t="s">
        <v>301</v>
      </c>
      <c r="AC41" s="1054"/>
      <c r="AD41" s="1054"/>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22" t="s">
        <v>501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9" t="s">
        <v>473</v>
      </c>
      <c r="B44" s="530"/>
      <c r="C44" s="530"/>
      <c r="D44" s="530"/>
      <c r="E44" s="530"/>
      <c r="F44" s="531"/>
      <c r="G44" s="818" t="s">
        <v>265</v>
      </c>
      <c r="H44" s="803"/>
      <c r="I44" s="803"/>
      <c r="J44" s="803"/>
      <c r="K44" s="803"/>
      <c r="L44" s="803"/>
      <c r="M44" s="803"/>
      <c r="N44" s="803"/>
      <c r="O44" s="804"/>
      <c r="P44" s="802" t="s">
        <v>59</v>
      </c>
      <c r="Q44" s="803"/>
      <c r="R44" s="803"/>
      <c r="S44" s="803"/>
      <c r="T44" s="803"/>
      <c r="U44" s="803"/>
      <c r="V44" s="803"/>
      <c r="W44" s="803"/>
      <c r="X44" s="804"/>
      <c r="Y44" s="1029"/>
      <c r="Z44" s="422"/>
      <c r="AA44" s="423"/>
      <c r="AB44" s="1033" t="s">
        <v>11</v>
      </c>
      <c r="AC44" s="1034"/>
      <c r="AD44" s="1035"/>
      <c r="AE44" s="1021" t="s">
        <v>552</v>
      </c>
      <c r="AF44" s="1021"/>
      <c r="AG44" s="1021"/>
      <c r="AH44" s="1021"/>
      <c r="AI44" s="1021" t="s">
        <v>549</v>
      </c>
      <c r="AJ44" s="1021"/>
      <c r="AK44" s="1021"/>
      <c r="AL44" s="1021"/>
      <c r="AM44" s="1021" t="s">
        <v>523</v>
      </c>
      <c r="AN44" s="1021"/>
      <c r="AO44" s="1021"/>
      <c r="AP44" s="475"/>
      <c r="AQ44" s="176" t="s">
        <v>354</v>
      </c>
      <c r="AR44" s="169"/>
      <c r="AS44" s="169"/>
      <c r="AT44" s="170"/>
      <c r="AU44" s="383" t="s">
        <v>253</v>
      </c>
      <c r="AV44" s="383"/>
      <c r="AW44" s="383"/>
      <c r="AX44" s="384"/>
    </row>
    <row r="45" spans="1:50" ht="18.75" customHeight="1" x14ac:dyDescent="0.15">
      <c r="A45" s="529"/>
      <c r="B45" s="530"/>
      <c r="C45" s="530"/>
      <c r="D45" s="530"/>
      <c r="E45" s="530"/>
      <c r="F45" s="531"/>
      <c r="G45" s="584"/>
      <c r="H45" s="389"/>
      <c r="I45" s="389"/>
      <c r="J45" s="389"/>
      <c r="K45" s="389"/>
      <c r="L45" s="389"/>
      <c r="M45" s="389"/>
      <c r="N45" s="389"/>
      <c r="O45" s="585"/>
      <c r="P45" s="597"/>
      <c r="Q45" s="389"/>
      <c r="R45" s="389"/>
      <c r="S45" s="389"/>
      <c r="T45" s="389"/>
      <c r="U45" s="389"/>
      <c r="V45" s="389"/>
      <c r="W45" s="389"/>
      <c r="X45" s="585"/>
      <c r="Y45" s="1030"/>
      <c r="Z45" s="1031"/>
      <c r="AA45" s="1032"/>
      <c r="AB45" s="1036"/>
      <c r="AC45" s="1037"/>
      <c r="AD45" s="1038"/>
      <c r="AE45" s="386"/>
      <c r="AF45" s="386"/>
      <c r="AG45" s="386"/>
      <c r="AH45" s="386"/>
      <c r="AI45" s="386"/>
      <c r="AJ45" s="386"/>
      <c r="AK45" s="386"/>
      <c r="AL45" s="386"/>
      <c r="AM45" s="386"/>
      <c r="AN45" s="386"/>
      <c r="AO45" s="386"/>
      <c r="AP45" s="342"/>
      <c r="AQ45" s="270"/>
      <c r="AR45" s="271"/>
      <c r="AS45" s="137" t="s">
        <v>355</v>
      </c>
      <c r="AT45" s="172"/>
      <c r="AU45" s="271"/>
      <c r="AV45" s="271"/>
      <c r="AW45" s="389" t="s">
        <v>300</v>
      </c>
      <c r="AX45" s="390"/>
    </row>
    <row r="46" spans="1:50" ht="22.5" customHeight="1" x14ac:dyDescent="0.15">
      <c r="A46" s="532"/>
      <c r="B46" s="530"/>
      <c r="C46" s="530"/>
      <c r="D46" s="530"/>
      <c r="E46" s="530"/>
      <c r="F46" s="531"/>
      <c r="G46" s="557"/>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68"/>
      <c r="AC46" s="1028"/>
      <c r="AD46" s="102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3"/>
      <c r="B47" s="534"/>
      <c r="C47" s="534"/>
      <c r="D47" s="534"/>
      <c r="E47" s="534"/>
      <c r="F47" s="535"/>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39"/>
      <c r="AC47" s="1024"/>
      <c r="AD47" s="102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66"/>
      <c r="B48" s="667"/>
      <c r="C48" s="667"/>
      <c r="D48" s="667"/>
      <c r="E48" s="667"/>
      <c r="F48" s="668"/>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8" t="s">
        <v>301</v>
      </c>
      <c r="AC48" s="1054"/>
      <c r="AD48" s="105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22" t="s">
        <v>501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9" t="s">
        <v>473</v>
      </c>
      <c r="B51" s="530"/>
      <c r="C51" s="530"/>
      <c r="D51" s="530"/>
      <c r="E51" s="530"/>
      <c r="F51" s="531"/>
      <c r="G51" s="818" t="s">
        <v>265</v>
      </c>
      <c r="H51" s="803"/>
      <c r="I51" s="803"/>
      <c r="J51" s="803"/>
      <c r="K51" s="803"/>
      <c r="L51" s="803"/>
      <c r="M51" s="803"/>
      <c r="N51" s="803"/>
      <c r="O51" s="804"/>
      <c r="P51" s="802" t="s">
        <v>59</v>
      </c>
      <c r="Q51" s="803"/>
      <c r="R51" s="803"/>
      <c r="S51" s="803"/>
      <c r="T51" s="803"/>
      <c r="U51" s="803"/>
      <c r="V51" s="803"/>
      <c r="W51" s="803"/>
      <c r="X51" s="804"/>
      <c r="Y51" s="1029"/>
      <c r="Z51" s="422"/>
      <c r="AA51" s="423"/>
      <c r="AB51" s="475" t="s">
        <v>11</v>
      </c>
      <c r="AC51" s="1034"/>
      <c r="AD51" s="1035"/>
      <c r="AE51" s="1021" t="s">
        <v>552</v>
      </c>
      <c r="AF51" s="1021"/>
      <c r="AG51" s="1021"/>
      <c r="AH51" s="1021"/>
      <c r="AI51" s="1021" t="s">
        <v>549</v>
      </c>
      <c r="AJ51" s="1021"/>
      <c r="AK51" s="1021"/>
      <c r="AL51" s="1021"/>
      <c r="AM51" s="1021" t="s">
        <v>523</v>
      </c>
      <c r="AN51" s="1021"/>
      <c r="AO51" s="1021"/>
      <c r="AP51" s="475"/>
      <c r="AQ51" s="176" t="s">
        <v>354</v>
      </c>
      <c r="AR51" s="169"/>
      <c r="AS51" s="169"/>
      <c r="AT51" s="170"/>
      <c r="AU51" s="383" t="s">
        <v>253</v>
      </c>
      <c r="AV51" s="383"/>
      <c r="AW51" s="383"/>
      <c r="AX51" s="384"/>
    </row>
    <row r="52" spans="1:50" ht="18.75" customHeight="1" x14ac:dyDescent="0.15">
      <c r="A52" s="529"/>
      <c r="B52" s="530"/>
      <c r="C52" s="530"/>
      <c r="D52" s="530"/>
      <c r="E52" s="530"/>
      <c r="F52" s="531"/>
      <c r="G52" s="584"/>
      <c r="H52" s="389"/>
      <c r="I52" s="389"/>
      <c r="J52" s="389"/>
      <c r="K52" s="389"/>
      <c r="L52" s="389"/>
      <c r="M52" s="389"/>
      <c r="N52" s="389"/>
      <c r="O52" s="585"/>
      <c r="P52" s="597"/>
      <c r="Q52" s="389"/>
      <c r="R52" s="389"/>
      <c r="S52" s="389"/>
      <c r="T52" s="389"/>
      <c r="U52" s="389"/>
      <c r="V52" s="389"/>
      <c r="W52" s="389"/>
      <c r="X52" s="585"/>
      <c r="Y52" s="1030"/>
      <c r="Z52" s="1031"/>
      <c r="AA52" s="1032"/>
      <c r="AB52" s="1036"/>
      <c r="AC52" s="1037"/>
      <c r="AD52" s="1038"/>
      <c r="AE52" s="386"/>
      <c r="AF52" s="386"/>
      <c r="AG52" s="386"/>
      <c r="AH52" s="386"/>
      <c r="AI52" s="386"/>
      <c r="AJ52" s="386"/>
      <c r="AK52" s="386"/>
      <c r="AL52" s="386"/>
      <c r="AM52" s="386"/>
      <c r="AN52" s="386"/>
      <c r="AO52" s="386"/>
      <c r="AP52" s="342"/>
      <c r="AQ52" s="270"/>
      <c r="AR52" s="271"/>
      <c r="AS52" s="137" t="s">
        <v>355</v>
      </c>
      <c r="AT52" s="172"/>
      <c r="AU52" s="271"/>
      <c r="AV52" s="271"/>
      <c r="AW52" s="389" t="s">
        <v>300</v>
      </c>
      <c r="AX52" s="390"/>
    </row>
    <row r="53" spans="1:50" ht="22.5" customHeight="1" x14ac:dyDescent="0.15">
      <c r="A53" s="532"/>
      <c r="B53" s="530"/>
      <c r="C53" s="530"/>
      <c r="D53" s="530"/>
      <c r="E53" s="530"/>
      <c r="F53" s="531"/>
      <c r="G53" s="557"/>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68"/>
      <c r="AC53" s="1028"/>
      <c r="AD53" s="102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3"/>
      <c r="B54" s="534"/>
      <c r="C54" s="534"/>
      <c r="D54" s="534"/>
      <c r="E54" s="534"/>
      <c r="F54" s="535"/>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39"/>
      <c r="AC54" s="1024"/>
      <c r="AD54" s="102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66"/>
      <c r="B55" s="667"/>
      <c r="C55" s="667"/>
      <c r="D55" s="667"/>
      <c r="E55" s="667"/>
      <c r="F55" s="668"/>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8" t="s">
        <v>301</v>
      </c>
      <c r="AC55" s="1054"/>
      <c r="AD55" s="1054"/>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9" t="s">
        <v>473</v>
      </c>
      <c r="B58" s="530"/>
      <c r="C58" s="530"/>
      <c r="D58" s="530"/>
      <c r="E58" s="530"/>
      <c r="F58" s="531"/>
      <c r="G58" s="818" t="s">
        <v>265</v>
      </c>
      <c r="H58" s="803"/>
      <c r="I58" s="803"/>
      <c r="J58" s="803"/>
      <c r="K58" s="803"/>
      <c r="L58" s="803"/>
      <c r="M58" s="803"/>
      <c r="N58" s="803"/>
      <c r="O58" s="804"/>
      <c r="P58" s="802" t="s">
        <v>59</v>
      </c>
      <c r="Q58" s="803"/>
      <c r="R58" s="803"/>
      <c r="S58" s="803"/>
      <c r="T58" s="803"/>
      <c r="U58" s="803"/>
      <c r="V58" s="803"/>
      <c r="W58" s="803"/>
      <c r="X58" s="804"/>
      <c r="Y58" s="1029"/>
      <c r="Z58" s="422"/>
      <c r="AA58" s="423"/>
      <c r="AB58" s="1033" t="s">
        <v>11</v>
      </c>
      <c r="AC58" s="1034"/>
      <c r="AD58" s="1035"/>
      <c r="AE58" s="1021" t="s">
        <v>552</v>
      </c>
      <c r="AF58" s="1021"/>
      <c r="AG58" s="1021"/>
      <c r="AH58" s="1021"/>
      <c r="AI58" s="1021" t="s">
        <v>549</v>
      </c>
      <c r="AJ58" s="1021"/>
      <c r="AK58" s="1021"/>
      <c r="AL58" s="1021"/>
      <c r="AM58" s="1021" t="s">
        <v>523</v>
      </c>
      <c r="AN58" s="1021"/>
      <c r="AO58" s="1021"/>
      <c r="AP58" s="475"/>
      <c r="AQ58" s="176" t="s">
        <v>354</v>
      </c>
      <c r="AR58" s="169"/>
      <c r="AS58" s="169"/>
      <c r="AT58" s="170"/>
      <c r="AU58" s="383" t="s">
        <v>253</v>
      </c>
      <c r="AV58" s="383"/>
      <c r="AW58" s="383"/>
      <c r="AX58" s="384"/>
    </row>
    <row r="59" spans="1:50" ht="18.75" customHeight="1" x14ac:dyDescent="0.15">
      <c r="A59" s="529"/>
      <c r="B59" s="530"/>
      <c r="C59" s="530"/>
      <c r="D59" s="530"/>
      <c r="E59" s="530"/>
      <c r="F59" s="531"/>
      <c r="G59" s="584"/>
      <c r="H59" s="389"/>
      <c r="I59" s="389"/>
      <c r="J59" s="389"/>
      <c r="K59" s="389"/>
      <c r="L59" s="389"/>
      <c r="M59" s="389"/>
      <c r="N59" s="389"/>
      <c r="O59" s="585"/>
      <c r="P59" s="597"/>
      <c r="Q59" s="389"/>
      <c r="R59" s="389"/>
      <c r="S59" s="389"/>
      <c r="T59" s="389"/>
      <c r="U59" s="389"/>
      <c r="V59" s="389"/>
      <c r="W59" s="389"/>
      <c r="X59" s="585"/>
      <c r="Y59" s="1030"/>
      <c r="Z59" s="1031"/>
      <c r="AA59" s="1032"/>
      <c r="AB59" s="1036"/>
      <c r="AC59" s="1037"/>
      <c r="AD59" s="1038"/>
      <c r="AE59" s="386"/>
      <c r="AF59" s="386"/>
      <c r="AG59" s="386"/>
      <c r="AH59" s="386"/>
      <c r="AI59" s="386"/>
      <c r="AJ59" s="386"/>
      <c r="AK59" s="386"/>
      <c r="AL59" s="386"/>
      <c r="AM59" s="386"/>
      <c r="AN59" s="386"/>
      <c r="AO59" s="386"/>
      <c r="AP59" s="342"/>
      <c r="AQ59" s="270"/>
      <c r="AR59" s="271"/>
      <c r="AS59" s="137" t="s">
        <v>355</v>
      </c>
      <c r="AT59" s="172"/>
      <c r="AU59" s="271"/>
      <c r="AV59" s="271"/>
      <c r="AW59" s="389" t="s">
        <v>300</v>
      </c>
      <c r="AX59" s="390"/>
    </row>
    <row r="60" spans="1:50" ht="22.5" customHeight="1" x14ac:dyDescent="0.15">
      <c r="A60" s="532"/>
      <c r="B60" s="530"/>
      <c r="C60" s="530"/>
      <c r="D60" s="530"/>
      <c r="E60" s="530"/>
      <c r="F60" s="531"/>
      <c r="G60" s="557"/>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68"/>
      <c r="AC60" s="1028"/>
      <c r="AD60" s="102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3"/>
      <c r="B61" s="534"/>
      <c r="C61" s="534"/>
      <c r="D61" s="534"/>
      <c r="E61" s="534"/>
      <c r="F61" s="535"/>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39"/>
      <c r="AC61" s="1024"/>
      <c r="AD61" s="102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66"/>
      <c r="B62" s="667"/>
      <c r="C62" s="667"/>
      <c r="D62" s="667"/>
      <c r="E62" s="667"/>
      <c r="F62" s="668"/>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8" t="s">
        <v>301</v>
      </c>
      <c r="AC62" s="1054"/>
      <c r="AD62" s="105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9" t="s">
        <v>473</v>
      </c>
      <c r="B65" s="530"/>
      <c r="C65" s="530"/>
      <c r="D65" s="530"/>
      <c r="E65" s="530"/>
      <c r="F65" s="531"/>
      <c r="G65" s="818" t="s">
        <v>265</v>
      </c>
      <c r="H65" s="803"/>
      <c r="I65" s="803"/>
      <c r="J65" s="803"/>
      <c r="K65" s="803"/>
      <c r="L65" s="803"/>
      <c r="M65" s="803"/>
      <c r="N65" s="803"/>
      <c r="O65" s="804"/>
      <c r="P65" s="802" t="s">
        <v>59</v>
      </c>
      <c r="Q65" s="803"/>
      <c r="R65" s="803"/>
      <c r="S65" s="803"/>
      <c r="T65" s="803"/>
      <c r="U65" s="803"/>
      <c r="V65" s="803"/>
      <c r="W65" s="803"/>
      <c r="X65" s="804"/>
      <c r="Y65" s="1029"/>
      <c r="Z65" s="422"/>
      <c r="AA65" s="423"/>
      <c r="AB65" s="1033" t="s">
        <v>11</v>
      </c>
      <c r="AC65" s="1034"/>
      <c r="AD65" s="1035"/>
      <c r="AE65" s="1021" t="s">
        <v>552</v>
      </c>
      <c r="AF65" s="1021"/>
      <c r="AG65" s="1021"/>
      <c r="AH65" s="1021"/>
      <c r="AI65" s="1021" t="s">
        <v>549</v>
      </c>
      <c r="AJ65" s="1021"/>
      <c r="AK65" s="1021"/>
      <c r="AL65" s="1021"/>
      <c r="AM65" s="1021" t="s">
        <v>523</v>
      </c>
      <c r="AN65" s="1021"/>
      <c r="AO65" s="1021"/>
      <c r="AP65" s="475"/>
      <c r="AQ65" s="176" t="s">
        <v>354</v>
      </c>
      <c r="AR65" s="169"/>
      <c r="AS65" s="169"/>
      <c r="AT65" s="170"/>
      <c r="AU65" s="383" t="s">
        <v>253</v>
      </c>
      <c r="AV65" s="383"/>
      <c r="AW65" s="383"/>
      <c r="AX65" s="384"/>
    </row>
    <row r="66" spans="1:50" ht="18.75" customHeight="1" x14ac:dyDescent="0.15">
      <c r="A66" s="529"/>
      <c r="B66" s="530"/>
      <c r="C66" s="530"/>
      <c r="D66" s="530"/>
      <c r="E66" s="530"/>
      <c r="F66" s="531"/>
      <c r="G66" s="584"/>
      <c r="H66" s="389"/>
      <c r="I66" s="389"/>
      <c r="J66" s="389"/>
      <c r="K66" s="389"/>
      <c r="L66" s="389"/>
      <c r="M66" s="389"/>
      <c r="N66" s="389"/>
      <c r="O66" s="585"/>
      <c r="P66" s="597"/>
      <c r="Q66" s="389"/>
      <c r="R66" s="389"/>
      <c r="S66" s="389"/>
      <c r="T66" s="389"/>
      <c r="U66" s="389"/>
      <c r="V66" s="389"/>
      <c r="W66" s="389"/>
      <c r="X66" s="585"/>
      <c r="Y66" s="1030"/>
      <c r="Z66" s="1031"/>
      <c r="AA66" s="1032"/>
      <c r="AB66" s="1036"/>
      <c r="AC66" s="1037"/>
      <c r="AD66" s="1038"/>
      <c r="AE66" s="386"/>
      <c r="AF66" s="386"/>
      <c r="AG66" s="386"/>
      <c r="AH66" s="386"/>
      <c r="AI66" s="386"/>
      <c r="AJ66" s="386"/>
      <c r="AK66" s="386"/>
      <c r="AL66" s="386"/>
      <c r="AM66" s="386"/>
      <c r="AN66" s="386"/>
      <c r="AO66" s="386"/>
      <c r="AP66" s="342"/>
      <c r="AQ66" s="270"/>
      <c r="AR66" s="271"/>
      <c r="AS66" s="137" t="s">
        <v>355</v>
      </c>
      <c r="AT66" s="172"/>
      <c r="AU66" s="271"/>
      <c r="AV66" s="271"/>
      <c r="AW66" s="389" t="s">
        <v>300</v>
      </c>
      <c r="AX66" s="390"/>
    </row>
    <row r="67" spans="1:50" ht="22.5" customHeight="1" x14ac:dyDescent="0.15">
      <c r="A67" s="532"/>
      <c r="B67" s="530"/>
      <c r="C67" s="530"/>
      <c r="D67" s="530"/>
      <c r="E67" s="530"/>
      <c r="F67" s="531"/>
      <c r="G67" s="557"/>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68"/>
      <c r="AC67" s="1028"/>
      <c r="AD67" s="1028"/>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3"/>
      <c r="B68" s="534"/>
      <c r="C68" s="534"/>
      <c r="D68" s="534"/>
      <c r="E68" s="534"/>
      <c r="F68" s="535"/>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39"/>
      <c r="AC68" s="1024"/>
      <c r="AD68" s="1024"/>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66"/>
      <c r="B69" s="667"/>
      <c r="C69" s="667"/>
      <c r="D69" s="667"/>
      <c r="E69" s="667"/>
      <c r="F69" s="668"/>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14" t="s">
        <v>301</v>
      </c>
      <c r="AC69" s="437"/>
      <c r="AD69" s="437"/>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22" t="s">
        <v>501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3" t="s">
        <v>487</v>
      </c>
      <c r="H2" s="454"/>
      <c r="I2" s="454"/>
      <c r="J2" s="454"/>
      <c r="K2" s="454"/>
      <c r="L2" s="454"/>
      <c r="M2" s="454"/>
      <c r="N2" s="454"/>
      <c r="O2" s="454"/>
      <c r="P2" s="454"/>
      <c r="Q2" s="454"/>
      <c r="R2" s="454"/>
      <c r="S2" s="454"/>
      <c r="T2" s="454"/>
      <c r="U2" s="454"/>
      <c r="V2" s="454"/>
      <c r="W2" s="454"/>
      <c r="X2" s="454"/>
      <c r="Y2" s="454"/>
      <c r="Z2" s="454"/>
      <c r="AA2" s="454"/>
      <c r="AB2" s="455"/>
      <c r="AC2" s="453" t="s">
        <v>489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61"/>
      <c r="B4" s="1062"/>
      <c r="C4" s="1062"/>
      <c r="D4" s="1062"/>
      <c r="E4" s="1062"/>
      <c r="F4" s="1063"/>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1"/>
      <c r="B5" s="1062"/>
      <c r="C5" s="1062"/>
      <c r="D5" s="1062"/>
      <c r="E5" s="1062"/>
      <c r="F5" s="1063"/>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61"/>
      <c r="B6" s="1062"/>
      <c r="C6" s="1062"/>
      <c r="D6" s="1062"/>
      <c r="E6" s="1062"/>
      <c r="F6" s="1063"/>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61"/>
      <c r="B7" s="1062"/>
      <c r="C7" s="1062"/>
      <c r="D7" s="1062"/>
      <c r="E7" s="1062"/>
      <c r="F7" s="1063"/>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61"/>
      <c r="B8" s="1062"/>
      <c r="C8" s="1062"/>
      <c r="D8" s="1062"/>
      <c r="E8" s="1062"/>
      <c r="F8" s="1063"/>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61"/>
      <c r="B9" s="1062"/>
      <c r="C9" s="1062"/>
      <c r="D9" s="1062"/>
      <c r="E9" s="1062"/>
      <c r="F9" s="1063"/>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61"/>
      <c r="B10" s="1062"/>
      <c r="C10" s="1062"/>
      <c r="D10" s="1062"/>
      <c r="E10" s="1062"/>
      <c r="F10" s="1063"/>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61"/>
      <c r="B11" s="1062"/>
      <c r="C11" s="1062"/>
      <c r="D11" s="1062"/>
      <c r="E11" s="1062"/>
      <c r="F11" s="1063"/>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61"/>
      <c r="B12" s="1062"/>
      <c r="C12" s="1062"/>
      <c r="D12" s="1062"/>
      <c r="E12" s="1062"/>
      <c r="F12" s="1063"/>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61"/>
      <c r="B13" s="1062"/>
      <c r="C13" s="1062"/>
      <c r="D13" s="1062"/>
      <c r="E13" s="1062"/>
      <c r="F13" s="1063"/>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61"/>
      <c r="B14" s="1062"/>
      <c r="C14" s="1062"/>
      <c r="D14" s="1062"/>
      <c r="E14" s="1062"/>
      <c r="F14" s="1063"/>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61"/>
      <c r="B15" s="1062"/>
      <c r="C15" s="1062"/>
      <c r="D15" s="1062"/>
      <c r="E15" s="1062"/>
      <c r="F15" s="1063"/>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61"/>
      <c r="B16" s="1062"/>
      <c r="C16" s="1062"/>
      <c r="D16" s="1062"/>
      <c r="E16" s="1062"/>
      <c r="F16" s="1063"/>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61"/>
      <c r="B17" s="1062"/>
      <c r="C17" s="1062"/>
      <c r="D17" s="1062"/>
      <c r="E17" s="1062"/>
      <c r="F17" s="1063"/>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1"/>
      <c r="B18" s="1062"/>
      <c r="C18" s="1062"/>
      <c r="D18" s="1062"/>
      <c r="E18" s="1062"/>
      <c r="F18" s="1063"/>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61"/>
      <c r="B19" s="1062"/>
      <c r="C19" s="1062"/>
      <c r="D19" s="1062"/>
      <c r="E19" s="1062"/>
      <c r="F19" s="1063"/>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61"/>
      <c r="B20" s="1062"/>
      <c r="C20" s="1062"/>
      <c r="D20" s="1062"/>
      <c r="E20" s="1062"/>
      <c r="F20" s="1063"/>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61"/>
      <c r="B21" s="1062"/>
      <c r="C21" s="1062"/>
      <c r="D21" s="1062"/>
      <c r="E21" s="1062"/>
      <c r="F21" s="1063"/>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61"/>
      <c r="B22" s="1062"/>
      <c r="C22" s="1062"/>
      <c r="D22" s="1062"/>
      <c r="E22" s="1062"/>
      <c r="F22" s="1063"/>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61"/>
      <c r="B23" s="1062"/>
      <c r="C23" s="1062"/>
      <c r="D23" s="1062"/>
      <c r="E23" s="1062"/>
      <c r="F23" s="1063"/>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61"/>
      <c r="B24" s="1062"/>
      <c r="C24" s="1062"/>
      <c r="D24" s="1062"/>
      <c r="E24" s="1062"/>
      <c r="F24" s="1063"/>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61"/>
      <c r="B25" s="1062"/>
      <c r="C25" s="1062"/>
      <c r="D25" s="1062"/>
      <c r="E25" s="1062"/>
      <c r="F25" s="1063"/>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61"/>
      <c r="B26" s="1062"/>
      <c r="C26" s="1062"/>
      <c r="D26" s="1062"/>
      <c r="E26" s="1062"/>
      <c r="F26" s="1063"/>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61"/>
      <c r="B27" s="1062"/>
      <c r="C27" s="1062"/>
      <c r="D27" s="1062"/>
      <c r="E27" s="1062"/>
      <c r="F27" s="1063"/>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61"/>
      <c r="B28" s="1062"/>
      <c r="C28" s="1062"/>
      <c r="D28" s="1062"/>
      <c r="E28" s="1062"/>
      <c r="F28" s="1063"/>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61"/>
      <c r="B29" s="1062"/>
      <c r="C29" s="1062"/>
      <c r="D29" s="1062"/>
      <c r="E29" s="1062"/>
      <c r="F29" s="1063"/>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61"/>
      <c r="B30" s="1062"/>
      <c r="C30" s="1062"/>
      <c r="D30" s="1062"/>
      <c r="E30" s="1062"/>
      <c r="F30" s="1063"/>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1"/>
      <c r="B31" s="1062"/>
      <c r="C31" s="1062"/>
      <c r="D31" s="1062"/>
      <c r="E31" s="1062"/>
      <c r="F31" s="1063"/>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61"/>
      <c r="B32" s="1062"/>
      <c r="C32" s="1062"/>
      <c r="D32" s="1062"/>
      <c r="E32" s="1062"/>
      <c r="F32" s="1063"/>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61"/>
      <c r="B33" s="1062"/>
      <c r="C33" s="1062"/>
      <c r="D33" s="1062"/>
      <c r="E33" s="1062"/>
      <c r="F33" s="1063"/>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61"/>
      <c r="B34" s="1062"/>
      <c r="C34" s="1062"/>
      <c r="D34" s="1062"/>
      <c r="E34" s="1062"/>
      <c r="F34" s="1063"/>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61"/>
      <c r="B35" s="1062"/>
      <c r="C35" s="1062"/>
      <c r="D35" s="1062"/>
      <c r="E35" s="1062"/>
      <c r="F35" s="1063"/>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61"/>
      <c r="B36" s="1062"/>
      <c r="C36" s="1062"/>
      <c r="D36" s="1062"/>
      <c r="E36" s="1062"/>
      <c r="F36" s="1063"/>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61"/>
      <c r="B37" s="1062"/>
      <c r="C37" s="1062"/>
      <c r="D37" s="1062"/>
      <c r="E37" s="1062"/>
      <c r="F37" s="1063"/>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61"/>
      <c r="B38" s="1062"/>
      <c r="C38" s="1062"/>
      <c r="D38" s="1062"/>
      <c r="E38" s="1062"/>
      <c r="F38" s="1063"/>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61"/>
      <c r="B39" s="1062"/>
      <c r="C39" s="1062"/>
      <c r="D39" s="1062"/>
      <c r="E39" s="1062"/>
      <c r="F39" s="1063"/>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61"/>
      <c r="B40" s="1062"/>
      <c r="C40" s="1062"/>
      <c r="D40" s="1062"/>
      <c r="E40" s="1062"/>
      <c r="F40" s="1063"/>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61"/>
      <c r="B41" s="1062"/>
      <c r="C41" s="1062"/>
      <c r="D41" s="1062"/>
      <c r="E41" s="1062"/>
      <c r="F41" s="1063"/>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61"/>
      <c r="B42" s="1062"/>
      <c r="C42" s="1062"/>
      <c r="D42" s="1062"/>
      <c r="E42" s="1062"/>
      <c r="F42" s="1063"/>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61"/>
      <c r="B43" s="1062"/>
      <c r="C43" s="1062"/>
      <c r="D43" s="1062"/>
      <c r="E43" s="1062"/>
      <c r="F43" s="1063"/>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1"/>
      <c r="B44" s="1062"/>
      <c r="C44" s="1062"/>
      <c r="D44" s="1062"/>
      <c r="E44" s="1062"/>
      <c r="F44" s="1063"/>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61"/>
      <c r="B45" s="1062"/>
      <c r="C45" s="1062"/>
      <c r="D45" s="1062"/>
      <c r="E45" s="1062"/>
      <c r="F45" s="1063"/>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61"/>
      <c r="B46" s="1062"/>
      <c r="C46" s="1062"/>
      <c r="D46" s="1062"/>
      <c r="E46" s="1062"/>
      <c r="F46" s="1063"/>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61"/>
      <c r="B47" s="1062"/>
      <c r="C47" s="1062"/>
      <c r="D47" s="1062"/>
      <c r="E47" s="1062"/>
      <c r="F47" s="1063"/>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61"/>
      <c r="B48" s="1062"/>
      <c r="C48" s="1062"/>
      <c r="D48" s="1062"/>
      <c r="E48" s="1062"/>
      <c r="F48" s="1063"/>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61"/>
      <c r="B49" s="1062"/>
      <c r="C49" s="1062"/>
      <c r="D49" s="1062"/>
      <c r="E49" s="1062"/>
      <c r="F49" s="1063"/>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61"/>
      <c r="B50" s="1062"/>
      <c r="C50" s="1062"/>
      <c r="D50" s="1062"/>
      <c r="E50" s="1062"/>
      <c r="F50" s="1063"/>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61"/>
      <c r="B51" s="1062"/>
      <c r="C51" s="1062"/>
      <c r="D51" s="1062"/>
      <c r="E51" s="1062"/>
      <c r="F51" s="1063"/>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61"/>
      <c r="B52" s="1062"/>
      <c r="C52" s="1062"/>
      <c r="D52" s="1062"/>
      <c r="E52" s="1062"/>
      <c r="F52" s="1063"/>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61"/>
      <c r="B56" s="1062"/>
      <c r="C56" s="1062"/>
      <c r="D56" s="1062"/>
      <c r="E56" s="1062"/>
      <c r="F56" s="1063"/>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61"/>
      <c r="B57" s="1062"/>
      <c r="C57" s="1062"/>
      <c r="D57" s="1062"/>
      <c r="E57" s="1062"/>
      <c r="F57" s="1063"/>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1"/>
      <c r="B58" s="1062"/>
      <c r="C58" s="1062"/>
      <c r="D58" s="1062"/>
      <c r="E58" s="1062"/>
      <c r="F58" s="1063"/>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61"/>
      <c r="B59" s="1062"/>
      <c r="C59" s="1062"/>
      <c r="D59" s="1062"/>
      <c r="E59" s="1062"/>
      <c r="F59" s="1063"/>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61"/>
      <c r="B60" s="1062"/>
      <c r="C60" s="1062"/>
      <c r="D60" s="1062"/>
      <c r="E60" s="1062"/>
      <c r="F60" s="1063"/>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61"/>
      <c r="B61" s="1062"/>
      <c r="C61" s="1062"/>
      <c r="D61" s="1062"/>
      <c r="E61" s="1062"/>
      <c r="F61" s="1063"/>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61"/>
      <c r="B62" s="1062"/>
      <c r="C62" s="1062"/>
      <c r="D62" s="1062"/>
      <c r="E62" s="1062"/>
      <c r="F62" s="1063"/>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61"/>
      <c r="B63" s="1062"/>
      <c r="C63" s="1062"/>
      <c r="D63" s="1062"/>
      <c r="E63" s="1062"/>
      <c r="F63" s="1063"/>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61"/>
      <c r="B64" s="1062"/>
      <c r="C64" s="1062"/>
      <c r="D64" s="1062"/>
      <c r="E64" s="1062"/>
      <c r="F64" s="1063"/>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61"/>
      <c r="B65" s="1062"/>
      <c r="C65" s="1062"/>
      <c r="D65" s="1062"/>
      <c r="E65" s="1062"/>
      <c r="F65" s="1063"/>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61"/>
      <c r="B66" s="1062"/>
      <c r="C66" s="1062"/>
      <c r="D66" s="1062"/>
      <c r="E66" s="1062"/>
      <c r="F66" s="1063"/>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61"/>
      <c r="B67" s="1062"/>
      <c r="C67" s="1062"/>
      <c r="D67" s="1062"/>
      <c r="E67" s="1062"/>
      <c r="F67" s="1063"/>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61"/>
      <c r="B68" s="1062"/>
      <c r="C68" s="1062"/>
      <c r="D68" s="1062"/>
      <c r="E68" s="1062"/>
      <c r="F68" s="1063"/>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61"/>
      <c r="B69" s="1062"/>
      <c r="C69" s="1062"/>
      <c r="D69" s="1062"/>
      <c r="E69" s="1062"/>
      <c r="F69" s="1063"/>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61"/>
      <c r="B70" s="1062"/>
      <c r="C70" s="1062"/>
      <c r="D70" s="1062"/>
      <c r="E70" s="1062"/>
      <c r="F70" s="1063"/>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1"/>
      <c r="B71" s="1062"/>
      <c r="C71" s="1062"/>
      <c r="D71" s="1062"/>
      <c r="E71" s="1062"/>
      <c r="F71" s="1063"/>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61"/>
      <c r="B72" s="1062"/>
      <c r="C72" s="1062"/>
      <c r="D72" s="1062"/>
      <c r="E72" s="1062"/>
      <c r="F72" s="1063"/>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61"/>
      <c r="B73" s="1062"/>
      <c r="C73" s="1062"/>
      <c r="D73" s="1062"/>
      <c r="E73" s="1062"/>
      <c r="F73" s="1063"/>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61"/>
      <c r="B74" s="1062"/>
      <c r="C74" s="1062"/>
      <c r="D74" s="1062"/>
      <c r="E74" s="1062"/>
      <c r="F74" s="1063"/>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61"/>
      <c r="B75" s="1062"/>
      <c r="C75" s="1062"/>
      <c r="D75" s="1062"/>
      <c r="E75" s="1062"/>
      <c r="F75" s="1063"/>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61"/>
      <c r="B76" s="1062"/>
      <c r="C76" s="1062"/>
      <c r="D76" s="1062"/>
      <c r="E76" s="1062"/>
      <c r="F76" s="1063"/>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61"/>
      <c r="B77" s="1062"/>
      <c r="C77" s="1062"/>
      <c r="D77" s="1062"/>
      <c r="E77" s="1062"/>
      <c r="F77" s="1063"/>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61"/>
      <c r="B78" s="1062"/>
      <c r="C78" s="1062"/>
      <c r="D78" s="1062"/>
      <c r="E78" s="1062"/>
      <c r="F78" s="1063"/>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61"/>
      <c r="B79" s="1062"/>
      <c r="C79" s="1062"/>
      <c r="D79" s="1062"/>
      <c r="E79" s="1062"/>
      <c r="F79" s="1063"/>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61"/>
      <c r="B80" s="1062"/>
      <c r="C80" s="1062"/>
      <c r="D80" s="1062"/>
      <c r="E80" s="1062"/>
      <c r="F80" s="1063"/>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61"/>
      <c r="B81" s="1062"/>
      <c r="C81" s="1062"/>
      <c r="D81" s="1062"/>
      <c r="E81" s="1062"/>
      <c r="F81" s="1063"/>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61"/>
      <c r="B82" s="1062"/>
      <c r="C82" s="1062"/>
      <c r="D82" s="1062"/>
      <c r="E82" s="1062"/>
      <c r="F82" s="1063"/>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61"/>
      <c r="B83" s="1062"/>
      <c r="C83" s="1062"/>
      <c r="D83" s="1062"/>
      <c r="E83" s="1062"/>
      <c r="F83" s="1063"/>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1"/>
      <c r="B84" s="1062"/>
      <c r="C84" s="1062"/>
      <c r="D84" s="1062"/>
      <c r="E84" s="1062"/>
      <c r="F84" s="1063"/>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61"/>
      <c r="B85" s="1062"/>
      <c r="C85" s="1062"/>
      <c r="D85" s="1062"/>
      <c r="E85" s="1062"/>
      <c r="F85" s="1063"/>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61"/>
      <c r="B86" s="1062"/>
      <c r="C86" s="1062"/>
      <c r="D86" s="1062"/>
      <c r="E86" s="1062"/>
      <c r="F86" s="1063"/>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61"/>
      <c r="B87" s="1062"/>
      <c r="C87" s="1062"/>
      <c r="D87" s="1062"/>
      <c r="E87" s="1062"/>
      <c r="F87" s="1063"/>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61"/>
      <c r="B88" s="1062"/>
      <c r="C88" s="1062"/>
      <c r="D88" s="1062"/>
      <c r="E88" s="1062"/>
      <c r="F88" s="1063"/>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61"/>
      <c r="B89" s="1062"/>
      <c r="C89" s="1062"/>
      <c r="D89" s="1062"/>
      <c r="E89" s="1062"/>
      <c r="F89" s="1063"/>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61"/>
      <c r="B90" s="1062"/>
      <c r="C90" s="1062"/>
      <c r="D90" s="1062"/>
      <c r="E90" s="1062"/>
      <c r="F90" s="1063"/>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61"/>
      <c r="B91" s="1062"/>
      <c r="C91" s="1062"/>
      <c r="D91" s="1062"/>
      <c r="E91" s="1062"/>
      <c r="F91" s="1063"/>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61"/>
      <c r="B92" s="1062"/>
      <c r="C92" s="1062"/>
      <c r="D92" s="1062"/>
      <c r="E92" s="1062"/>
      <c r="F92" s="1063"/>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61"/>
      <c r="B93" s="1062"/>
      <c r="C93" s="1062"/>
      <c r="D93" s="1062"/>
      <c r="E93" s="1062"/>
      <c r="F93" s="1063"/>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61"/>
      <c r="B94" s="1062"/>
      <c r="C94" s="1062"/>
      <c r="D94" s="1062"/>
      <c r="E94" s="1062"/>
      <c r="F94" s="1063"/>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61"/>
      <c r="B95" s="1062"/>
      <c r="C95" s="1062"/>
      <c r="D95" s="1062"/>
      <c r="E95" s="1062"/>
      <c r="F95" s="1063"/>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61"/>
      <c r="B96" s="1062"/>
      <c r="C96" s="1062"/>
      <c r="D96" s="1062"/>
      <c r="E96" s="1062"/>
      <c r="F96" s="1063"/>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1"/>
      <c r="B97" s="1062"/>
      <c r="C97" s="1062"/>
      <c r="D97" s="1062"/>
      <c r="E97" s="1062"/>
      <c r="F97" s="1063"/>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61"/>
      <c r="B98" s="1062"/>
      <c r="C98" s="1062"/>
      <c r="D98" s="1062"/>
      <c r="E98" s="1062"/>
      <c r="F98" s="1063"/>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61"/>
      <c r="B99" s="1062"/>
      <c r="C99" s="1062"/>
      <c r="D99" s="1062"/>
      <c r="E99" s="1062"/>
      <c r="F99" s="1063"/>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61"/>
      <c r="B100" s="1062"/>
      <c r="C100" s="1062"/>
      <c r="D100" s="1062"/>
      <c r="E100" s="1062"/>
      <c r="F100" s="1063"/>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61"/>
      <c r="B101" s="1062"/>
      <c r="C101" s="1062"/>
      <c r="D101" s="1062"/>
      <c r="E101" s="1062"/>
      <c r="F101" s="1063"/>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61"/>
      <c r="B102" s="1062"/>
      <c r="C102" s="1062"/>
      <c r="D102" s="1062"/>
      <c r="E102" s="1062"/>
      <c r="F102" s="1063"/>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61"/>
      <c r="B103" s="1062"/>
      <c r="C103" s="1062"/>
      <c r="D103" s="1062"/>
      <c r="E103" s="1062"/>
      <c r="F103" s="1063"/>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61"/>
      <c r="B104" s="1062"/>
      <c r="C104" s="1062"/>
      <c r="D104" s="1062"/>
      <c r="E104" s="1062"/>
      <c r="F104" s="1063"/>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61"/>
      <c r="B105" s="1062"/>
      <c r="C105" s="1062"/>
      <c r="D105" s="1062"/>
      <c r="E105" s="1062"/>
      <c r="F105" s="1063"/>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61"/>
      <c r="B109" s="1062"/>
      <c r="C109" s="1062"/>
      <c r="D109" s="1062"/>
      <c r="E109" s="1062"/>
      <c r="F109" s="1063"/>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61"/>
      <c r="B110" s="1062"/>
      <c r="C110" s="1062"/>
      <c r="D110" s="1062"/>
      <c r="E110" s="1062"/>
      <c r="F110" s="106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1"/>
      <c r="B111" s="1062"/>
      <c r="C111" s="1062"/>
      <c r="D111" s="1062"/>
      <c r="E111" s="1062"/>
      <c r="F111" s="1063"/>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61"/>
      <c r="B112" s="1062"/>
      <c r="C112" s="1062"/>
      <c r="D112" s="1062"/>
      <c r="E112" s="1062"/>
      <c r="F112" s="1063"/>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61"/>
      <c r="B113" s="1062"/>
      <c r="C113" s="1062"/>
      <c r="D113" s="1062"/>
      <c r="E113" s="1062"/>
      <c r="F113" s="1063"/>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61"/>
      <c r="B114" s="1062"/>
      <c r="C114" s="1062"/>
      <c r="D114" s="1062"/>
      <c r="E114" s="1062"/>
      <c r="F114" s="1063"/>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61"/>
      <c r="B115" s="1062"/>
      <c r="C115" s="1062"/>
      <c r="D115" s="1062"/>
      <c r="E115" s="1062"/>
      <c r="F115" s="1063"/>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61"/>
      <c r="B116" s="1062"/>
      <c r="C116" s="1062"/>
      <c r="D116" s="1062"/>
      <c r="E116" s="1062"/>
      <c r="F116" s="1063"/>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61"/>
      <c r="B117" s="1062"/>
      <c r="C117" s="1062"/>
      <c r="D117" s="1062"/>
      <c r="E117" s="1062"/>
      <c r="F117" s="1063"/>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61"/>
      <c r="B118" s="1062"/>
      <c r="C118" s="1062"/>
      <c r="D118" s="1062"/>
      <c r="E118" s="1062"/>
      <c r="F118" s="1063"/>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61"/>
      <c r="B119" s="1062"/>
      <c r="C119" s="1062"/>
      <c r="D119" s="1062"/>
      <c r="E119" s="1062"/>
      <c r="F119" s="1063"/>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61"/>
      <c r="B120" s="1062"/>
      <c r="C120" s="1062"/>
      <c r="D120" s="1062"/>
      <c r="E120" s="1062"/>
      <c r="F120" s="1063"/>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61"/>
      <c r="B121" s="1062"/>
      <c r="C121" s="1062"/>
      <c r="D121" s="1062"/>
      <c r="E121" s="1062"/>
      <c r="F121" s="1063"/>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61"/>
      <c r="B122" s="1062"/>
      <c r="C122" s="1062"/>
      <c r="D122" s="1062"/>
      <c r="E122" s="1062"/>
      <c r="F122" s="1063"/>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61"/>
      <c r="B123" s="1062"/>
      <c r="C123" s="1062"/>
      <c r="D123" s="1062"/>
      <c r="E123" s="1062"/>
      <c r="F123" s="106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1"/>
      <c r="B124" s="1062"/>
      <c r="C124" s="1062"/>
      <c r="D124" s="1062"/>
      <c r="E124" s="1062"/>
      <c r="F124" s="1063"/>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61"/>
      <c r="B125" s="1062"/>
      <c r="C125" s="1062"/>
      <c r="D125" s="1062"/>
      <c r="E125" s="1062"/>
      <c r="F125" s="1063"/>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61"/>
      <c r="B126" s="1062"/>
      <c r="C126" s="1062"/>
      <c r="D126" s="1062"/>
      <c r="E126" s="1062"/>
      <c r="F126" s="1063"/>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61"/>
      <c r="B127" s="1062"/>
      <c r="C127" s="1062"/>
      <c r="D127" s="1062"/>
      <c r="E127" s="1062"/>
      <c r="F127" s="1063"/>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61"/>
      <c r="B128" s="1062"/>
      <c r="C128" s="1062"/>
      <c r="D128" s="1062"/>
      <c r="E128" s="1062"/>
      <c r="F128" s="1063"/>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61"/>
      <c r="B129" s="1062"/>
      <c r="C129" s="1062"/>
      <c r="D129" s="1062"/>
      <c r="E129" s="1062"/>
      <c r="F129" s="1063"/>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61"/>
      <c r="B130" s="1062"/>
      <c r="C130" s="1062"/>
      <c r="D130" s="1062"/>
      <c r="E130" s="1062"/>
      <c r="F130" s="1063"/>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61"/>
      <c r="B131" s="1062"/>
      <c r="C131" s="1062"/>
      <c r="D131" s="1062"/>
      <c r="E131" s="1062"/>
      <c r="F131" s="1063"/>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61"/>
      <c r="B132" s="1062"/>
      <c r="C132" s="1062"/>
      <c r="D132" s="1062"/>
      <c r="E132" s="1062"/>
      <c r="F132" s="1063"/>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61"/>
      <c r="B133" s="1062"/>
      <c r="C133" s="1062"/>
      <c r="D133" s="1062"/>
      <c r="E133" s="1062"/>
      <c r="F133" s="1063"/>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61"/>
      <c r="B134" s="1062"/>
      <c r="C134" s="1062"/>
      <c r="D134" s="1062"/>
      <c r="E134" s="1062"/>
      <c r="F134" s="1063"/>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61"/>
      <c r="B135" s="1062"/>
      <c r="C135" s="1062"/>
      <c r="D135" s="1062"/>
      <c r="E135" s="1062"/>
      <c r="F135" s="1063"/>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61"/>
      <c r="B136" s="1062"/>
      <c r="C136" s="1062"/>
      <c r="D136" s="1062"/>
      <c r="E136" s="1062"/>
      <c r="F136" s="106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1"/>
      <c r="B137" s="1062"/>
      <c r="C137" s="1062"/>
      <c r="D137" s="1062"/>
      <c r="E137" s="1062"/>
      <c r="F137" s="1063"/>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61"/>
      <c r="B138" s="1062"/>
      <c r="C138" s="1062"/>
      <c r="D138" s="1062"/>
      <c r="E138" s="1062"/>
      <c r="F138" s="1063"/>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61"/>
      <c r="B139" s="1062"/>
      <c r="C139" s="1062"/>
      <c r="D139" s="1062"/>
      <c r="E139" s="1062"/>
      <c r="F139" s="1063"/>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61"/>
      <c r="B140" s="1062"/>
      <c r="C140" s="1062"/>
      <c r="D140" s="1062"/>
      <c r="E140" s="1062"/>
      <c r="F140" s="1063"/>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61"/>
      <c r="B141" s="1062"/>
      <c r="C141" s="1062"/>
      <c r="D141" s="1062"/>
      <c r="E141" s="1062"/>
      <c r="F141" s="1063"/>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61"/>
      <c r="B142" s="1062"/>
      <c r="C142" s="1062"/>
      <c r="D142" s="1062"/>
      <c r="E142" s="1062"/>
      <c r="F142" s="1063"/>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61"/>
      <c r="B143" s="1062"/>
      <c r="C143" s="1062"/>
      <c r="D143" s="1062"/>
      <c r="E143" s="1062"/>
      <c r="F143" s="1063"/>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61"/>
      <c r="B144" s="1062"/>
      <c r="C144" s="1062"/>
      <c r="D144" s="1062"/>
      <c r="E144" s="1062"/>
      <c r="F144" s="1063"/>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61"/>
      <c r="B145" s="1062"/>
      <c r="C145" s="1062"/>
      <c r="D145" s="1062"/>
      <c r="E145" s="1062"/>
      <c r="F145" s="1063"/>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61"/>
      <c r="B146" s="1062"/>
      <c r="C146" s="1062"/>
      <c r="D146" s="1062"/>
      <c r="E146" s="1062"/>
      <c r="F146" s="1063"/>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61"/>
      <c r="B147" s="1062"/>
      <c r="C147" s="1062"/>
      <c r="D147" s="1062"/>
      <c r="E147" s="1062"/>
      <c r="F147" s="1063"/>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61"/>
      <c r="B148" s="1062"/>
      <c r="C148" s="1062"/>
      <c r="D148" s="1062"/>
      <c r="E148" s="1062"/>
      <c r="F148" s="1063"/>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61"/>
      <c r="B149" s="1062"/>
      <c r="C149" s="1062"/>
      <c r="D149" s="1062"/>
      <c r="E149" s="1062"/>
      <c r="F149" s="106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1"/>
      <c r="B150" s="1062"/>
      <c r="C150" s="1062"/>
      <c r="D150" s="1062"/>
      <c r="E150" s="1062"/>
      <c r="F150" s="1063"/>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61"/>
      <c r="B151" s="1062"/>
      <c r="C151" s="1062"/>
      <c r="D151" s="1062"/>
      <c r="E151" s="1062"/>
      <c r="F151" s="1063"/>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61"/>
      <c r="B152" s="1062"/>
      <c r="C152" s="1062"/>
      <c r="D152" s="1062"/>
      <c r="E152" s="1062"/>
      <c r="F152" s="1063"/>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61"/>
      <c r="B153" s="1062"/>
      <c r="C153" s="1062"/>
      <c r="D153" s="1062"/>
      <c r="E153" s="1062"/>
      <c r="F153" s="1063"/>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61"/>
      <c r="B154" s="1062"/>
      <c r="C154" s="1062"/>
      <c r="D154" s="1062"/>
      <c r="E154" s="1062"/>
      <c r="F154" s="1063"/>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61"/>
      <c r="B155" s="1062"/>
      <c r="C155" s="1062"/>
      <c r="D155" s="1062"/>
      <c r="E155" s="1062"/>
      <c r="F155" s="1063"/>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61"/>
      <c r="B156" s="1062"/>
      <c r="C156" s="1062"/>
      <c r="D156" s="1062"/>
      <c r="E156" s="1062"/>
      <c r="F156" s="1063"/>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61"/>
      <c r="B157" s="1062"/>
      <c r="C157" s="1062"/>
      <c r="D157" s="1062"/>
      <c r="E157" s="1062"/>
      <c r="F157" s="1063"/>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61"/>
      <c r="B158" s="1062"/>
      <c r="C158" s="1062"/>
      <c r="D158" s="1062"/>
      <c r="E158" s="1062"/>
      <c r="F158" s="1063"/>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61"/>
      <c r="B162" s="1062"/>
      <c r="C162" s="1062"/>
      <c r="D162" s="1062"/>
      <c r="E162" s="1062"/>
      <c r="F162" s="1063"/>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61"/>
      <c r="B163" s="1062"/>
      <c r="C163" s="1062"/>
      <c r="D163" s="1062"/>
      <c r="E163" s="1062"/>
      <c r="F163" s="106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1"/>
      <c r="B164" s="1062"/>
      <c r="C164" s="1062"/>
      <c r="D164" s="1062"/>
      <c r="E164" s="1062"/>
      <c r="F164" s="1063"/>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61"/>
      <c r="B165" s="1062"/>
      <c r="C165" s="1062"/>
      <c r="D165" s="1062"/>
      <c r="E165" s="1062"/>
      <c r="F165" s="1063"/>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61"/>
      <c r="B166" s="1062"/>
      <c r="C166" s="1062"/>
      <c r="D166" s="1062"/>
      <c r="E166" s="1062"/>
      <c r="F166" s="1063"/>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61"/>
      <c r="B167" s="1062"/>
      <c r="C167" s="1062"/>
      <c r="D167" s="1062"/>
      <c r="E167" s="1062"/>
      <c r="F167" s="1063"/>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61"/>
      <c r="B168" s="1062"/>
      <c r="C168" s="1062"/>
      <c r="D168" s="1062"/>
      <c r="E168" s="1062"/>
      <c r="F168" s="1063"/>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61"/>
      <c r="B169" s="1062"/>
      <c r="C169" s="1062"/>
      <c r="D169" s="1062"/>
      <c r="E169" s="1062"/>
      <c r="F169" s="1063"/>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61"/>
      <c r="B170" s="1062"/>
      <c r="C170" s="1062"/>
      <c r="D170" s="1062"/>
      <c r="E170" s="1062"/>
      <c r="F170" s="1063"/>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61"/>
      <c r="B171" s="1062"/>
      <c r="C171" s="1062"/>
      <c r="D171" s="1062"/>
      <c r="E171" s="1062"/>
      <c r="F171" s="1063"/>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61"/>
      <c r="B172" s="1062"/>
      <c r="C172" s="1062"/>
      <c r="D172" s="1062"/>
      <c r="E172" s="1062"/>
      <c r="F172" s="1063"/>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61"/>
      <c r="B173" s="1062"/>
      <c r="C173" s="1062"/>
      <c r="D173" s="1062"/>
      <c r="E173" s="1062"/>
      <c r="F173" s="1063"/>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61"/>
      <c r="B174" s="1062"/>
      <c r="C174" s="1062"/>
      <c r="D174" s="1062"/>
      <c r="E174" s="1062"/>
      <c r="F174" s="1063"/>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61"/>
      <c r="B175" s="1062"/>
      <c r="C175" s="1062"/>
      <c r="D175" s="1062"/>
      <c r="E175" s="1062"/>
      <c r="F175" s="1063"/>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61"/>
      <c r="B176" s="1062"/>
      <c r="C176" s="1062"/>
      <c r="D176" s="1062"/>
      <c r="E176" s="1062"/>
      <c r="F176" s="106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1"/>
      <c r="B177" s="1062"/>
      <c r="C177" s="1062"/>
      <c r="D177" s="1062"/>
      <c r="E177" s="1062"/>
      <c r="F177" s="1063"/>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61"/>
      <c r="B178" s="1062"/>
      <c r="C178" s="1062"/>
      <c r="D178" s="1062"/>
      <c r="E178" s="1062"/>
      <c r="F178" s="1063"/>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61"/>
      <c r="B179" s="1062"/>
      <c r="C179" s="1062"/>
      <c r="D179" s="1062"/>
      <c r="E179" s="1062"/>
      <c r="F179" s="1063"/>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61"/>
      <c r="B180" s="1062"/>
      <c r="C180" s="1062"/>
      <c r="D180" s="1062"/>
      <c r="E180" s="1062"/>
      <c r="F180" s="1063"/>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61"/>
      <c r="B181" s="1062"/>
      <c r="C181" s="1062"/>
      <c r="D181" s="1062"/>
      <c r="E181" s="1062"/>
      <c r="F181" s="1063"/>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61"/>
      <c r="B182" s="1062"/>
      <c r="C182" s="1062"/>
      <c r="D182" s="1062"/>
      <c r="E182" s="1062"/>
      <c r="F182" s="1063"/>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61"/>
      <c r="B183" s="1062"/>
      <c r="C183" s="1062"/>
      <c r="D183" s="1062"/>
      <c r="E183" s="1062"/>
      <c r="F183" s="1063"/>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61"/>
      <c r="B184" s="1062"/>
      <c r="C184" s="1062"/>
      <c r="D184" s="1062"/>
      <c r="E184" s="1062"/>
      <c r="F184" s="1063"/>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61"/>
      <c r="B185" s="1062"/>
      <c r="C185" s="1062"/>
      <c r="D185" s="1062"/>
      <c r="E185" s="1062"/>
      <c r="F185" s="1063"/>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61"/>
      <c r="B186" s="1062"/>
      <c r="C186" s="1062"/>
      <c r="D186" s="1062"/>
      <c r="E186" s="1062"/>
      <c r="F186" s="1063"/>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61"/>
      <c r="B187" s="1062"/>
      <c r="C187" s="1062"/>
      <c r="D187" s="1062"/>
      <c r="E187" s="1062"/>
      <c r="F187" s="1063"/>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61"/>
      <c r="B188" s="1062"/>
      <c r="C188" s="1062"/>
      <c r="D188" s="1062"/>
      <c r="E188" s="1062"/>
      <c r="F188" s="1063"/>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61"/>
      <c r="B189" s="1062"/>
      <c r="C189" s="1062"/>
      <c r="D189" s="1062"/>
      <c r="E189" s="1062"/>
      <c r="F189" s="106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1"/>
      <c r="B190" s="1062"/>
      <c r="C190" s="1062"/>
      <c r="D190" s="1062"/>
      <c r="E190" s="1062"/>
      <c r="F190" s="1063"/>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61"/>
      <c r="B191" s="1062"/>
      <c r="C191" s="1062"/>
      <c r="D191" s="1062"/>
      <c r="E191" s="1062"/>
      <c r="F191" s="1063"/>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61"/>
      <c r="B192" s="1062"/>
      <c r="C192" s="1062"/>
      <c r="D192" s="1062"/>
      <c r="E192" s="1062"/>
      <c r="F192" s="1063"/>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61"/>
      <c r="B193" s="1062"/>
      <c r="C193" s="1062"/>
      <c r="D193" s="1062"/>
      <c r="E193" s="1062"/>
      <c r="F193" s="1063"/>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61"/>
      <c r="B194" s="1062"/>
      <c r="C194" s="1062"/>
      <c r="D194" s="1062"/>
      <c r="E194" s="1062"/>
      <c r="F194" s="1063"/>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61"/>
      <c r="B195" s="1062"/>
      <c r="C195" s="1062"/>
      <c r="D195" s="1062"/>
      <c r="E195" s="1062"/>
      <c r="F195" s="1063"/>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61"/>
      <c r="B196" s="1062"/>
      <c r="C196" s="1062"/>
      <c r="D196" s="1062"/>
      <c r="E196" s="1062"/>
      <c r="F196" s="1063"/>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61"/>
      <c r="B197" s="1062"/>
      <c r="C197" s="1062"/>
      <c r="D197" s="1062"/>
      <c r="E197" s="1062"/>
      <c r="F197" s="1063"/>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61"/>
      <c r="B198" s="1062"/>
      <c r="C198" s="1062"/>
      <c r="D198" s="1062"/>
      <c r="E198" s="1062"/>
      <c r="F198" s="1063"/>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61"/>
      <c r="B199" s="1062"/>
      <c r="C199" s="1062"/>
      <c r="D199" s="1062"/>
      <c r="E199" s="1062"/>
      <c r="F199" s="1063"/>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61"/>
      <c r="B200" s="1062"/>
      <c r="C200" s="1062"/>
      <c r="D200" s="1062"/>
      <c r="E200" s="1062"/>
      <c r="F200" s="1063"/>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61"/>
      <c r="B201" s="1062"/>
      <c r="C201" s="1062"/>
      <c r="D201" s="1062"/>
      <c r="E201" s="1062"/>
      <c r="F201" s="1063"/>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61"/>
      <c r="B202" s="1062"/>
      <c r="C202" s="1062"/>
      <c r="D202" s="1062"/>
      <c r="E202" s="1062"/>
      <c r="F202" s="106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1"/>
      <c r="B203" s="1062"/>
      <c r="C203" s="1062"/>
      <c r="D203" s="1062"/>
      <c r="E203" s="1062"/>
      <c r="F203" s="1063"/>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61"/>
      <c r="B204" s="1062"/>
      <c r="C204" s="1062"/>
      <c r="D204" s="1062"/>
      <c r="E204" s="1062"/>
      <c r="F204" s="1063"/>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61"/>
      <c r="B205" s="1062"/>
      <c r="C205" s="1062"/>
      <c r="D205" s="1062"/>
      <c r="E205" s="1062"/>
      <c r="F205" s="1063"/>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61"/>
      <c r="B206" s="1062"/>
      <c r="C206" s="1062"/>
      <c r="D206" s="1062"/>
      <c r="E206" s="1062"/>
      <c r="F206" s="1063"/>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61"/>
      <c r="B207" s="1062"/>
      <c r="C207" s="1062"/>
      <c r="D207" s="1062"/>
      <c r="E207" s="1062"/>
      <c r="F207" s="1063"/>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61"/>
      <c r="B208" s="1062"/>
      <c r="C208" s="1062"/>
      <c r="D208" s="1062"/>
      <c r="E208" s="1062"/>
      <c r="F208" s="1063"/>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61"/>
      <c r="B209" s="1062"/>
      <c r="C209" s="1062"/>
      <c r="D209" s="1062"/>
      <c r="E209" s="1062"/>
      <c r="F209" s="1063"/>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61"/>
      <c r="B210" s="1062"/>
      <c r="C210" s="1062"/>
      <c r="D210" s="1062"/>
      <c r="E210" s="1062"/>
      <c r="F210" s="1063"/>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61"/>
      <c r="B211" s="1062"/>
      <c r="C211" s="1062"/>
      <c r="D211" s="1062"/>
      <c r="E211" s="1062"/>
      <c r="F211" s="1063"/>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61"/>
      <c r="B215" s="1062"/>
      <c r="C215" s="1062"/>
      <c r="D215" s="1062"/>
      <c r="E215" s="1062"/>
      <c r="F215" s="1063"/>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61"/>
      <c r="B216" s="1062"/>
      <c r="C216" s="1062"/>
      <c r="D216" s="1062"/>
      <c r="E216" s="1062"/>
      <c r="F216" s="106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1"/>
      <c r="B217" s="1062"/>
      <c r="C217" s="1062"/>
      <c r="D217" s="1062"/>
      <c r="E217" s="1062"/>
      <c r="F217" s="1063"/>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61"/>
      <c r="B218" s="1062"/>
      <c r="C218" s="1062"/>
      <c r="D218" s="1062"/>
      <c r="E218" s="1062"/>
      <c r="F218" s="1063"/>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61"/>
      <c r="B219" s="1062"/>
      <c r="C219" s="1062"/>
      <c r="D219" s="1062"/>
      <c r="E219" s="1062"/>
      <c r="F219" s="1063"/>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61"/>
      <c r="B220" s="1062"/>
      <c r="C220" s="1062"/>
      <c r="D220" s="1062"/>
      <c r="E220" s="1062"/>
      <c r="F220" s="1063"/>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61"/>
      <c r="B221" s="1062"/>
      <c r="C221" s="1062"/>
      <c r="D221" s="1062"/>
      <c r="E221" s="1062"/>
      <c r="F221" s="1063"/>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61"/>
      <c r="B222" s="1062"/>
      <c r="C222" s="1062"/>
      <c r="D222" s="1062"/>
      <c r="E222" s="1062"/>
      <c r="F222" s="1063"/>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61"/>
      <c r="B223" s="1062"/>
      <c r="C223" s="1062"/>
      <c r="D223" s="1062"/>
      <c r="E223" s="1062"/>
      <c r="F223" s="1063"/>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61"/>
      <c r="B224" s="1062"/>
      <c r="C224" s="1062"/>
      <c r="D224" s="1062"/>
      <c r="E224" s="1062"/>
      <c r="F224" s="1063"/>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61"/>
      <c r="B225" s="1062"/>
      <c r="C225" s="1062"/>
      <c r="D225" s="1062"/>
      <c r="E225" s="1062"/>
      <c r="F225" s="1063"/>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61"/>
      <c r="B226" s="1062"/>
      <c r="C226" s="1062"/>
      <c r="D226" s="1062"/>
      <c r="E226" s="1062"/>
      <c r="F226" s="106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61"/>
      <c r="B227" s="1062"/>
      <c r="C227" s="1062"/>
      <c r="D227" s="1062"/>
      <c r="E227" s="1062"/>
      <c r="F227" s="1063"/>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61"/>
      <c r="B228" s="1062"/>
      <c r="C228" s="1062"/>
      <c r="D228" s="1062"/>
      <c r="E228" s="1062"/>
      <c r="F228" s="1063"/>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61"/>
      <c r="B229" s="1062"/>
      <c r="C229" s="1062"/>
      <c r="D229" s="1062"/>
      <c r="E229" s="1062"/>
      <c r="F229" s="106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1"/>
      <c r="B230" s="1062"/>
      <c r="C230" s="1062"/>
      <c r="D230" s="1062"/>
      <c r="E230" s="1062"/>
      <c r="F230" s="1063"/>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61"/>
      <c r="B231" s="1062"/>
      <c r="C231" s="1062"/>
      <c r="D231" s="1062"/>
      <c r="E231" s="1062"/>
      <c r="F231" s="1063"/>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61"/>
      <c r="B232" s="1062"/>
      <c r="C232" s="1062"/>
      <c r="D232" s="1062"/>
      <c r="E232" s="1062"/>
      <c r="F232" s="1063"/>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61"/>
      <c r="B233" s="1062"/>
      <c r="C233" s="1062"/>
      <c r="D233" s="1062"/>
      <c r="E233" s="1062"/>
      <c r="F233" s="1063"/>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61"/>
      <c r="B234" s="1062"/>
      <c r="C234" s="1062"/>
      <c r="D234" s="1062"/>
      <c r="E234" s="1062"/>
      <c r="F234" s="1063"/>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61"/>
      <c r="B235" s="1062"/>
      <c r="C235" s="1062"/>
      <c r="D235" s="1062"/>
      <c r="E235" s="1062"/>
      <c r="F235" s="1063"/>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61"/>
      <c r="B236" s="1062"/>
      <c r="C236" s="1062"/>
      <c r="D236" s="1062"/>
      <c r="E236" s="1062"/>
      <c r="F236" s="1063"/>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61"/>
      <c r="B237" s="1062"/>
      <c r="C237" s="1062"/>
      <c r="D237" s="1062"/>
      <c r="E237" s="1062"/>
      <c r="F237" s="1063"/>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61"/>
      <c r="B238" s="1062"/>
      <c r="C238" s="1062"/>
      <c r="D238" s="1062"/>
      <c r="E238" s="1062"/>
      <c r="F238" s="1063"/>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61"/>
      <c r="B239" s="1062"/>
      <c r="C239" s="1062"/>
      <c r="D239" s="1062"/>
      <c r="E239" s="1062"/>
      <c r="F239" s="106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61"/>
      <c r="B240" s="1062"/>
      <c r="C240" s="1062"/>
      <c r="D240" s="1062"/>
      <c r="E240" s="1062"/>
      <c r="F240" s="1063"/>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61"/>
      <c r="B241" s="1062"/>
      <c r="C241" s="1062"/>
      <c r="D241" s="1062"/>
      <c r="E241" s="1062"/>
      <c r="F241" s="1063"/>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61"/>
      <c r="B242" s="1062"/>
      <c r="C242" s="1062"/>
      <c r="D242" s="1062"/>
      <c r="E242" s="1062"/>
      <c r="F242" s="106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1"/>
      <c r="B243" s="1062"/>
      <c r="C243" s="1062"/>
      <c r="D243" s="1062"/>
      <c r="E243" s="1062"/>
      <c r="F243" s="1063"/>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61"/>
      <c r="B244" s="1062"/>
      <c r="C244" s="1062"/>
      <c r="D244" s="1062"/>
      <c r="E244" s="1062"/>
      <c r="F244" s="1063"/>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61"/>
      <c r="B245" s="1062"/>
      <c r="C245" s="1062"/>
      <c r="D245" s="1062"/>
      <c r="E245" s="1062"/>
      <c r="F245" s="1063"/>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61"/>
      <c r="B246" s="1062"/>
      <c r="C246" s="1062"/>
      <c r="D246" s="1062"/>
      <c r="E246" s="1062"/>
      <c r="F246" s="1063"/>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61"/>
      <c r="B247" s="1062"/>
      <c r="C247" s="1062"/>
      <c r="D247" s="1062"/>
      <c r="E247" s="1062"/>
      <c r="F247" s="1063"/>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61"/>
      <c r="B248" s="1062"/>
      <c r="C248" s="1062"/>
      <c r="D248" s="1062"/>
      <c r="E248" s="1062"/>
      <c r="F248" s="1063"/>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61"/>
      <c r="B249" s="1062"/>
      <c r="C249" s="1062"/>
      <c r="D249" s="1062"/>
      <c r="E249" s="1062"/>
      <c r="F249" s="1063"/>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61"/>
      <c r="B250" s="1062"/>
      <c r="C250" s="1062"/>
      <c r="D250" s="1062"/>
      <c r="E250" s="1062"/>
      <c r="F250" s="1063"/>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61"/>
      <c r="B251" s="1062"/>
      <c r="C251" s="1062"/>
      <c r="D251" s="1062"/>
      <c r="E251" s="1062"/>
      <c r="F251" s="1063"/>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61"/>
      <c r="B252" s="1062"/>
      <c r="C252" s="1062"/>
      <c r="D252" s="1062"/>
      <c r="E252" s="1062"/>
      <c r="F252" s="106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61"/>
      <c r="B253" s="1062"/>
      <c r="C253" s="1062"/>
      <c r="D253" s="1062"/>
      <c r="E253" s="1062"/>
      <c r="F253" s="1063"/>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61"/>
      <c r="B254" s="1062"/>
      <c r="C254" s="1062"/>
      <c r="D254" s="1062"/>
      <c r="E254" s="1062"/>
      <c r="F254" s="1063"/>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61"/>
      <c r="B255" s="1062"/>
      <c r="C255" s="1062"/>
      <c r="D255" s="1062"/>
      <c r="E255" s="1062"/>
      <c r="F255" s="106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1"/>
      <c r="B256" s="1062"/>
      <c r="C256" s="1062"/>
      <c r="D256" s="1062"/>
      <c r="E256" s="1062"/>
      <c r="F256" s="1063"/>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61"/>
      <c r="B257" s="1062"/>
      <c r="C257" s="1062"/>
      <c r="D257" s="1062"/>
      <c r="E257" s="1062"/>
      <c r="F257" s="1063"/>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61"/>
      <c r="B258" s="1062"/>
      <c r="C258" s="1062"/>
      <c r="D258" s="1062"/>
      <c r="E258" s="1062"/>
      <c r="F258" s="1063"/>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61"/>
      <c r="B259" s="1062"/>
      <c r="C259" s="1062"/>
      <c r="D259" s="1062"/>
      <c r="E259" s="1062"/>
      <c r="F259" s="1063"/>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61"/>
      <c r="B260" s="1062"/>
      <c r="C260" s="1062"/>
      <c r="D260" s="1062"/>
      <c r="E260" s="1062"/>
      <c r="F260" s="1063"/>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61"/>
      <c r="B261" s="1062"/>
      <c r="C261" s="1062"/>
      <c r="D261" s="1062"/>
      <c r="E261" s="1062"/>
      <c r="F261" s="1063"/>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61"/>
      <c r="B262" s="1062"/>
      <c r="C262" s="1062"/>
      <c r="D262" s="1062"/>
      <c r="E262" s="1062"/>
      <c r="F262" s="1063"/>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61"/>
      <c r="B263" s="1062"/>
      <c r="C263" s="1062"/>
      <c r="D263" s="1062"/>
      <c r="E263" s="1062"/>
      <c r="F263" s="1063"/>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61"/>
      <c r="B264" s="1062"/>
      <c r="C264" s="1062"/>
      <c r="D264" s="1062"/>
      <c r="E264" s="1062"/>
      <c r="F264" s="1063"/>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419</v>
      </c>
      <c r="K3" s="101"/>
      <c r="L3" s="101"/>
      <c r="M3" s="101"/>
      <c r="N3" s="101"/>
      <c r="O3" s="101"/>
      <c r="P3" s="357" t="s">
        <v>27</v>
      </c>
      <c r="Q3" s="357"/>
      <c r="R3" s="357"/>
      <c r="S3" s="357"/>
      <c r="T3" s="357"/>
      <c r="U3" s="357"/>
      <c r="V3" s="357"/>
      <c r="W3" s="357"/>
      <c r="X3" s="357"/>
      <c r="Y3" s="354" t="s">
        <v>477</v>
      </c>
      <c r="Z3" s="355"/>
      <c r="AA3" s="355"/>
      <c r="AB3" s="355"/>
      <c r="AC3" s="277" t="s">
        <v>462</v>
      </c>
      <c r="AD3" s="277"/>
      <c r="AE3" s="277"/>
      <c r="AF3" s="277"/>
      <c r="AG3" s="277"/>
      <c r="AH3" s="354" t="s">
        <v>380</v>
      </c>
      <c r="AI3" s="356"/>
      <c r="AJ3" s="356"/>
      <c r="AK3" s="356"/>
      <c r="AL3" s="356" t="s">
        <v>21</v>
      </c>
      <c r="AM3" s="356"/>
      <c r="AN3" s="356"/>
      <c r="AO3" s="437"/>
      <c r="AP3" s="438" t="s">
        <v>420</v>
      </c>
      <c r="AQ3" s="438"/>
      <c r="AR3" s="438"/>
      <c r="AS3" s="438"/>
      <c r="AT3" s="438"/>
      <c r="AU3" s="438"/>
      <c r="AV3" s="438"/>
      <c r="AW3" s="438"/>
      <c r="AX3" s="438"/>
    </row>
    <row r="4" spans="1:50" ht="26.25" customHeight="1" x14ac:dyDescent="0.15">
      <c r="A4" s="1081">
        <v>1</v>
      </c>
      <c r="B4" s="1081">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1">
        <v>2</v>
      </c>
      <c r="B5" s="1081">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1">
        <v>3</v>
      </c>
      <c r="B6" s="1081">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1">
        <v>4</v>
      </c>
      <c r="B7" s="1081">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1">
        <v>5</v>
      </c>
      <c r="B8" s="1081">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1">
        <v>6</v>
      </c>
      <c r="B9" s="1081">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1">
        <v>7</v>
      </c>
      <c r="B10" s="1081">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1">
        <v>8</v>
      </c>
      <c r="B11" s="1081">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1">
        <v>9</v>
      </c>
      <c r="B12" s="1081">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1">
        <v>10</v>
      </c>
      <c r="B13" s="1081">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1">
        <v>11</v>
      </c>
      <c r="B14" s="1081">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1">
        <v>12</v>
      </c>
      <c r="B15" s="1081">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1">
        <v>13</v>
      </c>
      <c r="B16" s="1081">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1">
        <v>14</v>
      </c>
      <c r="B17" s="1081">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1">
        <v>15</v>
      </c>
      <c r="B18" s="1081">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1">
        <v>16</v>
      </c>
      <c r="B19" s="1081">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1">
        <v>17</v>
      </c>
      <c r="B20" s="1081">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1">
        <v>18</v>
      </c>
      <c r="B21" s="1081">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1">
        <v>19</v>
      </c>
      <c r="B22" s="1081">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1">
        <v>20</v>
      </c>
      <c r="B23" s="1081">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1">
        <v>21</v>
      </c>
      <c r="B24" s="1081">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1">
        <v>22</v>
      </c>
      <c r="B25" s="1081">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1">
        <v>23</v>
      </c>
      <c r="B26" s="1081">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1">
        <v>24</v>
      </c>
      <c r="B27" s="1081">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1">
        <v>25</v>
      </c>
      <c r="B28" s="1081">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1">
        <v>26</v>
      </c>
      <c r="B29" s="1081">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1">
        <v>27</v>
      </c>
      <c r="B30" s="1081">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1">
        <v>28</v>
      </c>
      <c r="B31" s="1081">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1">
        <v>29</v>
      </c>
      <c r="B32" s="1081">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1">
        <v>30</v>
      </c>
      <c r="B33" s="1081">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419</v>
      </c>
      <c r="K36" s="101"/>
      <c r="L36" s="101"/>
      <c r="M36" s="101"/>
      <c r="N36" s="101"/>
      <c r="O36" s="101"/>
      <c r="P36" s="357" t="s">
        <v>27</v>
      </c>
      <c r="Q36" s="357"/>
      <c r="R36" s="357"/>
      <c r="S36" s="357"/>
      <c r="T36" s="357"/>
      <c r="U36" s="357"/>
      <c r="V36" s="357"/>
      <c r="W36" s="357"/>
      <c r="X36" s="357"/>
      <c r="Y36" s="354" t="s">
        <v>477</v>
      </c>
      <c r="Z36" s="355"/>
      <c r="AA36" s="355"/>
      <c r="AB36" s="355"/>
      <c r="AC36" s="277" t="s">
        <v>462</v>
      </c>
      <c r="AD36" s="277"/>
      <c r="AE36" s="277"/>
      <c r="AF36" s="277"/>
      <c r="AG36" s="277"/>
      <c r="AH36" s="354" t="s">
        <v>380</v>
      </c>
      <c r="AI36" s="356"/>
      <c r="AJ36" s="356"/>
      <c r="AK36" s="356"/>
      <c r="AL36" s="356" t="s">
        <v>21</v>
      </c>
      <c r="AM36" s="356"/>
      <c r="AN36" s="356"/>
      <c r="AO36" s="437"/>
      <c r="AP36" s="438" t="s">
        <v>420</v>
      </c>
      <c r="AQ36" s="438"/>
      <c r="AR36" s="438"/>
      <c r="AS36" s="438"/>
      <c r="AT36" s="438"/>
      <c r="AU36" s="438"/>
      <c r="AV36" s="438"/>
      <c r="AW36" s="438"/>
      <c r="AX36" s="438"/>
    </row>
    <row r="37" spans="1:50" ht="26.25" customHeight="1" x14ac:dyDescent="0.15">
      <c r="A37" s="1081">
        <v>1</v>
      </c>
      <c r="B37" s="1081">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1">
        <v>2</v>
      </c>
      <c r="B38" s="1081">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1">
        <v>3</v>
      </c>
      <c r="B39" s="1081">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1">
        <v>4</v>
      </c>
      <c r="B40" s="1081">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1">
        <v>5</v>
      </c>
      <c r="B41" s="1081">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1">
        <v>6</v>
      </c>
      <c r="B42" s="1081">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1">
        <v>7</v>
      </c>
      <c r="B43" s="1081">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1">
        <v>8</v>
      </c>
      <c r="B44" s="1081">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1">
        <v>9</v>
      </c>
      <c r="B45" s="1081">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1">
        <v>10</v>
      </c>
      <c r="B46" s="1081">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1">
        <v>11</v>
      </c>
      <c r="B47" s="1081">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1">
        <v>12</v>
      </c>
      <c r="B48" s="1081">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1">
        <v>13</v>
      </c>
      <c r="B49" s="1081">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1">
        <v>14</v>
      </c>
      <c r="B50" s="1081">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1">
        <v>15</v>
      </c>
      <c r="B51" s="1081">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1">
        <v>16</v>
      </c>
      <c r="B52" s="1081">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1">
        <v>17</v>
      </c>
      <c r="B53" s="1081">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1">
        <v>18</v>
      </c>
      <c r="B54" s="1081">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1">
        <v>19</v>
      </c>
      <c r="B55" s="1081">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1">
        <v>20</v>
      </c>
      <c r="B56" s="1081">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1">
        <v>21</v>
      </c>
      <c r="B57" s="1081">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1">
        <v>22</v>
      </c>
      <c r="B58" s="1081">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1">
        <v>23</v>
      </c>
      <c r="B59" s="1081">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1">
        <v>24</v>
      </c>
      <c r="B60" s="1081">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1">
        <v>25</v>
      </c>
      <c r="B61" s="1081">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1">
        <v>26</v>
      </c>
      <c r="B62" s="1081">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1">
        <v>27</v>
      </c>
      <c r="B63" s="1081">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1">
        <v>28</v>
      </c>
      <c r="B64" s="1081">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1">
        <v>29</v>
      </c>
      <c r="B65" s="1081">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1">
        <v>30</v>
      </c>
      <c r="B66" s="1081">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419</v>
      </c>
      <c r="K69" s="101"/>
      <c r="L69" s="101"/>
      <c r="M69" s="101"/>
      <c r="N69" s="101"/>
      <c r="O69" s="101"/>
      <c r="P69" s="357" t="s">
        <v>27</v>
      </c>
      <c r="Q69" s="357"/>
      <c r="R69" s="357"/>
      <c r="S69" s="357"/>
      <c r="T69" s="357"/>
      <c r="U69" s="357"/>
      <c r="V69" s="357"/>
      <c r="W69" s="357"/>
      <c r="X69" s="357"/>
      <c r="Y69" s="354" t="s">
        <v>477</v>
      </c>
      <c r="Z69" s="355"/>
      <c r="AA69" s="355"/>
      <c r="AB69" s="355"/>
      <c r="AC69" s="277" t="s">
        <v>462</v>
      </c>
      <c r="AD69" s="277"/>
      <c r="AE69" s="277"/>
      <c r="AF69" s="277"/>
      <c r="AG69" s="277"/>
      <c r="AH69" s="354" t="s">
        <v>380</v>
      </c>
      <c r="AI69" s="356"/>
      <c r="AJ69" s="356"/>
      <c r="AK69" s="356"/>
      <c r="AL69" s="356" t="s">
        <v>21</v>
      </c>
      <c r="AM69" s="356"/>
      <c r="AN69" s="356"/>
      <c r="AO69" s="437"/>
      <c r="AP69" s="438" t="s">
        <v>420</v>
      </c>
      <c r="AQ69" s="438"/>
      <c r="AR69" s="438"/>
      <c r="AS69" s="438"/>
      <c r="AT69" s="438"/>
      <c r="AU69" s="438"/>
      <c r="AV69" s="438"/>
      <c r="AW69" s="438"/>
      <c r="AX69" s="438"/>
    </row>
    <row r="70" spans="1:50" ht="26.25" customHeight="1" x14ac:dyDescent="0.15">
      <c r="A70" s="1081">
        <v>1</v>
      </c>
      <c r="B70" s="1081">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1">
        <v>2</v>
      </c>
      <c r="B71" s="1081">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1">
        <v>3</v>
      </c>
      <c r="B72" s="1081">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1">
        <v>4</v>
      </c>
      <c r="B73" s="1081">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1">
        <v>5</v>
      </c>
      <c r="B74" s="1081">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1">
        <v>6</v>
      </c>
      <c r="B75" s="1081">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1">
        <v>7</v>
      </c>
      <c r="B76" s="1081">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1">
        <v>8</v>
      </c>
      <c r="B77" s="1081">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1">
        <v>9</v>
      </c>
      <c r="B78" s="1081">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1">
        <v>10</v>
      </c>
      <c r="B79" s="1081">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1">
        <v>11</v>
      </c>
      <c r="B80" s="1081">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1">
        <v>12</v>
      </c>
      <c r="B81" s="1081">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1">
        <v>13</v>
      </c>
      <c r="B82" s="1081">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1">
        <v>14</v>
      </c>
      <c r="B83" s="1081">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1">
        <v>15</v>
      </c>
      <c r="B84" s="1081">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1">
        <v>16</v>
      </c>
      <c r="B85" s="1081">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1">
        <v>17</v>
      </c>
      <c r="B86" s="1081">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1">
        <v>18</v>
      </c>
      <c r="B87" s="1081">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1">
        <v>19</v>
      </c>
      <c r="B88" s="1081">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1">
        <v>20</v>
      </c>
      <c r="B89" s="1081">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1">
        <v>21</v>
      </c>
      <c r="B90" s="1081">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1">
        <v>22</v>
      </c>
      <c r="B91" s="1081">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1">
        <v>23</v>
      </c>
      <c r="B92" s="1081">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1">
        <v>24</v>
      </c>
      <c r="B93" s="1081">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1">
        <v>25</v>
      </c>
      <c r="B94" s="1081">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1">
        <v>26</v>
      </c>
      <c r="B95" s="1081">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1">
        <v>27</v>
      </c>
      <c r="B96" s="1081">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1">
        <v>28</v>
      </c>
      <c r="B97" s="1081">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1">
        <v>29</v>
      </c>
      <c r="B98" s="1081">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1">
        <v>30</v>
      </c>
      <c r="B99" s="1081">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419</v>
      </c>
      <c r="K102" s="101"/>
      <c r="L102" s="101"/>
      <c r="M102" s="101"/>
      <c r="N102" s="101"/>
      <c r="O102" s="101"/>
      <c r="P102" s="357" t="s">
        <v>27</v>
      </c>
      <c r="Q102" s="357"/>
      <c r="R102" s="357"/>
      <c r="S102" s="357"/>
      <c r="T102" s="357"/>
      <c r="U102" s="357"/>
      <c r="V102" s="357"/>
      <c r="W102" s="357"/>
      <c r="X102" s="357"/>
      <c r="Y102" s="354" t="s">
        <v>477</v>
      </c>
      <c r="Z102" s="355"/>
      <c r="AA102" s="355"/>
      <c r="AB102" s="355"/>
      <c r="AC102" s="277" t="s">
        <v>462</v>
      </c>
      <c r="AD102" s="277"/>
      <c r="AE102" s="277"/>
      <c r="AF102" s="277"/>
      <c r="AG102" s="277"/>
      <c r="AH102" s="354" t="s">
        <v>380</v>
      </c>
      <c r="AI102" s="356"/>
      <c r="AJ102" s="356"/>
      <c r="AK102" s="356"/>
      <c r="AL102" s="356" t="s">
        <v>21</v>
      </c>
      <c r="AM102" s="356"/>
      <c r="AN102" s="356"/>
      <c r="AO102" s="437"/>
      <c r="AP102" s="438" t="s">
        <v>420</v>
      </c>
      <c r="AQ102" s="438"/>
      <c r="AR102" s="438"/>
      <c r="AS102" s="438"/>
      <c r="AT102" s="438"/>
      <c r="AU102" s="438"/>
      <c r="AV102" s="438"/>
      <c r="AW102" s="438"/>
      <c r="AX102" s="438"/>
    </row>
    <row r="103" spans="1:50" ht="26.25" customHeight="1" x14ac:dyDescent="0.15">
      <c r="A103" s="1081">
        <v>1</v>
      </c>
      <c r="B103" s="1081">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1">
        <v>2</v>
      </c>
      <c r="B104" s="1081">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1">
        <v>3</v>
      </c>
      <c r="B105" s="1081">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1">
        <v>4</v>
      </c>
      <c r="B106" s="1081">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1">
        <v>5</v>
      </c>
      <c r="B107" s="1081">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1">
        <v>6</v>
      </c>
      <c r="B108" s="1081">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1">
        <v>7</v>
      </c>
      <c r="B109" s="1081">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1">
        <v>8</v>
      </c>
      <c r="B110" s="1081">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1">
        <v>9</v>
      </c>
      <c r="B111" s="1081">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1">
        <v>10</v>
      </c>
      <c r="B112" s="1081">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1">
        <v>11</v>
      </c>
      <c r="B113" s="1081">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1">
        <v>12</v>
      </c>
      <c r="B114" s="1081">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1">
        <v>13</v>
      </c>
      <c r="B115" s="1081">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1">
        <v>14</v>
      </c>
      <c r="B116" s="1081">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1">
        <v>15</v>
      </c>
      <c r="B117" s="1081">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1">
        <v>16</v>
      </c>
      <c r="B118" s="1081">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1">
        <v>17</v>
      </c>
      <c r="B119" s="1081">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1">
        <v>18</v>
      </c>
      <c r="B120" s="1081">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1">
        <v>19</v>
      </c>
      <c r="B121" s="1081">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1">
        <v>20</v>
      </c>
      <c r="B122" s="1081">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1">
        <v>21</v>
      </c>
      <c r="B123" s="1081">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1">
        <v>22</v>
      </c>
      <c r="B124" s="1081">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1">
        <v>23</v>
      </c>
      <c r="B125" s="1081">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1">
        <v>24</v>
      </c>
      <c r="B126" s="1081">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1">
        <v>25</v>
      </c>
      <c r="B127" s="1081">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1">
        <v>26</v>
      </c>
      <c r="B128" s="1081">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1">
        <v>27</v>
      </c>
      <c r="B129" s="1081">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1">
        <v>28</v>
      </c>
      <c r="B130" s="1081">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1">
        <v>29</v>
      </c>
      <c r="B131" s="1081">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1">
        <v>30</v>
      </c>
      <c r="B132" s="1081">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419</v>
      </c>
      <c r="K135" s="101"/>
      <c r="L135" s="101"/>
      <c r="M135" s="101"/>
      <c r="N135" s="101"/>
      <c r="O135" s="101"/>
      <c r="P135" s="357" t="s">
        <v>27</v>
      </c>
      <c r="Q135" s="357"/>
      <c r="R135" s="357"/>
      <c r="S135" s="357"/>
      <c r="T135" s="357"/>
      <c r="U135" s="357"/>
      <c r="V135" s="357"/>
      <c r="W135" s="357"/>
      <c r="X135" s="357"/>
      <c r="Y135" s="354" t="s">
        <v>477</v>
      </c>
      <c r="Z135" s="355"/>
      <c r="AA135" s="355"/>
      <c r="AB135" s="355"/>
      <c r="AC135" s="277" t="s">
        <v>462</v>
      </c>
      <c r="AD135" s="277"/>
      <c r="AE135" s="277"/>
      <c r="AF135" s="277"/>
      <c r="AG135" s="277"/>
      <c r="AH135" s="354" t="s">
        <v>380</v>
      </c>
      <c r="AI135" s="356"/>
      <c r="AJ135" s="356"/>
      <c r="AK135" s="356"/>
      <c r="AL135" s="356" t="s">
        <v>21</v>
      </c>
      <c r="AM135" s="356"/>
      <c r="AN135" s="356"/>
      <c r="AO135" s="437"/>
      <c r="AP135" s="438" t="s">
        <v>420</v>
      </c>
      <c r="AQ135" s="438"/>
      <c r="AR135" s="438"/>
      <c r="AS135" s="438"/>
      <c r="AT135" s="438"/>
      <c r="AU135" s="438"/>
      <c r="AV135" s="438"/>
      <c r="AW135" s="438"/>
      <c r="AX135" s="438"/>
    </row>
    <row r="136" spans="1:50" ht="26.25" customHeight="1" x14ac:dyDescent="0.15">
      <c r="A136" s="1081">
        <v>1</v>
      </c>
      <c r="B136" s="1081">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1">
        <v>2</v>
      </c>
      <c r="B137" s="1081">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1">
        <v>3</v>
      </c>
      <c r="B138" s="1081">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1">
        <v>4</v>
      </c>
      <c r="B139" s="1081">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1">
        <v>5</v>
      </c>
      <c r="B140" s="1081">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1">
        <v>6</v>
      </c>
      <c r="B141" s="1081">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1">
        <v>7</v>
      </c>
      <c r="B142" s="1081">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1">
        <v>8</v>
      </c>
      <c r="B143" s="1081">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1">
        <v>9</v>
      </c>
      <c r="B144" s="1081">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1">
        <v>10</v>
      </c>
      <c r="B145" s="1081">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1">
        <v>11</v>
      </c>
      <c r="B146" s="1081">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1">
        <v>12</v>
      </c>
      <c r="B147" s="1081">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1">
        <v>13</v>
      </c>
      <c r="B148" s="1081">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1">
        <v>14</v>
      </c>
      <c r="B149" s="1081">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1">
        <v>15</v>
      </c>
      <c r="B150" s="1081">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1">
        <v>16</v>
      </c>
      <c r="B151" s="1081">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1">
        <v>17</v>
      </c>
      <c r="B152" s="1081">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1">
        <v>18</v>
      </c>
      <c r="B153" s="1081">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1">
        <v>19</v>
      </c>
      <c r="B154" s="1081">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1">
        <v>20</v>
      </c>
      <c r="B155" s="1081">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1">
        <v>21</v>
      </c>
      <c r="B156" s="1081">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1">
        <v>22</v>
      </c>
      <c r="B157" s="1081">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1">
        <v>23</v>
      </c>
      <c r="B158" s="1081">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1">
        <v>24</v>
      </c>
      <c r="B159" s="1081">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1">
        <v>25</v>
      </c>
      <c r="B160" s="1081">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1">
        <v>26</v>
      </c>
      <c r="B161" s="1081">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1">
        <v>27</v>
      </c>
      <c r="B162" s="1081">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1">
        <v>28</v>
      </c>
      <c r="B163" s="1081">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1">
        <v>29</v>
      </c>
      <c r="B164" s="1081">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1">
        <v>30</v>
      </c>
      <c r="B165" s="1081">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419</v>
      </c>
      <c r="K168" s="101"/>
      <c r="L168" s="101"/>
      <c r="M168" s="101"/>
      <c r="N168" s="101"/>
      <c r="O168" s="101"/>
      <c r="P168" s="357" t="s">
        <v>27</v>
      </c>
      <c r="Q168" s="357"/>
      <c r="R168" s="357"/>
      <c r="S168" s="357"/>
      <c r="T168" s="357"/>
      <c r="U168" s="357"/>
      <c r="V168" s="357"/>
      <c r="W168" s="357"/>
      <c r="X168" s="357"/>
      <c r="Y168" s="354" t="s">
        <v>477</v>
      </c>
      <c r="Z168" s="355"/>
      <c r="AA168" s="355"/>
      <c r="AB168" s="355"/>
      <c r="AC168" s="277" t="s">
        <v>462</v>
      </c>
      <c r="AD168" s="277"/>
      <c r="AE168" s="277"/>
      <c r="AF168" s="277"/>
      <c r="AG168" s="277"/>
      <c r="AH168" s="354" t="s">
        <v>380</v>
      </c>
      <c r="AI168" s="356"/>
      <c r="AJ168" s="356"/>
      <c r="AK168" s="356"/>
      <c r="AL168" s="356" t="s">
        <v>21</v>
      </c>
      <c r="AM168" s="356"/>
      <c r="AN168" s="356"/>
      <c r="AO168" s="437"/>
      <c r="AP168" s="438" t="s">
        <v>420</v>
      </c>
      <c r="AQ168" s="438"/>
      <c r="AR168" s="438"/>
      <c r="AS168" s="438"/>
      <c r="AT168" s="438"/>
      <c r="AU168" s="438"/>
      <c r="AV168" s="438"/>
      <c r="AW168" s="438"/>
      <c r="AX168" s="438"/>
    </row>
    <row r="169" spans="1:50" ht="26.25" customHeight="1" x14ac:dyDescent="0.15">
      <c r="A169" s="1081">
        <v>1</v>
      </c>
      <c r="B169" s="1081">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1">
        <v>2</v>
      </c>
      <c r="B170" s="1081">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1">
        <v>3</v>
      </c>
      <c r="B171" s="1081">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1">
        <v>4</v>
      </c>
      <c r="B172" s="1081">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1">
        <v>5</v>
      </c>
      <c r="B173" s="1081">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1">
        <v>6</v>
      </c>
      <c r="B174" s="1081">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1">
        <v>7</v>
      </c>
      <c r="B175" s="1081">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1">
        <v>8</v>
      </c>
      <c r="B176" s="1081">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1">
        <v>9</v>
      </c>
      <c r="B177" s="1081">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1">
        <v>10</v>
      </c>
      <c r="B178" s="1081">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1">
        <v>11</v>
      </c>
      <c r="B179" s="1081">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1">
        <v>12</v>
      </c>
      <c r="B180" s="1081">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1">
        <v>13</v>
      </c>
      <c r="B181" s="1081">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1">
        <v>14</v>
      </c>
      <c r="B182" s="1081">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1">
        <v>15</v>
      </c>
      <c r="B183" s="1081">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1">
        <v>16</v>
      </c>
      <c r="B184" s="1081">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1">
        <v>17</v>
      </c>
      <c r="B185" s="1081">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1">
        <v>18</v>
      </c>
      <c r="B186" s="1081">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1">
        <v>19</v>
      </c>
      <c r="B187" s="1081">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1">
        <v>20</v>
      </c>
      <c r="B188" s="1081">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1">
        <v>21</v>
      </c>
      <c r="B189" s="1081">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1">
        <v>22</v>
      </c>
      <c r="B190" s="1081">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1">
        <v>23</v>
      </c>
      <c r="B191" s="1081">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1">
        <v>24</v>
      </c>
      <c r="B192" s="1081">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1">
        <v>25</v>
      </c>
      <c r="B193" s="1081">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1">
        <v>26</v>
      </c>
      <c r="B194" s="1081">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1">
        <v>27</v>
      </c>
      <c r="B195" s="1081">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1">
        <v>28</v>
      </c>
      <c r="B196" s="1081">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1">
        <v>29</v>
      </c>
      <c r="B197" s="1081">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1">
        <v>30</v>
      </c>
      <c r="B198" s="1081">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7" t="s">
        <v>419</v>
      </c>
      <c r="K201" s="101"/>
      <c r="L201" s="101"/>
      <c r="M201" s="101"/>
      <c r="N201" s="101"/>
      <c r="O201" s="101"/>
      <c r="P201" s="357" t="s">
        <v>27</v>
      </c>
      <c r="Q201" s="357"/>
      <c r="R201" s="357"/>
      <c r="S201" s="357"/>
      <c r="T201" s="357"/>
      <c r="U201" s="357"/>
      <c r="V201" s="357"/>
      <c r="W201" s="357"/>
      <c r="X201" s="357"/>
      <c r="Y201" s="354" t="s">
        <v>477</v>
      </c>
      <c r="Z201" s="355"/>
      <c r="AA201" s="355"/>
      <c r="AB201" s="355"/>
      <c r="AC201" s="277" t="s">
        <v>462</v>
      </c>
      <c r="AD201" s="277"/>
      <c r="AE201" s="277"/>
      <c r="AF201" s="277"/>
      <c r="AG201" s="277"/>
      <c r="AH201" s="354" t="s">
        <v>380</v>
      </c>
      <c r="AI201" s="356"/>
      <c r="AJ201" s="356"/>
      <c r="AK201" s="356"/>
      <c r="AL201" s="356" t="s">
        <v>21</v>
      </c>
      <c r="AM201" s="356"/>
      <c r="AN201" s="356"/>
      <c r="AO201" s="437"/>
      <c r="AP201" s="438" t="s">
        <v>420</v>
      </c>
      <c r="AQ201" s="438"/>
      <c r="AR201" s="438"/>
      <c r="AS201" s="438"/>
      <c r="AT201" s="438"/>
      <c r="AU201" s="438"/>
      <c r="AV201" s="438"/>
      <c r="AW201" s="438"/>
      <c r="AX201" s="438"/>
    </row>
    <row r="202" spans="1:50" ht="26.25" customHeight="1" x14ac:dyDescent="0.15">
      <c r="A202" s="1081">
        <v>1</v>
      </c>
      <c r="B202" s="1081">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1">
        <v>2</v>
      </c>
      <c r="B203" s="1081">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1">
        <v>3</v>
      </c>
      <c r="B204" s="1081">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1">
        <v>4</v>
      </c>
      <c r="B205" s="1081">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1">
        <v>5</v>
      </c>
      <c r="B206" s="1081">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1">
        <v>6</v>
      </c>
      <c r="B207" s="1081">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1">
        <v>7</v>
      </c>
      <c r="B208" s="1081">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1">
        <v>8</v>
      </c>
      <c r="B209" s="1081">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1">
        <v>9</v>
      </c>
      <c r="B210" s="1081">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1">
        <v>10</v>
      </c>
      <c r="B211" s="1081">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1">
        <v>11</v>
      </c>
      <c r="B212" s="1081">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1">
        <v>12</v>
      </c>
      <c r="B213" s="1081">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1">
        <v>13</v>
      </c>
      <c r="B214" s="1081">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1">
        <v>14</v>
      </c>
      <c r="B215" s="1081">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1">
        <v>15</v>
      </c>
      <c r="B216" s="1081">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1">
        <v>16</v>
      </c>
      <c r="B217" s="1081">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1">
        <v>17</v>
      </c>
      <c r="B218" s="1081">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1">
        <v>18</v>
      </c>
      <c r="B219" s="1081">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1">
        <v>19</v>
      </c>
      <c r="B220" s="1081">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1">
        <v>20</v>
      </c>
      <c r="B221" s="1081">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1">
        <v>21</v>
      </c>
      <c r="B222" s="1081">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1">
        <v>22</v>
      </c>
      <c r="B223" s="1081">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1">
        <v>23</v>
      </c>
      <c r="B224" s="1081">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1">
        <v>24</v>
      </c>
      <c r="B225" s="1081">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1">
        <v>25</v>
      </c>
      <c r="B226" s="1081">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1">
        <v>26</v>
      </c>
      <c r="B227" s="1081">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1">
        <v>27</v>
      </c>
      <c r="B228" s="1081">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1">
        <v>28</v>
      </c>
      <c r="B229" s="1081">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1">
        <v>29</v>
      </c>
      <c r="B230" s="1081">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1">
        <v>30</v>
      </c>
      <c r="B231" s="1081">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7" t="s">
        <v>419</v>
      </c>
      <c r="K234" s="101"/>
      <c r="L234" s="101"/>
      <c r="M234" s="101"/>
      <c r="N234" s="101"/>
      <c r="O234" s="101"/>
      <c r="P234" s="357" t="s">
        <v>27</v>
      </c>
      <c r="Q234" s="357"/>
      <c r="R234" s="357"/>
      <c r="S234" s="357"/>
      <c r="T234" s="357"/>
      <c r="U234" s="357"/>
      <c r="V234" s="357"/>
      <c r="W234" s="357"/>
      <c r="X234" s="357"/>
      <c r="Y234" s="354" t="s">
        <v>477</v>
      </c>
      <c r="Z234" s="355"/>
      <c r="AA234" s="355"/>
      <c r="AB234" s="355"/>
      <c r="AC234" s="277" t="s">
        <v>462</v>
      </c>
      <c r="AD234" s="277"/>
      <c r="AE234" s="277"/>
      <c r="AF234" s="277"/>
      <c r="AG234" s="277"/>
      <c r="AH234" s="354" t="s">
        <v>380</v>
      </c>
      <c r="AI234" s="356"/>
      <c r="AJ234" s="356"/>
      <c r="AK234" s="356"/>
      <c r="AL234" s="356" t="s">
        <v>21</v>
      </c>
      <c r="AM234" s="356"/>
      <c r="AN234" s="356"/>
      <c r="AO234" s="437"/>
      <c r="AP234" s="438" t="s">
        <v>420</v>
      </c>
      <c r="AQ234" s="438"/>
      <c r="AR234" s="438"/>
      <c r="AS234" s="438"/>
      <c r="AT234" s="438"/>
      <c r="AU234" s="438"/>
      <c r="AV234" s="438"/>
      <c r="AW234" s="438"/>
      <c r="AX234" s="438"/>
    </row>
    <row r="235" spans="1:50" ht="26.25" customHeight="1" x14ac:dyDescent="0.15">
      <c r="A235" s="1081">
        <v>1</v>
      </c>
      <c r="B235" s="1081">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1">
        <v>2</v>
      </c>
      <c r="B236" s="1081">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1">
        <v>3</v>
      </c>
      <c r="B237" s="1081">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1">
        <v>4</v>
      </c>
      <c r="B238" s="1081">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1">
        <v>5</v>
      </c>
      <c r="B239" s="1081">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1">
        <v>6</v>
      </c>
      <c r="B240" s="1081">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1">
        <v>7</v>
      </c>
      <c r="B241" s="1081">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1">
        <v>8</v>
      </c>
      <c r="B242" s="1081">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1">
        <v>9</v>
      </c>
      <c r="B243" s="1081">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1">
        <v>10</v>
      </c>
      <c r="B244" s="1081">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1">
        <v>11</v>
      </c>
      <c r="B245" s="1081">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1">
        <v>12</v>
      </c>
      <c r="B246" s="1081">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1">
        <v>13</v>
      </c>
      <c r="B247" s="1081">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1">
        <v>14</v>
      </c>
      <c r="B248" s="1081">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1">
        <v>15</v>
      </c>
      <c r="B249" s="1081">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1">
        <v>16</v>
      </c>
      <c r="B250" s="1081">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1">
        <v>17</v>
      </c>
      <c r="B251" s="1081">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1">
        <v>18</v>
      </c>
      <c r="B252" s="1081">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1">
        <v>19</v>
      </c>
      <c r="B253" s="1081">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1">
        <v>20</v>
      </c>
      <c r="B254" s="1081">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1">
        <v>21</v>
      </c>
      <c r="B255" s="1081">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1">
        <v>22</v>
      </c>
      <c r="B256" s="1081">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1">
        <v>23</v>
      </c>
      <c r="B257" s="1081">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1">
        <v>24</v>
      </c>
      <c r="B258" s="1081">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1">
        <v>25</v>
      </c>
      <c r="B259" s="1081">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1">
        <v>26</v>
      </c>
      <c r="B260" s="1081">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1">
        <v>27</v>
      </c>
      <c r="B261" s="1081">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1">
        <v>28</v>
      </c>
      <c r="B262" s="1081">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1">
        <v>29</v>
      </c>
      <c r="B263" s="1081">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1">
        <v>30</v>
      </c>
      <c r="B264" s="1081">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7" t="s">
        <v>419</v>
      </c>
      <c r="K267" s="101"/>
      <c r="L267" s="101"/>
      <c r="M267" s="101"/>
      <c r="N267" s="101"/>
      <c r="O267" s="101"/>
      <c r="P267" s="357" t="s">
        <v>27</v>
      </c>
      <c r="Q267" s="357"/>
      <c r="R267" s="357"/>
      <c r="S267" s="357"/>
      <c r="T267" s="357"/>
      <c r="U267" s="357"/>
      <c r="V267" s="357"/>
      <c r="W267" s="357"/>
      <c r="X267" s="357"/>
      <c r="Y267" s="354" t="s">
        <v>477</v>
      </c>
      <c r="Z267" s="355"/>
      <c r="AA267" s="355"/>
      <c r="AB267" s="355"/>
      <c r="AC267" s="277" t="s">
        <v>462</v>
      </c>
      <c r="AD267" s="277"/>
      <c r="AE267" s="277"/>
      <c r="AF267" s="277"/>
      <c r="AG267" s="277"/>
      <c r="AH267" s="354" t="s">
        <v>380</v>
      </c>
      <c r="AI267" s="356"/>
      <c r="AJ267" s="356"/>
      <c r="AK267" s="356"/>
      <c r="AL267" s="356" t="s">
        <v>21</v>
      </c>
      <c r="AM267" s="356"/>
      <c r="AN267" s="356"/>
      <c r="AO267" s="437"/>
      <c r="AP267" s="438" t="s">
        <v>420</v>
      </c>
      <c r="AQ267" s="438"/>
      <c r="AR267" s="438"/>
      <c r="AS267" s="438"/>
      <c r="AT267" s="438"/>
      <c r="AU267" s="438"/>
      <c r="AV267" s="438"/>
      <c r="AW267" s="438"/>
      <c r="AX267" s="438"/>
    </row>
    <row r="268" spans="1:50" ht="26.25" customHeight="1" x14ac:dyDescent="0.15">
      <c r="A268" s="1081">
        <v>1</v>
      </c>
      <c r="B268" s="1081">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1">
        <v>2</v>
      </c>
      <c r="B269" s="1081">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1">
        <v>3</v>
      </c>
      <c r="B270" s="1081">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1">
        <v>4</v>
      </c>
      <c r="B271" s="1081">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1">
        <v>5</v>
      </c>
      <c r="B272" s="1081">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1">
        <v>6</v>
      </c>
      <c r="B273" s="1081">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1">
        <v>7</v>
      </c>
      <c r="B274" s="1081">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1">
        <v>8</v>
      </c>
      <c r="B275" s="1081">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1">
        <v>9</v>
      </c>
      <c r="B276" s="1081">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1">
        <v>10</v>
      </c>
      <c r="B277" s="1081">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1">
        <v>11</v>
      </c>
      <c r="B278" s="1081">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1">
        <v>12</v>
      </c>
      <c r="B279" s="1081">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1">
        <v>13</v>
      </c>
      <c r="B280" s="1081">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1">
        <v>14</v>
      </c>
      <c r="B281" s="1081">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1">
        <v>15</v>
      </c>
      <c r="B282" s="1081">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1">
        <v>16</v>
      </c>
      <c r="B283" s="1081">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1">
        <v>17</v>
      </c>
      <c r="B284" s="1081">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1">
        <v>18</v>
      </c>
      <c r="B285" s="1081">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1">
        <v>19</v>
      </c>
      <c r="B286" s="1081">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1">
        <v>20</v>
      </c>
      <c r="B287" s="1081">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1">
        <v>21</v>
      </c>
      <c r="B288" s="1081">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1">
        <v>22</v>
      </c>
      <c r="B289" s="1081">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1">
        <v>23</v>
      </c>
      <c r="B290" s="1081">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1">
        <v>24</v>
      </c>
      <c r="B291" s="1081">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1">
        <v>25</v>
      </c>
      <c r="B292" s="1081">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1">
        <v>26</v>
      </c>
      <c r="B293" s="1081">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1">
        <v>27</v>
      </c>
      <c r="B294" s="1081">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1">
        <v>28</v>
      </c>
      <c r="B295" s="1081">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1">
        <v>29</v>
      </c>
      <c r="B296" s="1081">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1">
        <v>30</v>
      </c>
      <c r="B297" s="1081">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7" t="s">
        <v>419</v>
      </c>
      <c r="K300" s="101"/>
      <c r="L300" s="101"/>
      <c r="M300" s="101"/>
      <c r="N300" s="101"/>
      <c r="O300" s="101"/>
      <c r="P300" s="357" t="s">
        <v>27</v>
      </c>
      <c r="Q300" s="357"/>
      <c r="R300" s="357"/>
      <c r="S300" s="357"/>
      <c r="T300" s="357"/>
      <c r="U300" s="357"/>
      <c r="V300" s="357"/>
      <c r="W300" s="357"/>
      <c r="X300" s="357"/>
      <c r="Y300" s="354" t="s">
        <v>477</v>
      </c>
      <c r="Z300" s="355"/>
      <c r="AA300" s="355"/>
      <c r="AB300" s="355"/>
      <c r="AC300" s="277" t="s">
        <v>462</v>
      </c>
      <c r="AD300" s="277"/>
      <c r="AE300" s="277"/>
      <c r="AF300" s="277"/>
      <c r="AG300" s="277"/>
      <c r="AH300" s="354" t="s">
        <v>380</v>
      </c>
      <c r="AI300" s="356"/>
      <c r="AJ300" s="356"/>
      <c r="AK300" s="356"/>
      <c r="AL300" s="356" t="s">
        <v>21</v>
      </c>
      <c r="AM300" s="356"/>
      <c r="AN300" s="356"/>
      <c r="AO300" s="437"/>
      <c r="AP300" s="438" t="s">
        <v>420</v>
      </c>
      <c r="AQ300" s="438"/>
      <c r="AR300" s="438"/>
      <c r="AS300" s="438"/>
      <c r="AT300" s="438"/>
      <c r="AU300" s="438"/>
      <c r="AV300" s="438"/>
      <c r="AW300" s="438"/>
      <c r="AX300" s="438"/>
    </row>
    <row r="301" spans="1:50" ht="26.25" customHeight="1" x14ac:dyDescent="0.15">
      <c r="A301" s="1081">
        <v>1</v>
      </c>
      <c r="B301" s="1081">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1">
        <v>2</v>
      </c>
      <c r="B302" s="1081">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1">
        <v>3</v>
      </c>
      <c r="B303" s="1081">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1">
        <v>4</v>
      </c>
      <c r="B304" s="1081">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1">
        <v>5</v>
      </c>
      <c r="B305" s="1081">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1">
        <v>6</v>
      </c>
      <c r="B306" s="1081">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1">
        <v>7</v>
      </c>
      <c r="B307" s="1081">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1">
        <v>8</v>
      </c>
      <c r="B308" s="1081">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1">
        <v>9</v>
      </c>
      <c r="B309" s="1081">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1">
        <v>10</v>
      </c>
      <c r="B310" s="1081">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1">
        <v>11</v>
      </c>
      <c r="B311" s="1081">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1">
        <v>12</v>
      </c>
      <c r="B312" s="1081">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1">
        <v>13</v>
      </c>
      <c r="B313" s="1081">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1">
        <v>14</v>
      </c>
      <c r="B314" s="1081">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1">
        <v>15</v>
      </c>
      <c r="B315" s="1081">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1">
        <v>16</v>
      </c>
      <c r="B316" s="1081">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1">
        <v>17</v>
      </c>
      <c r="B317" s="1081">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1">
        <v>18</v>
      </c>
      <c r="B318" s="1081">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1">
        <v>19</v>
      </c>
      <c r="B319" s="1081">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1">
        <v>20</v>
      </c>
      <c r="B320" s="1081">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1">
        <v>21</v>
      </c>
      <c r="B321" s="1081">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1">
        <v>22</v>
      </c>
      <c r="B322" s="1081">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1">
        <v>23</v>
      </c>
      <c r="B323" s="1081">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1">
        <v>24</v>
      </c>
      <c r="B324" s="1081">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1">
        <v>25</v>
      </c>
      <c r="B325" s="1081">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1">
        <v>26</v>
      </c>
      <c r="B326" s="1081">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1">
        <v>27</v>
      </c>
      <c r="B327" s="1081">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1">
        <v>28</v>
      </c>
      <c r="B328" s="1081">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1">
        <v>29</v>
      </c>
      <c r="B329" s="1081">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1">
        <v>30</v>
      </c>
      <c r="B330" s="1081">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7" t="s">
        <v>419</v>
      </c>
      <c r="K333" s="101"/>
      <c r="L333" s="101"/>
      <c r="M333" s="101"/>
      <c r="N333" s="101"/>
      <c r="O333" s="101"/>
      <c r="P333" s="357" t="s">
        <v>27</v>
      </c>
      <c r="Q333" s="357"/>
      <c r="R333" s="357"/>
      <c r="S333" s="357"/>
      <c r="T333" s="357"/>
      <c r="U333" s="357"/>
      <c r="V333" s="357"/>
      <c r="W333" s="357"/>
      <c r="X333" s="357"/>
      <c r="Y333" s="354" t="s">
        <v>477</v>
      </c>
      <c r="Z333" s="355"/>
      <c r="AA333" s="355"/>
      <c r="AB333" s="355"/>
      <c r="AC333" s="277" t="s">
        <v>462</v>
      </c>
      <c r="AD333" s="277"/>
      <c r="AE333" s="277"/>
      <c r="AF333" s="277"/>
      <c r="AG333" s="277"/>
      <c r="AH333" s="354" t="s">
        <v>380</v>
      </c>
      <c r="AI333" s="356"/>
      <c r="AJ333" s="356"/>
      <c r="AK333" s="356"/>
      <c r="AL333" s="356" t="s">
        <v>21</v>
      </c>
      <c r="AM333" s="356"/>
      <c r="AN333" s="356"/>
      <c r="AO333" s="437"/>
      <c r="AP333" s="438" t="s">
        <v>420</v>
      </c>
      <c r="AQ333" s="438"/>
      <c r="AR333" s="438"/>
      <c r="AS333" s="438"/>
      <c r="AT333" s="438"/>
      <c r="AU333" s="438"/>
      <c r="AV333" s="438"/>
      <c r="AW333" s="438"/>
      <c r="AX333" s="438"/>
    </row>
    <row r="334" spans="1:50" ht="26.25" customHeight="1" x14ac:dyDescent="0.15">
      <c r="A334" s="1081">
        <v>1</v>
      </c>
      <c r="B334" s="1081">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1">
        <v>2</v>
      </c>
      <c r="B335" s="1081">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1">
        <v>3</v>
      </c>
      <c r="B336" s="1081">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1">
        <v>4</v>
      </c>
      <c r="B337" s="1081">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1">
        <v>5</v>
      </c>
      <c r="B338" s="1081">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1">
        <v>6</v>
      </c>
      <c r="B339" s="1081">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1">
        <v>7</v>
      </c>
      <c r="B340" s="1081">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1">
        <v>8</v>
      </c>
      <c r="B341" s="1081">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1">
        <v>9</v>
      </c>
      <c r="B342" s="1081">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1">
        <v>10</v>
      </c>
      <c r="B343" s="1081">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1">
        <v>11</v>
      </c>
      <c r="B344" s="1081">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1">
        <v>12</v>
      </c>
      <c r="B345" s="1081">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1">
        <v>13</v>
      </c>
      <c r="B346" s="1081">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1">
        <v>14</v>
      </c>
      <c r="B347" s="1081">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1">
        <v>15</v>
      </c>
      <c r="B348" s="1081">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1">
        <v>16</v>
      </c>
      <c r="B349" s="1081">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1">
        <v>17</v>
      </c>
      <c r="B350" s="1081">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1">
        <v>18</v>
      </c>
      <c r="B351" s="1081">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1">
        <v>19</v>
      </c>
      <c r="B352" s="1081">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1">
        <v>20</v>
      </c>
      <c r="B353" s="1081">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1">
        <v>21</v>
      </c>
      <c r="B354" s="1081">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1">
        <v>22</v>
      </c>
      <c r="B355" s="1081">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1">
        <v>23</v>
      </c>
      <c r="B356" s="1081">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1">
        <v>24</v>
      </c>
      <c r="B357" s="1081">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1">
        <v>25</v>
      </c>
      <c r="B358" s="1081">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1">
        <v>26</v>
      </c>
      <c r="B359" s="1081">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1">
        <v>27</v>
      </c>
      <c r="B360" s="1081">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1">
        <v>28</v>
      </c>
      <c r="B361" s="1081">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1">
        <v>29</v>
      </c>
      <c r="B362" s="1081">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1">
        <v>30</v>
      </c>
      <c r="B363" s="1081">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7" t="s">
        <v>419</v>
      </c>
      <c r="K366" s="101"/>
      <c r="L366" s="101"/>
      <c r="M366" s="101"/>
      <c r="N366" s="101"/>
      <c r="O366" s="101"/>
      <c r="P366" s="357" t="s">
        <v>27</v>
      </c>
      <c r="Q366" s="357"/>
      <c r="R366" s="357"/>
      <c r="S366" s="357"/>
      <c r="T366" s="357"/>
      <c r="U366" s="357"/>
      <c r="V366" s="357"/>
      <c r="W366" s="357"/>
      <c r="X366" s="357"/>
      <c r="Y366" s="354" t="s">
        <v>477</v>
      </c>
      <c r="Z366" s="355"/>
      <c r="AA366" s="355"/>
      <c r="AB366" s="355"/>
      <c r="AC366" s="277" t="s">
        <v>462</v>
      </c>
      <c r="AD366" s="277"/>
      <c r="AE366" s="277"/>
      <c r="AF366" s="277"/>
      <c r="AG366" s="277"/>
      <c r="AH366" s="354" t="s">
        <v>380</v>
      </c>
      <c r="AI366" s="356"/>
      <c r="AJ366" s="356"/>
      <c r="AK366" s="356"/>
      <c r="AL366" s="356" t="s">
        <v>21</v>
      </c>
      <c r="AM366" s="356"/>
      <c r="AN366" s="356"/>
      <c r="AO366" s="437"/>
      <c r="AP366" s="438" t="s">
        <v>420</v>
      </c>
      <c r="AQ366" s="438"/>
      <c r="AR366" s="438"/>
      <c r="AS366" s="438"/>
      <c r="AT366" s="438"/>
      <c r="AU366" s="438"/>
      <c r="AV366" s="438"/>
      <c r="AW366" s="438"/>
      <c r="AX366" s="438"/>
    </row>
    <row r="367" spans="1:50" ht="26.25" customHeight="1" x14ac:dyDescent="0.15">
      <c r="A367" s="1081">
        <v>1</v>
      </c>
      <c r="B367" s="1081">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1">
        <v>2</v>
      </c>
      <c r="B368" s="1081">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1">
        <v>3</v>
      </c>
      <c r="B369" s="1081">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1">
        <v>4</v>
      </c>
      <c r="B370" s="1081">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1">
        <v>5</v>
      </c>
      <c r="B371" s="1081">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1">
        <v>6</v>
      </c>
      <c r="B372" s="1081">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1">
        <v>7</v>
      </c>
      <c r="B373" s="1081">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1">
        <v>8</v>
      </c>
      <c r="B374" s="1081">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1">
        <v>9</v>
      </c>
      <c r="B375" s="1081">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1">
        <v>10</v>
      </c>
      <c r="B376" s="1081">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1">
        <v>11</v>
      </c>
      <c r="B377" s="1081">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1">
        <v>12</v>
      </c>
      <c r="B378" s="1081">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1">
        <v>13</v>
      </c>
      <c r="B379" s="1081">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1">
        <v>14</v>
      </c>
      <c r="B380" s="1081">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1">
        <v>15</v>
      </c>
      <c r="B381" s="1081">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1">
        <v>16</v>
      </c>
      <c r="B382" s="1081">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1">
        <v>17</v>
      </c>
      <c r="B383" s="1081">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1">
        <v>18</v>
      </c>
      <c r="B384" s="1081">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1">
        <v>19</v>
      </c>
      <c r="B385" s="1081">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1">
        <v>20</v>
      </c>
      <c r="B386" s="1081">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1">
        <v>21</v>
      </c>
      <c r="B387" s="1081">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1">
        <v>22</v>
      </c>
      <c r="B388" s="1081">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1">
        <v>23</v>
      </c>
      <c r="B389" s="1081">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1">
        <v>24</v>
      </c>
      <c r="B390" s="1081">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1">
        <v>25</v>
      </c>
      <c r="B391" s="1081">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1">
        <v>26</v>
      </c>
      <c r="B392" s="1081">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1">
        <v>27</v>
      </c>
      <c r="B393" s="1081">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1">
        <v>28</v>
      </c>
      <c r="B394" s="1081">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1">
        <v>29</v>
      </c>
      <c r="B395" s="1081">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1">
        <v>30</v>
      </c>
      <c r="B396" s="1081">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7" t="s">
        <v>419</v>
      </c>
      <c r="K399" s="101"/>
      <c r="L399" s="101"/>
      <c r="M399" s="101"/>
      <c r="N399" s="101"/>
      <c r="O399" s="101"/>
      <c r="P399" s="357" t="s">
        <v>27</v>
      </c>
      <c r="Q399" s="357"/>
      <c r="R399" s="357"/>
      <c r="S399" s="357"/>
      <c r="T399" s="357"/>
      <c r="U399" s="357"/>
      <c r="V399" s="357"/>
      <c r="W399" s="357"/>
      <c r="X399" s="357"/>
      <c r="Y399" s="354" t="s">
        <v>477</v>
      </c>
      <c r="Z399" s="355"/>
      <c r="AA399" s="355"/>
      <c r="AB399" s="355"/>
      <c r="AC399" s="277" t="s">
        <v>462</v>
      </c>
      <c r="AD399" s="277"/>
      <c r="AE399" s="277"/>
      <c r="AF399" s="277"/>
      <c r="AG399" s="277"/>
      <c r="AH399" s="354" t="s">
        <v>380</v>
      </c>
      <c r="AI399" s="356"/>
      <c r="AJ399" s="356"/>
      <c r="AK399" s="356"/>
      <c r="AL399" s="356" t="s">
        <v>21</v>
      </c>
      <c r="AM399" s="356"/>
      <c r="AN399" s="356"/>
      <c r="AO399" s="437"/>
      <c r="AP399" s="438" t="s">
        <v>420</v>
      </c>
      <c r="AQ399" s="438"/>
      <c r="AR399" s="438"/>
      <c r="AS399" s="438"/>
      <c r="AT399" s="438"/>
      <c r="AU399" s="438"/>
      <c r="AV399" s="438"/>
      <c r="AW399" s="438"/>
      <c r="AX399" s="438"/>
    </row>
    <row r="400" spans="1:50" ht="26.25" customHeight="1" x14ac:dyDescent="0.15">
      <c r="A400" s="1081">
        <v>1</v>
      </c>
      <c r="B400" s="1081">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1">
        <v>2</v>
      </c>
      <c r="B401" s="1081">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1">
        <v>3</v>
      </c>
      <c r="B402" s="1081">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1">
        <v>4</v>
      </c>
      <c r="B403" s="1081">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1">
        <v>5</v>
      </c>
      <c r="B404" s="1081">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1">
        <v>6</v>
      </c>
      <c r="B405" s="1081">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1">
        <v>7</v>
      </c>
      <c r="B406" s="1081">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1">
        <v>8</v>
      </c>
      <c r="B407" s="1081">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1">
        <v>9</v>
      </c>
      <c r="B408" s="1081">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1">
        <v>10</v>
      </c>
      <c r="B409" s="1081">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1">
        <v>11</v>
      </c>
      <c r="B410" s="1081">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1">
        <v>12</v>
      </c>
      <c r="B411" s="1081">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1">
        <v>13</v>
      </c>
      <c r="B412" s="1081">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1">
        <v>14</v>
      </c>
      <c r="B413" s="1081">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1">
        <v>15</v>
      </c>
      <c r="B414" s="1081">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1">
        <v>16</v>
      </c>
      <c r="B415" s="1081">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1">
        <v>17</v>
      </c>
      <c r="B416" s="1081">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1">
        <v>18</v>
      </c>
      <c r="B417" s="1081">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1">
        <v>19</v>
      </c>
      <c r="B418" s="1081">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1">
        <v>20</v>
      </c>
      <c r="B419" s="1081">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1">
        <v>21</v>
      </c>
      <c r="B420" s="1081">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1">
        <v>22</v>
      </c>
      <c r="B421" s="1081">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1">
        <v>23</v>
      </c>
      <c r="B422" s="1081">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1">
        <v>24</v>
      </c>
      <c r="B423" s="1081">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1">
        <v>25</v>
      </c>
      <c r="B424" s="1081">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1">
        <v>26</v>
      </c>
      <c r="B425" s="1081">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1">
        <v>27</v>
      </c>
      <c r="B426" s="1081">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1">
        <v>28</v>
      </c>
      <c r="B427" s="1081">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1">
        <v>29</v>
      </c>
      <c r="B428" s="1081">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1">
        <v>30</v>
      </c>
      <c r="B429" s="1081">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7" t="s">
        <v>419</v>
      </c>
      <c r="K432" s="101"/>
      <c r="L432" s="101"/>
      <c r="M432" s="101"/>
      <c r="N432" s="101"/>
      <c r="O432" s="101"/>
      <c r="P432" s="357" t="s">
        <v>27</v>
      </c>
      <c r="Q432" s="357"/>
      <c r="R432" s="357"/>
      <c r="S432" s="357"/>
      <c r="T432" s="357"/>
      <c r="U432" s="357"/>
      <c r="V432" s="357"/>
      <c r="W432" s="357"/>
      <c r="X432" s="357"/>
      <c r="Y432" s="354" t="s">
        <v>477</v>
      </c>
      <c r="Z432" s="355"/>
      <c r="AA432" s="355"/>
      <c r="AB432" s="355"/>
      <c r="AC432" s="277" t="s">
        <v>462</v>
      </c>
      <c r="AD432" s="277"/>
      <c r="AE432" s="277"/>
      <c r="AF432" s="277"/>
      <c r="AG432" s="277"/>
      <c r="AH432" s="354" t="s">
        <v>380</v>
      </c>
      <c r="AI432" s="356"/>
      <c r="AJ432" s="356"/>
      <c r="AK432" s="356"/>
      <c r="AL432" s="356" t="s">
        <v>21</v>
      </c>
      <c r="AM432" s="356"/>
      <c r="AN432" s="356"/>
      <c r="AO432" s="437"/>
      <c r="AP432" s="438" t="s">
        <v>420</v>
      </c>
      <c r="AQ432" s="438"/>
      <c r="AR432" s="438"/>
      <c r="AS432" s="438"/>
      <c r="AT432" s="438"/>
      <c r="AU432" s="438"/>
      <c r="AV432" s="438"/>
      <c r="AW432" s="438"/>
      <c r="AX432" s="438"/>
    </row>
    <row r="433" spans="1:50" ht="26.25" customHeight="1" x14ac:dyDescent="0.15">
      <c r="A433" s="1081">
        <v>1</v>
      </c>
      <c r="B433" s="1081">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1">
        <v>2</v>
      </c>
      <c r="B434" s="1081">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1">
        <v>3</v>
      </c>
      <c r="B435" s="1081">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1">
        <v>4</v>
      </c>
      <c r="B436" s="1081">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1">
        <v>5</v>
      </c>
      <c r="B437" s="1081">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1">
        <v>6</v>
      </c>
      <c r="B438" s="1081">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1">
        <v>7</v>
      </c>
      <c r="B439" s="1081">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1">
        <v>8</v>
      </c>
      <c r="B440" s="1081">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1">
        <v>9</v>
      </c>
      <c r="B441" s="1081">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1">
        <v>10</v>
      </c>
      <c r="B442" s="1081">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1">
        <v>11</v>
      </c>
      <c r="B443" s="1081">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1">
        <v>12</v>
      </c>
      <c r="B444" s="1081">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1">
        <v>13</v>
      </c>
      <c r="B445" s="1081">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1">
        <v>14</v>
      </c>
      <c r="B446" s="1081">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1">
        <v>15</v>
      </c>
      <c r="B447" s="1081">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1">
        <v>16</v>
      </c>
      <c r="B448" s="1081">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1">
        <v>17</v>
      </c>
      <c r="B449" s="1081">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1">
        <v>18</v>
      </c>
      <c r="B450" s="1081">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1">
        <v>19</v>
      </c>
      <c r="B451" s="1081">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1">
        <v>20</v>
      </c>
      <c r="B452" s="1081">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1">
        <v>21</v>
      </c>
      <c r="B453" s="1081">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1">
        <v>22</v>
      </c>
      <c r="B454" s="1081">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1">
        <v>23</v>
      </c>
      <c r="B455" s="1081">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1">
        <v>24</v>
      </c>
      <c r="B456" s="1081">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1">
        <v>25</v>
      </c>
      <c r="B457" s="1081">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1">
        <v>26</v>
      </c>
      <c r="B458" s="1081">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1">
        <v>27</v>
      </c>
      <c r="B459" s="1081">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1">
        <v>28</v>
      </c>
      <c r="B460" s="1081">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1">
        <v>29</v>
      </c>
      <c r="B461" s="1081">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1">
        <v>30</v>
      </c>
      <c r="B462" s="1081">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7" t="s">
        <v>419</v>
      </c>
      <c r="K465" s="101"/>
      <c r="L465" s="101"/>
      <c r="M465" s="101"/>
      <c r="N465" s="101"/>
      <c r="O465" s="101"/>
      <c r="P465" s="357" t="s">
        <v>27</v>
      </c>
      <c r="Q465" s="357"/>
      <c r="R465" s="357"/>
      <c r="S465" s="357"/>
      <c r="T465" s="357"/>
      <c r="U465" s="357"/>
      <c r="V465" s="357"/>
      <c r="W465" s="357"/>
      <c r="X465" s="357"/>
      <c r="Y465" s="354" t="s">
        <v>477</v>
      </c>
      <c r="Z465" s="355"/>
      <c r="AA465" s="355"/>
      <c r="AB465" s="355"/>
      <c r="AC465" s="277" t="s">
        <v>462</v>
      </c>
      <c r="AD465" s="277"/>
      <c r="AE465" s="277"/>
      <c r="AF465" s="277"/>
      <c r="AG465" s="277"/>
      <c r="AH465" s="354" t="s">
        <v>380</v>
      </c>
      <c r="AI465" s="356"/>
      <c r="AJ465" s="356"/>
      <c r="AK465" s="356"/>
      <c r="AL465" s="356" t="s">
        <v>21</v>
      </c>
      <c r="AM465" s="356"/>
      <c r="AN465" s="356"/>
      <c r="AO465" s="437"/>
      <c r="AP465" s="438" t="s">
        <v>420</v>
      </c>
      <c r="AQ465" s="438"/>
      <c r="AR465" s="438"/>
      <c r="AS465" s="438"/>
      <c r="AT465" s="438"/>
      <c r="AU465" s="438"/>
      <c r="AV465" s="438"/>
      <c r="AW465" s="438"/>
      <c r="AX465" s="438"/>
    </row>
    <row r="466" spans="1:50" ht="26.25" customHeight="1" x14ac:dyDescent="0.15">
      <c r="A466" s="1081">
        <v>1</v>
      </c>
      <c r="B466" s="1081">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1">
        <v>2</v>
      </c>
      <c r="B467" s="1081">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1">
        <v>3</v>
      </c>
      <c r="B468" s="1081">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1">
        <v>4</v>
      </c>
      <c r="B469" s="1081">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1">
        <v>5</v>
      </c>
      <c r="B470" s="1081">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1">
        <v>6</v>
      </c>
      <c r="B471" s="1081">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1">
        <v>7</v>
      </c>
      <c r="B472" s="1081">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1">
        <v>8</v>
      </c>
      <c r="B473" s="1081">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1">
        <v>9</v>
      </c>
      <c r="B474" s="1081">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1">
        <v>10</v>
      </c>
      <c r="B475" s="1081">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1">
        <v>11</v>
      </c>
      <c r="B476" s="1081">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1">
        <v>12</v>
      </c>
      <c r="B477" s="1081">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1">
        <v>13</v>
      </c>
      <c r="B478" s="1081">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1">
        <v>14</v>
      </c>
      <c r="B479" s="1081">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1">
        <v>15</v>
      </c>
      <c r="B480" s="1081">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1">
        <v>16</v>
      </c>
      <c r="B481" s="1081">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1">
        <v>17</v>
      </c>
      <c r="B482" s="1081">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1">
        <v>18</v>
      </c>
      <c r="B483" s="1081">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1">
        <v>19</v>
      </c>
      <c r="B484" s="1081">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1">
        <v>20</v>
      </c>
      <c r="B485" s="1081">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1">
        <v>21</v>
      </c>
      <c r="B486" s="1081">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1">
        <v>22</v>
      </c>
      <c r="B487" s="1081">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1">
        <v>23</v>
      </c>
      <c r="B488" s="1081">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1">
        <v>24</v>
      </c>
      <c r="B489" s="1081">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1">
        <v>25</v>
      </c>
      <c r="B490" s="1081">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1">
        <v>26</v>
      </c>
      <c r="B491" s="1081">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1">
        <v>27</v>
      </c>
      <c r="B492" s="1081">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1">
        <v>28</v>
      </c>
      <c r="B493" s="1081">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1">
        <v>29</v>
      </c>
      <c r="B494" s="1081">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1">
        <v>30</v>
      </c>
      <c r="B495" s="1081">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7" t="s">
        <v>419</v>
      </c>
      <c r="K498" s="101"/>
      <c r="L498" s="101"/>
      <c r="M498" s="101"/>
      <c r="N498" s="101"/>
      <c r="O498" s="101"/>
      <c r="P498" s="357" t="s">
        <v>27</v>
      </c>
      <c r="Q498" s="357"/>
      <c r="R498" s="357"/>
      <c r="S498" s="357"/>
      <c r="T498" s="357"/>
      <c r="U498" s="357"/>
      <c r="V498" s="357"/>
      <c r="W498" s="357"/>
      <c r="X498" s="357"/>
      <c r="Y498" s="354" t="s">
        <v>477</v>
      </c>
      <c r="Z498" s="355"/>
      <c r="AA498" s="355"/>
      <c r="AB498" s="355"/>
      <c r="AC498" s="277" t="s">
        <v>462</v>
      </c>
      <c r="AD498" s="277"/>
      <c r="AE498" s="277"/>
      <c r="AF498" s="277"/>
      <c r="AG498" s="277"/>
      <c r="AH498" s="354" t="s">
        <v>380</v>
      </c>
      <c r="AI498" s="356"/>
      <c r="AJ498" s="356"/>
      <c r="AK498" s="356"/>
      <c r="AL498" s="356" t="s">
        <v>21</v>
      </c>
      <c r="AM498" s="356"/>
      <c r="AN498" s="356"/>
      <c r="AO498" s="437"/>
      <c r="AP498" s="438" t="s">
        <v>420</v>
      </c>
      <c r="AQ498" s="438"/>
      <c r="AR498" s="438"/>
      <c r="AS498" s="438"/>
      <c r="AT498" s="438"/>
      <c r="AU498" s="438"/>
      <c r="AV498" s="438"/>
      <c r="AW498" s="438"/>
      <c r="AX498" s="438"/>
    </row>
    <row r="499" spans="1:50" ht="26.25" customHeight="1" x14ac:dyDescent="0.15">
      <c r="A499" s="1081">
        <v>1</v>
      </c>
      <c r="B499" s="1081">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1">
        <v>2</v>
      </c>
      <c r="B500" s="1081">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1">
        <v>3</v>
      </c>
      <c r="B501" s="1081">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1">
        <v>4</v>
      </c>
      <c r="B502" s="1081">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1">
        <v>5</v>
      </c>
      <c r="B503" s="1081">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1">
        <v>6</v>
      </c>
      <c r="B504" s="1081">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1">
        <v>7</v>
      </c>
      <c r="B505" s="1081">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1">
        <v>8</v>
      </c>
      <c r="B506" s="1081">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1">
        <v>9</v>
      </c>
      <c r="B507" s="1081">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1">
        <v>10</v>
      </c>
      <c r="B508" s="1081">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1">
        <v>11</v>
      </c>
      <c r="B509" s="1081">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1">
        <v>12</v>
      </c>
      <c r="B510" s="1081">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1">
        <v>13</v>
      </c>
      <c r="B511" s="1081">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1">
        <v>14</v>
      </c>
      <c r="B512" s="1081">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1">
        <v>15</v>
      </c>
      <c r="B513" s="1081">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1">
        <v>16</v>
      </c>
      <c r="B514" s="1081">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1">
        <v>17</v>
      </c>
      <c r="B515" s="1081">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1">
        <v>18</v>
      </c>
      <c r="B516" s="1081">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1">
        <v>19</v>
      </c>
      <c r="B517" s="1081">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1">
        <v>20</v>
      </c>
      <c r="B518" s="1081">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1">
        <v>21</v>
      </c>
      <c r="B519" s="1081">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1">
        <v>22</v>
      </c>
      <c r="B520" s="1081">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1">
        <v>23</v>
      </c>
      <c r="B521" s="1081">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1">
        <v>24</v>
      </c>
      <c r="B522" s="1081">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1">
        <v>25</v>
      </c>
      <c r="B523" s="1081">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1">
        <v>26</v>
      </c>
      <c r="B524" s="1081">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1">
        <v>27</v>
      </c>
      <c r="B525" s="1081">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1">
        <v>28</v>
      </c>
      <c r="B526" s="1081">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1">
        <v>29</v>
      </c>
      <c r="B527" s="1081">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1">
        <v>30</v>
      </c>
      <c r="B528" s="1081">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7" t="s">
        <v>419</v>
      </c>
      <c r="K531" s="101"/>
      <c r="L531" s="101"/>
      <c r="M531" s="101"/>
      <c r="N531" s="101"/>
      <c r="O531" s="101"/>
      <c r="P531" s="357" t="s">
        <v>27</v>
      </c>
      <c r="Q531" s="357"/>
      <c r="R531" s="357"/>
      <c r="S531" s="357"/>
      <c r="T531" s="357"/>
      <c r="U531" s="357"/>
      <c r="V531" s="357"/>
      <c r="W531" s="357"/>
      <c r="X531" s="357"/>
      <c r="Y531" s="354" t="s">
        <v>477</v>
      </c>
      <c r="Z531" s="355"/>
      <c r="AA531" s="355"/>
      <c r="AB531" s="355"/>
      <c r="AC531" s="277" t="s">
        <v>462</v>
      </c>
      <c r="AD531" s="277"/>
      <c r="AE531" s="277"/>
      <c r="AF531" s="277"/>
      <c r="AG531" s="277"/>
      <c r="AH531" s="354" t="s">
        <v>380</v>
      </c>
      <c r="AI531" s="356"/>
      <c r="AJ531" s="356"/>
      <c r="AK531" s="356"/>
      <c r="AL531" s="356" t="s">
        <v>21</v>
      </c>
      <c r="AM531" s="356"/>
      <c r="AN531" s="356"/>
      <c r="AO531" s="437"/>
      <c r="AP531" s="438" t="s">
        <v>420</v>
      </c>
      <c r="AQ531" s="438"/>
      <c r="AR531" s="438"/>
      <c r="AS531" s="438"/>
      <c r="AT531" s="438"/>
      <c r="AU531" s="438"/>
      <c r="AV531" s="438"/>
      <c r="AW531" s="438"/>
      <c r="AX531" s="438"/>
    </row>
    <row r="532" spans="1:50" ht="26.25" customHeight="1" x14ac:dyDescent="0.15">
      <c r="A532" s="1081">
        <v>1</v>
      </c>
      <c r="B532" s="1081">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1">
        <v>2</v>
      </c>
      <c r="B533" s="1081">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1">
        <v>3</v>
      </c>
      <c r="B534" s="1081">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1">
        <v>4</v>
      </c>
      <c r="B535" s="1081">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1">
        <v>5</v>
      </c>
      <c r="B536" s="1081">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1">
        <v>6</v>
      </c>
      <c r="B537" s="1081">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1">
        <v>7</v>
      </c>
      <c r="B538" s="1081">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1">
        <v>8</v>
      </c>
      <c r="B539" s="1081">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1">
        <v>9</v>
      </c>
      <c r="B540" s="1081">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1">
        <v>10</v>
      </c>
      <c r="B541" s="1081">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1">
        <v>11</v>
      </c>
      <c r="B542" s="1081">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1">
        <v>12</v>
      </c>
      <c r="B543" s="1081">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1">
        <v>13</v>
      </c>
      <c r="B544" s="1081">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1">
        <v>14</v>
      </c>
      <c r="B545" s="1081">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1">
        <v>15</v>
      </c>
      <c r="B546" s="1081">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1">
        <v>16</v>
      </c>
      <c r="B547" s="1081">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1">
        <v>17</v>
      </c>
      <c r="B548" s="1081">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1">
        <v>18</v>
      </c>
      <c r="B549" s="1081">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1">
        <v>19</v>
      </c>
      <c r="B550" s="1081">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1">
        <v>20</v>
      </c>
      <c r="B551" s="1081">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1">
        <v>21</v>
      </c>
      <c r="B552" s="1081">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1">
        <v>22</v>
      </c>
      <c r="B553" s="1081">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1">
        <v>23</v>
      </c>
      <c r="B554" s="1081">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1">
        <v>24</v>
      </c>
      <c r="B555" s="1081">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1">
        <v>25</v>
      </c>
      <c r="B556" s="1081">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1">
        <v>26</v>
      </c>
      <c r="B557" s="1081">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1">
        <v>27</v>
      </c>
      <c r="B558" s="1081">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1">
        <v>28</v>
      </c>
      <c r="B559" s="1081">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1">
        <v>29</v>
      </c>
      <c r="B560" s="1081">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1">
        <v>30</v>
      </c>
      <c r="B561" s="1081">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7" t="s">
        <v>419</v>
      </c>
      <c r="K564" s="101"/>
      <c r="L564" s="101"/>
      <c r="M564" s="101"/>
      <c r="N564" s="101"/>
      <c r="O564" s="101"/>
      <c r="P564" s="357" t="s">
        <v>27</v>
      </c>
      <c r="Q564" s="357"/>
      <c r="R564" s="357"/>
      <c r="S564" s="357"/>
      <c r="T564" s="357"/>
      <c r="U564" s="357"/>
      <c r="V564" s="357"/>
      <c r="W564" s="357"/>
      <c r="X564" s="357"/>
      <c r="Y564" s="354" t="s">
        <v>477</v>
      </c>
      <c r="Z564" s="355"/>
      <c r="AA564" s="355"/>
      <c r="AB564" s="355"/>
      <c r="AC564" s="277" t="s">
        <v>462</v>
      </c>
      <c r="AD564" s="277"/>
      <c r="AE564" s="277"/>
      <c r="AF564" s="277"/>
      <c r="AG564" s="277"/>
      <c r="AH564" s="354" t="s">
        <v>380</v>
      </c>
      <c r="AI564" s="356"/>
      <c r="AJ564" s="356"/>
      <c r="AK564" s="356"/>
      <c r="AL564" s="356" t="s">
        <v>21</v>
      </c>
      <c r="AM564" s="356"/>
      <c r="AN564" s="356"/>
      <c r="AO564" s="437"/>
      <c r="AP564" s="438" t="s">
        <v>420</v>
      </c>
      <c r="AQ564" s="438"/>
      <c r="AR564" s="438"/>
      <c r="AS564" s="438"/>
      <c r="AT564" s="438"/>
      <c r="AU564" s="438"/>
      <c r="AV564" s="438"/>
      <c r="AW564" s="438"/>
      <c r="AX564" s="438"/>
    </row>
    <row r="565" spans="1:50" ht="26.25" customHeight="1" x14ac:dyDescent="0.15">
      <c r="A565" s="1081">
        <v>1</v>
      </c>
      <c r="B565" s="1081">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1">
        <v>2</v>
      </c>
      <c r="B566" s="1081">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1">
        <v>3</v>
      </c>
      <c r="B567" s="1081">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1">
        <v>4</v>
      </c>
      <c r="B568" s="1081">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1">
        <v>5</v>
      </c>
      <c r="B569" s="1081">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1">
        <v>6</v>
      </c>
      <c r="B570" s="1081">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1">
        <v>7</v>
      </c>
      <c r="B571" s="1081">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1">
        <v>8</v>
      </c>
      <c r="B572" s="1081">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1">
        <v>9</v>
      </c>
      <c r="B573" s="1081">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1">
        <v>10</v>
      </c>
      <c r="B574" s="1081">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1">
        <v>11</v>
      </c>
      <c r="B575" s="1081">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1">
        <v>12</v>
      </c>
      <c r="B576" s="1081">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1">
        <v>13</v>
      </c>
      <c r="B577" s="1081">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1">
        <v>14</v>
      </c>
      <c r="B578" s="1081">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1">
        <v>15</v>
      </c>
      <c r="B579" s="1081">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1">
        <v>16</v>
      </c>
      <c r="B580" s="1081">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1">
        <v>17</v>
      </c>
      <c r="B581" s="1081">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1">
        <v>18</v>
      </c>
      <c r="B582" s="1081">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1">
        <v>19</v>
      </c>
      <c r="B583" s="1081">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1">
        <v>20</v>
      </c>
      <c r="B584" s="1081">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1">
        <v>21</v>
      </c>
      <c r="B585" s="1081">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1">
        <v>22</v>
      </c>
      <c r="B586" s="1081">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1">
        <v>23</v>
      </c>
      <c r="B587" s="1081">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1">
        <v>24</v>
      </c>
      <c r="B588" s="1081">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1">
        <v>25</v>
      </c>
      <c r="B589" s="1081">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1">
        <v>26</v>
      </c>
      <c r="B590" s="1081">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1">
        <v>27</v>
      </c>
      <c r="B591" s="1081">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1">
        <v>28</v>
      </c>
      <c r="B592" s="1081">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1">
        <v>29</v>
      </c>
      <c r="B593" s="1081">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1">
        <v>30</v>
      </c>
      <c r="B594" s="1081">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7" t="s">
        <v>419</v>
      </c>
      <c r="K597" s="101"/>
      <c r="L597" s="101"/>
      <c r="M597" s="101"/>
      <c r="N597" s="101"/>
      <c r="O597" s="101"/>
      <c r="P597" s="357" t="s">
        <v>27</v>
      </c>
      <c r="Q597" s="357"/>
      <c r="R597" s="357"/>
      <c r="S597" s="357"/>
      <c r="T597" s="357"/>
      <c r="U597" s="357"/>
      <c r="V597" s="357"/>
      <c r="W597" s="357"/>
      <c r="X597" s="357"/>
      <c r="Y597" s="354" t="s">
        <v>477</v>
      </c>
      <c r="Z597" s="355"/>
      <c r="AA597" s="355"/>
      <c r="AB597" s="355"/>
      <c r="AC597" s="277" t="s">
        <v>462</v>
      </c>
      <c r="AD597" s="277"/>
      <c r="AE597" s="277"/>
      <c r="AF597" s="277"/>
      <c r="AG597" s="277"/>
      <c r="AH597" s="354" t="s">
        <v>380</v>
      </c>
      <c r="AI597" s="356"/>
      <c r="AJ597" s="356"/>
      <c r="AK597" s="356"/>
      <c r="AL597" s="356" t="s">
        <v>21</v>
      </c>
      <c r="AM597" s="356"/>
      <c r="AN597" s="356"/>
      <c r="AO597" s="437"/>
      <c r="AP597" s="438" t="s">
        <v>420</v>
      </c>
      <c r="AQ597" s="438"/>
      <c r="AR597" s="438"/>
      <c r="AS597" s="438"/>
      <c r="AT597" s="438"/>
      <c r="AU597" s="438"/>
      <c r="AV597" s="438"/>
      <c r="AW597" s="438"/>
      <c r="AX597" s="438"/>
    </row>
    <row r="598" spans="1:50" ht="26.25" customHeight="1" x14ac:dyDescent="0.15">
      <c r="A598" s="1081">
        <v>1</v>
      </c>
      <c r="B598" s="1081">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1">
        <v>2</v>
      </c>
      <c r="B599" s="1081">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1">
        <v>3</v>
      </c>
      <c r="B600" s="1081">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1">
        <v>4</v>
      </c>
      <c r="B601" s="1081">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1">
        <v>5</v>
      </c>
      <c r="B602" s="1081">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1">
        <v>6</v>
      </c>
      <c r="B603" s="1081">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1">
        <v>7</v>
      </c>
      <c r="B604" s="1081">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1">
        <v>8</v>
      </c>
      <c r="B605" s="1081">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1">
        <v>9</v>
      </c>
      <c r="B606" s="1081">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1">
        <v>10</v>
      </c>
      <c r="B607" s="1081">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1">
        <v>11</v>
      </c>
      <c r="B608" s="1081">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1">
        <v>12</v>
      </c>
      <c r="B609" s="1081">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1">
        <v>13</v>
      </c>
      <c r="B610" s="1081">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1">
        <v>14</v>
      </c>
      <c r="B611" s="1081">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1">
        <v>15</v>
      </c>
      <c r="B612" s="1081">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1">
        <v>16</v>
      </c>
      <c r="B613" s="1081">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1">
        <v>17</v>
      </c>
      <c r="B614" s="1081">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1">
        <v>18</v>
      </c>
      <c r="B615" s="1081">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1">
        <v>19</v>
      </c>
      <c r="B616" s="1081">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1">
        <v>20</v>
      </c>
      <c r="B617" s="1081">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1">
        <v>21</v>
      </c>
      <c r="B618" s="1081">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1">
        <v>22</v>
      </c>
      <c r="B619" s="1081">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1">
        <v>23</v>
      </c>
      <c r="B620" s="1081">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1">
        <v>24</v>
      </c>
      <c r="B621" s="1081">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1">
        <v>25</v>
      </c>
      <c r="B622" s="1081">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1">
        <v>26</v>
      </c>
      <c r="B623" s="1081">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1">
        <v>27</v>
      </c>
      <c r="B624" s="1081">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1">
        <v>28</v>
      </c>
      <c r="B625" s="1081">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1">
        <v>29</v>
      </c>
      <c r="B626" s="1081">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1">
        <v>30</v>
      </c>
      <c r="B627" s="1081">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7" t="s">
        <v>419</v>
      </c>
      <c r="K630" s="101"/>
      <c r="L630" s="101"/>
      <c r="M630" s="101"/>
      <c r="N630" s="101"/>
      <c r="O630" s="101"/>
      <c r="P630" s="357" t="s">
        <v>27</v>
      </c>
      <c r="Q630" s="357"/>
      <c r="R630" s="357"/>
      <c r="S630" s="357"/>
      <c r="T630" s="357"/>
      <c r="U630" s="357"/>
      <c r="V630" s="357"/>
      <c r="W630" s="357"/>
      <c r="X630" s="357"/>
      <c r="Y630" s="354" t="s">
        <v>477</v>
      </c>
      <c r="Z630" s="355"/>
      <c r="AA630" s="355"/>
      <c r="AB630" s="355"/>
      <c r="AC630" s="277" t="s">
        <v>462</v>
      </c>
      <c r="AD630" s="277"/>
      <c r="AE630" s="277"/>
      <c r="AF630" s="277"/>
      <c r="AG630" s="277"/>
      <c r="AH630" s="354" t="s">
        <v>380</v>
      </c>
      <c r="AI630" s="356"/>
      <c r="AJ630" s="356"/>
      <c r="AK630" s="356"/>
      <c r="AL630" s="356" t="s">
        <v>21</v>
      </c>
      <c r="AM630" s="356"/>
      <c r="AN630" s="356"/>
      <c r="AO630" s="437"/>
      <c r="AP630" s="438" t="s">
        <v>420</v>
      </c>
      <c r="AQ630" s="438"/>
      <c r="AR630" s="438"/>
      <c r="AS630" s="438"/>
      <c r="AT630" s="438"/>
      <c r="AU630" s="438"/>
      <c r="AV630" s="438"/>
      <c r="AW630" s="438"/>
      <c r="AX630" s="438"/>
    </row>
    <row r="631" spans="1:50" ht="26.25" customHeight="1" x14ac:dyDescent="0.15">
      <c r="A631" s="1081">
        <v>1</v>
      </c>
      <c r="B631" s="1081">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1">
        <v>2</v>
      </c>
      <c r="B632" s="1081">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1">
        <v>3</v>
      </c>
      <c r="B633" s="1081">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1">
        <v>4</v>
      </c>
      <c r="B634" s="1081">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1">
        <v>5</v>
      </c>
      <c r="B635" s="1081">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1">
        <v>6</v>
      </c>
      <c r="B636" s="1081">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1">
        <v>7</v>
      </c>
      <c r="B637" s="1081">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1">
        <v>8</v>
      </c>
      <c r="B638" s="1081">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1">
        <v>9</v>
      </c>
      <c r="B639" s="1081">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1">
        <v>10</v>
      </c>
      <c r="B640" s="1081">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1">
        <v>11</v>
      </c>
      <c r="B641" s="1081">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1">
        <v>12</v>
      </c>
      <c r="B642" s="1081">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1">
        <v>13</v>
      </c>
      <c r="B643" s="1081">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1">
        <v>14</v>
      </c>
      <c r="B644" s="1081">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1">
        <v>15</v>
      </c>
      <c r="B645" s="1081">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1">
        <v>16</v>
      </c>
      <c r="B646" s="1081">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1">
        <v>17</v>
      </c>
      <c r="B647" s="1081">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1">
        <v>18</v>
      </c>
      <c r="B648" s="1081">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1">
        <v>19</v>
      </c>
      <c r="B649" s="1081">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1">
        <v>20</v>
      </c>
      <c r="B650" s="1081">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1">
        <v>21</v>
      </c>
      <c r="B651" s="1081">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1">
        <v>22</v>
      </c>
      <c r="B652" s="1081">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1">
        <v>23</v>
      </c>
      <c r="B653" s="1081">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1">
        <v>24</v>
      </c>
      <c r="B654" s="1081">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1">
        <v>25</v>
      </c>
      <c r="B655" s="1081">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1">
        <v>26</v>
      </c>
      <c r="B656" s="1081">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1">
        <v>27</v>
      </c>
      <c r="B657" s="1081">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1">
        <v>28</v>
      </c>
      <c r="B658" s="1081">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1">
        <v>29</v>
      </c>
      <c r="B659" s="1081">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1">
        <v>30</v>
      </c>
      <c r="B660" s="1081">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7" t="s">
        <v>419</v>
      </c>
      <c r="K663" s="101"/>
      <c r="L663" s="101"/>
      <c r="M663" s="101"/>
      <c r="N663" s="101"/>
      <c r="O663" s="101"/>
      <c r="P663" s="357" t="s">
        <v>27</v>
      </c>
      <c r="Q663" s="357"/>
      <c r="R663" s="357"/>
      <c r="S663" s="357"/>
      <c r="T663" s="357"/>
      <c r="U663" s="357"/>
      <c r="V663" s="357"/>
      <c r="W663" s="357"/>
      <c r="X663" s="357"/>
      <c r="Y663" s="354" t="s">
        <v>477</v>
      </c>
      <c r="Z663" s="355"/>
      <c r="AA663" s="355"/>
      <c r="AB663" s="355"/>
      <c r="AC663" s="277" t="s">
        <v>462</v>
      </c>
      <c r="AD663" s="277"/>
      <c r="AE663" s="277"/>
      <c r="AF663" s="277"/>
      <c r="AG663" s="277"/>
      <c r="AH663" s="354" t="s">
        <v>380</v>
      </c>
      <c r="AI663" s="356"/>
      <c r="AJ663" s="356"/>
      <c r="AK663" s="356"/>
      <c r="AL663" s="356" t="s">
        <v>21</v>
      </c>
      <c r="AM663" s="356"/>
      <c r="AN663" s="356"/>
      <c r="AO663" s="437"/>
      <c r="AP663" s="438" t="s">
        <v>420</v>
      </c>
      <c r="AQ663" s="438"/>
      <c r="AR663" s="438"/>
      <c r="AS663" s="438"/>
      <c r="AT663" s="438"/>
      <c r="AU663" s="438"/>
      <c r="AV663" s="438"/>
      <c r="AW663" s="438"/>
      <c r="AX663" s="438"/>
    </row>
    <row r="664" spans="1:50" ht="26.25" customHeight="1" x14ac:dyDescent="0.15">
      <c r="A664" s="1081">
        <v>1</v>
      </c>
      <c r="B664" s="1081">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1">
        <v>2</v>
      </c>
      <c r="B665" s="1081">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1">
        <v>3</v>
      </c>
      <c r="B666" s="1081">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1">
        <v>4</v>
      </c>
      <c r="B667" s="1081">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1">
        <v>5</v>
      </c>
      <c r="B668" s="1081">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1">
        <v>6</v>
      </c>
      <c r="B669" s="1081">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1">
        <v>7</v>
      </c>
      <c r="B670" s="1081">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1">
        <v>8</v>
      </c>
      <c r="B671" s="1081">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1">
        <v>9</v>
      </c>
      <c r="B672" s="1081">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1">
        <v>10</v>
      </c>
      <c r="B673" s="1081">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1">
        <v>11</v>
      </c>
      <c r="B674" s="1081">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1">
        <v>12</v>
      </c>
      <c r="B675" s="1081">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1">
        <v>13</v>
      </c>
      <c r="B676" s="1081">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1">
        <v>14</v>
      </c>
      <c r="B677" s="1081">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1">
        <v>15</v>
      </c>
      <c r="B678" s="1081">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1">
        <v>16</v>
      </c>
      <c r="B679" s="1081">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1">
        <v>17</v>
      </c>
      <c r="B680" s="1081">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1">
        <v>18</v>
      </c>
      <c r="B681" s="1081">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1">
        <v>19</v>
      </c>
      <c r="B682" s="1081">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1">
        <v>20</v>
      </c>
      <c r="B683" s="1081">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1">
        <v>21</v>
      </c>
      <c r="B684" s="1081">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1">
        <v>22</v>
      </c>
      <c r="B685" s="1081">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1">
        <v>23</v>
      </c>
      <c r="B686" s="1081">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1">
        <v>24</v>
      </c>
      <c r="B687" s="1081">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1">
        <v>25</v>
      </c>
      <c r="B688" s="1081">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1">
        <v>26</v>
      </c>
      <c r="B689" s="1081">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1">
        <v>27</v>
      </c>
      <c r="B690" s="1081">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1">
        <v>28</v>
      </c>
      <c r="B691" s="1081">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1">
        <v>29</v>
      </c>
      <c r="B692" s="1081">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1">
        <v>30</v>
      </c>
      <c r="B693" s="1081">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7" t="s">
        <v>419</v>
      </c>
      <c r="K696" s="101"/>
      <c r="L696" s="101"/>
      <c r="M696" s="101"/>
      <c r="N696" s="101"/>
      <c r="O696" s="101"/>
      <c r="P696" s="357" t="s">
        <v>27</v>
      </c>
      <c r="Q696" s="357"/>
      <c r="R696" s="357"/>
      <c r="S696" s="357"/>
      <c r="T696" s="357"/>
      <c r="U696" s="357"/>
      <c r="V696" s="357"/>
      <c r="W696" s="357"/>
      <c r="X696" s="357"/>
      <c r="Y696" s="354" t="s">
        <v>477</v>
      </c>
      <c r="Z696" s="355"/>
      <c r="AA696" s="355"/>
      <c r="AB696" s="355"/>
      <c r="AC696" s="277" t="s">
        <v>462</v>
      </c>
      <c r="AD696" s="277"/>
      <c r="AE696" s="277"/>
      <c r="AF696" s="277"/>
      <c r="AG696" s="277"/>
      <c r="AH696" s="354" t="s">
        <v>380</v>
      </c>
      <c r="AI696" s="356"/>
      <c r="AJ696" s="356"/>
      <c r="AK696" s="356"/>
      <c r="AL696" s="356" t="s">
        <v>21</v>
      </c>
      <c r="AM696" s="356"/>
      <c r="AN696" s="356"/>
      <c r="AO696" s="437"/>
      <c r="AP696" s="438" t="s">
        <v>420</v>
      </c>
      <c r="AQ696" s="438"/>
      <c r="AR696" s="438"/>
      <c r="AS696" s="438"/>
      <c r="AT696" s="438"/>
      <c r="AU696" s="438"/>
      <c r="AV696" s="438"/>
      <c r="AW696" s="438"/>
      <c r="AX696" s="438"/>
    </row>
    <row r="697" spans="1:50" ht="26.25" customHeight="1" x14ac:dyDescent="0.15">
      <c r="A697" s="1081">
        <v>1</v>
      </c>
      <c r="B697" s="1081">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1">
        <v>2</v>
      </c>
      <c r="B698" s="1081">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1">
        <v>3</v>
      </c>
      <c r="B699" s="1081">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1">
        <v>4</v>
      </c>
      <c r="B700" s="1081">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1">
        <v>5</v>
      </c>
      <c r="B701" s="1081">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1">
        <v>6</v>
      </c>
      <c r="B702" s="1081">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1">
        <v>7</v>
      </c>
      <c r="B703" s="1081">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1">
        <v>8</v>
      </c>
      <c r="B704" s="1081">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1">
        <v>9</v>
      </c>
      <c r="B705" s="1081">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1">
        <v>10</v>
      </c>
      <c r="B706" s="1081">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1">
        <v>11</v>
      </c>
      <c r="B707" s="1081">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1">
        <v>12</v>
      </c>
      <c r="B708" s="1081">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1">
        <v>13</v>
      </c>
      <c r="B709" s="1081">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1">
        <v>14</v>
      </c>
      <c r="B710" s="1081">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1">
        <v>15</v>
      </c>
      <c r="B711" s="1081">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1">
        <v>16</v>
      </c>
      <c r="B712" s="1081">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1">
        <v>17</v>
      </c>
      <c r="B713" s="1081">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1">
        <v>18</v>
      </c>
      <c r="B714" s="1081">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1">
        <v>19</v>
      </c>
      <c r="B715" s="1081">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1">
        <v>20</v>
      </c>
      <c r="B716" s="1081">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1">
        <v>21</v>
      </c>
      <c r="B717" s="1081">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1">
        <v>22</v>
      </c>
      <c r="B718" s="1081">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1">
        <v>23</v>
      </c>
      <c r="B719" s="1081">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1">
        <v>24</v>
      </c>
      <c r="B720" s="1081">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1">
        <v>25</v>
      </c>
      <c r="B721" s="1081">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1">
        <v>26</v>
      </c>
      <c r="B722" s="1081">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1">
        <v>27</v>
      </c>
      <c r="B723" s="1081">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1">
        <v>28</v>
      </c>
      <c r="B724" s="1081">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1">
        <v>29</v>
      </c>
      <c r="B725" s="1081">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1">
        <v>30</v>
      </c>
      <c r="B726" s="1081">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7" t="s">
        <v>419</v>
      </c>
      <c r="K729" s="101"/>
      <c r="L729" s="101"/>
      <c r="M729" s="101"/>
      <c r="N729" s="101"/>
      <c r="O729" s="101"/>
      <c r="P729" s="357" t="s">
        <v>27</v>
      </c>
      <c r="Q729" s="357"/>
      <c r="R729" s="357"/>
      <c r="S729" s="357"/>
      <c r="T729" s="357"/>
      <c r="U729" s="357"/>
      <c r="V729" s="357"/>
      <c r="W729" s="357"/>
      <c r="X729" s="357"/>
      <c r="Y729" s="354" t="s">
        <v>477</v>
      </c>
      <c r="Z729" s="355"/>
      <c r="AA729" s="355"/>
      <c r="AB729" s="355"/>
      <c r="AC729" s="277" t="s">
        <v>462</v>
      </c>
      <c r="AD729" s="277"/>
      <c r="AE729" s="277"/>
      <c r="AF729" s="277"/>
      <c r="AG729" s="277"/>
      <c r="AH729" s="354" t="s">
        <v>380</v>
      </c>
      <c r="AI729" s="356"/>
      <c r="AJ729" s="356"/>
      <c r="AK729" s="356"/>
      <c r="AL729" s="356" t="s">
        <v>21</v>
      </c>
      <c r="AM729" s="356"/>
      <c r="AN729" s="356"/>
      <c r="AO729" s="437"/>
      <c r="AP729" s="438" t="s">
        <v>420</v>
      </c>
      <c r="AQ729" s="438"/>
      <c r="AR729" s="438"/>
      <c r="AS729" s="438"/>
      <c r="AT729" s="438"/>
      <c r="AU729" s="438"/>
      <c r="AV729" s="438"/>
      <c r="AW729" s="438"/>
      <c r="AX729" s="438"/>
    </row>
    <row r="730" spans="1:50" ht="26.25" customHeight="1" x14ac:dyDescent="0.15">
      <c r="A730" s="1081">
        <v>1</v>
      </c>
      <c r="B730" s="1081">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1">
        <v>2</v>
      </c>
      <c r="B731" s="1081">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1">
        <v>3</v>
      </c>
      <c r="B732" s="1081">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1">
        <v>4</v>
      </c>
      <c r="B733" s="1081">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1">
        <v>5</v>
      </c>
      <c r="B734" s="1081">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1">
        <v>6</v>
      </c>
      <c r="B735" s="1081">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1">
        <v>7</v>
      </c>
      <c r="B736" s="1081">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1">
        <v>8</v>
      </c>
      <c r="B737" s="1081">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1">
        <v>9</v>
      </c>
      <c r="B738" s="1081">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1">
        <v>10</v>
      </c>
      <c r="B739" s="1081">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1">
        <v>11</v>
      </c>
      <c r="B740" s="1081">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1">
        <v>12</v>
      </c>
      <c r="B741" s="1081">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1">
        <v>13</v>
      </c>
      <c r="B742" s="1081">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1">
        <v>14</v>
      </c>
      <c r="B743" s="1081">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1">
        <v>15</v>
      </c>
      <c r="B744" s="1081">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1">
        <v>16</v>
      </c>
      <c r="B745" s="1081">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1">
        <v>17</v>
      </c>
      <c r="B746" s="1081">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1">
        <v>18</v>
      </c>
      <c r="B747" s="1081">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1">
        <v>19</v>
      </c>
      <c r="B748" s="1081">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1">
        <v>20</v>
      </c>
      <c r="B749" s="1081">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1">
        <v>21</v>
      </c>
      <c r="B750" s="1081">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1">
        <v>22</v>
      </c>
      <c r="B751" s="1081">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1">
        <v>23</v>
      </c>
      <c r="B752" s="1081">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1">
        <v>24</v>
      </c>
      <c r="B753" s="1081">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1">
        <v>25</v>
      </c>
      <c r="B754" s="1081">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1">
        <v>26</v>
      </c>
      <c r="B755" s="1081">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1">
        <v>27</v>
      </c>
      <c r="B756" s="1081">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1">
        <v>28</v>
      </c>
      <c r="B757" s="1081">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1">
        <v>29</v>
      </c>
      <c r="B758" s="1081">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1">
        <v>30</v>
      </c>
      <c r="B759" s="1081">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7" t="s">
        <v>419</v>
      </c>
      <c r="K762" s="101"/>
      <c r="L762" s="101"/>
      <c r="M762" s="101"/>
      <c r="N762" s="101"/>
      <c r="O762" s="101"/>
      <c r="P762" s="357" t="s">
        <v>27</v>
      </c>
      <c r="Q762" s="357"/>
      <c r="R762" s="357"/>
      <c r="S762" s="357"/>
      <c r="T762" s="357"/>
      <c r="U762" s="357"/>
      <c r="V762" s="357"/>
      <c r="W762" s="357"/>
      <c r="X762" s="357"/>
      <c r="Y762" s="354" t="s">
        <v>477</v>
      </c>
      <c r="Z762" s="355"/>
      <c r="AA762" s="355"/>
      <c r="AB762" s="355"/>
      <c r="AC762" s="277" t="s">
        <v>462</v>
      </c>
      <c r="AD762" s="277"/>
      <c r="AE762" s="277"/>
      <c r="AF762" s="277"/>
      <c r="AG762" s="277"/>
      <c r="AH762" s="354" t="s">
        <v>380</v>
      </c>
      <c r="AI762" s="356"/>
      <c r="AJ762" s="356"/>
      <c r="AK762" s="356"/>
      <c r="AL762" s="356" t="s">
        <v>21</v>
      </c>
      <c r="AM762" s="356"/>
      <c r="AN762" s="356"/>
      <c r="AO762" s="437"/>
      <c r="AP762" s="438" t="s">
        <v>420</v>
      </c>
      <c r="AQ762" s="438"/>
      <c r="AR762" s="438"/>
      <c r="AS762" s="438"/>
      <c r="AT762" s="438"/>
      <c r="AU762" s="438"/>
      <c r="AV762" s="438"/>
      <c r="AW762" s="438"/>
      <c r="AX762" s="438"/>
    </row>
    <row r="763" spans="1:50" ht="26.25" customHeight="1" x14ac:dyDescent="0.15">
      <c r="A763" s="1081">
        <v>1</v>
      </c>
      <c r="B763" s="1081">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1">
        <v>2</v>
      </c>
      <c r="B764" s="1081">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1">
        <v>3</v>
      </c>
      <c r="B765" s="1081">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1">
        <v>4</v>
      </c>
      <c r="B766" s="1081">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1">
        <v>5</v>
      </c>
      <c r="B767" s="1081">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1">
        <v>6</v>
      </c>
      <c r="B768" s="1081">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1">
        <v>7</v>
      </c>
      <c r="B769" s="1081">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1">
        <v>8</v>
      </c>
      <c r="B770" s="1081">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1">
        <v>9</v>
      </c>
      <c r="B771" s="1081">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1">
        <v>10</v>
      </c>
      <c r="B772" s="1081">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1">
        <v>11</v>
      </c>
      <c r="B773" s="1081">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1">
        <v>12</v>
      </c>
      <c r="B774" s="1081">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1">
        <v>13</v>
      </c>
      <c r="B775" s="1081">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1">
        <v>14</v>
      </c>
      <c r="B776" s="1081">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1">
        <v>15</v>
      </c>
      <c r="B777" s="1081">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1">
        <v>16</v>
      </c>
      <c r="B778" s="1081">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1">
        <v>17</v>
      </c>
      <c r="B779" s="1081">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1">
        <v>18</v>
      </c>
      <c r="B780" s="1081">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1">
        <v>19</v>
      </c>
      <c r="B781" s="1081">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1">
        <v>20</v>
      </c>
      <c r="B782" s="1081">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1">
        <v>21</v>
      </c>
      <c r="B783" s="1081">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1">
        <v>22</v>
      </c>
      <c r="B784" s="1081">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1">
        <v>23</v>
      </c>
      <c r="B785" s="1081">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1">
        <v>24</v>
      </c>
      <c r="B786" s="1081">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1">
        <v>25</v>
      </c>
      <c r="B787" s="1081">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1">
        <v>26</v>
      </c>
      <c r="B788" s="1081">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1">
        <v>27</v>
      </c>
      <c r="B789" s="1081">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1">
        <v>28</v>
      </c>
      <c r="B790" s="1081">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1">
        <v>29</v>
      </c>
      <c r="B791" s="1081">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1">
        <v>30</v>
      </c>
      <c r="B792" s="1081">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7" t="s">
        <v>419</v>
      </c>
      <c r="K795" s="101"/>
      <c r="L795" s="101"/>
      <c r="M795" s="101"/>
      <c r="N795" s="101"/>
      <c r="O795" s="101"/>
      <c r="P795" s="357" t="s">
        <v>27</v>
      </c>
      <c r="Q795" s="357"/>
      <c r="R795" s="357"/>
      <c r="S795" s="357"/>
      <c r="T795" s="357"/>
      <c r="U795" s="357"/>
      <c r="V795" s="357"/>
      <c r="W795" s="357"/>
      <c r="X795" s="357"/>
      <c r="Y795" s="354" t="s">
        <v>477</v>
      </c>
      <c r="Z795" s="355"/>
      <c r="AA795" s="355"/>
      <c r="AB795" s="355"/>
      <c r="AC795" s="277" t="s">
        <v>462</v>
      </c>
      <c r="AD795" s="277"/>
      <c r="AE795" s="277"/>
      <c r="AF795" s="277"/>
      <c r="AG795" s="277"/>
      <c r="AH795" s="354" t="s">
        <v>380</v>
      </c>
      <c r="AI795" s="356"/>
      <c r="AJ795" s="356"/>
      <c r="AK795" s="356"/>
      <c r="AL795" s="356" t="s">
        <v>21</v>
      </c>
      <c r="AM795" s="356"/>
      <c r="AN795" s="356"/>
      <c r="AO795" s="437"/>
      <c r="AP795" s="438" t="s">
        <v>420</v>
      </c>
      <c r="AQ795" s="438"/>
      <c r="AR795" s="438"/>
      <c r="AS795" s="438"/>
      <c r="AT795" s="438"/>
      <c r="AU795" s="438"/>
      <c r="AV795" s="438"/>
      <c r="AW795" s="438"/>
      <c r="AX795" s="438"/>
    </row>
    <row r="796" spans="1:50" ht="26.25" customHeight="1" x14ac:dyDescent="0.15">
      <c r="A796" s="1081">
        <v>1</v>
      </c>
      <c r="B796" s="1081">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1">
        <v>2</v>
      </c>
      <c r="B797" s="1081">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1">
        <v>3</v>
      </c>
      <c r="B798" s="1081">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1">
        <v>4</v>
      </c>
      <c r="B799" s="1081">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1">
        <v>5</v>
      </c>
      <c r="B800" s="1081">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1">
        <v>6</v>
      </c>
      <c r="B801" s="1081">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1">
        <v>7</v>
      </c>
      <c r="B802" s="1081">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1">
        <v>8</v>
      </c>
      <c r="B803" s="1081">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1">
        <v>9</v>
      </c>
      <c r="B804" s="1081">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1">
        <v>10</v>
      </c>
      <c r="B805" s="1081">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1">
        <v>11</v>
      </c>
      <c r="B806" s="1081">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1">
        <v>12</v>
      </c>
      <c r="B807" s="1081">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1">
        <v>13</v>
      </c>
      <c r="B808" s="1081">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1">
        <v>14</v>
      </c>
      <c r="B809" s="1081">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1">
        <v>15</v>
      </c>
      <c r="B810" s="1081">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1">
        <v>16</v>
      </c>
      <c r="B811" s="1081">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1">
        <v>17</v>
      </c>
      <c r="B812" s="1081">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1">
        <v>18</v>
      </c>
      <c r="B813" s="1081">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1">
        <v>19</v>
      </c>
      <c r="B814" s="1081">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1">
        <v>20</v>
      </c>
      <c r="B815" s="1081">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1">
        <v>21</v>
      </c>
      <c r="B816" s="1081">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1">
        <v>22</v>
      </c>
      <c r="B817" s="1081">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1">
        <v>23</v>
      </c>
      <c r="B818" s="1081">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1">
        <v>24</v>
      </c>
      <c r="B819" s="1081">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1">
        <v>25</v>
      </c>
      <c r="B820" s="1081">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1">
        <v>26</v>
      </c>
      <c r="B821" s="1081">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1">
        <v>27</v>
      </c>
      <c r="B822" s="1081">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1">
        <v>28</v>
      </c>
      <c r="B823" s="1081">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1">
        <v>29</v>
      </c>
      <c r="B824" s="1081">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1">
        <v>30</v>
      </c>
      <c r="B825" s="1081">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7" t="s">
        <v>419</v>
      </c>
      <c r="K828" s="101"/>
      <c r="L828" s="101"/>
      <c r="M828" s="101"/>
      <c r="N828" s="101"/>
      <c r="O828" s="101"/>
      <c r="P828" s="357" t="s">
        <v>27</v>
      </c>
      <c r="Q828" s="357"/>
      <c r="R828" s="357"/>
      <c r="S828" s="357"/>
      <c r="T828" s="357"/>
      <c r="U828" s="357"/>
      <c r="V828" s="357"/>
      <c r="W828" s="357"/>
      <c r="X828" s="357"/>
      <c r="Y828" s="354" t="s">
        <v>477</v>
      </c>
      <c r="Z828" s="355"/>
      <c r="AA828" s="355"/>
      <c r="AB828" s="355"/>
      <c r="AC828" s="277" t="s">
        <v>462</v>
      </c>
      <c r="AD828" s="277"/>
      <c r="AE828" s="277"/>
      <c r="AF828" s="277"/>
      <c r="AG828" s="277"/>
      <c r="AH828" s="354" t="s">
        <v>380</v>
      </c>
      <c r="AI828" s="356"/>
      <c r="AJ828" s="356"/>
      <c r="AK828" s="356"/>
      <c r="AL828" s="356" t="s">
        <v>21</v>
      </c>
      <c r="AM828" s="356"/>
      <c r="AN828" s="356"/>
      <c r="AO828" s="437"/>
      <c r="AP828" s="438" t="s">
        <v>420</v>
      </c>
      <c r="AQ828" s="438"/>
      <c r="AR828" s="438"/>
      <c r="AS828" s="438"/>
      <c r="AT828" s="438"/>
      <c r="AU828" s="438"/>
      <c r="AV828" s="438"/>
      <c r="AW828" s="438"/>
      <c r="AX828" s="438"/>
    </row>
    <row r="829" spans="1:50" ht="26.25" customHeight="1" x14ac:dyDescent="0.15">
      <c r="A829" s="1081">
        <v>1</v>
      </c>
      <c r="B829" s="1081">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1">
        <v>2</v>
      </c>
      <c r="B830" s="1081">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1">
        <v>3</v>
      </c>
      <c r="B831" s="1081">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1">
        <v>4</v>
      </c>
      <c r="B832" s="1081">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1">
        <v>5</v>
      </c>
      <c r="B833" s="1081">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1">
        <v>6</v>
      </c>
      <c r="B834" s="1081">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1">
        <v>7</v>
      </c>
      <c r="B835" s="1081">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1">
        <v>8</v>
      </c>
      <c r="B836" s="1081">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1">
        <v>9</v>
      </c>
      <c r="B837" s="1081">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1">
        <v>10</v>
      </c>
      <c r="B838" s="1081">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1">
        <v>11</v>
      </c>
      <c r="B839" s="1081">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1">
        <v>12</v>
      </c>
      <c r="B840" s="1081">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1">
        <v>13</v>
      </c>
      <c r="B841" s="1081">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1">
        <v>14</v>
      </c>
      <c r="B842" s="1081">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1">
        <v>15</v>
      </c>
      <c r="B843" s="1081">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1">
        <v>16</v>
      </c>
      <c r="B844" s="1081">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1">
        <v>17</v>
      </c>
      <c r="B845" s="1081">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1">
        <v>18</v>
      </c>
      <c r="B846" s="1081">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1">
        <v>19</v>
      </c>
      <c r="B847" s="1081">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1">
        <v>20</v>
      </c>
      <c r="B848" s="1081">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1">
        <v>21</v>
      </c>
      <c r="B849" s="1081">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1">
        <v>22</v>
      </c>
      <c r="B850" s="1081">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1">
        <v>23</v>
      </c>
      <c r="B851" s="1081">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1">
        <v>24</v>
      </c>
      <c r="B852" s="1081">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1">
        <v>25</v>
      </c>
      <c r="B853" s="1081">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1">
        <v>26</v>
      </c>
      <c r="B854" s="1081">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1">
        <v>27</v>
      </c>
      <c r="B855" s="1081">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1">
        <v>28</v>
      </c>
      <c r="B856" s="1081">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1">
        <v>29</v>
      </c>
      <c r="B857" s="1081">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1">
        <v>30</v>
      </c>
      <c r="B858" s="1081">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7" t="s">
        <v>419</v>
      </c>
      <c r="K861" s="101"/>
      <c r="L861" s="101"/>
      <c r="M861" s="101"/>
      <c r="N861" s="101"/>
      <c r="O861" s="101"/>
      <c r="P861" s="357" t="s">
        <v>27</v>
      </c>
      <c r="Q861" s="357"/>
      <c r="R861" s="357"/>
      <c r="S861" s="357"/>
      <c r="T861" s="357"/>
      <c r="U861" s="357"/>
      <c r="V861" s="357"/>
      <c r="W861" s="357"/>
      <c r="X861" s="357"/>
      <c r="Y861" s="354" t="s">
        <v>477</v>
      </c>
      <c r="Z861" s="355"/>
      <c r="AA861" s="355"/>
      <c r="AB861" s="355"/>
      <c r="AC861" s="277" t="s">
        <v>462</v>
      </c>
      <c r="AD861" s="277"/>
      <c r="AE861" s="277"/>
      <c r="AF861" s="277"/>
      <c r="AG861" s="277"/>
      <c r="AH861" s="354" t="s">
        <v>380</v>
      </c>
      <c r="AI861" s="356"/>
      <c r="AJ861" s="356"/>
      <c r="AK861" s="356"/>
      <c r="AL861" s="356" t="s">
        <v>21</v>
      </c>
      <c r="AM861" s="356"/>
      <c r="AN861" s="356"/>
      <c r="AO861" s="437"/>
      <c r="AP861" s="438" t="s">
        <v>420</v>
      </c>
      <c r="AQ861" s="438"/>
      <c r="AR861" s="438"/>
      <c r="AS861" s="438"/>
      <c r="AT861" s="438"/>
      <c r="AU861" s="438"/>
      <c r="AV861" s="438"/>
      <c r="AW861" s="438"/>
      <c r="AX861" s="438"/>
    </row>
    <row r="862" spans="1:50" ht="26.25" customHeight="1" x14ac:dyDescent="0.15">
      <c r="A862" s="1081">
        <v>1</v>
      </c>
      <c r="B862" s="1081">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1">
        <v>2</v>
      </c>
      <c r="B863" s="1081">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1">
        <v>3</v>
      </c>
      <c r="B864" s="1081">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1">
        <v>4</v>
      </c>
      <c r="B865" s="1081">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1">
        <v>5</v>
      </c>
      <c r="B866" s="1081">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1">
        <v>6</v>
      </c>
      <c r="B867" s="1081">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1">
        <v>7</v>
      </c>
      <c r="B868" s="1081">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1">
        <v>8</v>
      </c>
      <c r="B869" s="1081">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1">
        <v>9</v>
      </c>
      <c r="B870" s="1081">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1">
        <v>10</v>
      </c>
      <c r="B871" s="1081">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1">
        <v>11</v>
      </c>
      <c r="B872" s="1081">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1">
        <v>12</v>
      </c>
      <c r="B873" s="1081">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1">
        <v>13</v>
      </c>
      <c r="B874" s="1081">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1">
        <v>14</v>
      </c>
      <c r="B875" s="1081">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1">
        <v>15</v>
      </c>
      <c r="B876" s="1081">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1">
        <v>16</v>
      </c>
      <c r="B877" s="1081">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1">
        <v>17</v>
      </c>
      <c r="B878" s="1081">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1">
        <v>18</v>
      </c>
      <c r="B879" s="1081">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1">
        <v>19</v>
      </c>
      <c r="B880" s="1081">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1">
        <v>20</v>
      </c>
      <c r="B881" s="1081">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1">
        <v>21</v>
      </c>
      <c r="B882" s="1081">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1">
        <v>22</v>
      </c>
      <c r="B883" s="1081">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1">
        <v>23</v>
      </c>
      <c r="B884" s="1081">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1">
        <v>24</v>
      </c>
      <c r="B885" s="1081">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1">
        <v>25</v>
      </c>
      <c r="B886" s="1081">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1">
        <v>26</v>
      </c>
      <c r="B887" s="1081">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1">
        <v>27</v>
      </c>
      <c r="B888" s="1081">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1">
        <v>28</v>
      </c>
      <c r="B889" s="1081">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1">
        <v>29</v>
      </c>
      <c r="B890" s="1081">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1">
        <v>30</v>
      </c>
      <c r="B891" s="1081">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7" t="s">
        <v>419</v>
      </c>
      <c r="K894" s="101"/>
      <c r="L894" s="101"/>
      <c r="M894" s="101"/>
      <c r="N894" s="101"/>
      <c r="O894" s="101"/>
      <c r="P894" s="357" t="s">
        <v>27</v>
      </c>
      <c r="Q894" s="357"/>
      <c r="R894" s="357"/>
      <c r="S894" s="357"/>
      <c r="T894" s="357"/>
      <c r="U894" s="357"/>
      <c r="V894" s="357"/>
      <c r="W894" s="357"/>
      <c r="X894" s="357"/>
      <c r="Y894" s="354" t="s">
        <v>477</v>
      </c>
      <c r="Z894" s="355"/>
      <c r="AA894" s="355"/>
      <c r="AB894" s="355"/>
      <c r="AC894" s="277" t="s">
        <v>462</v>
      </c>
      <c r="AD894" s="277"/>
      <c r="AE894" s="277"/>
      <c r="AF894" s="277"/>
      <c r="AG894" s="277"/>
      <c r="AH894" s="354" t="s">
        <v>380</v>
      </c>
      <c r="AI894" s="356"/>
      <c r="AJ894" s="356"/>
      <c r="AK894" s="356"/>
      <c r="AL894" s="356" t="s">
        <v>21</v>
      </c>
      <c r="AM894" s="356"/>
      <c r="AN894" s="356"/>
      <c r="AO894" s="437"/>
      <c r="AP894" s="438" t="s">
        <v>420</v>
      </c>
      <c r="AQ894" s="438"/>
      <c r="AR894" s="438"/>
      <c r="AS894" s="438"/>
      <c r="AT894" s="438"/>
      <c r="AU894" s="438"/>
      <c r="AV894" s="438"/>
      <c r="AW894" s="438"/>
      <c r="AX894" s="438"/>
    </row>
    <row r="895" spans="1:50" ht="26.25" customHeight="1" x14ac:dyDescent="0.15">
      <c r="A895" s="1081">
        <v>1</v>
      </c>
      <c r="B895" s="1081">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1">
        <v>2</v>
      </c>
      <c r="B896" s="1081">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1">
        <v>3</v>
      </c>
      <c r="B897" s="1081">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1">
        <v>4</v>
      </c>
      <c r="B898" s="1081">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1">
        <v>5</v>
      </c>
      <c r="B899" s="1081">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1">
        <v>6</v>
      </c>
      <c r="B900" s="1081">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1">
        <v>7</v>
      </c>
      <c r="B901" s="1081">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1">
        <v>8</v>
      </c>
      <c r="B902" s="1081">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1">
        <v>9</v>
      </c>
      <c r="B903" s="1081">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1">
        <v>10</v>
      </c>
      <c r="B904" s="1081">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1">
        <v>11</v>
      </c>
      <c r="B905" s="1081">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1">
        <v>12</v>
      </c>
      <c r="B906" s="1081">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1">
        <v>13</v>
      </c>
      <c r="B907" s="1081">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1">
        <v>14</v>
      </c>
      <c r="B908" s="1081">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1">
        <v>15</v>
      </c>
      <c r="B909" s="1081">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1">
        <v>16</v>
      </c>
      <c r="B910" s="1081">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1">
        <v>17</v>
      </c>
      <c r="B911" s="1081">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1">
        <v>18</v>
      </c>
      <c r="B912" s="1081">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1">
        <v>19</v>
      </c>
      <c r="B913" s="1081">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1">
        <v>20</v>
      </c>
      <c r="B914" s="1081">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1">
        <v>21</v>
      </c>
      <c r="B915" s="1081">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1">
        <v>22</v>
      </c>
      <c r="B916" s="1081">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1">
        <v>23</v>
      </c>
      <c r="B917" s="1081">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1">
        <v>24</v>
      </c>
      <c r="B918" s="1081">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1">
        <v>25</v>
      </c>
      <c r="B919" s="1081">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1">
        <v>26</v>
      </c>
      <c r="B920" s="1081">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1">
        <v>27</v>
      </c>
      <c r="B921" s="1081">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1">
        <v>28</v>
      </c>
      <c r="B922" s="1081">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1">
        <v>29</v>
      </c>
      <c r="B923" s="1081">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1">
        <v>30</v>
      </c>
      <c r="B924" s="1081">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7" t="s">
        <v>419</v>
      </c>
      <c r="K927" s="101"/>
      <c r="L927" s="101"/>
      <c r="M927" s="101"/>
      <c r="N927" s="101"/>
      <c r="O927" s="101"/>
      <c r="P927" s="357" t="s">
        <v>27</v>
      </c>
      <c r="Q927" s="357"/>
      <c r="R927" s="357"/>
      <c r="S927" s="357"/>
      <c r="T927" s="357"/>
      <c r="U927" s="357"/>
      <c r="V927" s="357"/>
      <c r="W927" s="357"/>
      <c r="X927" s="357"/>
      <c r="Y927" s="354" t="s">
        <v>477</v>
      </c>
      <c r="Z927" s="355"/>
      <c r="AA927" s="355"/>
      <c r="AB927" s="355"/>
      <c r="AC927" s="277" t="s">
        <v>462</v>
      </c>
      <c r="AD927" s="277"/>
      <c r="AE927" s="277"/>
      <c r="AF927" s="277"/>
      <c r="AG927" s="277"/>
      <c r="AH927" s="354" t="s">
        <v>380</v>
      </c>
      <c r="AI927" s="356"/>
      <c r="AJ927" s="356"/>
      <c r="AK927" s="356"/>
      <c r="AL927" s="356" t="s">
        <v>21</v>
      </c>
      <c r="AM927" s="356"/>
      <c r="AN927" s="356"/>
      <c r="AO927" s="437"/>
      <c r="AP927" s="438" t="s">
        <v>420</v>
      </c>
      <c r="AQ927" s="438"/>
      <c r="AR927" s="438"/>
      <c r="AS927" s="438"/>
      <c r="AT927" s="438"/>
      <c r="AU927" s="438"/>
      <c r="AV927" s="438"/>
      <c r="AW927" s="438"/>
      <c r="AX927" s="438"/>
    </row>
    <row r="928" spans="1:50" ht="26.25" customHeight="1" x14ac:dyDescent="0.15">
      <c r="A928" s="1081">
        <v>1</v>
      </c>
      <c r="B928" s="1081">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1">
        <v>2</v>
      </c>
      <c r="B929" s="1081">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1">
        <v>3</v>
      </c>
      <c r="B930" s="1081">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1">
        <v>4</v>
      </c>
      <c r="B931" s="1081">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1">
        <v>5</v>
      </c>
      <c r="B932" s="1081">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1">
        <v>6</v>
      </c>
      <c r="B933" s="1081">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1">
        <v>7</v>
      </c>
      <c r="B934" s="1081">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1">
        <v>8</v>
      </c>
      <c r="B935" s="1081">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1">
        <v>9</v>
      </c>
      <c r="B936" s="1081">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1">
        <v>10</v>
      </c>
      <c r="B937" s="1081">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1">
        <v>11</v>
      </c>
      <c r="B938" s="1081">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1">
        <v>12</v>
      </c>
      <c r="B939" s="1081">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1">
        <v>13</v>
      </c>
      <c r="B940" s="1081">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1">
        <v>14</v>
      </c>
      <c r="B941" s="1081">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1">
        <v>15</v>
      </c>
      <c r="B942" s="1081">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1">
        <v>16</v>
      </c>
      <c r="B943" s="1081">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1">
        <v>17</v>
      </c>
      <c r="B944" s="1081">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1">
        <v>18</v>
      </c>
      <c r="B945" s="1081">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1">
        <v>19</v>
      </c>
      <c r="B946" s="1081">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1">
        <v>20</v>
      </c>
      <c r="B947" s="1081">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1">
        <v>21</v>
      </c>
      <c r="B948" s="1081">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1">
        <v>22</v>
      </c>
      <c r="B949" s="1081">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1">
        <v>23</v>
      </c>
      <c r="B950" s="1081">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1">
        <v>24</v>
      </c>
      <c r="B951" s="1081">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1">
        <v>25</v>
      </c>
      <c r="B952" s="1081">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1">
        <v>26</v>
      </c>
      <c r="B953" s="1081">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1">
        <v>27</v>
      </c>
      <c r="B954" s="1081">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1">
        <v>28</v>
      </c>
      <c r="B955" s="1081">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1">
        <v>29</v>
      </c>
      <c r="B956" s="1081">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1">
        <v>30</v>
      </c>
      <c r="B957" s="1081">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7" t="s">
        <v>419</v>
      </c>
      <c r="K960" s="101"/>
      <c r="L960" s="101"/>
      <c r="M960" s="101"/>
      <c r="N960" s="101"/>
      <c r="O960" s="101"/>
      <c r="P960" s="357" t="s">
        <v>27</v>
      </c>
      <c r="Q960" s="357"/>
      <c r="R960" s="357"/>
      <c r="S960" s="357"/>
      <c r="T960" s="357"/>
      <c r="U960" s="357"/>
      <c r="V960" s="357"/>
      <c r="W960" s="357"/>
      <c r="X960" s="357"/>
      <c r="Y960" s="354" t="s">
        <v>477</v>
      </c>
      <c r="Z960" s="355"/>
      <c r="AA960" s="355"/>
      <c r="AB960" s="355"/>
      <c r="AC960" s="277" t="s">
        <v>462</v>
      </c>
      <c r="AD960" s="277"/>
      <c r="AE960" s="277"/>
      <c r="AF960" s="277"/>
      <c r="AG960" s="277"/>
      <c r="AH960" s="354" t="s">
        <v>380</v>
      </c>
      <c r="AI960" s="356"/>
      <c r="AJ960" s="356"/>
      <c r="AK960" s="356"/>
      <c r="AL960" s="356" t="s">
        <v>21</v>
      </c>
      <c r="AM960" s="356"/>
      <c r="AN960" s="356"/>
      <c r="AO960" s="437"/>
      <c r="AP960" s="438" t="s">
        <v>420</v>
      </c>
      <c r="AQ960" s="438"/>
      <c r="AR960" s="438"/>
      <c r="AS960" s="438"/>
      <c r="AT960" s="438"/>
      <c r="AU960" s="438"/>
      <c r="AV960" s="438"/>
      <c r="AW960" s="438"/>
      <c r="AX960" s="438"/>
    </row>
    <row r="961" spans="1:50" ht="26.25" customHeight="1" x14ac:dyDescent="0.15">
      <c r="A961" s="1081">
        <v>1</v>
      </c>
      <c r="B961" s="1081">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1">
        <v>2</v>
      </c>
      <c r="B962" s="1081">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1">
        <v>3</v>
      </c>
      <c r="B963" s="1081">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1">
        <v>4</v>
      </c>
      <c r="B964" s="1081">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1">
        <v>5</v>
      </c>
      <c r="B965" s="1081">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1">
        <v>6</v>
      </c>
      <c r="B966" s="1081">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1">
        <v>7</v>
      </c>
      <c r="B967" s="1081">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1">
        <v>8</v>
      </c>
      <c r="B968" s="1081">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1">
        <v>9</v>
      </c>
      <c r="B969" s="1081">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1">
        <v>10</v>
      </c>
      <c r="B970" s="1081">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1">
        <v>11</v>
      </c>
      <c r="B971" s="1081">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1">
        <v>12</v>
      </c>
      <c r="B972" s="1081">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1">
        <v>13</v>
      </c>
      <c r="B973" s="1081">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1">
        <v>14</v>
      </c>
      <c r="B974" s="1081">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1">
        <v>15</v>
      </c>
      <c r="B975" s="1081">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1">
        <v>16</v>
      </c>
      <c r="B976" s="1081">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1">
        <v>17</v>
      </c>
      <c r="B977" s="1081">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1">
        <v>18</v>
      </c>
      <c r="B978" s="1081">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1">
        <v>19</v>
      </c>
      <c r="B979" s="1081">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1">
        <v>20</v>
      </c>
      <c r="B980" s="1081">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1">
        <v>21</v>
      </c>
      <c r="B981" s="1081">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1">
        <v>22</v>
      </c>
      <c r="B982" s="1081">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1">
        <v>23</v>
      </c>
      <c r="B983" s="1081">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1">
        <v>24</v>
      </c>
      <c r="B984" s="1081">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1">
        <v>25</v>
      </c>
      <c r="B985" s="1081">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1">
        <v>26</v>
      </c>
      <c r="B986" s="1081">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1">
        <v>27</v>
      </c>
      <c r="B987" s="1081">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1">
        <v>28</v>
      </c>
      <c r="B988" s="1081">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1">
        <v>29</v>
      </c>
      <c r="B989" s="1081">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1">
        <v>30</v>
      </c>
      <c r="B990" s="1081">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7" t="s">
        <v>419</v>
      </c>
      <c r="K993" s="101"/>
      <c r="L993" s="101"/>
      <c r="M993" s="101"/>
      <c r="N993" s="101"/>
      <c r="O993" s="101"/>
      <c r="P993" s="357" t="s">
        <v>27</v>
      </c>
      <c r="Q993" s="357"/>
      <c r="R993" s="357"/>
      <c r="S993" s="357"/>
      <c r="T993" s="357"/>
      <c r="U993" s="357"/>
      <c r="V993" s="357"/>
      <c r="W993" s="357"/>
      <c r="X993" s="357"/>
      <c r="Y993" s="354" t="s">
        <v>477</v>
      </c>
      <c r="Z993" s="355"/>
      <c r="AA993" s="355"/>
      <c r="AB993" s="355"/>
      <c r="AC993" s="277" t="s">
        <v>462</v>
      </c>
      <c r="AD993" s="277"/>
      <c r="AE993" s="277"/>
      <c r="AF993" s="277"/>
      <c r="AG993" s="277"/>
      <c r="AH993" s="354" t="s">
        <v>380</v>
      </c>
      <c r="AI993" s="356"/>
      <c r="AJ993" s="356"/>
      <c r="AK993" s="356"/>
      <c r="AL993" s="356" t="s">
        <v>21</v>
      </c>
      <c r="AM993" s="356"/>
      <c r="AN993" s="356"/>
      <c r="AO993" s="437"/>
      <c r="AP993" s="438" t="s">
        <v>420</v>
      </c>
      <c r="AQ993" s="438"/>
      <c r="AR993" s="438"/>
      <c r="AS993" s="438"/>
      <c r="AT993" s="438"/>
      <c r="AU993" s="438"/>
      <c r="AV993" s="438"/>
      <c r="AW993" s="438"/>
      <c r="AX993" s="438"/>
    </row>
    <row r="994" spans="1:50" ht="26.25" customHeight="1" x14ac:dyDescent="0.15">
      <c r="A994" s="1081">
        <v>1</v>
      </c>
      <c r="B994" s="1081">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1">
        <v>2</v>
      </c>
      <c r="B995" s="1081">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1">
        <v>3</v>
      </c>
      <c r="B996" s="1081">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1">
        <v>4</v>
      </c>
      <c r="B997" s="1081">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1">
        <v>5</v>
      </c>
      <c r="B998" s="1081">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1">
        <v>6</v>
      </c>
      <c r="B999" s="1081">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1">
        <v>7</v>
      </c>
      <c r="B1000" s="1081">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1">
        <v>8</v>
      </c>
      <c r="B1001" s="1081">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1">
        <v>9</v>
      </c>
      <c r="B1002" s="1081">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1">
        <v>10</v>
      </c>
      <c r="B1003" s="1081">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1">
        <v>11</v>
      </c>
      <c r="B1004" s="1081">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1">
        <v>12</v>
      </c>
      <c r="B1005" s="1081">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1">
        <v>13</v>
      </c>
      <c r="B1006" s="1081">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1">
        <v>14</v>
      </c>
      <c r="B1007" s="1081">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1">
        <v>15</v>
      </c>
      <c r="B1008" s="1081">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1">
        <v>16</v>
      </c>
      <c r="B1009" s="1081">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1">
        <v>17</v>
      </c>
      <c r="B1010" s="1081">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1">
        <v>18</v>
      </c>
      <c r="B1011" s="1081">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1">
        <v>19</v>
      </c>
      <c r="B1012" s="1081">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1">
        <v>20</v>
      </c>
      <c r="B1013" s="1081">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1">
        <v>21</v>
      </c>
      <c r="B1014" s="1081">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1">
        <v>22</v>
      </c>
      <c r="B1015" s="1081">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1">
        <v>23</v>
      </c>
      <c r="B1016" s="1081">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1">
        <v>24</v>
      </c>
      <c r="B1017" s="1081">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1">
        <v>25</v>
      </c>
      <c r="B1018" s="1081">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1">
        <v>26</v>
      </c>
      <c r="B1019" s="1081">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1">
        <v>27</v>
      </c>
      <c r="B1020" s="1081">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1">
        <v>28</v>
      </c>
      <c r="B1021" s="1081">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1">
        <v>29</v>
      </c>
      <c r="B1022" s="1081">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1">
        <v>30</v>
      </c>
      <c r="B1023" s="1081">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7" t="s">
        <v>419</v>
      </c>
      <c r="K1026" s="101"/>
      <c r="L1026" s="101"/>
      <c r="M1026" s="101"/>
      <c r="N1026" s="101"/>
      <c r="O1026" s="101"/>
      <c r="P1026" s="357" t="s">
        <v>27</v>
      </c>
      <c r="Q1026" s="357"/>
      <c r="R1026" s="357"/>
      <c r="S1026" s="357"/>
      <c r="T1026" s="357"/>
      <c r="U1026" s="357"/>
      <c r="V1026" s="357"/>
      <c r="W1026" s="357"/>
      <c r="X1026" s="357"/>
      <c r="Y1026" s="354" t="s">
        <v>477</v>
      </c>
      <c r="Z1026" s="355"/>
      <c r="AA1026" s="355"/>
      <c r="AB1026" s="355"/>
      <c r="AC1026" s="277" t="s">
        <v>462</v>
      </c>
      <c r="AD1026" s="277"/>
      <c r="AE1026" s="277"/>
      <c r="AF1026" s="277"/>
      <c r="AG1026" s="277"/>
      <c r="AH1026" s="354" t="s">
        <v>380</v>
      </c>
      <c r="AI1026" s="356"/>
      <c r="AJ1026" s="356"/>
      <c r="AK1026" s="356"/>
      <c r="AL1026" s="356" t="s">
        <v>21</v>
      </c>
      <c r="AM1026" s="356"/>
      <c r="AN1026" s="356"/>
      <c r="AO1026" s="437"/>
      <c r="AP1026" s="438" t="s">
        <v>420</v>
      </c>
      <c r="AQ1026" s="438"/>
      <c r="AR1026" s="438"/>
      <c r="AS1026" s="438"/>
      <c r="AT1026" s="438"/>
      <c r="AU1026" s="438"/>
      <c r="AV1026" s="438"/>
      <c r="AW1026" s="438"/>
      <c r="AX1026" s="438"/>
    </row>
    <row r="1027" spans="1:50" ht="26.25" customHeight="1" x14ac:dyDescent="0.15">
      <c r="A1027" s="1081">
        <v>1</v>
      </c>
      <c r="B1027" s="1081">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1">
        <v>2</v>
      </c>
      <c r="B1028" s="1081">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1">
        <v>3</v>
      </c>
      <c r="B1029" s="1081">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1">
        <v>4</v>
      </c>
      <c r="B1030" s="1081">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1">
        <v>5</v>
      </c>
      <c r="B1031" s="1081">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1">
        <v>6</v>
      </c>
      <c r="B1032" s="1081">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1">
        <v>7</v>
      </c>
      <c r="B1033" s="1081">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1">
        <v>8</v>
      </c>
      <c r="B1034" s="1081">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1">
        <v>9</v>
      </c>
      <c r="B1035" s="1081">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1">
        <v>10</v>
      </c>
      <c r="B1036" s="1081">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1">
        <v>11</v>
      </c>
      <c r="B1037" s="1081">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1">
        <v>12</v>
      </c>
      <c r="B1038" s="1081">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1">
        <v>13</v>
      </c>
      <c r="B1039" s="1081">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1">
        <v>14</v>
      </c>
      <c r="B1040" s="1081">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1">
        <v>15</v>
      </c>
      <c r="B1041" s="1081">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1">
        <v>16</v>
      </c>
      <c r="B1042" s="1081">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1">
        <v>17</v>
      </c>
      <c r="B1043" s="1081">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1">
        <v>18</v>
      </c>
      <c r="B1044" s="1081">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1">
        <v>19</v>
      </c>
      <c r="B1045" s="1081">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1">
        <v>20</v>
      </c>
      <c r="B1046" s="1081">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1">
        <v>21</v>
      </c>
      <c r="B1047" s="1081">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1">
        <v>22</v>
      </c>
      <c r="B1048" s="1081">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1">
        <v>23</v>
      </c>
      <c r="B1049" s="1081">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1">
        <v>24</v>
      </c>
      <c r="B1050" s="1081">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1">
        <v>25</v>
      </c>
      <c r="B1051" s="1081">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1">
        <v>26</v>
      </c>
      <c r="B1052" s="1081">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1">
        <v>27</v>
      </c>
      <c r="B1053" s="1081">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1">
        <v>28</v>
      </c>
      <c r="B1054" s="1081">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1">
        <v>29</v>
      </c>
      <c r="B1055" s="1081">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1">
        <v>30</v>
      </c>
      <c r="B1056" s="1081">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7" t="s">
        <v>419</v>
      </c>
      <c r="K1059" s="101"/>
      <c r="L1059" s="101"/>
      <c r="M1059" s="101"/>
      <c r="N1059" s="101"/>
      <c r="O1059" s="101"/>
      <c r="P1059" s="357" t="s">
        <v>27</v>
      </c>
      <c r="Q1059" s="357"/>
      <c r="R1059" s="357"/>
      <c r="S1059" s="357"/>
      <c r="T1059" s="357"/>
      <c r="U1059" s="357"/>
      <c r="V1059" s="357"/>
      <c r="W1059" s="357"/>
      <c r="X1059" s="357"/>
      <c r="Y1059" s="354" t="s">
        <v>477</v>
      </c>
      <c r="Z1059" s="355"/>
      <c r="AA1059" s="355"/>
      <c r="AB1059" s="355"/>
      <c r="AC1059" s="277" t="s">
        <v>462</v>
      </c>
      <c r="AD1059" s="277"/>
      <c r="AE1059" s="277"/>
      <c r="AF1059" s="277"/>
      <c r="AG1059" s="277"/>
      <c r="AH1059" s="354" t="s">
        <v>380</v>
      </c>
      <c r="AI1059" s="356"/>
      <c r="AJ1059" s="356"/>
      <c r="AK1059" s="356"/>
      <c r="AL1059" s="356" t="s">
        <v>21</v>
      </c>
      <c r="AM1059" s="356"/>
      <c r="AN1059" s="356"/>
      <c r="AO1059" s="437"/>
      <c r="AP1059" s="438" t="s">
        <v>420</v>
      </c>
      <c r="AQ1059" s="438"/>
      <c r="AR1059" s="438"/>
      <c r="AS1059" s="438"/>
      <c r="AT1059" s="438"/>
      <c r="AU1059" s="438"/>
      <c r="AV1059" s="438"/>
      <c r="AW1059" s="438"/>
      <c r="AX1059" s="438"/>
    </row>
    <row r="1060" spans="1:50" ht="26.25" customHeight="1" x14ac:dyDescent="0.15">
      <c r="A1060" s="1081">
        <v>1</v>
      </c>
      <c r="B1060" s="1081">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1">
        <v>2</v>
      </c>
      <c r="B1061" s="1081">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1">
        <v>3</v>
      </c>
      <c r="B1062" s="1081">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1">
        <v>4</v>
      </c>
      <c r="B1063" s="1081">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1">
        <v>5</v>
      </c>
      <c r="B1064" s="1081">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1">
        <v>6</v>
      </c>
      <c r="B1065" s="1081">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1">
        <v>7</v>
      </c>
      <c r="B1066" s="1081">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1">
        <v>8</v>
      </c>
      <c r="B1067" s="1081">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1">
        <v>9</v>
      </c>
      <c r="B1068" s="1081">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1">
        <v>10</v>
      </c>
      <c r="B1069" s="1081">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1">
        <v>11</v>
      </c>
      <c r="B1070" s="1081">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1">
        <v>12</v>
      </c>
      <c r="B1071" s="1081">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1">
        <v>13</v>
      </c>
      <c r="B1072" s="1081">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1">
        <v>14</v>
      </c>
      <c r="B1073" s="1081">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1">
        <v>15</v>
      </c>
      <c r="B1074" s="1081">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1">
        <v>16</v>
      </c>
      <c r="B1075" s="1081">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1">
        <v>17</v>
      </c>
      <c r="B1076" s="1081">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1">
        <v>18</v>
      </c>
      <c r="B1077" s="1081">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1">
        <v>19</v>
      </c>
      <c r="B1078" s="1081">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1">
        <v>20</v>
      </c>
      <c r="B1079" s="1081">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1">
        <v>21</v>
      </c>
      <c r="B1080" s="1081">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1">
        <v>22</v>
      </c>
      <c r="B1081" s="1081">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1">
        <v>23</v>
      </c>
      <c r="B1082" s="1081">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1">
        <v>24</v>
      </c>
      <c r="B1083" s="1081">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1">
        <v>25</v>
      </c>
      <c r="B1084" s="1081">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1">
        <v>26</v>
      </c>
      <c r="B1085" s="1081">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1">
        <v>27</v>
      </c>
      <c r="B1086" s="1081">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1">
        <v>28</v>
      </c>
      <c r="B1087" s="1081">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1">
        <v>29</v>
      </c>
      <c r="B1088" s="1081">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1">
        <v>30</v>
      </c>
      <c r="B1089" s="1081">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7" t="s">
        <v>419</v>
      </c>
      <c r="K1092" s="101"/>
      <c r="L1092" s="101"/>
      <c r="M1092" s="101"/>
      <c r="N1092" s="101"/>
      <c r="O1092" s="101"/>
      <c r="P1092" s="357" t="s">
        <v>27</v>
      </c>
      <c r="Q1092" s="357"/>
      <c r="R1092" s="357"/>
      <c r="S1092" s="357"/>
      <c r="T1092" s="357"/>
      <c r="U1092" s="357"/>
      <c r="V1092" s="357"/>
      <c r="W1092" s="357"/>
      <c r="X1092" s="357"/>
      <c r="Y1092" s="354" t="s">
        <v>477</v>
      </c>
      <c r="Z1092" s="355"/>
      <c r="AA1092" s="355"/>
      <c r="AB1092" s="355"/>
      <c r="AC1092" s="277" t="s">
        <v>462</v>
      </c>
      <c r="AD1092" s="277"/>
      <c r="AE1092" s="277"/>
      <c r="AF1092" s="277"/>
      <c r="AG1092" s="277"/>
      <c r="AH1092" s="354" t="s">
        <v>380</v>
      </c>
      <c r="AI1092" s="356"/>
      <c r="AJ1092" s="356"/>
      <c r="AK1092" s="356"/>
      <c r="AL1092" s="356" t="s">
        <v>21</v>
      </c>
      <c r="AM1092" s="356"/>
      <c r="AN1092" s="356"/>
      <c r="AO1092" s="437"/>
      <c r="AP1092" s="438" t="s">
        <v>420</v>
      </c>
      <c r="AQ1092" s="438"/>
      <c r="AR1092" s="438"/>
      <c r="AS1092" s="438"/>
      <c r="AT1092" s="438"/>
      <c r="AU1092" s="438"/>
      <c r="AV1092" s="438"/>
      <c r="AW1092" s="438"/>
      <c r="AX1092" s="438"/>
    </row>
    <row r="1093" spans="1:50" ht="26.25" customHeight="1" x14ac:dyDescent="0.15">
      <c r="A1093" s="1081">
        <v>1</v>
      </c>
      <c r="B1093" s="1081">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1">
        <v>2</v>
      </c>
      <c r="B1094" s="1081">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1">
        <v>3</v>
      </c>
      <c r="B1095" s="1081">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1">
        <v>4</v>
      </c>
      <c r="B1096" s="1081">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1">
        <v>5</v>
      </c>
      <c r="B1097" s="1081">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1">
        <v>6</v>
      </c>
      <c r="B1098" s="1081">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1">
        <v>7</v>
      </c>
      <c r="B1099" s="1081">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1">
        <v>8</v>
      </c>
      <c r="B1100" s="1081">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1">
        <v>9</v>
      </c>
      <c r="B1101" s="1081">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1">
        <v>10</v>
      </c>
      <c r="B1102" s="1081">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1">
        <v>11</v>
      </c>
      <c r="B1103" s="1081">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1">
        <v>12</v>
      </c>
      <c r="B1104" s="1081">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1">
        <v>13</v>
      </c>
      <c r="B1105" s="1081">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1">
        <v>14</v>
      </c>
      <c r="B1106" s="1081">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1">
        <v>15</v>
      </c>
      <c r="B1107" s="1081">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1">
        <v>16</v>
      </c>
      <c r="B1108" s="1081">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1">
        <v>17</v>
      </c>
      <c r="B1109" s="1081">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1">
        <v>18</v>
      </c>
      <c r="B1110" s="1081">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1">
        <v>19</v>
      </c>
      <c r="B1111" s="1081">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1">
        <v>20</v>
      </c>
      <c r="B1112" s="1081">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1">
        <v>21</v>
      </c>
      <c r="B1113" s="1081">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1">
        <v>22</v>
      </c>
      <c r="B1114" s="1081">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1">
        <v>23</v>
      </c>
      <c r="B1115" s="1081">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1">
        <v>24</v>
      </c>
      <c r="B1116" s="1081">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1">
        <v>25</v>
      </c>
      <c r="B1117" s="1081">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1">
        <v>26</v>
      </c>
      <c r="B1118" s="1081">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1">
        <v>27</v>
      </c>
      <c r="B1119" s="1081">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1">
        <v>28</v>
      </c>
      <c r="B1120" s="1081">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1">
        <v>29</v>
      </c>
      <c r="B1121" s="1081">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1">
        <v>30</v>
      </c>
      <c r="B1122" s="1081">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7" t="s">
        <v>419</v>
      </c>
      <c r="K1125" s="101"/>
      <c r="L1125" s="101"/>
      <c r="M1125" s="101"/>
      <c r="N1125" s="101"/>
      <c r="O1125" s="101"/>
      <c r="P1125" s="357" t="s">
        <v>27</v>
      </c>
      <c r="Q1125" s="357"/>
      <c r="R1125" s="357"/>
      <c r="S1125" s="357"/>
      <c r="T1125" s="357"/>
      <c r="U1125" s="357"/>
      <c r="V1125" s="357"/>
      <c r="W1125" s="357"/>
      <c r="X1125" s="357"/>
      <c r="Y1125" s="354" t="s">
        <v>477</v>
      </c>
      <c r="Z1125" s="355"/>
      <c r="AA1125" s="355"/>
      <c r="AB1125" s="355"/>
      <c r="AC1125" s="277" t="s">
        <v>462</v>
      </c>
      <c r="AD1125" s="277"/>
      <c r="AE1125" s="277"/>
      <c r="AF1125" s="277"/>
      <c r="AG1125" s="277"/>
      <c r="AH1125" s="354" t="s">
        <v>380</v>
      </c>
      <c r="AI1125" s="356"/>
      <c r="AJ1125" s="356"/>
      <c r="AK1125" s="356"/>
      <c r="AL1125" s="356" t="s">
        <v>21</v>
      </c>
      <c r="AM1125" s="356"/>
      <c r="AN1125" s="356"/>
      <c r="AO1125" s="437"/>
      <c r="AP1125" s="438" t="s">
        <v>420</v>
      </c>
      <c r="AQ1125" s="438"/>
      <c r="AR1125" s="438"/>
      <c r="AS1125" s="438"/>
      <c r="AT1125" s="438"/>
      <c r="AU1125" s="438"/>
      <c r="AV1125" s="438"/>
      <c r="AW1125" s="438"/>
      <c r="AX1125" s="438"/>
    </row>
    <row r="1126" spans="1:50" ht="26.25" customHeight="1" x14ac:dyDescent="0.15">
      <c r="A1126" s="1081">
        <v>1</v>
      </c>
      <c r="B1126" s="1081">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1">
        <v>2</v>
      </c>
      <c r="B1127" s="1081">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1">
        <v>3</v>
      </c>
      <c r="B1128" s="1081">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1">
        <v>4</v>
      </c>
      <c r="B1129" s="1081">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1">
        <v>5</v>
      </c>
      <c r="B1130" s="1081">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1">
        <v>6</v>
      </c>
      <c r="B1131" s="1081">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1">
        <v>7</v>
      </c>
      <c r="B1132" s="1081">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1">
        <v>8</v>
      </c>
      <c r="B1133" s="1081">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1">
        <v>9</v>
      </c>
      <c r="B1134" s="1081">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1">
        <v>10</v>
      </c>
      <c r="B1135" s="1081">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1">
        <v>11</v>
      </c>
      <c r="B1136" s="1081">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1">
        <v>12</v>
      </c>
      <c r="B1137" s="1081">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1">
        <v>13</v>
      </c>
      <c r="B1138" s="1081">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1">
        <v>14</v>
      </c>
      <c r="B1139" s="1081">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1">
        <v>15</v>
      </c>
      <c r="B1140" s="1081">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1">
        <v>16</v>
      </c>
      <c r="B1141" s="1081">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1">
        <v>17</v>
      </c>
      <c r="B1142" s="1081">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1">
        <v>18</v>
      </c>
      <c r="B1143" s="1081">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1">
        <v>19</v>
      </c>
      <c r="B1144" s="1081">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1">
        <v>20</v>
      </c>
      <c r="B1145" s="1081">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1">
        <v>21</v>
      </c>
      <c r="B1146" s="1081">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1">
        <v>22</v>
      </c>
      <c r="B1147" s="1081">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1">
        <v>23</v>
      </c>
      <c r="B1148" s="1081">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1">
        <v>24</v>
      </c>
      <c r="B1149" s="1081">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1">
        <v>25</v>
      </c>
      <c r="B1150" s="1081">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1">
        <v>26</v>
      </c>
      <c r="B1151" s="1081">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1">
        <v>27</v>
      </c>
      <c r="B1152" s="1081">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1">
        <v>28</v>
      </c>
      <c r="B1153" s="1081">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1">
        <v>29</v>
      </c>
      <c r="B1154" s="1081">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1">
        <v>30</v>
      </c>
      <c r="B1155" s="1081">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7" t="s">
        <v>419</v>
      </c>
      <c r="K1158" s="101"/>
      <c r="L1158" s="101"/>
      <c r="M1158" s="101"/>
      <c r="N1158" s="101"/>
      <c r="O1158" s="101"/>
      <c r="P1158" s="357" t="s">
        <v>27</v>
      </c>
      <c r="Q1158" s="357"/>
      <c r="R1158" s="357"/>
      <c r="S1158" s="357"/>
      <c r="T1158" s="357"/>
      <c r="U1158" s="357"/>
      <c r="V1158" s="357"/>
      <c r="W1158" s="357"/>
      <c r="X1158" s="357"/>
      <c r="Y1158" s="354" t="s">
        <v>477</v>
      </c>
      <c r="Z1158" s="355"/>
      <c r="AA1158" s="355"/>
      <c r="AB1158" s="355"/>
      <c r="AC1158" s="277" t="s">
        <v>462</v>
      </c>
      <c r="AD1158" s="277"/>
      <c r="AE1158" s="277"/>
      <c r="AF1158" s="277"/>
      <c r="AG1158" s="277"/>
      <c r="AH1158" s="354" t="s">
        <v>380</v>
      </c>
      <c r="AI1158" s="356"/>
      <c r="AJ1158" s="356"/>
      <c r="AK1158" s="356"/>
      <c r="AL1158" s="356" t="s">
        <v>21</v>
      </c>
      <c r="AM1158" s="356"/>
      <c r="AN1158" s="356"/>
      <c r="AO1158" s="437"/>
      <c r="AP1158" s="438" t="s">
        <v>420</v>
      </c>
      <c r="AQ1158" s="438"/>
      <c r="AR1158" s="438"/>
      <c r="AS1158" s="438"/>
      <c r="AT1158" s="438"/>
      <c r="AU1158" s="438"/>
      <c r="AV1158" s="438"/>
      <c r="AW1158" s="438"/>
      <c r="AX1158" s="438"/>
    </row>
    <row r="1159" spans="1:50" ht="26.25" customHeight="1" x14ac:dyDescent="0.15">
      <c r="A1159" s="1081">
        <v>1</v>
      </c>
      <c r="B1159" s="1081">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1">
        <v>2</v>
      </c>
      <c r="B1160" s="1081">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1">
        <v>3</v>
      </c>
      <c r="B1161" s="1081">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1">
        <v>4</v>
      </c>
      <c r="B1162" s="1081">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1">
        <v>5</v>
      </c>
      <c r="B1163" s="1081">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1">
        <v>6</v>
      </c>
      <c r="B1164" s="1081">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1">
        <v>7</v>
      </c>
      <c r="B1165" s="1081">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1">
        <v>8</v>
      </c>
      <c r="B1166" s="1081">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1">
        <v>9</v>
      </c>
      <c r="B1167" s="1081">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1">
        <v>10</v>
      </c>
      <c r="B1168" s="1081">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1">
        <v>11</v>
      </c>
      <c r="B1169" s="1081">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1">
        <v>12</v>
      </c>
      <c r="B1170" s="1081">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1">
        <v>13</v>
      </c>
      <c r="B1171" s="1081">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1">
        <v>14</v>
      </c>
      <c r="B1172" s="1081">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1">
        <v>15</v>
      </c>
      <c r="B1173" s="1081">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1">
        <v>16</v>
      </c>
      <c r="B1174" s="1081">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1">
        <v>17</v>
      </c>
      <c r="B1175" s="1081">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1">
        <v>18</v>
      </c>
      <c r="B1176" s="1081">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1">
        <v>19</v>
      </c>
      <c r="B1177" s="1081">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1">
        <v>20</v>
      </c>
      <c r="B1178" s="1081">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1">
        <v>21</v>
      </c>
      <c r="B1179" s="1081">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1">
        <v>22</v>
      </c>
      <c r="B1180" s="1081">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1">
        <v>23</v>
      </c>
      <c r="B1181" s="1081">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1">
        <v>24</v>
      </c>
      <c r="B1182" s="1081">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1">
        <v>25</v>
      </c>
      <c r="B1183" s="1081">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1">
        <v>26</v>
      </c>
      <c r="B1184" s="1081">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1">
        <v>27</v>
      </c>
      <c r="B1185" s="1081">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1">
        <v>28</v>
      </c>
      <c r="B1186" s="1081">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1">
        <v>29</v>
      </c>
      <c r="B1187" s="1081">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1">
        <v>30</v>
      </c>
      <c r="B1188" s="1081">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7" t="s">
        <v>419</v>
      </c>
      <c r="K1191" s="101"/>
      <c r="L1191" s="101"/>
      <c r="M1191" s="101"/>
      <c r="N1191" s="101"/>
      <c r="O1191" s="101"/>
      <c r="P1191" s="357" t="s">
        <v>27</v>
      </c>
      <c r="Q1191" s="357"/>
      <c r="R1191" s="357"/>
      <c r="S1191" s="357"/>
      <c r="T1191" s="357"/>
      <c r="U1191" s="357"/>
      <c r="V1191" s="357"/>
      <c r="W1191" s="357"/>
      <c r="X1191" s="357"/>
      <c r="Y1191" s="354" t="s">
        <v>477</v>
      </c>
      <c r="Z1191" s="355"/>
      <c r="AA1191" s="355"/>
      <c r="AB1191" s="355"/>
      <c r="AC1191" s="277" t="s">
        <v>462</v>
      </c>
      <c r="AD1191" s="277"/>
      <c r="AE1191" s="277"/>
      <c r="AF1191" s="277"/>
      <c r="AG1191" s="277"/>
      <c r="AH1191" s="354" t="s">
        <v>380</v>
      </c>
      <c r="AI1191" s="356"/>
      <c r="AJ1191" s="356"/>
      <c r="AK1191" s="356"/>
      <c r="AL1191" s="356" t="s">
        <v>21</v>
      </c>
      <c r="AM1191" s="356"/>
      <c r="AN1191" s="356"/>
      <c r="AO1191" s="437"/>
      <c r="AP1191" s="438" t="s">
        <v>420</v>
      </c>
      <c r="AQ1191" s="438"/>
      <c r="AR1191" s="438"/>
      <c r="AS1191" s="438"/>
      <c r="AT1191" s="438"/>
      <c r="AU1191" s="438"/>
      <c r="AV1191" s="438"/>
      <c r="AW1191" s="438"/>
      <c r="AX1191" s="438"/>
    </row>
    <row r="1192" spans="1:50" ht="26.25" customHeight="1" x14ac:dyDescent="0.15">
      <c r="A1192" s="1081">
        <v>1</v>
      </c>
      <c r="B1192" s="1081">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1">
        <v>2</v>
      </c>
      <c r="B1193" s="1081">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1">
        <v>3</v>
      </c>
      <c r="B1194" s="1081">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1">
        <v>4</v>
      </c>
      <c r="B1195" s="1081">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1">
        <v>5</v>
      </c>
      <c r="B1196" s="1081">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1">
        <v>6</v>
      </c>
      <c r="B1197" s="1081">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1">
        <v>7</v>
      </c>
      <c r="B1198" s="1081">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1">
        <v>8</v>
      </c>
      <c r="B1199" s="1081">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1">
        <v>9</v>
      </c>
      <c r="B1200" s="1081">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1">
        <v>10</v>
      </c>
      <c r="B1201" s="1081">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1">
        <v>11</v>
      </c>
      <c r="B1202" s="1081">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1">
        <v>12</v>
      </c>
      <c r="B1203" s="1081">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1">
        <v>13</v>
      </c>
      <c r="B1204" s="1081">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1">
        <v>14</v>
      </c>
      <c r="B1205" s="1081">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1">
        <v>15</v>
      </c>
      <c r="B1206" s="1081">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1">
        <v>16</v>
      </c>
      <c r="B1207" s="1081">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1">
        <v>17</v>
      </c>
      <c r="B1208" s="1081">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1">
        <v>18</v>
      </c>
      <c r="B1209" s="1081">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1">
        <v>19</v>
      </c>
      <c r="B1210" s="1081">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1">
        <v>20</v>
      </c>
      <c r="B1211" s="1081">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1">
        <v>21</v>
      </c>
      <c r="B1212" s="1081">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1">
        <v>22</v>
      </c>
      <c r="B1213" s="1081">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1">
        <v>23</v>
      </c>
      <c r="B1214" s="1081">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1">
        <v>24</v>
      </c>
      <c r="B1215" s="1081">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1">
        <v>25</v>
      </c>
      <c r="B1216" s="1081">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1">
        <v>26</v>
      </c>
      <c r="B1217" s="1081">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1">
        <v>27</v>
      </c>
      <c r="B1218" s="1081">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1">
        <v>28</v>
      </c>
      <c r="B1219" s="1081">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1">
        <v>29</v>
      </c>
      <c r="B1220" s="1081">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1">
        <v>30</v>
      </c>
      <c r="B1221" s="1081">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7" t="s">
        <v>419</v>
      </c>
      <c r="K1224" s="101"/>
      <c r="L1224" s="101"/>
      <c r="M1224" s="101"/>
      <c r="N1224" s="101"/>
      <c r="O1224" s="101"/>
      <c r="P1224" s="357" t="s">
        <v>27</v>
      </c>
      <c r="Q1224" s="357"/>
      <c r="R1224" s="357"/>
      <c r="S1224" s="357"/>
      <c r="T1224" s="357"/>
      <c r="U1224" s="357"/>
      <c r="V1224" s="357"/>
      <c r="W1224" s="357"/>
      <c r="X1224" s="357"/>
      <c r="Y1224" s="354" t="s">
        <v>477</v>
      </c>
      <c r="Z1224" s="355"/>
      <c r="AA1224" s="355"/>
      <c r="AB1224" s="355"/>
      <c r="AC1224" s="277" t="s">
        <v>462</v>
      </c>
      <c r="AD1224" s="277"/>
      <c r="AE1224" s="277"/>
      <c r="AF1224" s="277"/>
      <c r="AG1224" s="277"/>
      <c r="AH1224" s="354" t="s">
        <v>380</v>
      </c>
      <c r="AI1224" s="356"/>
      <c r="AJ1224" s="356"/>
      <c r="AK1224" s="356"/>
      <c r="AL1224" s="356" t="s">
        <v>21</v>
      </c>
      <c r="AM1224" s="356"/>
      <c r="AN1224" s="356"/>
      <c r="AO1224" s="437"/>
      <c r="AP1224" s="438" t="s">
        <v>420</v>
      </c>
      <c r="AQ1224" s="438"/>
      <c r="AR1224" s="438"/>
      <c r="AS1224" s="438"/>
      <c r="AT1224" s="438"/>
      <c r="AU1224" s="438"/>
      <c r="AV1224" s="438"/>
      <c r="AW1224" s="438"/>
      <c r="AX1224" s="438"/>
    </row>
    <row r="1225" spans="1:50" ht="26.25" customHeight="1" x14ac:dyDescent="0.15">
      <c r="A1225" s="1081">
        <v>1</v>
      </c>
      <c r="B1225" s="1081">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1">
        <v>2</v>
      </c>
      <c r="B1226" s="1081">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1">
        <v>3</v>
      </c>
      <c r="B1227" s="1081">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1">
        <v>4</v>
      </c>
      <c r="B1228" s="1081">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1">
        <v>5</v>
      </c>
      <c r="B1229" s="1081">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1">
        <v>6</v>
      </c>
      <c r="B1230" s="1081">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1">
        <v>7</v>
      </c>
      <c r="B1231" s="1081">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1">
        <v>8</v>
      </c>
      <c r="B1232" s="1081">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1">
        <v>9</v>
      </c>
      <c r="B1233" s="1081">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1">
        <v>10</v>
      </c>
      <c r="B1234" s="1081">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1">
        <v>11</v>
      </c>
      <c r="B1235" s="1081">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1">
        <v>12</v>
      </c>
      <c r="B1236" s="1081">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1">
        <v>13</v>
      </c>
      <c r="B1237" s="1081">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1">
        <v>14</v>
      </c>
      <c r="B1238" s="1081">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1">
        <v>15</v>
      </c>
      <c r="B1239" s="1081">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1">
        <v>16</v>
      </c>
      <c r="B1240" s="1081">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1">
        <v>17</v>
      </c>
      <c r="B1241" s="1081">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1">
        <v>18</v>
      </c>
      <c r="B1242" s="1081">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1">
        <v>19</v>
      </c>
      <c r="B1243" s="1081">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1">
        <v>20</v>
      </c>
      <c r="B1244" s="1081">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1">
        <v>21</v>
      </c>
      <c r="B1245" s="1081">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1">
        <v>22</v>
      </c>
      <c r="B1246" s="1081">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1">
        <v>23</v>
      </c>
      <c r="B1247" s="1081">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1">
        <v>24</v>
      </c>
      <c r="B1248" s="1081">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1">
        <v>25</v>
      </c>
      <c r="B1249" s="1081">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1">
        <v>26</v>
      </c>
      <c r="B1250" s="1081">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1">
        <v>27</v>
      </c>
      <c r="B1251" s="1081">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1">
        <v>28</v>
      </c>
      <c r="B1252" s="1081">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1">
        <v>29</v>
      </c>
      <c r="B1253" s="1081">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1">
        <v>30</v>
      </c>
      <c r="B1254" s="1081">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7" t="s">
        <v>419</v>
      </c>
      <c r="K1257" s="101"/>
      <c r="L1257" s="101"/>
      <c r="M1257" s="101"/>
      <c r="N1257" s="101"/>
      <c r="O1257" s="101"/>
      <c r="P1257" s="357" t="s">
        <v>27</v>
      </c>
      <c r="Q1257" s="357"/>
      <c r="R1257" s="357"/>
      <c r="S1257" s="357"/>
      <c r="T1257" s="357"/>
      <c r="U1257" s="357"/>
      <c r="V1257" s="357"/>
      <c r="W1257" s="357"/>
      <c r="X1257" s="357"/>
      <c r="Y1257" s="354" t="s">
        <v>477</v>
      </c>
      <c r="Z1257" s="355"/>
      <c r="AA1257" s="355"/>
      <c r="AB1257" s="355"/>
      <c r="AC1257" s="277" t="s">
        <v>462</v>
      </c>
      <c r="AD1257" s="277"/>
      <c r="AE1257" s="277"/>
      <c r="AF1257" s="277"/>
      <c r="AG1257" s="277"/>
      <c r="AH1257" s="354" t="s">
        <v>380</v>
      </c>
      <c r="AI1257" s="356"/>
      <c r="AJ1257" s="356"/>
      <c r="AK1257" s="356"/>
      <c r="AL1257" s="356" t="s">
        <v>21</v>
      </c>
      <c r="AM1257" s="356"/>
      <c r="AN1257" s="356"/>
      <c r="AO1257" s="437"/>
      <c r="AP1257" s="438" t="s">
        <v>420</v>
      </c>
      <c r="AQ1257" s="438"/>
      <c r="AR1257" s="438"/>
      <c r="AS1257" s="438"/>
      <c r="AT1257" s="438"/>
      <c r="AU1257" s="438"/>
      <c r="AV1257" s="438"/>
      <c r="AW1257" s="438"/>
      <c r="AX1257" s="438"/>
    </row>
    <row r="1258" spans="1:50" ht="26.25" customHeight="1" x14ac:dyDescent="0.15">
      <c r="A1258" s="1081">
        <v>1</v>
      </c>
      <c r="B1258" s="1081">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1">
        <v>2</v>
      </c>
      <c r="B1259" s="1081">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1">
        <v>3</v>
      </c>
      <c r="B1260" s="1081">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1">
        <v>4</v>
      </c>
      <c r="B1261" s="1081">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1">
        <v>5</v>
      </c>
      <c r="B1262" s="1081">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1">
        <v>6</v>
      </c>
      <c r="B1263" s="1081">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1">
        <v>7</v>
      </c>
      <c r="B1264" s="1081">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1">
        <v>8</v>
      </c>
      <c r="B1265" s="1081">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1">
        <v>9</v>
      </c>
      <c r="B1266" s="1081">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1">
        <v>10</v>
      </c>
      <c r="B1267" s="1081">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1">
        <v>11</v>
      </c>
      <c r="B1268" s="1081">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1">
        <v>12</v>
      </c>
      <c r="B1269" s="1081">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1">
        <v>13</v>
      </c>
      <c r="B1270" s="1081">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1">
        <v>14</v>
      </c>
      <c r="B1271" s="1081">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1">
        <v>15</v>
      </c>
      <c r="B1272" s="1081">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1">
        <v>16</v>
      </c>
      <c r="B1273" s="1081">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1">
        <v>17</v>
      </c>
      <c r="B1274" s="1081">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1">
        <v>18</v>
      </c>
      <c r="B1275" s="1081">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1">
        <v>19</v>
      </c>
      <c r="B1276" s="1081">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1">
        <v>20</v>
      </c>
      <c r="B1277" s="1081">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1">
        <v>21</v>
      </c>
      <c r="B1278" s="1081">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1">
        <v>22</v>
      </c>
      <c r="B1279" s="1081">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1">
        <v>23</v>
      </c>
      <c r="B1280" s="1081">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1">
        <v>24</v>
      </c>
      <c r="B1281" s="1081">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1">
        <v>25</v>
      </c>
      <c r="B1282" s="1081">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1">
        <v>26</v>
      </c>
      <c r="B1283" s="1081">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1">
        <v>27</v>
      </c>
      <c r="B1284" s="1081">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1">
        <v>28</v>
      </c>
      <c r="B1285" s="1081">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1">
        <v>29</v>
      </c>
      <c r="B1286" s="1081">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1">
        <v>30</v>
      </c>
      <c r="B1287" s="1081">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7" t="s">
        <v>419</v>
      </c>
      <c r="K1290" s="101"/>
      <c r="L1290" s="101"/>
      <c r="M1290" s="101"/>
      <c r="N1290" s="101"/>
      <c r="O1290" s="101"/>
      <c r="P1290" s="357" t="s">
        <v>27</v>
      </c>
      <c r="Q1290" s="357"/>
      <c r="R1290" s="357"/>
      <c r="S1290" s="357"/>
      <c r="T1290" s="357"/>
      <c r="U1290" s="357"/>
      <c r="V1290" s="357"/>
      <c r="W1290" s="357"/>
      <c r="X1290" s="357"/>
      <c r="Y1290" s="354" t="s">
        <v>477</v>
      </c>
      <c r="Z1290" s="355"/>
      <c r="AA1290" s="355"/>
      <c r="AB1290" s="355"/>
      <c r="AC1290" s="277" t="s">
        <v>462</v>
      </c>
      <c r="AD1290" s="277"/>
      <c r="AE1290" s="277"/>
      <c r="AF1290" s="277"/>
      <c r="AG1290" s="277"/>
      <c r="AH1290" s="354" t="s">
        <v>380</v>
      </c>
      <c r="AI1290" s="356"/>
      <c r="AJ1290" s="356"/>
      <c r="AK1290" s="356"/>
      <c r="AL1290" s="356" t="s">
        <v>21</v>
      </c>
      <c r="AM1290" s="356"/>
      <c r="AN1290" s="356"/>
      <c r="AO1290" s="437"/>
      <c r="AP1290" s="438" t="s">
        <v>420</v>
      </c>
      <c r="AQ1290" s="438"/>
      <c r="AR1290" s="438"/>
      <c r="AS1290" s="438"/>
      <c r="AT1290" s="438"/>
      <c r="AU1290" s="438"/>
      <c r="AV1290" s="438"/>
      <c r="AW1290" s="438"/>
      <c r="AX1290" s="438"/>
    </row>
    <row r="1291" spans="1:50" ht="26.25" customHeight="1" x14ac:dyDescent="0.15">
      <c r="A1291" s="1081">
        <v>1</v>
      </c>
      <c r="B1291" s="1081">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1">
        <v>2</v>
      </c>
      <c r="B1292" s="1081">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1">
        <v>3</v>
      </c>
      <c r="B1293" s="1081">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1">
        <v>4</v>
      </c>
      <c r="B1294" s="1081">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1">
        <v>5</v>
      </c>
      <c r="B1295" s="1081">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1">
        <v>6</v>
      </c>
      <c r="B1296" s="1081">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1">
        <v>7</v>
      </c>
      <c r="B1297" s="1081">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1">
        <v>8</v>
      </c>
      <c r="B1298" s="1081">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1">
        <v>9</v>
      </c>
      <c r="B1299" s="1081">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1">
        <v>10</v>
      </c>
      <c r="B1300" s="1081">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1">
        <v>11</v>
      </c>
      <c r="B1301" s="1081">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1">
        <v>12</v>
      </c>
      <c r="B1302" s="1081">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1">
        <v>13</v>
      </c>
      <c r="B1303" s="1081">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1">
        <v>14</v>
      </c>
      <c r="B1304" s="1081">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1">
        <v>15</v>
      </c>
      <c r="B1305" s="1081">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1">
        <v>16</v>
      </c>
      <c r="B1306" s="1081">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1">
        <v>17</v>
      </c>
      <c r="B1307" s="1081">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1">
        <v>18</v>
      </c>
      <c r="B1308" s="1081">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1">
        <v>19</v>
      </c>
      <c r="B1309" s="1081">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1">
        <v>20</v>
      </c>
      <c r="B1310" s="1081">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1">
        <v>21</v>
      </c>
      <c r="B1311" s="1081">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1">
        <v>22</v>
      </c>
      <c r="B1312" s="1081">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1">
        <v>23</v>
      </c>
      <c r="B1313" s="1081">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1">
        <v>24</v>
      </c>
      <c r="B1314" s="1081">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1">
        <v>25</v>
      </c>
      <c r="B1315" s="1081">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1">
        <v>26</v>
      </c>
      <c r="B1316" s="1081">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1">
        <v>27</v>
      </c>
      <c r="B1317" s="1081">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1">
        <v>28</v>
      </c>
      <c r="B1318" s="1081">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1">
        <v>29</v>
      </c>
      <c r="B1319" s="1081">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1">
        <v>30</v>
      </c>
      <c r="B1320" s="1081">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2019-06-04T02:53:51Z</cp:lastPrinted>
  <dcterms:created xsi:type="dcterms:W3CDTF">2012-03-13T00:50:25Z</dcterms:created>
  <dcterms:modified xsi:type="dcterms:W3CDTF">2019-07-09T00:05:39Z</dcterms:modified>
</cp:coreProperties>
</file>