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FF57AF3A-9023-4306-BF44-55755143A8F0}" xr6:coauthVersionLast="36" xr6:coauthVersionMax="36" xr10:uidLastSave="{00000000-0000-0000-0000-000000000000}"/>
  <bookViews>
    <workbookView xWindow="2074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<sst xmlns="http://schemas.openxmlformats.org/spreadsheetml/2006/main" count="2906" uniqueCount="666">
  <si>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</si>
  <si>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</si>
  <si>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</si>
  <si>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</si>
  <si>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</si>
  <si>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</si>
  <si>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</si>
  <si>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</si>
  <si>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</si>
  <si>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</si>
  <si>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</si>
  <si>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</si>
  <si>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</si>
  <si>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</si>
  <si>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</si>
  <si>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</si>
  <si>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</si>
  <si>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</si>
  <si>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</si>
  <si>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</si>
  <si>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</si>
  <si>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</si>
  <si>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</si>
  <si>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</si>
  <si>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</si>
  <si>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</si>
  <si>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</si>
  <si>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</si>
  <si>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</si>
  <si>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</si>
  <si>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</si>
  <si>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</si>
  <si>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</si>
  <si>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</si>
  <si>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</si>
  <si>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</si>
  <si>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</si>
  <si>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</si>
  <si>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</si>
  <si>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</si>
  <si>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</si>
  <si>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</si>
  <si>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</si>
  <si>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</si>
  <si>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</si>
  <si>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</si>
  <si>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</si>
  <si>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</si>
  <si>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</si>
  <si>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</si>
  <si>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</si>
  <si>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</si>
  <si>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</si>
  <si>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</si>
  <si>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</si>
  <si>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</si>
  <si>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</si>
  <si>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</si>
  <si>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</si>
  <si>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</si>
  <si>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</si>
  <si>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</si>
  <si>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</si>
  <si>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</si>
  <si>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</si>
  <si>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</si>
  <si>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</si>
  <si>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</si>
  <si>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</si>
  <si>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</si>
  <si>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</si>
  <si>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</si>
  <si>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</si>
  <si>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</si>
  <si>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</si>
  <si>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</si>
  <si>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</si>
  <si>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</si>
  <si>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</si>
  <si>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</si>
  <si>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</si>
  <si>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</si>
  <si>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</si>
  <si>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</si>
  <si>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</si>
  <si>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</si>
  <si>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</si>
  <si>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</si>
  <si>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</si>
  <si>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</si>
  <si>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</si>
  <si>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</si>
  <si>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</si>
  <si>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</si>
  <si>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</si>
  <si>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</si>
  <si>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</si>
  <si>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</si>
  <si>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</si>
  <si>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</si>
  <si>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</si>
  <si>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</si>
  <si>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</si>
  <si>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</si>
  <si>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</si>
  <si>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</si>
  <si>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</si>
  <si>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</si>
  <si>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</si>
  <si>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</si>
  <si>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</si>
  <si>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</si>
  <si>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</si>
  <si>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</si>
  <si>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</si>
  <si>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</si>
  <si>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</si>
  <si>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</si>
  <si>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</si>
  <si>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</si>
  <si>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</si>
  <si>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</si>
  <si>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</si>
  <si>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</si>
  <si>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</si>
  <si>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</si>
  <si>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</si>
  <si>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</si>
  <si>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</si>
  <si>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</si>
  <si>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</si>
  <si>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</si>
  <si>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</si>
  <si>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</si>
  <si>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</si>
  <si>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</si>
  <si>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</si>
  <si>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</si>
  <si>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</si>
  <si>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</si>
  <si>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</si>
  <si>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</si>
  <si>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</si>
  <si>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</si>
  <si>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</si>
  <si>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</si>
  <si>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</si>
  <si>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</si>
  <si>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</si>
  <si>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</si>
  <si>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</si>
  <si>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</si>
  <si>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</si>
  <si>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</si>
  <si>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</si>
  <si>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</si>
  <si>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</si>
  <si>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</si>
  <si>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</si>
  <si>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</si>
  <si>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</si>
  <si>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</si>
  <si>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</si>
  <si>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</si>
  <si>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</si>
  <si>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</si>
  <si>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</si>
  <si>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</si>
  <si>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</si>
  <si>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</si>
  <si>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</si>
  <si>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</si>
  <si>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</si>
  <si>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</si>
  <si>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</si>
  <si>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</si>
  <si>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</si>
  <si>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</si>
  <si>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</si>
  <si>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</si>
  <si>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</si>
  <si>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</si>
  <si>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</si>
  <si>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</si>
  <si>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</si>
  <si>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</si>
  <si>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</si>
  <si>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</si>
  <si>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</si>
  <si>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</si>
  <si>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</si>
  <si>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</si>
  <si>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</si>
  <si>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</si>
  <si>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</si>
  <si>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</si>
  <si>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</si>
  <si>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</si>
  <si>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</si>
  <si>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</si>
  <si>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</si>
  <si>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</si>
  <si>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</si>
  <si>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</si>
  <si>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</si>
  <si>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</si>
  <si>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</si>
  <si>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</si>
  <si>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</si>
  <si>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</si>
  <si>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</si>
  <si>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</si>
  <si>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</si>
  <si>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</si>
  <si>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</si>
  <si>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</si>
  <si>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</si>
  <si>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</si>
  <si>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</si>
  <si>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</si>
  <si>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</si>
  <si>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</si>
  <si>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</si>
  <si>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</si>
  <si>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</si>
  <si>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</si>
  <si>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</si>
  <si>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</si>
  <si>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</si>
  <si>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</si>
  <si>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</si>
  <si>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</si>
  <si>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</si>
  <si>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</si>
  <si>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</si>
  <si>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</si>
  <si>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</si>
  <si>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</si>
  <si>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</si>
  <si>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</si>
  <si>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</si>
  <si>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</si>
  <si>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</si>
  <si>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</si>
  <si>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</si>
  <si>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</si>
  <si>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</si>
  <si>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</si>
  <si>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</si>
  <si>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</si>
  <si>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</si>
  <si>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</si>
  <si>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</si>
  <si>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</si>
  <si>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</si>
  <si>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</si>
  <si>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</si>
  <si>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</si>
  <si>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</si>
  <si>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</si>
  <si>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</si>
  <si>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</si>
  <si>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</si>
  <si>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</si>
  <si>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</si>
  <si>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</si>
  <si>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</si>
  <si>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</si>
  <si>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</si>
  <si>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</si>
  <si>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</si>
  <si>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</si>
  <si>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</si>
  <si>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</si>
  <si>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</si>
  <si>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</si>
  <si>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</si>
  <si>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</si>
  <si>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</si>
  <si>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</si>
  <si>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</si>
  <si>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</si>
  <si>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</si>
  <si>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</si>
  <si>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</si>
  <si>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</si>
  <si>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</si>
  <si>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</si>
  <si>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</si>
  <si>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</si>
  <si>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</si>
  <si>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</si>
  <si>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</si>
  <si>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</si>
  <si>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</si>
  <si>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</si>
  <si>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</si>
  <si>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</si>
  <si>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</si>
  <si>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</si>
  <si>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</si>
  <si>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</si>
  <si>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</si>
  <si>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</si>
  <si>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</si>
  <si>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</si>
  <si>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</si>
  <si>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</si>
  <si>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</si>
  <si>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</si>
  <si>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</si>
  <si>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</si>
  <si>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</si>
  <si>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</si>
  <si>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</si>
  <si>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</si>
  <si>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</si>
  <si>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</si>
  <si>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</si>
  <si>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</si>
  <si>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</si>
  <si>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</si>
  <si>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</si>
  <si>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</si>
  <si>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</si>
  <si>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</si>
  <si>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</si>
  <si>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</si>
  <si>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</si>
  <si>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</si>
  <si>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</si>
  <si>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</si>
  <si>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</si>
  <si>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</si>
  <si>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</si>
  <si>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</si>
  <si>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</si>
  <si>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</si>
  <si>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</si>
  <si>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</si>
  <si>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</si>
  <si>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</si>
  <si>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</si>
  <si>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</si>
  <si>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</si>
  <si>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</si>
  <si>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</si>
  <si>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</si>
  <si>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</si>
  <si>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</si>
  <si>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</si>
  <si>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</si>
  <si>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</si>
  <si>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</si>
  <si>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</si>
  <si>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</si>
  <si>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</si>
  <si>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</si>
  <si>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</si>
  <si>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</si>
  <si>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</si>
  <si>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</si>
  <si>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</si>
  <si>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</si>
  <si>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</si>
  <si>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</si>
  <si>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</si>
  <si>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</si>
  <si>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</si>
  <si>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</si>
  <si>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</si>
  <si>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</si>
  <si>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</si>
  <si>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</si>
  <si>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</si>
  <si>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</si>
  <si>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</si>
  <si>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</si>
  <si>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</si>
  <si>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</si>
  <si>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</si>
  <si>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</si>
  <si>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</si>
  <si>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</si>
  <si>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</si>
  <si>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</si>
  <si>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</si>
  <si>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</si>
  <si>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</si>
  <si>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</si>
  <si>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</si>
  <si>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</si>
  <si>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</si>
  <si>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</si>
  <si>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</si>
  <si>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</si>
  <si>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</si>
  <si>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</si>
  <si>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</si>
  <si>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</si>
  <si>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</si>
  <si>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</si>
  <si>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</si>
  <si>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</si>
  <si>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</si>
  <si>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</si>
  <si>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</si>
  <si>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</si>
  <si>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</si>
  <si>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</si>
  <si>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</si>
  <si>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</si>
  <si>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</si>
  <si>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</si>
  <si>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</si>
  <si>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</si>
  <si>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</si>
  <si>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</si>
  <si>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</si>
  <si>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</si>
  <si>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</si>
  <si>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</si>
  <si>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</si>
  <si>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</si>
  <si>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</si>
  <si>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</si>
  <si>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</si>
  <si>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</si>
  <si>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</si>
  <si>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</si>
  <si>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</si>
  <si>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</si>
  <si>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</si>
  <si>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</si>
  <si>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</si>
  <si>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</si>
  <si>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</si>
  <si>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</si>
  <si>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</si>
  <si>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</si>
  <si>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</si>
  <si>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</si>
  <si>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</si>
  <si>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</si>
  <si>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</si>
  <si>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</si>
  <si>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</si>
  <si>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</si>
  <si>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</si>
  <si>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</si>
  <si>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</si>
  <si>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</si>
  <si>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</si>
  <si>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</si>
  <si>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</si>
  <si>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</si>
  <si>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</si>
  <si>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</si>
  <si>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</si>
  <si>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</si>
  <si>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</si>
  <si>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</si>
  <si>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</si>
  <si>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</si>
  <si>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</si>
  <si>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</si>
  <si>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</si>
  <si>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</si>
  <si>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</si>
  <si>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</si>
  <si>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</si>
  <si>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</si>
  <si>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</si>
  <si>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</si>
  <si>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</si>
  <si>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</si>
  <si>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</si>
  <si>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</si>
  <si>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</si>
  <si>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</si>
  <si>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</si>
  <si>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</si>
  <si>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</si>
  <si>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</si>
  <si>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</si>
  <si>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</si>
  <si>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</si>
  <si>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</si>
  <si>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</si>
  <si>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</si>
  <si>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</si>
  <si>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</si>
  <si>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</si>
  <si>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</si>
  <si>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</si>
  <si>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</si>
  <si>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</si>
  <si>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</si>
  <si>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</si>
  <si>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</si>
  <si>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</si>
  <si>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</si>
  <si>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</si>
  <si>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</si>
  <si>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</si>
  <si>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</si>
  <si>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</si>
  <si>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</si>
  <si>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</si>
  <si>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</si>
  <si>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</si>
  <si>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</si>
  <si>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</si>
  <si>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</si>
  <si>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</si>
  <si>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</si>
  <si>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</si>
  <si>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</si>
  <si>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</si>
  <si>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</si>
  <si>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</si>
  <si>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</si>
  <si>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</si>
  <si>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</si>
  <si>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</si>
  <si>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</si>
  <si>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</si>
  <si>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</si>
  <si>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</si>
  <si>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</si>
  <si>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</si>
  <si>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</si>
  <si>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</si>
  <si>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</si>
  <si>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</si>
  <si>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</si>
  <si>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</si>
  <si>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</si>
  <si>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</si>
  <si>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</si>
  <si>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</si>
  <si>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</si>
  <si>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</si>
  <si>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</si>
  <si>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</si>
  <si>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</si>
  <si>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</si>
  <si>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</si>
  <si>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</si>
  <si>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</si>
  <si>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</si>
  <si>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</si>
  <si>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</si>
  <si>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</si>
  <si>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</si>
  <si>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</si>
  <si>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</si>
  <si>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</si>
  <si>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</si>
  <si>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</si>
  <si>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</si>
  <si>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</si>
  <si>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</si>
  <si>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</si>
  <si>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</si>
  <si>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</si>
  <si>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</si>
  <si>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</si>
  <si>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</si>
  <si>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</si>
  <si>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</si>
  <si>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</si>
  <si>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</si>
  <si>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</si>
  <si>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</si>
  <si>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</si>
  <si>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</si>
  <si>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平成１７年度</t>
  </si>
  <si>
    <t>終了予定なし</t>
  </si>
  <si>
    <t>教育基本法　第16条第2項</t>
  </si>
  <si>
    <t>第2期教育振興基本計画（平成25年6月14日閣議決定）</t>
  </si>
  <si>
    <t>初等中等教育等
振興事業委託費</t>
  </si>
  <si>
    <t>職員旅費</t>
  </si>
  <si>
    <t>委員等旅費</t>
  </si>
  <si>
    <t>庁費</t>
  </si>
  <si>
    <t>諸謝金</t>
  </si>
  <si>
    <t>安全・安心かつ機能的な学校施設等の整備を促進するため、全公立学校設置者が施設整備指針等を活用する</t>
  </si>
  <si>
    <t>設置者数</t>
  </si>
  <si>
    <t>全公立学校設置者への調査</t>
  </si>
  <si>
    <t>提言、手引き等の作成数
（学校施設の在り方に係る提言、手引き等）</t>
  </si>
  <si>
    <t>回</t>
  </si>
  <si>
    <t>教育委員会等への情報提供・普及啓発回数</t>
  </si>
  <si>
    <t>（執行額）／（提言、手引き等の作成数）　　　　　　　　　　　　　　</t>
    <phoneticPr fontId="5"/>
  </si>
  <si>
    <t>百万円</t>
  </si>
  <si>
    <t>　　百万円/回</t>
    <phoneticPr fontId="5"/>
  </si>
  <si>
    <t>30百万円／4回</t>
  </si>
  <si>
    <t>57百万円／4回</t>
  </si>
  <si>
    <t>有識者会議等において調査研究を行い、情報提供・普及啓発及び制度改正等への提言を行った知見や事例の例</t>
  </si>
  <si>
    <t>各種調査研究を通じた地方公共団体等への情報提供・普及啓発及び必要な制度改正等に向けた提言・反映</t>
  </si>
  <si>
    <t>安全・安心で豊かな学校施設の整備推進のため、近年の社会情勢の変化や地域の実情を踏まえた今後の学校施設の在り方について、有識者会議等において調査研究を行い、得られた知見や事例を地方公共団体に対して情報提供・普及啓発するとともに、必要な制度改正等に向けた提言・反映を行っている。</t>
  </si>
  <si>
    <t>-</t>
    <phoneticPr fontId="5"/>
  </si>
  <si>
    <t>-</t>
    <phoneticPr fontId="5"/>
  </si>
  <si>
    <t>-</t>
    <phoneticPr fontId="5"/>
  </si>
  <si>
    <t>各地域に普遍的な学校施設の在り方について国が示すことは重要である。</t>
  </si>
  <si>
    <t>学校施設はあらゆる子どもが学ぶ施設であり、また、地域コミュニケーションの場にもなることから優先度は高い。</t>
  </si>
  <si>
    <t>支出先の選定に当たり、事業内容に応じた入札方法等を採用し、外部有識者による審査委員の意見等を踏まえ、公平性・透明性・競争性を確保している。</t>
  </si>
  <si>
    <t>国が示すべき方策であり、国が負担することは妥当である。</t>
  </si>
  <si>
    <t>これまでの執行金額を踏まえつつ、計画的に事業を進め、コストの削減に努めている。</t>
  </si>
  <si>
    <t>成果物作成や会議開催に係る費用等必要最低限のものに限定している。</t>
  </si>
  <si>
    <t>印刷部数は極力少なくし、ウェブサイト上で成果物のデータを公開する等、コスト削減及びアクセシビリティの向上を図っている。</t>
  </si>
  <si>
    <t>有識者会議の提言や実証事業等で得られた成果について、全国の学校設置者等へ周知を図った。</t>
  </si>
  <si>
    <t>省主催の会議に加え、外部機関と連携したセミナー等を通じて、教育委員会等への情報提供・普及啓発を図っている。</t>
  </si>
  <si>
    <t>学校設置者に対して学校施設整備指針の活用状況のアンケートを実施し9割を超える設置者が活用していると回答している。</t>
  </si>
  <si>
    <t>139</t>
  </si>
  <si>
    <t>31</t>
  </si>
  <si>
    <t>24</t>
  </si>
  <si>
    <t>98</t>
  </si>
  <si>
    <t>101</t>
  </si>
  <si>
    <t>95</t>
  </si>
  <si>
    <t>96</t>
  </si>
  <si>
    <t>○</t>
  </si>
  <si>
    <t>2　確かな学力の向上、豊かな心と健やかな体の育成と信頼される学校づくり</t>
    <phoneticPr fontId="5"/>
  </si>
  <si>
    <t>2-5 安全・安心で豊かな学校施設の整備推進</t>
    <phoneticPr fontId="5"/>
  </si>
  <si>
    <t>文教施設に関する整備指針等の策定</t>
    <phoneticPr fontId="5"/>
  </si>
  <si>
    <t>大臣官房文教施設企画・防災部</t>
    <phoneticPr fontId="5"/>
  </si>
  <si>
    <t>施設企画課</t>
    <phoneticPr fontId="5"/>
  </si>
  <si>
    <t>-</t>
    <phoneticPr fontId="5"/>
  </si>
  <si>
    <t>施設企画課長
笠原　隆</t>
    <rPh sb="7" eb="9">
      <t>カサハラ</t>
    </rPh>
    <rPh sb="10" eb="11">
      <t>タカシ</t>
    </rPh>
    <phoneticPr fontId="5"/>
  </si>
  <si>
    <t>施設整備指針等を活用した学校設置者※平成30年度成果実績は集計中</t>
    <phoneticPr fontId="5"/>
  </si>
  <si>
    <t>‐</t>
  </si>
  <si>
    <t>無</t>
  </si>
  <si>
    <t>有識者会議での検討を実施することにより、学校施設に求められるニーズや課題に対応した効果的な整備方針・方策を示すことができた。これらの成果については、全国の学校設置者等に対し報告書やHP等を通して発信することで、情報提供、普及啓発を図ることができた。</t>
    <rPh sb="0" eb="3">
      <t>ユウシキシャ</t>
    </rPh>
    <rPh sb="7" eb="9">
      <t>ケントウ</t>
    </rPh>
    <rPh sb="10" eb="12">
      <t>ジッシ</t>
    </rPh>
    <rPh sb="20" eb="22">
      <t>ガッコウ</t>
    </rPh>
    <rPh sb="22" eb="24">
      <t>シセツ</t>
    </rPh>
    <rPh sb="25" eb="26">
      <t>モト</t>
    </rPh>
    <rPh sb="34" eb="36">
      <t>カダイ</t>
    </rPh>
    <rPh sb="37" eb="39">
      <t>タイオウ</t>
    </rPh>
    <rPh sb="41" eb="44">
      <t>コウカテキ</t>
    </rPh>
    <rPh sb="45" eb="47">
      <t>セイビ</t>
    </rPh>
    <rPh sb="47" eb="49">
      <t>ホウシン</t>
    </rPh>
    <rPh sb="50" eb="52">
      <t>ホウサク</t>
    </rPh>
    <rPh sb="53" eb="54">
      <t>シメ</t>
    </rPh>
    <rPh sb="66" eb="68">
      <t>セイカ</t>
    </rPh>
    <rPh sb="74" eb="76">
      <t>ゼンコク</t>
    </rPh>
    <rPh sb="77" eb="79">
      <t>ガッコウ</t>
    </rPh>
    <rPh sb="79" eb="81">
      <t>セッチ</t>
    </rPh>
    <rPh sb="81" eb="82">
      <t>シャ</t>
    </rPh>
    <rPh sb="82" eb="83">
      <t>トウ</t>
    </rPh>
    <rPh sb="84" eb="85">
      <t>タイ</t>
    </rPh>
    <rPh sb="86" eb="89">
      <t>ホウコクショ</t>
    </rPh>
    <rPh sb="92" eb="93">
      <t>トウ</t>
    </rPh>
    <rPh sb="94" eb="95">
      <t>トオ</t>
    </rPh>
    <rPh sb="97" eb="99">
      <t>ハッシン</t>
    </rPh>
    <rPh sb="105" eb="107">
      <t>ジョウホウ</t>
    </rPh>
    <rPh sb="107" eb="109">
      <t>テイキョウ</t>
    </rPh>
    <rPh sb="110" eb="112">
      <t>フキュウ</t>
    </rPh>
    <rPh sb="112" eb="114">
      <t>ケイハツ</t>
    </rPh>
    <rPh sb="115" eb="116">
      <t>ハカ</t>
    </rPh>
    <phoneticPr fontId="5"/>
  </si>
  <si>
    <t>これまでの取組を検証するとともに、地域や学校の実情に応じたニーズや課題を的確に捉え、調査研究等を通してより良い学校施設にするための対応方策を検討し、その成果や先進事例を全国の学校設置者等に情報提供・普及啓発することを通じて、施設整備指針等の活用を促進していく。</t>
    <rPh sb="5" eb="7">
      <t>トリクミ</t>
    </rPh>
    <rPh sb="8" eb="10">
      <t>ケンショウ</t>
    </rPh>
    <rPh sb="17" eb="19">
      <t>チイキ</t>
    </rPh>
    <rPh sb="20" eb="22">
      <t>ガッコウ</t>
    </rPh>
    <rPh sb="23" eb="25">
      <t>ジツジョウ</t>
    </rPh>
    <rPh sb="26" eb="27">
      <t>オウ</t>
    </rPh>
    <rPh sb="33" eb="35">
      <t>カダイ</t>
    </rPh>
    <rPh sb="36" eb="38">
      <t>テキカク</t>
    </rPh>
    <rPh sb="39" eb="40">
      <t>トラ</t>
    </rPh>
    <phoneticPr fontId="5"/>
  </si>
  <si>
    <t>再委託費</t>
    <rPh sb="0" eb="3">
      <t>サイイタク</t>
    </rPh>
    <rPh sb="3" eb="4">
      <t>ヒ</t>
    </rPh>
    <phoneticPr fontId="5"/>
  </si>
  <si>
    <t>運営方法調査業務</t>
    <rPh sb="0" eb="2">
      <t>ウンエイ</t>
    </rPh>
    <rPh sb="2" eb="4">
      <t>ホウホウ</t>
    </rPh>
    <rPh sb="4" eb="6">
      <t>チョウサ</t>
    </rPh>
    <rPh sb="6" eb="8">
      <t>ギョウム</t>
    </rPh>
    <phoneticPr fontId="5"/>
  </si>
  <si>
    <t>旅費</t>
    <rPh sb="0" eb="2">
      <t>リョヒ</t>
    </rPh>
    <phoneticPr fontId="5"/>
  </si>
  <si>
    <t>有識者等旅費</t>
    <rPh sb="0" eb="3">
      <t>ユウシキシャ</t>
    </rPh>
    <rPh sb="3" eb="4">
      <t>トウ</t>
    </rPh>
    <rPh sb="4" eb="6">
      <t>リョヒ</t>
    </rPh>
    <phoneticPr fontId="5"/>
  </si>
  <si>
    <t>（諸謝金、会議費、通信運搬費）</t>
    <rPh sb="1" eb="4">
      <t>ショシャキン</t>
    </rPh>
    <rPh sb="5" eb="8">
      <t>カイギヒ</t>
    </rPh>
    <rPh sb="9" eb="11">
      <t>ツウシン</t>
    </rPh>
    <rPh sb="11" eb="13">
      <t>ウンパン</t>
    </rPh>
    <rPh sb="13" eb="14">
      <t>ヒ</t>
    </rPh>
    <phoneticPr fontId="5"/>
  </si>
  <si>
    <t>その他</t>
    <phoneticPr fontId="5"/>
  </si>
  <si>
    <t>A.香川県</t>
    <rPh sb="2" eb="5">
      <t>カガワケン</t>
    </rPh>
    <phoneticPr fontId="5"/>
  </si>
  <si>
    <t>B.PwCアドバイザリー合同会社</t>
    <phoneticPr fontId="5"/>
  </si>
  <si>
    <t>人件費</t>
    <rPh sb="0" eb="3">
      <t>ジンケンヒ</t>
    </rPh>
    <phoneticPr fontId="5"/>
  </si>
  <si>
    <t>専門家による事業スキーム等の検討・提案等</t>
    <rPh sb="0" eb="3">
      <t>センモンカ</t>
    </rPh>
    <rPh sb="6" eb="8">
      <t>ジギョウ</t>
    </rPh>
    <rPh sb="12" eb="13">
      <t>トウ</t>
    </rPh>
    <rPh sb="14" eb="16">
      <t>ケントウ</t>
    </rPh>
    <rPh sb="17" eb="19">
      <t>テイアン</t>
    </rPh>
    <rPh sb="19" eb="20">
      <t>トウ</t>
    </rPh>
    <phoneticPr fontId="5"/>
  </si>
  <si>
    <t>香川県</t>
    <rPh sb="0" eb="3">
      <t>カガワケン</t>
    </rPh>
    <phoneticPr fontId="5"/>
  </si>
  <si>
    <t>大阪市</t>
    <rPh sb="0" eb="3">
      <t>オオサカシ</t>
    </rPh>
    <phoneticPr fontId="5"/>
  </si>
  <si>
    <t>福岡県</t>
    <rPh sb="0" eb="3">
      <t>フクオカケン</t>
    </rPh>
    <phoneticPr fontId="5"/>
  </si>
  <si>
    <t>地方公共団体における、文教施設における公共施設等運営権制度を活用した具体的な事業の検討を支援する。</t>
    <rPh sb="0" eb="2">
      <t>チホウ</t>
    </rPh>
    <rPh sb="2" eb="4">
      <t>コウキョウ</t>
    </rPh>
    <rPh sb="4" eb="6">
      <t>ダンタイ</t>
    </rPh>
    <rPh sb="11" eb="13">
      <t>ブンキョウ</t>
    </rPh>
    <rPh sb="13" eb="15">
      <t>シセツ</t>
    </rPh>
    <rPh sb="19" eb="21">
      <t>コウキョウ</t>
    </rPh>
    <rPh sb="21" eb="23">
      <t>シセツ</t>
    </rPh>
    <rPh sb="23" eb="24">
      <t>トウ</t>
    </rPh>
    <rPh sb="24" eb="26">
      <t>ウンエイ</t>
    </rPh>
    <rPh sb="26" eb="27">
      <t>ケン</t>
    </rPh>
    <rPh sb="27" eb="29">
      <t>セイド</t>
    </rPh>
    <rPh sb="30" eb="32">
      <t>カツヨウ</t>
    </rPh>
    <rPh sb="34" eb="37">
      <t>グタイテキ</t>
    </rPh>
    <rPh sb="38" eb="40">
      <t>ジギョウ</t>
    </rPh>
    <rPh sb="41" eb="43">
      <t>ケントウ</t>
    </rPh>
    <rPh sb="44" eb="46">
      <t>シエン</t>
    </rPh>
    <phoneticPr fontId="5"/>
  </si>
  <si>
    <t>地方公共団体における、文教施設における公共施設等運営権制度を活用した具体的な事業の検討を支援する。</t>
    <phoneticPr fontId="5"/>
  </si>
  <si>
    <t>地方公共団体における、文教施設における公共施設等運営権制度を活用した具体的な事業の検討を支援する。</t>
    <phoneticPr fontId="5"/>
  </si>
  <si>
    <t>PwCアドバイザリー合同会社</t>
    <phoneticPr fontId="5"/>
  </si>
  <si>
    <t>-</t>
    <phoneticPr fontId="5"/>
  </si>
  <si>
    <t>-</t>
    <phoneticPr fontId="5"/>
  </si>
  <si>
    <t>-</t>
    <phoneticPr fontId="5"/>
  </si>
  <si>
    <t>-</t>
    <phoneticPr fontId="5"/>
  </si>
  <si>
    <t>安全・安心かつ機能的な学校施設等の整備を促進するため、社会情勢や地域の実情を踏まえた今後の学校施設の在り方に係る提言、手引き等を検討するための有識者会議を実施する。これらを踏まえ整備指針改訂等を行うとともに、地方自治体等の設置者に対して情報提供・普及啓発を図る。また、文教施設における先導的なPPP／PFIを活用した事業を推進するため、地方自治体等の検討を支援する事業を実施する。</t>
    <rPh sb="142" eb="145">
      <t>センドウテキ</t>
    </rPh>
    <phoneticPr fontId="5"/>
  </si>
  <si>
    <t>　平成31年度は、学習指導要領の改訂を踏まえ、有識者会議を設置し、学校施設の在り方について検討を行う。議論を踏まえ、整備指針の改訂を行う。
　また、先導的なPPP/PFIを活用した事業の具体的な案件形成を図るため、当該事業を検討する地方公共団体への支援事業を実施する。
　さらに、文教施設におけるこれらの成果について、全国の学校設置者等に情報提供・普及啓発を図ることで、地域の実態を踏まえた計画的かつ効果的な学校施設等の整備を進める。
　</t>
    <rPh sb="51" eb="53">
      <t>ギロン</t>
    </rPh>
    <rPh sb="54" eb="55">
      <t>フ</t>
    </rPh>
    <rPh sb="58" eb="60">
      <t>セイビ</t>
    </rPh>
    <rPh sb="60" eb="62">
      <t>シシン</t>
    </rPh>
    <rPh sb="63" eb="65">
      <t>カイテイ</t>
    </rPh>
    <rPh sb="66" eb="67">
      <t>オコナ</t>
    </rPh>
    <rPh sb="74" eb="77">
      <t>センドウテキ</t>
    </rPh>
    <phoneticPr fontId="5"/>
  </si>
  <si>
    <t>学習指導要領の改訂を踏まえた学校施設の在り方や、インフラの維持管理・更新等の観点から、学校施設の複合化や長寿命化の在り方の提示、先導的なPPP／PFIの活用等ニーズを反映している。</t>
    <rPh sb="64" eb="67">
      <t>センドウテキ</t>
    </rPh>
    <phoneticPr fontId="5"/>
  </si>
  <si>
    <t>事業費</t>
    <rPh sb="0" eb="3">
      <t>ジギョウヒ</t>
    </rPh>
    <phoneticPr fontId="5"/>
  </si>
  <si>
    <t>（雑役務費、専門家等旅費）</t>
    <rPh sb="1" eb="2">
      <t>ザツ</t>
    </rPh>
    <rPh sb="2" eb="5">
      <t>エキムヒ</t>
    </rPh>
    <rPh sb="6" eb="9">
      <t>センモンカ</t>
    </rPh>
    <rPh sb="9" eb="10">
      <t>トウ</t>
    </rPh>
    <rPh sb="10" eb="12">
      <t>リョヒ</t>
    </rPh>
    <phoneticPr fontId="5"/>
  </si>
  <si>
    <t>専門家による事業スキーム等の検討・提案及び民間事業者への意見招請等を実施する</t>
    <rPh sb="0" eb="3">
      <t>センモンカ</t>
    </rPh>
    <rPh sb="6" eb="8">
      <t>ジギョウ</t>
    </rPh>
    <rPh sb="12" eb="13">
      <t>トウ</t>
    </rPh>
    <rPh sb="14" eb="16">
      <t>ケントウ</t>
    </rPh>
    <rPh sb="17" eb="19">
      <t>テイアン</t>
    </rPh>
    <rPh sb="19" eb="20">
      <t>オヨ</t>
    </rPh>
    <rPh sb="21" eb="23">
      <t>ミンカン</t>
    </rPh>
    <rPh sb="23" eb="26">
      <t>ジギョウシャ</t>
    </rPh>
    <rPh sb="28" eb="30">
      <t>イケン</t>
    </rPh>
    <rPh sb="30" eb="31">
      <t>マネ</t>
    </rPh>
    <rPh sb="31" eb="32">
      <t>ウ</t>
    </rPh>
    <rPh sb="32" eb="33">
      <t>トウ</t>
    </rPh>
    <rPh sb="34" eb="36">
      <t>ジッシ</t>
    </rPh>
    <phoneticPr fontId="5"/>
  </si>
  <si>
    <t>-</t>
    <phoneticPr fontId="5"/>
  </si>
  <si>
    <t>-</t>
    <phoneticPr fontId="5"/>
  </si>
  <si>
    <t>31百万円／3回</t>
    <phoneticPr fontId="5"/>
  </si>
  <si>
    <t>56百万円／3回</t>
    <rPh sb="2" eb="4">
      <t>ヒャクマン</t>
    </rPh>
    <rPh sb="4" eb="5">
      <t>エン</t>
    </rPh>
    <rPh sb="7" eb="8">
      <t>カイ</t>
    </rPh>
    <phoneticPr fontId="5"/>
  </si>
  <si>
    <t>・「小中一貫教育に適した学校施設の在り方について」（報告書）（平成２７年７月）
・「学習環境の向上に資する学校施設の複合化の在り方について」（報告書）（平成２７年１１月）
・「これからの幼稚園施設の在り方について」（報告書）（平成３０年３月）
・「これからの小・中学校施設の在り方について」（報告書）（平成３１年３月）</t>
    <rPh sb="129" eb="130">
      <t>ショウ</t>
    </rPh>
    <rPh sb="131" eb="134">
      <t>チュウガッコウ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</si>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</sst>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158"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190500</xdr:colOff>
      <xdr:row>758</xdr:row>
      <xdr:rowOff>203638</xdr:rowOff>
    </xdr:from>
    <xdr:to>
      <xdr:col>30</xdr:col>
      <xdr:colOff>52552</xdr:colOff>
      <xdr:row>758</xdr:row>
      <xdr:rowOff>413845</xdr:rowOff>
    </xdr:to>
    <xdr:sp macro="" textlink="">
      <xdr:nvSpPr>
        <xdr:cNvPr id="61" name="正方形/長方形 60">
          <a:extLst>
            <a:ext uri="{FF2B5EF4-FFF2-40B4-BE49-F238E27FC236}">
              <a16:creationId xmlns:a16="http://schemas.microsoft.com/office/drawing/2014/main" id="{2EF93780-225F-4F93-91CD-3419A2973688}"/>
            </a:ext>
          </a:extLst>
        </xdr:cNvPr>
        <xdr:cNvSpPr/>
      </xdr:nvSpPr>
      <xdr:spPr>
        <a:xfrm>
          <a:off x="5791200" y="51657688"/>
          <a:ext cx="262102" cy="2102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135063</xdr:colOff>
      <xdr:row>752</xdr:row>
      <xdr:rowOff>239593</xdr:rowOff>
    </xdr:from>
    <xdr:to>
      <xdr:col>29</xdr:col>
      <xdr:colOff>144851</xdr:colOff>
      <xdr:row>756</xdr:row>
      <xdr:rowOff>427845</xdr:rowOff>
    </xdr:to>
    <xdr:cxnSp macro="">
      <xdr:nvCxnSpPr>
        <xdr:cNvPr id="62" name="直線矢印コネクタ 61">
          <a:extLst>
            <a:ext uri="{FF2B5EF4-FFF2-40B4-BE49-F238E27FC236}">
              <a16:creationId xmlns:a16="http://schemas.microsoft.com/office/drawing/2014/main" id="{E117E6A3-8FBA-488D-A40A-30693A249859}"/>
            </a:ext>
          </a:extLst>
        </xdr:cNvPr>
        <xdr:cNvCxnSpPr>
          <a:stCxn id="82" idx="2"/>
          <a:endCxn id="99" idx="0"/>
        </xdr:cNvCxnSpPr>
      </xdr:nvCxnSpPr>
      <xdr:spPr>
        <a:xfrm>
          <a:off x="5984534" y="70702181"/>
          <a:ext cx="9788" cy="1577782"/>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9104</xdr:colOff>
      <xdr:row>754</xdr:row>
      <xdr:rowOff>22763</xdr:rowOff>
    </xdr:from>
    <xdr:to>
      <xdr:col>30</xdr:col>
      <xdr:colOff>115560</xdr:colOff>
      <xdr:row>755</xdr:row>
      <xdr:rowOff>91750</xdr:rowOff>
    </xdr:to>
    <xdr:sp macro="" textlink="">
      <xdr:nvSpPr>
        <xdr:cNvPr id="63" name="正方形/長方形 62">
          <a:extLst>
            <a:ext uri="{FF2B5EF4-FFF2-40B4-BE49-F238E27FC236}">
              <a16:creationId xmlns:a16="http://schemas.microsoft.com/office/drawing/2014/main" id="{01BBABC9-2A6E-4C20-8595-DD2C726CFEE0}"/>
            </a:ext>
          </a:extLst>
        </xdr:cNvPr>
        <xdr:cNvSpPr/>
      </xdr:nvSpPr>
      <xdr:spPr>
        <a:xfrm>
          <a:off x="5858575" y="71180116"/>
          <a:ext cx="308161" cy="41636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43962</xdr:colOff>
      <xdr:row>741</xdr:row>
      <xdr:rowOff>102577</xdr:rowOff>
    </xdr:from>
    <xdr:to>
      <xdr:col>17</xdr:col>
      <xdr:colOff>46978</xdr:colOff>
      <xdr:row>742</xdr:row>
      <xdr:rowOff>343396</xdr:rowOff>
    </xdr:to>
    <xdr:sp macro="" textlink="">
      <xdr:nvSpPr>
        <xdr:cNvPr id="64" name="テキスト ボックス 63">
          <a:extLst>
            <a:ext uri="{FF2B5EF4-FFF2-40B4-BE49-F238E27FC236}">
              <a16:creationId xmlns:a16="http://schemas.microsoft.com/office/drawing/2014/main" id="{6D137344-F04B-4A03-AAD3-0620482A09D0}"/>
            </a:ext>
          </a:extLst>
        </xdr:cNvPr>
        <xdr:cNvSpPr txBox="1"/>
      </xdr:nvSpPr>
      <xdr:spPr>
        <a:xfrm>
          <a:off x="1844187" y="44936752"/>
          <a:ext cx="1603216" cy="59324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endParaRPr kumimoji="1" lang="en-US" altLang="ja-JP" sz="1100"/>
        </a:p>
        <a:p>
          <a:pPr algn="ctr"/>
          <a:r>
            <a:rPr kumimoji="1" lang="en-US" altLang="ja-JP" sz="1100"/>
            <a:t>30.9</a:t>
          </a:r>
          <a:r>
            <a:rPr kumimoji="1" lang="ja-JP" altLang="en-US" sz="1100"/>
            <a:t>百万円</a:t>
          </a:r>
        </a:p>
      </xdr:txBody>
    </xdr:sp>
    <xdr:clientData/>
  </xdr:twoCellAnchor>
  <xdr:twoCellAnchor>
    <xdr:from>
      <xdr:col>19</xdr:col>
      <xdr:colOff>67342</xdr:colOff>
      <xdr:row>741</xdr:row>
      <xdr:rowOff>134327</xdr:rowOff>
    </xdr:from>
    <xdr:to>
      <xdr:col>32</xdr:col>
      <xdr:colOff>138079</xdr:colOff>
      <xdr:row>744</xdr:row>
      <xdr:rowOff>218048</xdr:rowOff>
    </xdr:to>
    <xdr:sp macro="" textlink="">
      <xdr:nvSpPr>
        <xdr:cNvPr id="65" name="テキスト ボックス 64">
          <a:extLst>
            <a:ext uri="{FF2B5EF4-FFF2-40B4-BE49-F238E27FC236}">
              <a16:creationId xmlns:a16="http://schemas.microsoft.com/office/drawing/2014/main" id="{16602329-5B75-4C27-8890-837F472076A7}"/>
            </a:ext>
          </a:extLst>
        </xdr:cNvPr>
        <xdr:cNvSpPr txBox="1"/>
      </xdr:nvSpPr>
      <xdr:spPr>
        <a:xfrm>
          <a:off x="3867817" y="44968502"/>
          <a:ext cx="2671062" cy="1140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諸謝金　　　　　　　 </a:t>
          </a:r>
          <a:r>
            <a:rPr kumimoji="1" lang="en-US" altLang="ja-JP" sz="1100">
              <a:solidFill>
                <a:sysClr val="windowText" lastClr="000000"/>
              </a:solidFill>
            </a:rPr>
            <a:t>1.1</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ja-JP" altLang="en-US" sz="1100" baseline="0">
              <a:solidFill>
                <a:sysClr val="windowText" lastClr="000000"/>
              </a:solidFill>
            </a:rPr>
            <a:t>   </a:t>
          </a:r>
          <a:r>
            <a:rPr kumimoji="1" lang="en-US" altLang="ja-JP" sz="1100" baseline="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1.2</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1.6</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教職員研修費　　　</a:t>
          </a:r>
          <a:r>
            <a:rPr kumimoji="1" lang="en-US" altLang="ja-JP" sz="1100">
              <a:solidFill>
                <a:sysClr val="windowText" lastClr="000000"/>
              </a:solidFill>
            </a:rPr>
            <a:t>0.9</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146754</xdr:colOff>
      <xdr:row>741</xdr:row>
      <xdr:rowOff>235180</xdr:rowOff>
    </xdr:from>
    <xdr:to>
      <xdr:col>31</xdr:col>
      <xdr:colOff>31947</xdr:colOff>
      <xdr:row>744</xdr:row>
      <xdr:rowOff>104122</xdr:rowOff>
    </xdr:to>
    <xdr:sp macro="" textlink="">
      <xdr:nvSpPr>
        <xdr:cNvPr id="66" name="右中かっこ 65">
          <a:extLst>
            <a:ext uri="{FF2B5EF4-FFF2-40B4-BE49-F238E27FC236}">
              <a16:creationId xmlns:a16="http://schemas.microsoft.com/office/drawing/2014/main" id="{F958AED9-3D3F-4515-996C-3E63955A88D0}"/>
            </a:ext>
          </a:extLst>
        </xdr:cNvPr>
        <xdr:cNvSpPr/>
      </xdr:nvSpPr>
      <xdr:spPr>
        <a:xfrm>
          <a:off x="5947479" y="45069355"/>
          <a:ext cx="285243" cy="92621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61082</xdr:colOff>
      <xdr:row>742</xdr:row>
      <xdr:rowOff>93131</xdr:rowOff>
    </xdr:from>
    <xdr:to>
      <xdr:col>36</xdr:col>
      <xdr:colOff>178810</xdr:colOff>
      <xdr:row>743</xdr:row>
      <xdr:rowOff>257377</xdr:rowOff>
    </xdr:to>
    <xdr:sp macro="" textlink="">
      <xdr:nvSpPr>
        <xdr:cNvPr id="67" name="テキスト ボックス 66">
          <a:extLst>
            <a:ext uri="{FF2B5EF4-FFF2-40B4-BE49-F238E27FC236}">
              <a16:creationId xmlns:a16="http://schemas.microsoft.com/office/drawing/2014/main" id="{65A28FFB-DA43-425D-BC2E-7EF597FD39B1}"/>
            </a:ext>
          </a:extLst>
        </xdr:cNvPr>
        <xdr:cNvSpPr txBox="1"/>
      </xdr:nvSpPr>
      <xdr:spPr>
        <a:xfrm>
          <a:off x="6261857" y="45279731"/>
          <a:ext cx="1117853" cy="5166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を含む。</a:t>
          </a:r>
          <a:endParaRPr kumimoji="1" lang="en-US" altLang="ja-JP" sz="1100"/>
        </a:p>
      </xdr:txBody>
    </xdr:sp>
    <xdr:clientData/>
  </xdr:twoCellAnchor>
  <xdr:twoCellAnchor>
    <xdr:from>
      <xdr:col>11</xdr:col>
      <xdr:colOff>57978</xdr:colOff>
      <xdr:row>742</xdr:row>
      <xdr:rowOff>346196</xdr:rowOff>
    </xdr:from>
    <xdr:to>
      <xdr:col>11</xdr:col>
      <xdr:colOff>64943</xdr:colOff>
      <xdr:row>750</xdr:row>
      <xdr:rowOff>350693</xdr:rowOff>
    </xdr:to>
    <xdr:cxnSp macro="">
      <xdr:nvCxnSpPr>
        <xdr:cNvPr id="69" name="直線コネクタ 68">
          <a:extLst>
            <a:ext uri="{FF2B5EF4-FFF2-40B4-BE49-F238E27FC236}">
              <a16:creationId xmlns:a16="http://schemas.microsoft.com/office/drawing/2014/main" id="{D0304968-F966-4588-967B-402CA8DF5E77}"/>
            </a:ext>
          </a:extLst>
        </xdr:cNvPr>
        <xdr:cNvCxnSpPr/>
      </xdr:nvCxnSpPr>
      <xdr:spPr>
        <a:xfrm>
          <a:off x="2248728" y="67423844"/>
          <a:ext cx="6965" cy="2810042"/>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60231</xdr:colOff>
      <xdr:row>749</xdr:row>
      <xdr:rowOff>58904</xdr:rowOff>
    </xdr:from>
    <xdr:to>
      <xdr:col>44</xdr:col>
      <xdr:colOff>8971</xdr:colOff>
      <xdr:row>750</xdr:row>
      <xdr:rowOff>332646</xdr:rowOff>
    </xdr:to>
    <xdr:sp macro="" textlink="">
      <xdr:nvSpPr>
        <xdr:cNvPr id="75" name="テキスト ボックス 74">
          <a:extLst>
            <a:ext uri="{FF2B5EF4-FFF2-40B4-BE49-F238E27FC236}">
              <a16:creationId xmlns:a16="http://schemas.microsoft.com/office/drawing/2014/main" id="{6E30B5F3-BD46-4FAB-A632-3EFC9D8DAE0C}"/>
            </a:ext>
          </a:extLst>
        </xdr:cNvPr>
        <xdr:cNvSpPr txBox="1"/>
      </xdr:nvSpPr>
      <xdr:spPr>
        <a:xfrm>
          <a:off x="3085819" y="69479345"/>
          <a:ext cx="5798211" cy="6211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rPr>
            <a:t>A.</a:t>
          </a:r>
          <a:r>
            <a:rPr kumimoji="1" lang="ja-JP" altLang="en-US" sz="1100">
              <a:solidFill>
                <a:schemeClr val="tx1"/>
              </a:solidFill>
            </a:rPr>
            <a:t>文教施設におけるコンセッション事業に関する先導的開発事業：</a:t>
          </a:r>
          <a:r>
            <a:rPr kumimoji="1" lang="en-US" altLang="ja-JP" sz="1100">
              <a:solidFill>
                <a:schemeClr val="tx1"/>
              </a:solidFill>
            </a:rPr>
            <a:t>25.2</a:t>
          </a:r>
          <a:r>
            <a:rPr kumimoji="1" lang="ja-JP" altLang="en-US" sz="1100">
              <a:solidFill>
                <a:schemeClr val="tx1"/>
              </a:solidFill>
            </a:rPr>
            <a:t>百万円</a:t>
          </a:r>
          <a:endParaRPr kumimoji="1" lang="en-US" altLang="ja-JP" sz="1100">
            <a:solidFill>
              <a:schemeClr val="tx1"/>
            </a:solidFill>
          </a:endParaRPr>
        </a:p>
        <a:p>
          <a:pPr algn="ctr"/>
          <a:r>
            <a:rPr kumimoji="1" lang="ja-JP" altLang="en-US" sz="1100">
              <a:solidFill>
                <a:schemeClr val="tx1"/>
              </a:solidFill>
            </a:rPr>
            <a:t>（全</a:t>
          </a:r>
          <a:r>
            <a:rPr kumimoji="1" lang="en-US" altLang="ja-JP" sz="1100">
              <a:solidFill>
                <a:schemeClr val="tx1"/>
              </a:solidFill>
            </a:rPr>
            <a:t>3</a:t>
          </a:r>
          <a:r>
            <a:rPr kumimoji="1" lang="ja-JP" altLang="en-US" sz="1100">
              <a:solidFill>
                <a:schemeClr val="tx1"/>
              </a:solidFill>
            </a:rPr>
            <a:t>件）</a:t>
          </a:r>
          <a:endParaRPr kumimoji="1" lang="en-US" altLang="ja-JP" sz="1100">
            <a:solidFill>
              <a:schemeClr val="tx1"/>
            </a:solidFill>
          </a:endParaRPr>
        </a:p>
      </xdr:txBody>
    </xdr:sp>
    <xdr:clientData/>
  </xdr:twoCellAnchor>
  <xdr:twoCellAnchor>
    <xdr:from>
      <xdr:col>16</xdr:col>
      <xdr:colOff>60218</xdr:colOff>
      <xdr:row>753</xdr:row>
      <xdr:rowOff>258656</xdr:rowOff>
    </xdr:from>
    <xdr:to>
      <xdr:col>44</xdr:col>
      <xdr:colOff>100332</xdr:colOff>
      <xdr:row>755</xdr:row>
      <xdr:rowOff>167164</xdr:rowOff>
    </xdr:to>
    <xdr:sp macro="" textlink="">
      <xdr:nvSpPr>
        <xdr:cNvPr id="76" name="テキスト ボックス 75">
          <a:extLst>
            <a:ext uri="{FF2B5EF4-FFF2-40B4-BE49-F238E27FC236}">
              <a16:creationId xmlns:a16="http://schemas.microsoft.com/office/drawing/2014/main" id="{911D3E7A-CE6D-4236-AF23-C3AE6A487731}"/>
            </a:ext>
          </a:extLst>
        </xdr:cNvPr>
        <xdr:cNvSpPr txBox="1"/>
      </xdr:nvSpPr>
      <xdr:spPr>
        <a:xfrm>
          <a:off x="3287512" y="71068627"/>
          <a:ext cx="5687879" cy="603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rPr>
            <a:t>文教施設における公共施設等運営権制度を活用した事業の具体的な案件形成を図るため、当該事業を検討する地方公共団体への支援事業を実施する。</a:t>
          </a:r>
          <a:endParaRPr kumimoji="1" lang="en-US" altLang="ja-JP" sz="1100">
            <a:solidFill>
              <a:schemeClr val="tx1"/>
            </a:solidFill>
          </a:endParaRPr>
        </a:p>
      </xdr:txBody>
    </xdr:sp>
    <xdr:clientData/>
  </xdr:twoCellAnchor>
  <xdr:twoCellAnchor>
    <xdr:from>
      <xdr:col>15</xdr:col>
      <xdr:colOff>195061</xdr:colOff>
      <xdr:row>753</xdr:row>
      <xdr:rowOff>314155</xdr:rowOff>
    </xdr:from>
    <xdr:to>
      <xdr:col>16</xdr:col>
      <xdr:colOff>76860</xdr:colOff>
      <xdr:row>755</xdr:row>
      <xdr:rowOff>111076</xdr:rowOff>
    </xdr:to>
    <xdr:sp macro="" textlink="">
      <xdr:nvSpPr>
        <xdr:cNvPr id="77" name="左大かっこ 76">
          <a:extLst>
            <a:ext uri="{FF2B5EF4-FFF2-40B4-BE49-F238E27FC236}">
              <a16:creationId xmlns:a16="http://schemas.microsoft.com/office/drawing/2014/main" id="{9284BC94-95F2-49EB-896B-F150914399AE}"/>
            </a:ext>
          </a:extLst>
        </xdr:cNvPr>
        <xdr:cNvSpPr/>
      </xdr:nvSpPr>
      <xdr:spPr>
        <a:xfrm>
          <a:off x="3220649" y="71124126"/>
          <a:ext cx="83505" cy="491685"/>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196196</xdr:colOff>
      <xdr:row>748</xdr:row>
      <xdr:rowOff>49334</xdr:rowOff>
    </xdr:from>
    <xdr:to>
      <xdr:col>26</xdr:col>
      <xdr:colOff>115505</xdr:colOff>
      <xdr:row>749</xdr:row>
      <xdr:rowOff>8136</xdr:rowOff>
    </xdr:to>
    <xdr:sp macro="" textlink="">
      <xdr:nvSpPr>
        <xdr:cNvPr id="78" name="テキスト ボックス 77">
          <a:extLst>
            <a:ext uri="{FF2B5EF4-FFF2-40B4-BE49-F238E27FC236}">
              <a16:creationId xmlns:a16="http://schemas.microsoft.com/office/drawing/2014/main" id="{3465A342-46E6-4778-91C5-17CE6F41C72A}"/>
            </a:ext>
          </a:extLst>
        </xdr:cNvPr>
        <xdr:cNvSpPr txBox="1"/>
      </xdr:nvSpPr>
      <xdr:spPr>
        <a:xfrm>
          <a:off x="3020078" y="69122393"/>
          <a:ext cx="2339780" cy="306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11</xdr:col>
      <xdr:colOff>66675</xdr:colOff>
      <xdr:row>750</xdr:row>
      <xdr:rowOff>348095</xdr:rowOff>
    </xdr:from>
    <xdr:to>
      <xdr:col>15</xdr:col>
      <xdr:colOff>17323</xdr:colOff>
      <xdr:row>751</xdr:row>
      <xdr:rowOff>6670</xdr:rowOff>
    </xdr:to>
    <xdr:cxnSp macro="">
      <xdr:nvCxnSpPr>
        <xdr:cNvPr id="79" name="直線矢印コネクタ 78">
          <a:extLst>
            <a:ext uri="{FF2B5EF4-FFF2-40B4-BE49-F238E27FC236}">
              <a16:creationId xmlns:a16="http://schemas.microsoft.com/office/drawing/2014/main" id="{B34D038B-5BA1-4ABB-BC61-C934EBF5DA94}"/>
            </a:ext>
          </a:extLst>
        </xdr:cNvPr>
        <xdr:cNvCxnSpPr/>
      </xdr:nvCxnSpPr>
      <xdr:spPr>
        <a:xfrm>
          <a:off x="2257425" y="70231288"/>
          <a:ext cx="747284" cy="9268"/>
        </a:xfrm>
        <a:prstGeom prst="straightConnector1">
          <a:avLst/>
        </a:prstGeom>
        <a:ln w="952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61249</xdr:colOff>
      <xdr:row>750</xdr:row>
      <xdr:rowOff>340526</xdr:rowOff>
    </xdr:from>
    <xdr:to>
      <xdr:col>44</xdr:col>
      <xdr:colOff>7171</xdr:colOff>
      <xdr:row>752</xdr:row>
      <xdr:rowOff>239593</xdr:rowOff>
    </xdr:to>
    <xdr:sp macro="" textlink="">
      <xdr:nvSpPr>
        <xdr:cNvPr id="82" name="テキスト ボックス 81">
          <a:extLst>
            <a:ext uri="{FF2B5EF4-FFF2-40B4-BE49-F238E27FC236}">
              <a16:creationId xmlns:a16="http://schemas.microsoft.com/office/drawing/2014/main" id="{EC97E7F5-3F6B-45B4-B244-9DE31B42BAD3}"/>
            </a:ext>
          </a:extLst>
        </xdr:cNvPr>
        <xdr:cNvSpPr txBox="1"/>
      </xdr:nvSpPr>
      <xdr:spPr>
        <a:xfrm>
          <a:off x="3086837" y="70108350"/>
          <a:ext cx="5795393" cy="59383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chemeClr val="tx1"/>
              </a:solidFill>
            </a:rPr>
            <a:t>香川県：</a:t>
          </a:r>
          <a:r>
            <a:rPr kumimoji="1" lang="en-US" altLang="ja-JP" sz="1050">
              <a:solidFill>
                <a:schemeClr val="tx1"/>
              </a:solidFill>
            </a:rPr>
            <a:t>11.1</a:t>
          </a:r>
          <a:r>
            <a:rPr kumimoji="1" lang="ja-JP" altLang="en-US" sz="1050">
              <a:solidFill>
                <a:schemeClr val="tx1"/>
              </a:solidFill>
            </a:rPr>
            <a:t>百万円</a:t>
          </a:r>
        </a:p>
      </xdr:txBody>
    </xdr:sp>
    <xdr:clientData/>
  </xdr:twoCellAnchor>
  <xdr:twoCellAnchor>
    <xdr:from>
      <xdr:col>15</xdr:col>
      <xdr:colOff>157603</xdr:colOff>
      <xdr:row>756</xdr:row>
      <xdr:rowOff>80268</xdr:rowOff>
    </xdr:from>
    <xdr:to>
      <xdr:col>27</xdr:col>
      <xdr:colOff>78656</xdr:colOff>
      <xdr:row>756</xdr:row>
      <xdr:rowOff>391081</xdr:rowOff>
    </xdr:to>
    <xdr:sp macro="" textlink="">
      <xdr:nvSpPr>
        <xdr:cNvPr id="98" name="テキスト ボックス 97">
          <a:extLst>
            <a:ext uri="{FF2B5EF4-FFF2-40B4-BE49-F238E27FC236}">
              <a16:creationId xmlns:a16="http://schemas.microsoft.com/office/drawing/2014/main" id="{DCF581F3-90DE-4B21-898A-9EB83F8B00E2}"/>
            </a:ext>
          </a:extLst>
        </xdr:cNvPr>
        <xdr:cNvSpPr txBox="1"/>
      </xdr:nvSpPr>
      <xdr:spPr>
        <a:xfrm>
          <a:off x="3183191" y="71932386"/>
          <a:ext cx="2341524" cy="310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再</a:t>
          </a: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a:t>
          </a:r>
          <a:r>
            <a:rPr kumimoji="1" lang="ja-JP" altLang="ja-JP" sz="1100">
              <a:solidFill>
                <a:schemeClr val="dk1"/>
              </a:solidFill>
              <a:effectLst/>
              <a:latin typeface="+mn-lt"/>
              <a:ea typeface="+mn-ea"/>
              <a:cs typeface="+mn-cs"/>
            </a:rPr>
            <a:t>契約（</a:t>
          </a:r>
          <a:r>
            <a:rPr kumimoji="1" lang="ja-JP" altLang="en-US" sz="1100">
              <a:solidFill>
                <a:schemeClr val="dk1"/>
              </a:solidFill>
              <a:effectLst/>
              <a:latin typeface="+mn-lt"/>
              <a:ea typeface="+mn-ea"/>
              <a:cs typeface="+mn-cs"/>
            </a:rPr>
            <a:t>企画競争</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15</xdr:col>
      <xdr:colOff>67206</xdr:colOff>
      <xdr:row>756</xdr:row>
      <xdr:rowOff>427845</xdr:rowOff>
    </xdr:from>
    <xdr:to>
      <xdr:col>44</xdr:col>
      <xdr:colOff>20790</xdr:colOff>
      <xdr:row>757</xdr:row>
      <xdr:rowOff>213963</xdr:rowOff>
    </xdr:to>
    <xdr:sp macro="" textlink="">
      <xdr:nvSpPr>
        <xdr:cNvPr id="99" name="テキスト ボックス 98">
          <a:extLst>
            <a:ext uri="{FF2B5EF4-FFF2-40B4-BE49-F238E27FC236}">
              <a16:creationId xmlns:a16="http://schemas.microsoft.com/office/drawing/2014/main" id="{0A75AD45-9336-4237-8E4F-F228FE2C9913}"/>
            </a:ext>
          </a:extLst>
        </xdr:cNvPr>
        <xdr:cNvSpPr txBox="1"/>
      </xdr:nvSpPr>
      <xdr:spPr>
        <a:xfrm>
          <a:off x="3092794" y="72279963"/>
          <a:ext cx="5803055" cy="4584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solidFill>
                <a:schemeClr val="tx1"/>
              </a:solidFill>
            </a:rPr>
            <a:t>B.PwC</a:t>
          </a:r>
          <a:r>
            <a:rPr kumimoji="1" lang="ja-JP" altLang="en-US" sz="1050">
              <a:solidFill>
                <a:schemeClr val="tx1"/>
              </a:solidFill>
            </a:rPr>
            <a:t>アドバイザリー合同会社：</a:t>
          </a:r>
          <a:r>
            <a:rPr kumimoji="1" lang="en-US" altLang="ja-JP" sz="1050">
              <a:solidFill>
                <a:schemeClr val="tx1"/>
              </a:solidFill>
            </a:rPr>
            <a:t>9.9</a:t>
          </a:r>
          <a:r>
            <a:rPr kumimoji="1" lang="ja-JP" altLang="en-US" sz="1050">
              <a:solidFill>
                <a:schemeClr val="tx1"/>
              </a:solidFill>
            </a:rPr>
            <a:t>百万円</a:t>
          </a:r>
        </a:p>
      </xdr:txBody>
    </xdr:sp>
    <xdr:clientData/>
  </xdr:twoCellAnchor>
  <xdr:twoCellAnchor>
    <xdr:from>
      <xdr:col>43</xdr:col>
      <xdr:colOff>118803</xdr:colOff>
      <xdr:row>753</xdr:row>
      <xdr:rowOff>314547</xdr:rowOff>
    </xdr:from>
    <xdr:to>
      <xdr:col>43</xdr:col>
      <xdr:colOff>198129</xdr:colOff>
      <xdr:row>755</xdr:row>
      <xdr:rowOff>111468</xdr:rowOff>
    </xdr:to>
    <xdr:sp macro="" textlink="">
      <xdr:nvSpPr>
        <xdr:cNvPr id="100" name="左大かっこ 99">
          <a:extLst>
            <a:ext uri="{FF2B5EF4-FFF2-40B4-BE49-F238E27FC236}">
              <a16:creationId xmlns:a16="http://schemas.microsoft.com/office/drawing/2014/main" id="{7403BE22-0E31-4A62-B72E-1BB0A2A41F18}"/>
            </a:ext>
          </a:extLst>
        </xdr:cNvPr>
        <xdr:cNvSpPr/>
      </xdr:nvSpPr>
      <xdr:spPr>
        <a:xfrm flipH="1">
          <a:off x="8792156" y="71124518"/>
          <a:ext cx="79326" cy="491685"/>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66939</xdr:colOff>
      <xdr:row>757</xdr:row>
      <xdr:rowOff>134535</xdr:rowOff>
    </xdr:from>
    <xdr:to>
      <xdr:col>44</xdr:col>
      <xdr:colOff>103935</xdr:colOff>
      <xdr:row>758</xdr:row>
      <xdr:rowOff>62029</xdr:rowOff>
    </xdr:to>
    <xdr:sp macro="" textlink="">
      <xdr:nvSpPr>
        <xdr:cNvPr id="103" name="テキスト ボックス 102">
          <a:extLst>
            <a:ext uri="{FF2B5EF4-FFF2-40B4-BE49-F238E27FC236}">
              <a16:creationId xmlns:a16="http://schemas.microsoft.com/office/drawing/2014/main" id="{5F1C3144-DAD8-456A-9D98-B3E3D17C6C12}"/>
            </a:ext>
          </a:extLst>
        </xdr:cNvPr>
        <xdr:cNvSpPr txBox="1"/>
      </xdr:nvSpPr>
      <xdr:spPr>
        <a:xfrm>
          <a:off x="3294233" y="72659006"/>
          <a:ext cx="5684761" cy="599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tx1"/>
              </a:solidFill>
            </a:rPr>
            <a:t>専門家による事業スキーム等の検討・提案及び民間事業者への意見招請等を実施する。</a:t>
          </a:r>
          <a:endParaRPr kumimoji="1" lang="en-US" altLang="ja-JP" sz="1100">
            <a:solidFill>
              <a:schemeClr val="tx1"/>
            </a:solidFill>
          </a:endParaRPr>
        </a:p>
      </xdr:txBody>
    </xdr:sp>
    <xdr:clientData/>
  </xdr:twoCellAnchor>
  <xdr:twoCellAnchor>
    <xdr:from>
      <xdr:col>15</xdr:col>
      <xdr:colOff>199333</xdr:colOff>
      <xdr:row>757</xdr:row>
      <xdr:rowOff>314185</xdr:rowOff>
    </xdr:from>
    <xdr:to>
      <xdr:col>16</xdr:col>
      <xdr:colOff>81132</xdr:colOff>
      <xdr:row>757</xdr:row>
      <xdr:rowOff>575517</xdr:rowOff>
    </xdr:to>
    <xdr:sp macro="" textlink="">
      <xdr:nvSpPr>
        <xdr:cNvPr id="104" name="左大かっこ 103">
          <a:extLst>
            <a:ext uri="{FF2B5EF4-FFF2-40B4-BE49-F238E27FC236}">
              <a16:creationId xmlns:a16="http://schemas.microsoft.com/office/drawing/2014/main" id="{EC1B74F2-5D68-4E6D-AA3D-687DE6A83D03}"/>
            </a:ext>
          </a:extLst>
        </xdr:cNvPr>
        <xdr:cNvSpPr/>
      </xdr:nvSpPr>
      <xdr:spPr>
        <a:xfrm>
          <a:off x="3224921" y="72838656"/>
          <a:ext cx="83505" cy="261332"/>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44634</xdr:colOff>
      <xdr:row>757</xdr:row>
      <xdr:rowOff>291845</xdr:rowOff>
    </xdr:from>
    <xdr:to>
      <xdr:col>44</xdr:col>
      <xdr:colOff>123960</xdr:colOff>
      <xdr:row>757</xdr:row>
      <xdr:rowOff>553177</xdr:rowOff>
    </xdr:to>
    <xdr:sp macro="" textlink="">
      <xdr:nvSpPr>
        <xdr:cNvPr id="105" name="左大かっこ 104">
          <a:extLst>
            <a:ext uri="{FF2B5EF4-FFF2-40B4-BE49-F238E27FC236}">
              <a16:creationId xmlns:a16="http://schemas.microsoft.com/office/drawing/2014/main" id="{9C5D93D5-D394-4B0D-BC89-48EB696563F1}"/>
            </a:ext>
          </a:extLst>
        </xdr:cNvPr>
        <xdr:cNvSpPr/>
      </xdr:nvSpPr>
      <xdr:spPr>
        <a:xfrm flipH="1">
          <a:off x="8919693" y="71908639"/>
          <a:ext cx="79326" cy="261332"/>
        </a:xfrm>
        <a:prstGeom prst="leftBracket">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96</v>
      </c>
      <c r="AT2" s="943"/>
      <c r="AU2" s="943"/>
      <c r="AV2" s="52" t="str">
        <f>IF(AW2="", "", "-")</f>
        <v/>
      </c>
      <c r="AW2" s="914"/>
      <c r="AX2" s="914"/>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576</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623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577</v>
      </c>
      <c r="H5" s="843"/>
      <c r="I5" s="843"/>
      <c r="J5" s="843"/>
      <c r="K5" s="843"/>
      <c r="L5" s="843"/>
      <c r="M5" s="844" t="s">
        <v>66</v>
      </c>
      <c r="N5" s="845"/>
      <c r="O5" s="845"/>
      <c r="P5" s="845"/>
      <c r="Q5" s="845"/>
      <c r="R5" s="846"/>
      <c r="S5" s="847" t="s">
        <v>578</v>
      </c>
      <c r="T5" s="843"/>
      <c r="U5" s="843"/>
      <c r="V5" s="843"/>
      <c r="W5" s="843"/>
      <c r="X5" s="848"/>
      <c r="Y5" s="698" t="s">
        <v>3</v>
      </c>
      <c r="Z5" s="543"/>
      <c r="AA5" s="543"/>
      <c r="AB5" s="543"/>
      <c r="AC5" s="543"/>
      <c r="AD5" s="544"/>
      <c r="AE5" s="699" t="s">
        <v>625</v>
      </c>
      <c r="AF5" s="699"/>
      <c r="AG5" s="699"/>
      <c r="AH5" s="699"/>
      <c r="AI5" s="699"/>
      <c r="AJ5" s="699"/>
      <c r="AK5" s="699"/>
      <c r="AL5" s="699"/>
      <c r="AM5" s="699"/>
      <c r="AN5" s="699"/>
      <c r="AO5" s="699"/>
      <c r="AP5" s="700"/>
      <c r="AQ5" s="701" t="s">
        <v>627</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5" t="s">
        <v>514</v>
      </c>
      <c r="Z7" s="443"/>
      <c r="AA7" s="443"/>
      <c r="AB7" s="443"/>
      <c r="AC7" s="443"/>
      <c r="AD7" s="926"/>
      <c r="AE7" s="915" t="s">
        <v>580</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378</v>
      </c>
      <c r="B8" s="496"/>
      <c r="C8" s="496"/>
      <c r="D8" s="496"/>
      <c r="E8" s="496"/>
      <c r="F8" s="497"/>
      <c r="G8" s="944" t="str">
        <f>入力規則等!A28</f>
        <v>-</v>
      </c>
      <c r="H8" s="720"/>
      <c r="I8" s="720"/>
      <c r="J8" s="720"/>
      <c r="K8" s="720"/>
      <c r="L8" s="720"/>
      <c r="M8" s="720"/>
      <c r="N8" s="720"/>
      <c r="O8" s="720"/>
      <c r="P8" s="720"/>
      <c r="Q8" s="720"/>
      <c r="R8" s="720"/>
      <c r="S8" s="720"/>
      <c r="T8" s="720"/>
      <c r="U8" s="720"/>
      <c r="V8" s="720"/>
      <c r="W8" s="720"/>
      <c r="X8" s="945"/>
      <c r="Y8" s="849" t="s">
        <v>379</v>
      </c>
      <c r="Z8" s="850"/>
      <c r="AA8" s="850"/>
      <c r="AB8" s="850"/>
      <c r="AC8" s="850"/>
      <c r="AD8" s="851"/>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654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0" t="s">
        <v>30</v>
      </c>
      <c r="B10" s="661"/>
      <c r="C10" s="661"/>
      <c r="D10" s="661"/>
      <c r="E10" s="661"/>
      <c r="F10" s="661"/>
      <c r="G10" s="754" t="s">
        <v>655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42</v>
      </c>
      <c r="Q13" s="658"/>
      <c r="R13" s="658"/>
      <c r="S13" s="658"/>
      <c r="T13" s="658"/>
      <c r="U13" s="658"/>
      <c r="V13" s="659"/>
      <c r="W13" s="657">
        <v>83</v>
      </c>
      <c r="X13" s="658"/>
      <c r="Y13" s="658"/>
      <c r="Z13" s="658"/>
      <c r="AA13" s="658"/>
      <c r="AB13" s="658"/>
      <c r="AC13" s="659"/>
      <c r="AD13" s="657">
        <v>33.9</v>
      </c>
      <c r="AE13" s="658"/>
      <c r="AF13" s="658"/>
      <c r="AG13" s="658"/>
      <c r="AH13" s="658"/>
      <c r="AI13" s="658"/>
      <c r="AJ13" s="659"/>
      <c r="AK13" s="657">
        <v>56.3</v>
      </c>
      <c r="AL13" s="658"/>
      <c r="AM13" s="658"/>
      <c r="AN13" s="658"/>
      <c r="AO13" s="658"/>
      <c r="AP13" s="658"/>
      <c r="AQ13" s="659"/>
      <c r="AR13" s="922"/>
      <c r="AS13" s="923"/>
      <c r="AT13" s="923"/>
      <c r="AU13" s="923"/>
      <c r="AV13" s="923"/>
      <c r="AW13" s="923"/>
      <c r="AX13" s="924"/>
    </row>
    <row r="14" spans="1:50" ht="21" customHeight="1" x14ac:dyDescent="0.15">
      <c r="A14" s="614"/>
      <c r="B14" s="615"/>
      <c r="C14" s="615"/>
      <c r="D14" s="615"/>
      <c r="E14" s="615"/>
      <c r="F14" s="616"/>
      <c r="G14" s="725"/>
      <c r="H14" s="726"/>
      <c r="I14" s="711" t="s">
        <v>8</v>
      </c>
      <c r="J14" s="762"/>
      <c r="K14" s="762"/>
      <c r="L14" s="762"/>
      <c r="M14" s="762"/>
      <c r="N14" s="762"/>
      <c r="O14" s="763"/>
      <c r="P14" s="657" t="s">
        <v>571</v>
      </c>
      <c r="Q14" s="658"/>
      <c r="R14" s="658"/>
      <c r="S14" s="658"/>
      <c r="T14" s="658"/>
      <c r="U14" s="658"/>
      <c r="V14" s="659"/>
      <c r="W14" s="657" t="s">
        <v>571</v>
      </c>
      <c r="X14" s="658"/>
      <c r="Y14" s="658"/>
      <c r="Z14" s="658"/>
      <c r="AA14" s="658"/>
      <c r="AB14" s="658"/>
      <c r="AC14" s="659"/>
      <c r="AD14" s="657" t="s">
        <v>626</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571</v>
      </c>
      <c r="Q15" s="658"/>
      <c r="R15" s="658"/>
      <c r="S15" s="658"/>
      <c r="T15" s="658"/>
      <c r="U15" s="658"/>
      <c r="V15" s="659"/>
      <c r="W15" s="657" t="s">
        <v>571</v>
      </c>
      <c r="X15" s="658"/>
      <c r="Y15" s="658"/>
      <c r="Z15" s="658"/>
      <c r="AA15" s="658"/>
      <c r="AB15" s="658"/>
      <c r="AC15" s="659"/>
      <c r="AD15" s="657" t="s">
        <v>571</v>
      </c>
      <c r="AE15" s="658"/>
      <c r="AF15" s="658"/>
      <c r="AG15" s="658"/>
      <c r="AH15" s="658"/>
      <c r="AI15" s="658"/>
      <c r="AJ15" s="659"/>
      <c r="AK15" s="657"/>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571</v>
      </c>
      <c r="Q16" s="658"/>
      <c r="R16" s="658"/>
      <c r="S16" s="658"/>
      <c r="T16" s="658"/>
      <c r="U16" s="658"/>
      <c r="V16" s="659"/>
      <c r="W16" s="657" t="s">
        <v>571</v>
      </c>
      <c r="X16" s="658"/>
      <c r="Y16" s="658"/>
      <c r="Z16" s="658"/>
      <c r="AA16" s="658"/>
      <c r="AB16" s="658"/>
      <c r="AC16" s="659"/>
      <c r="AD16" s="657" t="s">
        <v>571</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571</v>
      </c>
      <c r="Q17" s="658"/>
      <c r="R17" s="658"/>
      <c r="S17" s="658"/>
      <c r="T17" s="658"/>
      <c r="U17" s="658"/>
      <c r="V17" s="659"/>
      <c r="W17" s="657" t="s">
        <v>571</v>
      </c>
      <c r="X17" s="658"/>
      <c r="Y17" s="658"/>
      <c r="Z17" s="658"/>
      <c r="AA17" s="658"/>
      <c r="AB17" s="658"/>
      <c r="AC17" s="659"/>
      <c r="AD17" s="657" t="s">
        <v>571</v>
      </c>
      <c r="AE17" s="658"/>
      <c r="AF17" s="658"/>
      <c r="AG17" s="658"/>
      <c r="AH17" s="658"/>
      <c r="AI17" s="658"/>
      <c r="AJ17" s="659"/>
      <c r="AK17" s="657"/>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81">
        <f>SUM(P13:V17)</f>
        <v>42</v>
      </c>
      <c r="Q18" s="882"/>
      <c r="R18" s="882"/>
      <c r="S18" s="882"/>
      <c r="T18" s="882"/>
      <c r="U18" s="882"/>
      <c r="V18" s="883"/>
      <c r="W18" s="881">
        <f>SUM(W13:AC17)</f>
        <v>83</v>
      </c>
      <c r="X18" s="882"/>
      <c r="Y18" s="882"/>
      <c r="Z18" s="882"/>
      <c r="AA18" s="882"/>
      <c r="AB18" s="882"/>
      <c r="AC18" s="883"/>
      <c r="AD18" s="881">
        <f>SUM(AD13:AJ17)</f>
        <v>33.9</v>
      </c>
      <c r="AE18" s="882"/>
      <c r="AF18" s="882"/>
      <c r="AG18" s="882"/>
      <c r="AH18" s="882"/>
      <c r="AI18" s="882"/>
      <c r="AJ18" s="883"/>
      <c r="AK18" s="881">
        <f>SUM(AK13:AQ17)</f>
        <v>56.3</v>
      </c>
      <c r="AL18" s="882"/>
      <c r="AM18" s="882"/>
      <c r="AN18" s="882"/>
      <c r="AO18" s="882"/>
      <c r="AP18" s="882"/>
      <c r="AQ18" s="883"/>
      <c r="AR18" s="881">
        <f>SUM(AR13:AX17)</f>
        <v>0</v>
      </c>
      <c r="AS18" s="882"/>
      <c r="AT18" s="882"/>
      <c r="AU18" s="882"/>
      <c r="AV18" s="882"/>
      <c r="AW18" s="882"/>
      <c r="AX18" s="884"/>
    </row>
    <row r="19" spans="1:50" ht="24.75" customHeight="1" x14ac:dyDescent="0.15">
      <c r="A19" s="614"/>
      <c r="B19" s="615"/>
      <c r="C19" s="615"/>
      <c r="D19" s="615"/>
      <c r="E19" s="615"/>
      <c r="F19" s="616"/>
      <c r="G19" s="879" t="s">
        <v>9</v>
      </c>
      <c r="H19" s="880"/>
      <c r="I19" s="880"/>
      <c r="J19" s="880"/>
      <c r="K19" s="880"/>
      <c r="L19" s="880"/>
      <c r="M19" s="880"/>
      <c r="N19" s="880"/>
      <c r="O19" s="880"/>
      <c r="P19" s="657">
        <v>30</v>
      </c>
      <c r="Q19" s="658"/>
      <c r="R19" s="658"/>
      <c r="S19" s="658"/>
      <c r="T19" s="658"/>
      <c r="U19" s="658"/>
      <c r="V19" s="659"/>
      <c r="W19" s="657">
        <v>57</v>
      </c>
      <c r="X19" s="658"/>
      <c r="Y19" s="658"/>
      <c r="Z19" s="658"/>
      <c r="AA19" s="658"/>
      <c r="AB19" s="658"/>
      <c r="AC19" s="659"/>
      <c r="AD19" s="657">
        <v>30.9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9" t="s">
        <v>10</v>
      </c>
      <c r="H20" s="880"/>
      <c r="I20" s="880"/>
      <c r="J20" s="880"/>
      <c r="K20" s="880"/>
      <c r="L20" s="880"/>
      <c r="M20" s="880"/>
      <c r="N20" s="880"/>
      <c r="O20" s="880"/>
      <c r="P20" s="318">
        <f>IF(P18=0, "-", SUM(P19)/P18)</f>
        <v>0.7142857142857143</v>
      </c>
      <c r="Q20" s="318"/>
      <c r="R20" s="318"/>
      <c r="S20" s="318"/>
      <c r="T20" s="318"/>
      <c r="U20" s="318"/>
      <c r="V20" s="318"/>
      <c r="W20" s="318">
        <f t="shared" ref="W20" si="0">IF(W18=0, "-", SUM(W19)/W18)</f>
        <v>0.68674698795180722</v>
      </c>
      <c r="X20" s="318"/>
      <c r="Y20" s="318"/>
      <c r="Z20" s="318"/>
      <c r="AA20" s="318"/>
      <c r="AB20" s="318"/>
      <c r="AC20" s="318"/>
      <c r="AD20" s="318">
        <f t="shared" ref="AD20" si="1">IF(AD18=0, "-", SUM(AD19)/AD18)</f>
        <v>0.91150442477876104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2"/>
      <c r="B21" s="853"/>
      <c r="C21" s="853"/>
      <c r="D21" s="853"/>
      <c r="E21" s="853"/>
      <c r="F21" s="949"/>
      <c r="G21" s="316" t="s">
        <v>478</v>
      </c>
      <c r="H21" s="317"/>
      <c r="I21" s="317"/>
      <c r="J21" s="317"/>
      <c r="K21" s="317"/>
      <c r="L21" s="317"/>
      <c r="M21" s="317"/>
      <c r="N21" s="317"/>
      <c r="O21" s="317"/>
      <c r="P21" s="318">
        <f>IF(P19=0, "-", SUM(P19)/SUM(P13,P14))</f>
        <v>0.7142857142857143</v>
      </c>
      <c r="Q21" s="318"/>
      <c r="R21" s="318"/>
      <c r="S21" s="318"/>
      <c r="T21" s="318"/>
      <c r="U21" s="318"/>
      <c r="V21" s="318"/>
      <c r="W21" s="318">
        <f t="shared" ref="W21" si="2">IF(W19=0, "-", SUM(W19)/SUM(W13,W14))</f>
        <v>0.68674698795180722</v>
      </c>
      <c r="X21" s="318"/>
      <c r="Y21" s="318"/>
      <c r="Z21" s="318"/>
      <c r="AA21" s="318"/>
      <c r="AB21" s="318"/>
      <c r="AC21" s="318"/>
      <c r="AD21" s="318">
        <f t="shared" ref="AD21" si="3">IF(AD19=0, "-", SUM(AD19)/SUM(AD13,AD14))</f>
        <v>0.91150442477876104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558</v>
      </c>
      <c r="B22" s="968"/>
      <c r="C22" s="968"/>
      <c r="D22" s="968"/>
      <c r="E22" s="968"/>
      <c r="F22" s="969"/>
      <c r="G22" s="954" t="s">
        <v>457</v>
      </c>
      <c r="H22" s="222"/>
      <c r="I22" s="222"/>
      <c r="J22" s="222"/>
      <c r="K22" s="222"/>
      <c r="L22" s="222"/>
      <c r="M22" s="222"/>
      <c r="N22" s="222"/>
      <c r="O22" s="223"/>
      <c r="P22" s="939" t="s">
        <v>519</v>
      </c>
      <c r="Q22" s="222"/>
      <c r="R22" s="222"/>
      <c r="S22" s="222"/>
      <c r="T22" s="222"/>
      <c r="U22" s="222"/>
      <c r="V22" s="223"/>
      <c r="W22" s="939" t="s">
        <v>515</v>
      </c>
      <c r="X22" s="222"/>
      <c r="Y22" s="222"/>
      <c r="Z22" s="222"/>
      <c r="AA22" s="222"/>
      <c r="AB22" s="222"/>
      <c r="AC22" s="223"/>
      <c r="AD22" s="939"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7.5" customHeight="1" x14ac:dyDescent="0.15">
      <c r="A23" s="970"/>
      <c r="B23" s="971"/>
      <c r="C23" s="971"/>
      <c r="D23" s="971"/>
      <c r="E23" s="971"/>
      <c r="F23" s="972"/>
      <c r="G23" s="955" t="s">
        <v>581</v>
      </c>
      <c r="H23" s="956"/>
      <c r="I23" s="956"/>
      <c r="J23" s="956"/>
      <c r="K23" s="956"/>
      <c r="L23" s="956"/>
      <c r="M23" s="956"/>
      <c r="N23" s="956"/>
      <c r="O23" s="957"/>
      <c r="P23" s="922">
        <v>44</v>
      </c>
      <c r="Q23" s="923"/>
      <c r="R23" s="923"/>
      <c r="S23" s="923"/>
      <c r="T23" s="923"/>
      <c r="U23" s="923"/>
      <c r="V23" s="940"/>
      <c r="W23" s="922"/>
      <c r="X23" s="923"/>
      <c r="Y23" s="923"/>
      <c r="Z23" s="923"/>
      <c r="AA23" s="923"/>
      <c r="AB23" s="923"/>
      <c r="AC23" s="940"/>
      <c r="AD23" s="977" t="s">
        <v>570</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582</v>
      </c>
      <c r="H24" s="959"/>
      <c r="I24" s="959"/>
      <c r="J24" s="959"/>
      <c r="K24" s="959"/>
      <c r="L24" s="959"/>
      <c r="M24" s="959"/>
      <c r="N24" s="959"/>
      <c r="O24" s="960"/>
      <c r="P24" s="657">
        <v>3</v>
      </c>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t="s">
        <v>583</v>
      </c>
      <c r="H25" s="959"/>
      <c r="I25" s="959"/>
      <c r="J25" s="959"/>
      <c r="K25" s="959"/>
      <c r="L25" s="959"/>
      <c r="M25" s="959"/>
      <c r="N25" s="959"/>
      <c r="O25" s="960"/>
      <c r="P25" s="657">
        <v>3.2</v>
      </c>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t="s">
        <v>584</v>
      </c>
      <c r="H26" s="959"/>
      <c r="I26" s="959"/>
      <c r="J26" s="959"/>
      <c r="K26" s="959"/>
      <c r="L26" s="959"/>
      <c r="M26" s="959"/>
      <c r="N26" s="959"/>
      <c r="O26" s="960"/>
      <c r="P26" s="657">
        <v>3</v>
      </c>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t="s">
        <v>585</v>
      </c>
      <c r="H27" s="959"/>
      <c r="I27" s="959"/>
      <c r="J27" s="959"/>
      <c r="K27" s="959"/>
      <c r="L27" s="959"/>
      <c r="M27" s="959"/>
      <c r="N27" s="959"/>
      <c r="O27" s="960"/>
      <c r="P27" s="657">
        <v>2</v>
      </c>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61" t="s">
        <v>461</v>
      </c>
      <c r="H28" s="962"/>
      <c r="I28" s="962"/>
      <c r="J28" s="962"/>
      <c r="K28" s="962"/>
      <c r="L28" s="962"/>
      <c r="M28" s="962"/>
      <c r="N28" s="962"/>
      <c r="O28" s="963"/>
      <c r="P28" s="881">
        <f>P29-SUM(P23:P27)</f>
        <v>1.0999999999999943</v>
      </c>
      <c r="Q28" s="882"/>
      <c r="R28" s="882"/>
      <c r="S28" s="882"/>
      <c r="T28" s="882"/>
      <c r="U28" s="882"/>
      <c r="V28" s="883"/>
      <c r="W28" s="881">
        <f>W29-SUM(W23:W27)</f>
        <v>0</v>
      </c>
      <c r="X28" s="882"/>
      <c r="Y28" s="882"/>
      <c r="Z28" s="882"/>
      <c r="AA28" s="882"/>
      <c r="AB28" s="882"/>
      <c r="AC28" s="883"/>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57">
        <f>AK13</f>
        <v>56.3</v>
      </c>
      <c r="Q29" s="658"/>
      <c r="R29" s="658"/>
      <c r="S29" s="658"/>
      <c r="T29" s="658"/>
      <c r="U29" s="658"/>
      <c r="V29" s="659"/>
      <c r="W29" s="936">
        <f>AR13</f>
        <v>0</v>
      </c>
      <c r="X29" s="937"/>
      <c r="Y29" s="937"/>
      <c r="Z29" s="937"/>
      <c r="AA29" s="937"/>
      <c r="AB29" s="937"/>
      <c r="AC29" s="93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473</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534</v>
      </c>
      <c r="AF30" s="862"/>
      <c r="AG30" s="862"/>
      <c r="AH30" s="863"/>
      <c r="AI30" s="861" t="s">
        <v>531</v>
      </c>
      <c r="AJ30" s="862"/>
      <c r="AK30" s="862"/>
      <c r="AL30" s="863"/>
      <c r="AM30" s="918" t="s">
        <v>526</v>
      </c>
      <c r="AN30" s="918"/>
      <c r="AO30" s="918"/>
      <c r="AP30" s="861"/>
      <c r="AQ30" s="767" t="s">
        <v>354</v>
      </c>
      <c r="AR30" s="768"/>
      <c r="AS30" s="768"/>
      <c r="AT30" s="769"/>
      <c r="AU30" s="774" t="s">
        <v>253</v>
      </c>
      <c r="AV30" s="774"/>
      <c r="AW30" s="774"/>
      <c r="AX30" s="91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30</v>
      </c>
      <c r="AR31" s="200"/>
      <c r="AS31" s="133" t="s">
        <v>355</v>
      </c>
      <c r="AT31" s="134"/>
      <c r="AU31" s="199" t="s">
        <v>571</v>
      </c>
      <c r="AV31" s="199"/>
      <c r="AW31" s="398" t="s">
        <v>300</v>
      </c>
      <c r="AX31" s="399"/>
    </row>
    <row r="32" spans="1:50" ht="30" customHeight="1" x14ac:dyDescent="0.15">
      <c r="A32" s="403"/>
      <c r="B32" s="401"/>
      <c r="C32" s="401"/>
      <c r="D32" s="401"/>
      <c r="E32" s="401"/>
      <c r="F32" s="402"/>
      <c r="G32" s="564" t="s">
        <v>586</v>
      </c>
      <c r="H32" s="565"/>
      <c r="I32" s="565"/>
      <c r="J32" s="565"/>
      <c r="K32" s="565"/>
      <c r="L32" s="565"/>
      <c r="M32" s="565"/>
      <c r="N32" s="565"/>
      <c r="O32" s="566"/>
      <c r="P32" s="105" t="s">
        <v>628</v>
      </c>
      <c r="Q32" s="105"/>
      <c r="R32" s="105"/>
      <c r="S32" s="105"/>
      <c r="T32" s="105"/>
      <c r="U32" s="105"/>
      <c r="V32" s="105"/>
      <c r="W32" s="105"/>
      <c r="X32" s="106"/>
      <c r="Y32" s="471" t="s">
        <v>12</v>
      </c>
      <c r="Z32" s="531"/>
      <c r="AA32" s="532"/>
      <c r="AB32" s="461" t="s">
        <v>587</v>
      </c>
      <c r="AC32" s="461"/>
      <c r="AD32" s="461"/>
      <c r="AE32" s="218">
        <v>1637</v>
      </c>
      <c r="AF32" s="219"/>
      <c r="AG32" s="219"/>
      <c r="AH32" s="219"/>
      <c r="AI32" s="218">
        <v>1667</v>
      </c>
      <c r="AJ32" s="219"/>
      <c r="AK32" s="219"/>
      <c r="AL32" s="219"/>
      <c r="AM32" s="218"/>
      <c r="AN32" s="219"/>
      <c r="AO32" s="219"/>
      <c r="AP32" s="219"/>
      <c r="AQ32" s="340" t="s">
        <v>571</v>
      </c>
      <c r="AR32" s="207"/>
      <c r="AS32" s="207"/>
      <c r="AT32" s="341"/>
      <c r="AU32" s="219" t="s">
        <v>571</v>
      </c>
      <c r="AV32" s="219"/>
      <c r="AW32" s="219"/>
      <c r="AX32" s="221"/>
    </row>
    <row r="33" spans="1:50" ht="30"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587</v>
      </c>
      <c r="AC33" s="523"/>
      <c r="AD33" s="523"/>
      <c r="AE33" s="218">
        <v>1783</v>
      </c>
      <c r="AF33" s="219"/>
      <c r="AG33" s="219"/>
      <c r="AH33" s="219"/>
      <c r="AI33" s="218">
        <v>1785</v>
      </c>
      <c r="AJ33" s="219"/>
      <c r="AK33" s="219"/>
      <c r="AL33" s="219"/>
      <c r="AM33" s="218">
        <v>1785</v>
      </c>
      <c r="AN33" s="219"/>
      <c r="AO33" s="219"/>
      <c r="AP33" s="219"/>
      <c r="AQ33" s="340">
        <v>1785</v>
      </c>
      <c r="AR33" s="207"/>
      <c r="AS33" s="207"/>
      <c r="AT33" s="341"/>
      <c r="AU33" s="219">
        <v>1785</v>
      </c>
      <c r="AV33" s="219"/>
      <c r="AW33" s="219"/>
      <c r="AX33" s="221"/>
    </row>
    <row r="34" spans="1:50" ht="30"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91.811553561413348</v>
      </c>
      <c r="AF34" s="219"/>
      <c r="AG34" s="219"/>
      <c r="AH34" s="219"/>
      <c r="AI34" s="218">
        <v>93.4</v>
      </c>
      <c r="AJ34" s="219"/>
      <c r="AK34" s="219"/>
      <c r="AL34" s="219"/>
      <c r="AM34" s="218"/>
      <c r="AN34" s="219"/>
      <c r="AO34" s="219"/>
      <c r="AP34" s="219"/>
      <c r="AQ34" s="340" t="s">
        <v>571</v>
      </c>
      <c r="AR34" s="207"/>
      <c r="AS34" s="207"/>
      <c r="AT34" s="341"/>
      <c r="AU34" s="219" t="s">
        <v>571</v>
      </c>
      <c r="AV34" s="219"/>
      <c r="AW34" s="219"/>
      <c r="AX34" s="221"/>
    </row>
    <row r="35" spans="1:50" ht="23.25" customHeight="1" x14ac:dyDescent="0.15">
      <c r="A35" s="226" t="s">
        <v>504</v>
      </c>
      <c r="B35" s="227"/>
      <c r="C35" s="227"/>
      <c r="D35" s="227"/>
      <c r="E35" s="227"/>
      <c r="F35" s="228"/>
      <c r="G35" s="232" t="s">
        <v>588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1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1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27" t="s">
        <v>253</v>
      </c>
      <c r="AV51" s="927"/>
      <c r="AW51" s="927"/>
      <c r="AX51" s="92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27" t="s">
        <v>253</v>
      </c>
      <c r="AV58" s="927"/>
      <c r="AW58" s="927"/>
      <c r="AX58" s="92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3"/>
      <c r="AF77" s="894"/>
      <c r="AG77" s="894"/>
      <c r="AH77" s="894"/>
      <c r="AI77" s="893"/>
      <c r="AJ77" s="894"/>
      <c r="AK77" s="894"/>
      <c r="AL77" s="894"/>
      <c r="AM77" s="893"/>
      <c r="AN77" s="894"/>
      <c r="AO77" s="894"/>
      <c r="AP77" s="894"/>
      <c r="AQ77" s="340"/>
      <c r="AR77" s="207"/>
      <c r="AS77" s="207"/>
      <c r="AT77" s="341"/>
      <c r="AU77" s="219"/>
      <c r="AV77" s="219"/>
      <c r="AW77" s="219"/>
      <c r="AX77" s="221"/>
    </row>
    <row r="78" spans="1:50" ht="69.75" hidden="1" customHeight="1" x14ac:dyDescent="0.15">
      <c r="A78" s="335" t="s">
        <v>507</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50"/>
    </row>
    <row r="80" spans="1:50" ht="18.75" hidden="1" customHeight="1" x14ac:dyDescent="0.15">
      <c r="A80" s="86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8"/>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8"/>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6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8"/>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9"/>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8" t="s">
        <v>13</v>
      </c>
      <c r="Z99" s="899"/>
      <c r="AA99" s="900"/>
      <c r="AB99" s="895" t="s">
        <v>14</v>
      </c>
      <c r="AC99" s="896"/>
      <c r="AD99" s="89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7"/>
      <c r="Z100" s="858"/>
      <c r="AA100" s="859"/>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590</v>
      </c>
      <c r="AC101" s="461"/>
      <c r="AD101" s="461"/>
      <c r="AE101" s="218">
        <v>4</v>
      </c>
      <c r="AF101" s="219"/>
      <c r="AG101" s="219"/>
      <c r="AH101" s="220"/>
      <c r="AI101" s="218">
        <v>3</v>
      </c>
      <c r="AJ101" s="219"/>
      <c r="AK101" s="219"/>
      <c r="AL101" s="220"/>
      <c r="AM101" s="218">
        <v>3</v>
      </c>
      <c r="AN101" s="219"/>
      <c r="AO101" s="219"/>
      <c r="AP101" s="220"/>
      <c r="AQ101" s="218" t="s">
        <v>571</v>
      </c>
      <c r="AR101" s="219"/>
      <c r="AS101" s="219"/>
      <c r="AT101" s="220"/>
      <c r="AU101" s="218" t="s">
        <v>661</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590</v>
      </c>
      <c r="AC102" s="461"/>
      <c r="AD102" s="461"/>
      <c r="AE102" s="418">
        <v>4</v>
      </c>
      <c r="AF102" s="418"/>
      <c r="AG102" s="418"/>
      <c r="AH102" s="418"/>
      <c r="AI102" s="418">
        <v>3</v>
      </c>
      <c r="AJ102" s="418"/>
      <c r="AK102" s="418"/>
      <c r="AL102" s="418"/>
      <c r="AM102" s="418">
        <v>3</v>
      </c>
      <c r="AN102" s="418"/>
      <c r="AO102" s="418"/>
      <c r="AP102" s="418"/>
      <c r="AQ102" s="273">
        <v>3</v>
      </c>
      <c r="AR102" s="274"/>
      <c r="AS102" s="274"/>
      <c r="AT102" s="319"/>
      <c r="AU102" s="273">
        <v>2</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customHeight="1" x14ac:dyDescent="0.15">
      <c r="A104" s="422"/>
      <c r="B104" s="423"/>
      <c r="C104" s="423"/>
      <c r="D104" s="423"/>
      <c r="E104" s="423"/>
      <c r="F104" s="424"/>
      <c r="G104" s="105" t="s">
        <v>591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v>4</v>
      </c>
      <c r="AF104" s="219"/>
      <c r="AG104" s="219"/>
      <c r="AH104" s="220"/>
      <c r="AI104" s="218">
        <v>4</v>
      </c>
      <c r="AJ104" s="219"/>
      <c r="AK104" s="219"/>
      <c r="AL104" s="220"/>
      <c r="AM104" s="218">
        <v>4</v>
      </c>
      <c r="AN104" s="219"/>
      <c r="AO104" s="219"/>
      <c r="AP104" s="220"/>
      <c r="AQ104" s="218" t="s">
        <v>571</v>
      </c>
      <c r="AR104" s="219"/>
      <c r="AS104" s="219"/>
      <c r="AT104" s="220"/>
      <c r="AU104" s="218" t="s">
        <v>571</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v>4</v>
      </c>
      <c r="AF105" s="418"/>
      <c r="AG105" s="418"/>
      <c r="AH105" s="418"/>
      <c r="AI105" s="418">
        <v>4</v>
      </c>
      <c r="AJ105" s="418"/>
      <c r="AK105" s="418"/>
      <c r="AL105" s="418"/>
      <c r="AM105" s="418">
        <v>4</v>
      </c>
      <c r="AN105" s="418"/>
      <c r="AO105" s="418"/>
      <c r="AP105" s="418"/>
      <c r="AQ105" s="218">
        <v>4</v>
      </c>
      <c r="AR105" s="219"/>
      <c r="AS105" s="219"/>
      <c r="AT105" s="220"/>
      <c r="AU105" s="218">
        <v>4</v>
      </c>
      <c r="AV105" s="219"/>
      <c r="AW105" s="219"/>
      <c r="AX105" s="220"/>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534</v>
      </c>
      <c r="AF115" s="416"/>
      <c r="AG115" s="416"/>
      <c r="AH115" s="417"/>
      <c r="AI115" s="415" t="s">
        <v>531</v>
      </c>
      <c r="AJ115" s="416"/>
      <c r="AK115" s="416"/>
      <c r="AL115" s="417"/>
      <c r="AM115" s="415" t="s">
        <v>526</v>
      </c>
      <c r="AN115" s="416"/>
      <c r="AO115" s="416"/>
      <c r="AP115" s="417"/>
      <c r="AQ115" s="591" t="s">
        <v>521</v>
      </c>
      <c r="AR115" s="592"/>
      <c r="AS115" s="592"/>
      <c r="AT115" s="592"/>
      <c r="AU115" s="592"/>
      <c r="AV115" s="592"/>
      <c r="AW115" s="592"/>
      <c r="AX115" s="593"/>
    </row>
    <row r="116" spans="1:50" ht="23.25" customHeight="1" x14ac:dyDescent="0.15">
      <c r="A116" s="439"/>
      <c r="B116" s="440"/>
      <c r="C116" s="440"/>
      <c r="D116" s="440"/>
      <c r="E116" s="440"/>
      <c r="F116" s="441"/>
      <c r="G116" s="393" t="s">
        <v>592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593</v>
      </c>
      <c r="AC116" s="463"/>
      <c r="AD116" s="464"/>
      <c r="AE116" s="418">
        <v>7.5</v>
      </c>
      <c r="AF116" s="418"/>
      <c r="AG116" s="418"/>
      <c r="AH116" s="418"/>
      <c r="AI116" s="418">
        <v>14.3</v>
      </c>
      <c r="AJ116" s="418"/>
      <c r="AK116" s="418"/>
      <c r="AL116" s="418"/>
      <c r="AM116" s="418">
        <v>10.3</v>
      </c>
      <c r="AN116" s="418"/>
      <c r="AO116" s="418"/>
      <c r="AP116" s="418"/>
      <c r="AQ116" s="218">
        <v>18.600000000000001</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594</v>
      </c>
      <c r="AC117" s="473"/>
      <c r="AD117" s="474"/>
      <c r="AE117" s="551" t="s">
        <v>595</v>
      </c>
      <c r="AF117" s="551"/>
      <c r="AG117" s="551"/>
      <c r="AH117" s="551"/>
      <c r="AI117" s="551" t="s">
        <v>596</v>
      </c>
      <c r="AJ117" s="551"/>
      <c r="AK117" s="551"/>
      <c r="AL117" s="551"/>
      <c r="AM117" s="551" t="s">
        <v>662</v>
      </c>
      <c r="AN117" s="551"/>
      <c r="AO117" s="551"/>
      <c r="AP117" s="551"/>
      <c r="AQ117" s="551" t="s">
        <v>663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534</v>
      </c>
      <c r="AF118" s="416"/>
      <c r="AG118" s="416"/>
      <c r="AH118" s="417"/>
      <c r="AI118" s="415" t="s">
        <v>531</v>
      </c>
      <c r="AJ118" s="416"/>
      <c r="AK118" s="416"/>
      <c r="AL118" s="417"/>
      <c r="AM118" s="415" t="s">
        <v>526</v>
      </c>
      <c r="AN118" s="416"/>
      <c r="AO118" s="416"/>
      <c r="AP118" s="417"/>
      <c r="AQ118" s="591" t="s">
        <v>521</v>
      </c>
      <c r="AR118" s="592"/>
      <c r="AS118" s="592"/>
      <c r="AT118" s="592"/>
      <c r="AU118" s="592"/>
      <c r="AV118" s="592"/>
      <c r="AW118" s="592"/>
      <c r="AX118" s="593"/>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484</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534</v>
      </c>
      <c r="AF121" s="416"/>
      <c r="AG121" s="416"/>
      <c r="AH121" s="417"/>
      <c r="AI121" s="415" t="s">
        <v>531</v>
      </c>
      <c r="AJ121" s="416"/>
      <c r="AK121" s="416"/>
      <c r="AL121" s="417"/>
      <c r="AM121" s="415" t="s">
        <v>526</v>
      </c>
      <c r="AN121" s="416"/>
      <c r="AO121" s="416"/>
      <c r="AP121" s="417"/>
      <c r="AQ121" s="591" t="s">
        <v>521</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535</v>
      </c>
      <c r="AF124" s="416"/>
      <c r="AG124" s="416"/>
      <c r="AH124" s="417"/>
      <c r="AI124" s="415" t="s">
        <v>531</v>
      </c>
      <c r="AJ124" s="416"/>
      <c r="AK124" s="416"/>
      <c r="AL124" s="417"/>
      <c r="AM124" s="415" t="s">
        <v>526</v>
      </c>
      <c r="AN124" s="416"/>
      <c r="AO124" s="416"/>
      <c r="AP124" s="417"/>
      <c r="AQ124" s="591" t="s">
        <v>521</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3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3"/>
      <c r="Y126" s="471" t="s">
        <v>49</v>
      </c>
      <c r="Z126" s="446"/>
      <c r="AA126" s="447"/>
      <c r="AB126" s="472" t="s">
        <v>484</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9"/>
      <c r="Z127" s="930"/>
      <c r="AA127" s="931"/>
      <c r="AB127" s="247" t="s">
        <v>11</v>
      </c>
      <c r="AC127" s="248"/>
      <c r="AD127" s="249"/>
      <c r="AE127" s="415" t="s">
        <v>534</v>
      </c>
      <c r="AF127" s="416"/>
      <c r="AG127" s="416"/>
      <c r="AH127" s="417"/>
      <c r="AI127" s="415" t="s">
        <v>531</v>
      </c>
      <c r="AJ127" s="416"/>
      <c r="AK127" s="416"/>
      <c r="AL127" s="417"/>
      <c r="AM127" s="415" t="s">
        <v>526</v>
      </c>
      <c r="AN127" s="416"/>
      <c r="AO127" s="416"/>
      <c r="AP127" s="417"/>
      <c r="AQ127" s="591" t="s">
        <v>521</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484</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564</v>
      </c>
      <c r="B130" s="185"/>
      <c r="C130" s="184" t="s">
        <v>358</v>
      </c>
      <c r="D130" s="185"/>
      <c r="E130" s="169" t="s">
        <v>387</v>
      </c>
      <c r="F130" s="170"/>
      <c r="G130" s="171" t="s">
        <v>621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665</v>
      </c>
      <c r="AR133" s="199"/>
      <c r="AS133" s="133" t="s">
        <v>355</v>
      </c>
      <c r="AT133" s="134"/>
      <c r="AU133" s="200" t="s">
        <v>665</v>
      </c>
      <c r="AV133" s="200"/>
      <c r="AW133" s="133" t="s">
        <v>300</v>
      </c>
      <c r="AX133" s="195"/>
    </row>
    <row r="134" spans="1:50" ht="39.75" customHeight="1" x14ac:dyDescent="0.15">
      <c r="A134" s="189"/>
      <c r="B134" s="186"/>
      <c r="C134" s="180"/>
      <c r="D134" s="186"/>
      <c r="E134" s="180"/>
      <c r="F134" s="181"/>
      <c r="G134" s="104" t="s">
        <v>665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665</v>
      </c>
      <c r="AC134" s="205"/>
      <c r="AD134" s="205"/>
      <c r="AE134" s="206" t="s">
        <v>665</v>
      </c>
      <c r="AF134" s="207"/>
      <c r="AG134" s="207"/>
      <c r="AH134" s="207"/>
      <c r="AI134" s="206" t="s">
        <v>665</v>
      </c>
      <c r="AJ134" s="207"/>
      <c r="AK134" s="207"/>
      <c r="AL134" s="207"/>
      <c r="AM134" s="206" t="s">
        <v>665</v>
      </c>
      <c r="AN134" s="207"/>
      <c r="AO134" s="207"/>
      <c r="AP134" s="207"/>
      <c r="AQ134" s="206" t="s">
        <v>665</v>
      </c>
      <c r="AR134" s="207"/>
      <c r="AS134" s="207"/>
      <c r="AT134" s="207"/>
      <c r="AU134" s="206" t="s">
        <v>665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665</v>
      </c>
      <c r="AC135" s="213"/>
      <c r="AD135" s="213"/>
      <c r="AE135" s="206" t="s">
        <v>665</v>
      </c>
      <c r="AF135" s="207"/>
      <c r="AG135" s="207"/>
      <c r="AH135" s="207"/>
      <c r="AI135" s="206" t="s">
        <v>665</v>
      </c>
      <c r="AJ135" s="207"/>
      <c r="AK135" s="207"/>
      <c r="AL135" s="207"/>
      <c r="AM135" s="206" t="s">
        <v>665</v>
      </c>
      <c r="AN135" s="207"/>
      <c r="AO135" s="207"/>
      <c r="AP135" s="207"/>
      <c r="AQ135" s="206" t="s">
        <v>665</v>
      </c>
      <c r="AR135" s="207"/>
      <c r="AS135" s="207"/>
      <c r="AT135" s="207"/>
      <c r="AU135" s="206" t="s">
        <v>665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597</v>
      </c>
      <c r="H154" s="105"/>
      <c r="I154" s="105"/>
      <c r="J154" s="105"/>
      <c r="K154" s="105"/>
      <c r="L154" s="105"/>
      <c r="M154" s="105"/>
      <c r="N154" s="105"/>
      <c r="O154" s="105"/>
      <c r="P154" s="106"/>
      <c r="Q154" s="125" t="s">
        <v>598</v>
      </c>
      <c r="R154" s="105"/>
      <c r="S154" s="105"/>
      <c r="T154" s="105"/>
      <c r="U154" s="105"/>
      <c r="V154" s="105"/>
      <c r="W154" s="105"/>
      <c r="X154" s="105"/>
      <c r="Y154" s="105"/>
      <c r="Z154" s="105"/>
      <c r="AA154" s="293"/>
      <c r="AB154" s="141" t="s">
        <v>571</v>
      </c>
      <c r="AC154" s="142"/>
      <c r="AD154" s="142"/>
      <c r="AE154" s="147" t="s">
        <v>571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86.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664</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86.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39"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39"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39"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39"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39"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39"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34"/>
      <c r="E430" s="174" t="s">
        <v>544</v>
      </c>
      <c r="F430" s="901"/>
      <c r="G430" s="902" t="s">
        <v>374</v>
      </c>
      <c r="H430" s="123"/>
      <c r="I430" s="123"/>
      <c r="J430" s="903" t="s">
        <v>600</v>
      </c>
      <c r="K430" s="904"/>
      <c r="L430" s="904"/>
      <c r="M430" s="904"/>
      <c r="N430" s="904"/>
      <c r="O430" s="904"/>
      <c r="P430" s="904"/>
      <c r="Q430" s="904"/>
      <c r="R430" s="904"/>
      <c r="S430" s="904"/>
      <c r="T430" s="905"/>
      <c r="U430" s="588" t="s">
        <v>565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565</v>
      </c>
      <c r="AF432" s="200"/>
      <c r="AG432" s="133" t="s">
        <v>355</v>
      </c>
      <c r="AH432" s="134"/>
      <c r="AI432" s="156"/>
      <c r="AJ432" s="156"/>
      <c r="AK432" s="156"/>
      <c r="AL432" s="154"/>
      <c r="AM432" s="156"/>
      <c r="AN432" s="156"/>
      <c r="AO432" s="156"/>
      <c r="AP432" s="154"/>
      <c r="AQ432" s="590" t="s">
        <v>565</v>
      </c>
      <c r="AR432" s="200"/>
      <c r="AS432" s="133" t="s">
        <v>355</v>
      </c>
      <c r="AT432" s="134"/>
      <c r="AU432" s="200"/>
      <c r="AV432" s="200"/>
      <c r="AW432" s="133" t="s">
        <v>300</v>
      </c>
      <c r="AX432" s="195"/>
    </row>
    <row r="433" spans="1:50" ht="23.25" customHeight="1" x14ac:dyDescent="0.15">
      <c r="A433" s="189"/>
      <c r="B433" s="186"/>
      <c r="C433" s="180"/>
      <c r="D433" s="186"/>
      <c r="E433" s="342"/>
      <c r="F433" s="343"/>
      <c r="G433" s="104" t="s">
        <v>601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600</v>
      </c>
      <c r="AF433" s="207"/>
      <c r="AG433" s="207"/>
      <c r="AH433" s="341"/>
      <c r="AI433" s="340" t="s">
        <v>600</v>
      </c>
      <c r="AJ433" s="207"/>
      <c r="AK433" s="207"/>
      <c r="AL433" s="207"/>
      <c r="AM433" s="340" t="s">
        <v>571</v>
      </c>
      <c r="AN433" s="207"/>
      <c r="AO433" s="207"/>
      <c r="AP433" s="341"/>
      <c r="AQ433" s="340" t="s">
        <v>600</v>
      </c>
      <c r="AR433" s="207"/>
      <c r="AS433" s="207"/>
      <c r="AT433" s="341"/>
      <c r="AU433" s="207" t="s">
        <v>600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565</v>
      </c>
      <c r="AC434" s="205"/>
      <c r="AD434" s="205"/>
      <c r="AE434" s="340" t="s">
        <v>602</v>
      </c>
      <c r="AF434" s="207"/>
      <c r="AG434" s="207"/>
      <c r="AH434" s="341"/>
      <c r="AI434" s="340" t="s">
        <v>600</v>
      </c>
      <c r="AJ434" s="207"/>
      <c r="AK434" s="207"/>
      <c r="AL434" s="207"/>
      <c r="AM434" s="340" t="s">
        <v>571</v>
      </c>
      <c r="AN434" s="207"/>
      <c r="AO434" s="207"/>
      <c r="AP434" s="341"/>
      <c r="AQ434" s="340" t="s">
        <v>600</v>
      </c>
      <c r="AR434" s="207"/>
      <c r="AS434" s="207"/>
      <c r="AT434" s="341"/>
      <c r="AU434" s="207" t="s">
        <v>600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600</v>
      </c>
      <c r="AF435" s="207"/>
      <c r="AG435" s="207"/>
      <c r="AH435" s="341"/>
      <c r="AI435" s="340" t="s">
        <v>600</v>
      </c>
      <c r="AJ435" s="207"/>
      <c r="AK435" s="207"/>
      <c r="AL435" s="207"/>
      <c r="AM435" s="340" t="s">
        <v>571</v>
      </c>
      <c r="AN435" s="207"/>
      <c r="AO435" s="207"/>
      <c r="AP435" s="341"/>
      <c r="AQ435" s="340" t="s">
        <v>600</v>
      </c>
      <c r="AR435" s="207"/>
      <c r="AS435" s="207"/>
      <c r="AT435" s="341"/>
      <c r="AU435" s="207" t="s">
        <v>600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565</v>
      </c>
      <c r="AF457" s="200"/>
      <c r="AG457" s="133" t="s">
        <v>355</v>
      </c>
      <c r="AH457" s="134"/>
      <c r="AI457" s="156"/>
      <c r="AJ457" s="156"/>
      <c r="AK457" s="156"/>
      <c r="AL457" s="154"/>
      <c r="AM457" s="156"/>
      <c r="AN457" s="156"/>
      <c r="AO457" s="156"/>
      <c r="AP457" s="154"/>
      <c r="AQ457" s="590" t="s">
        <v>601</v>
      </c>
      <c r="AR457" s="200"/>
      <c r="AS457" s="133" t="s">
        <v>355</v>
      </c>
      <c r="AT457" s="134"/>
      <c r="AU457" s="200" t="s">
        <v>565</v>
      </c>
      <c r="AV457" s="200"/>
      <c r="AW457" s="133" t="s">
        <v>300</v>
      </c>
      <c r="AX457" s="195"/>
    </row>
    <row r="458" spans="1:50" ht="23.25" customHeight="1" x14ac:dyDescent="0.15">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565</v>
      </c>
      <c r="AC458" s="213"/>
      <c r="AD458" s="213"/>
      <c r="AE458" s="340" t="s">
        <v>602</v>
      </c>
      <c r="AF458" s="207"/>
      <c r="AG458" s="207"/>
      <c r="AH458" s="207"/>
      <c r="AI458" s="340" t="s">
        <v>600</v>
      </c>
      <c r="AJ458" s="207"/>
      <c r="AK458" s="207"/>
      <c r="AL458" s="207"/>
      <c r="AM458" s="340" t="s">
        <v>571</v>
      </c>
      <c r="AN458" s="207"/>
      <c r="AO458" s="207"/>
      <c r="AP458" s="341"/>
      <c r="AQ458" s="340" t="s">
        <v>600</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601</v>
      </c>
      <c r="AC459" s="205"/>
      <c r="AD459" s="205"/>
      <c r="AE459" s="340" t="s">
        <v>600</v>
      </c>
      <c r="AF459" s="207"/>
      <c r="AG459" s="207"/>
      <c r="AH459" s="341"/>
      <c r="AI459" s="340" t="s">
        <v>600</v>
      </c>
      <c r="AJ459" s="207"/>
      <c r="AK459" s="207"/>
      <c r="AL459" s="207"/>
      <c r="AM459" s="340" t="s">
        <v>571</v>
      </c>
      <c r="AN459" s="207"/>
      <c r="AO459" s="207"/>
      <c r="AP459" s="341"/>
      <c r="AQ459" s="340" t="s">
        <v>600</v>
      </c>
      <c r="AR459" s="207"/>
      <c r="AS459" s="207"/>
      <c r="AT459" s="341"/>
      <c r="AU459" s="207" t="s">
        <v>600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602</v>
      </c>
      <c r="AF460" s="207"/>
      <c r="AG460" s="207"/>
      <c r="AH460" s="341"/>
      <c r="AI460" s="340" t="s">
        <v>600</v>
      </c>
      <c r="AJ460" s="207"/>
      <c r="AK460" s="207"/>
      <c r="AL460" s="207"/>
      <c r="AM460" s="340" t="s">
        <v>571</v>
      </c>
      <c r="AN460" s="207"/>
      <c r="AO460" s="207"/>
      <c r="AP460" s="341"/>
      <c r="AQ460" s="340" t="s">
        <v>600</v>
      </c>
      <c r="AR460" s="207"/>
      <c r="AS460" s="207"/>
      <c r="AT460" s="341"/>
      <c r="AU460" s="207" t="s">
        <v>600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02" t="s">
        <v>374</v>
      </c>
      <c r="H484" s="123"/>
      <c r="I484" s="123"/>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02" t="s">
        <v>374</v>
      </c>
      <c r="H538" s="123"/>
      <c r="I538" s="123"/>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02" t="s">
        <v>374</v>
      </c>
      <c r="H592" s="123"/>
      <c r="I592" s="123"/>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02" t="s">
        <v>374</v>
      </c>
      <c r="H646" s="123"/>
      <c r="I646" s="123"/>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7"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620</v>
      </c>
      <c r="AE702" s="346"/>
      <c r="AF702" s="346"/>
      <c r="AG702" s="385" t="s">
        <v>656</v>
      </c>
      <c r="AH702" s="386"/>
      <c r="AI702" s="386"/>
      <c r="AJ702" s="386"/>
      <c r="AK702" s="386"/>
      <c r="AL702" s="386"/>
      <c r="AM702" s="386"/>
      <c r="AN702" s="386"/>
      <c r="AO702" s="386"/>
      <c r="AP702" s="386"/>
      <c r="AQ702" s="386"/>
      <c r="AR702" s="386"/>
      <c r="AS702" s="386"/>
      <c r="AT702" s="386"/>
      <c r="AU702" s="386"/>
      <c r="AV702" s="386"/>
      <c r="AW702" s="386"/>
      <c r="AX702" s="387"/>
    </row>
    <row r="703" spans="1:50" ht="33.7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620</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620</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620</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505</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630</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630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620</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3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620</v>
      </c>
      <c r="AE709" s="329"/>
      <c r="AF709" s="329"/>
      <c r="AG709" s="101" t="s">
        <v>607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629</v>
      </c>
      <c r="AE710" s="329"/>
      <c r="AF710" s="329"/>
      <c r="AG710" s="101" t="s">
        <v>571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620</v>
      </c>
      <c r="AE711" s="329"/>
      <c r="AF711" s="329"/>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629</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629</v>
      </c>
      <c r="AE713" s="329"/>
      <c r="AF713" s="663"/>
      <c r="AG713" s="101" t="s">
        <v>571</v>
      </c>
      <c r="AH713" s="102"/>
      <c r="AI713" s="102"/>
      <c r="AJ713" s="102"/>
      <c r="AK713" s="102"/>
      <c r="AL713" s="102"/>
      <c r="AM713" s="102"/>
      <c r="AN713" s="102"/>
      <c r="AO713" s="102"/>
      <c r="AP713" s="102"/>
      <c r="AQ713" s="102"/>
      <c r="AR713" s="102"/>
      <c r="AS713" s="102"/>
      <c r="AT713" s="102"/>
      <c r="AU713" s="102"/>
      <c r="AV713" s="102"/>
      <c r="AW713" s="102"/>
      <c r="AX713" s="103"/>
    </row>
    <row r="714" spans="1:50" ht="42"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620</v>
      </c>
      <c r="AE714" s="808"/>
      <c r="AF714" s="809"/>
      <c r="AG714" s="736" t="s">
        <v>609</v>
      </c>
      <c r="AH714" s="737"/>
      <c r="AI714" s="737"/>
      <c r="AJ714" s="737"/>
      <c r="AK714" s="737"/>
      <c r="AL714" s="737"/>
      <c r="AM714" s="737"/>
      <c r="AN714" s="737"/>
      <c r="AO714" s="737"/>
      <c r="AP714" s="737"/>
      <c r="AQ714" s="737"/>
      <c r="AR714" s="737"/>
      <c r="AS714" s="737"/>
      <c r="AT714" s="737"/>
      <c r="AU714" s="737"/>
      <c r="AV714" s="737"/>
      <c r="AW714" s="737"/>
      <c r="AX714" s="738"/>
    </row>
    <row r="715" spans="1:50" ht="44.2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620</v>
      </c>
      <c r="AE715" s="605"/>
      <c r="AF715" s="656"/>
      <c r="AG715" s="742" t="s">
        <v>610</v>
      </c>
      <c r="AH715" s="743"/>
      <c r="AI715" s="743"/>
      <c r="AJ715" s="743"/>
      <c r="AK715" s="743"/>
      <c r="AL715" s="743"/>
      <c r="AM715" s="743"/>
      <c r="AN715" s="743"/>
      <c r="AO715" s="743"/>
      <c r="AP715" s="743"/>
      <c r="AQ715" s="743"/>
      <c r="AR715" s="743"/>
      <c r="AS715" s="743"/>
      <c r="AT715" s="743"/>
      <c r="AU715" s="743"/>
      <c r="AV715" s="743"/>
      <c r="AW715" s="743"/>
      <c r="AX715" s="744"/>
    </row>
    <row r="716" spans="1:50" ht="34.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629</v>
      </c>
      <c r="AE716" s="627"/>
      <c r="AF716" s="627"/>
      <c r="AG716" s="101" t="s">
        <v>571</v>
      </c>
      <c r="AH716" s="102"/>
      <c r="AI716" s="102"/>
      <c r="AJ716" s="102"/>
      <c r="AK716" s="102"/>
      <c r="AL716" s="102"/>
      <c r="AM716" s="102"/>
      <c r="AN716" s="102"/>
      <c r="AO716" s="102"/>
      <c r="AP716" s="102"/>
      <c r="AQ716" s="102"/>
      <c r="AR716" s="102"/>
      <c r="AS716" s="102"/>
      <c r="AT716" s="102"/>
      <c r="AU716" s="102"/>
      <c r="AV716" s="102"/>
      <c r="AW716" s="102"/>
      <c r="AX716" s="103"/>
    </row>
    <row r="717" spans="1:50" ht="37.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620</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620</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629</v>
      </c>
      <c r="AE719" s="605"/>
      <c r="AF719" s="605"/>
      <c r="AG719" s="125" t="s">
        <v>571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40"/>
      <c r="E726" s="840"/>
      <c r="F726" s="841"/>
      <c r="G726" s="577" t="s">
        <v>631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4" t="s">
        <v>548</v>
      </c>
      <c r="B737" s="210"/>
      <c r="C737" s="210"/>
      <c r="D737" s="211"/>
      <c r="E737" s="993" t="s">
        <v>613</v>
      </c>
      <c r="F737" s="993"/>
      <c r="G737" s="993"/>
      <c r="H737" s="993"/>
      <c r="I737" s="993"/>
      <c r="J737" s="993"/>
      <c r="K737" s="993"/>
      <c r="L737" s="993"/>
      <c r="M737" s="993"/>
      <c r="N737" s="365" t="s">
        <v>541</v>
      </c>
      <c r="O737" s="365"/>
      <c r="P737" s="365"/>
      <c r="Q737" s="365"/>
      <c r="R737" s="993" t="s">
        <v>614</v>
      </c>
      <c r="S737" s="993"/>
      <c r="T737" s="993"/>
      <c r="U737" s="993"/>
      <c r="V737" s="993"/>
      <c r="W737" s="993"/>
      <c r="X737" s="993"/>
      <c r="Y737" s="993"/>
      <c r="Z737" s="993"/>
      <c r="AA737" s="365" t="s">
        <v>540</v>
      </c>
      <c r="AB737" s="365"/>
      <c r="AC737" s="365"/>
      <c r="AD737" s="365"/>
      <c r="AE737" s="993" t="s">
        <v>615</v>
      </c>
      <c r="AF737" s="993"/>
      <c r="AG737" s="993"/>
      <c r="AH737" s="993"/>
      <c r="AI737" s="993"/>
      <c r="AJ737" s="993"/>
      <c r="AK737" s="993"/>
      <c r="AL737" s="993"/>
      <c r="AM737" s="993"/>
      <c r="AN737" s="365" t="s">
        <v>539</v>
      </c>
      <c r="AO737" s="365"/>
      <c r="AP737" s="365"/>
      <c r="AQ737" s="365"/>
      <c r="AR737" s="985" t="s">
        <v>616</v>
      </c>
      <c r="AS737" s="986"/>
      <c r="AT737" s="986"/>
      <c r="AU737" s="986"/>
      <c r="AV737" s="986"/>
      <c r="AW737" s="986"/>
      <c r="AX737" s="987"/>
      <c r="AY737" s="89"/>
      <c r="AZ737" s="89"/>
    </row>
    <row r="738" spans="1:52" ht="24.75" customHeight="1" x14ac:dyDescent="0.15">
      <c r="A738" s="994" t="s">
        <v>538</v>
      </c>
      <c r="B738" s="210"/>
      <c r="C738" s="210"/>
      <c r="D738" s="211"/>
      <c r="E738" s="993" t="s">
        <v>617</v>
      </c>
      <c r="F738" s="993"/>
      <c r="G738" s="993"/>
      <c r="H738" s="993"/>
      <c r="I738" s="993"/>
      <c r="J738" s="993"/>
      <c r="K738" s="993"/>
      <c r="L738" s="993"/>
      <c r="M738" s="993"/>
      <c r="N738" s="365" t="s">
        <v>537</v>
      </c>
      <c r="O738" s="365"/>
      <c r="P738" s="365"/>
      <c r="Q738" s="365"/>
      <c r="R738" s="993" t="s">
        <v>618</v>
      </c>
      <c r="S738" s="993"/>
      <c r="T738" s="993"/>
      <c r="U738" s="993"/>
      <c r="V738" s="993"/>
      <c r="W738" s="993"/>
      <c r="X738" s="993"/>
      <c r="Y738" s="993"/>
      <c r="Z738" s="993"/>
      <c r="AA738" s="365" t="s">
        <v>536</v>
      </c>
      <c r="AB738" s="365"/>
      <c r="AC738" s="365"/>
      <c r="AD738" s="365"/>
      <c r="AE738" s="993" t="s">
        <v>619</v>
      </c>
      <c r="AF738" s="993"/>
      <c r="AG738" s="993"/>
      <c r="AH738" s="993"/>
      <c r="AI738" s="993"/>
      <c r="AJ738" s="993"/>
      <c r="AK738" s="993"/>
      <c r="AL738" s="993"/>
      <c r="AM738" s="993"/>
      <c r="AN738" s="365" t="s">
        <v>532</v>
      </c>
      <c r="AO738" s="365"/>
      <c r="AP738" s="365"/>
      <c r="AQ738" s="365"/>
      <c r="AR738" s="985">
        <v>96</v>
      </c>
      <c r="AS738" s="986"/>
      <c r="AT738" s="986"/>
      <c r="AU738" s="986"/>
      <c r="AV738" s="986"/>
      <c r="AW738" s="986"/>
      <c r="AX738" s="987"/>
    </row>
    <row r="739" spans="1:52" ht="24.75" customHeight="1" thickBot="1" x14ac:dyDescent="0.2">
      <c r="A739" s="995" t="s">
        <v>528</v>
      </c>
      <c r="B739" s="996"/>
      <c r="C739" s="996"/>
      <c r="D739" s="997"/>
      <c r="E739" s="998" t="s">
        <v>568</v>
      </c>
      <c r="F739" s="988"/>
      <c r="G739" s="988"/>
      <c r="H739" s="93" t="str">
        <f>IF(E739="", "", "(")</f>
        <v>(</v>
      </c>
      <c r="I739" s="988"/>
      <c r="J739" s="988"/>
      <c r="K739" s="93" t="str">
        <f>IF(OR(I739="　", I739=""), "", "-")</f>
        <v/>
      </c>
      <c r="L739" s="989">
        <v>97</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4" t="s">
        <v>508</v>
      </c>
      <c r="B740" s="615"/>
      <c r="C740" s="615"/>
      <c r="D740" s="615"/>
      <c r="E740" s="615"/>
      <c r="F740" s="616"/>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510</v>
      </c>
      <c r="B779" s="629"/>
      <c r="C779" s="629"/>
      <c r="D779" s="629"/>
      <c r="E779" s="629"/>
      <c r="F779" s="630"/>
      <c r="G779" s="595" t="s">
        <v>639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640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633</v>
      </c>
      <c r="H781" s="671"/>
      <c r="I781" s="671"/>
      <c r="J781" s="671"/>
      <c r="K781" s="672"/>
      <c r="L781" s="664" t="s">
        <v>634</v>
      </c>
      <c r="M781" s="665"/>
      <c r="N781" s="665"/>
      <c r="O781" s="665"/>
      <c r="P781" s="665"/>
      <c r="Q781" s="665"/>
      <c r="R781" s="665"/>
      <c r="S781" s="665"/>
      <c r="T781" s="665"/>
      <c r="U781" s="665"/>
      <c r="V781" s="665"/>
      <c r="W781" s="665"/>
      <c r="X781" s="666"/>
      <c r="Y781" s="388">
        <v>9.9</v>
      </c>
      <c r="Z781" s="389"/>
      <c r="AA781" s="389"/>
      <c r="AB781" s="805"/>
      <c r="AC781" s="670" t="s">
        <v>641</v>
      </c>
      <c r="AD781" s="671"/>
      <c r="AE781" s="671"/>
      <c r="AF781" s="671"/>
      <c r="AG781" s="672"/>
      <c r="AH781" s="664" t="s">
        <v>642</v>
      </c>
      <c r="AI781" s="665"/>
      <c r="AJ781" s="665"/>
      <c r="AK781" s="665"/>
      <c r="AL781" s="665"/>
      <c r="AM781" s="665"/>
      <c r="AN781" s="665"/>
      <c r="AO781" s="665"/>
      <c r="AP781" s="665"/>
      <c r="AQ781" s="665"/>
      <c r="AR781" s="665"/>
      <c r="AS781" s="665"/>
      <c r="AT781" s="666"/>
      <c r="AU781" s="388">
        <v>8.6999999999999993</v>
      </c>
      <c r="AV781" s="389"/>
      <c r="AW781" s="389"/>
      <c r="AX781" s="390"/>
    </row>
    <row r="782" spans="1:50" ht="24.75" customHeight="1" x14ac:dyDescent="0.15">
      <c r="A782" s="631"/>
      <c r="B782" s="632"/>
      <c r="C782" s="632"/>
      <c r="D782" s="632"/>
      <c r="E782" s="632"/>
      <c r="F782" s="633"/>
      <c r="G782" s="606" t="s">
        <v>635</v>
      </c>
      <c r="H782" s="607"/>
      <c r="I782" s="607"/>
      <c r="J782" s="607"/>
      <c r="K782" s="608"/>
      <c r="L782" s="598" t="s">
        <v>636</v>
      </c>
      <c r="M782" s="599"/>
      <c r="N782" s="599"/>
      <c r="O782" s="599"/>
      <c r="P782" s="599"/>
      <c r="Q782" s="599"/>
      <c r="R782" s="599"/>
      <c r="S782" s="599"/>
      <c r="T782" s="599"/>
      <c r="U782" s="599"/>
      <c r="V782" s="599"/>
      <c r="W782" s="599"/>
      <c r="X782" s="600"/>
      <c r="Y782" s="601">
        <v>1.1000000000000001</v>
      </c>
      <c r="Z782" s="602"/>
      <c r="AA782" s="602"/>
      <c r="AB782" s="612"/>
      <c r="AC782" s="606" t="s">
        <v>657</v>
      </c>
      <c r="AD782" s="607"/>
      <c r="AE782" s="607"/>
      <c r="AF782" s="607"/>
      <c r="AG782" s="608"/>
      <c r="AH782" s="598" t="s">
        <v>658</v>
      </c>
      <c r="AI782" s="599"/>
      <c r="AJ782" s="599"/>
      <c r="AK782" s="599"/>
      <c r="AL782" s="599"/>
      <c r="AM782" s="599"/>
      <c r="AN782" s="599"/>
      <c r="AO782" s="599"/>
      <c r="AP782" s="599"/>
      <c r="AQ782" s="599"/>
      <c r="AR782" s="599"/>
      <c r="AS782" s="599"/>
      <c r="AT782" s="600"/>
      <c r="AU782" s="601">
        <v>1.2</v>
      </c>
      <c r="AV782" s="602"/>
      <c r="AW782" s="602"/>
      <c r="AX782" s="603"/>
    </row>
    <row r="783" spans="1:50" ht="24.75" customHeight="1" x14ac:dyDescent="0.15">
      <c r="A783" s="631"/>
      <c r="B783" s="632"/>
      <c r="C783" s="632"/>
      <c r="D783" s="632"/>
      <c r="E783" s="632"/>
      <c r="F783" s="633"/>
      <c r="G783" s="606" t="s">
        <v>638</v>
      </c>
      <c r="H783" s="607"/>
      <c r="I783" s="607"/>
      <c r="J783" s="607"/>
      <c r="K783" s="608"/>
      <c r="L783" s="598" t="s">
        <v>637</v>
      </c>
      <c r="M783" s="599"/>
      <c r="N783" s="599"/>
      <c r="O783" s="599"/>
      <c r="P783" s="599"/>
      <c r="Q783" s="599"/>
      <c r="R783" s="599"/>
      <c r="S783" s="599"/>
      <c r="T783" s="599"/>
      <c r="U783" s="599"/>
      <c r="V783" s="599"/>
      <c r="W783" s="599"/>
      <c r="X783" s="600"/>
      <c r="Y783" s="601">
        <v>0.1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11.1</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9.8999999999999986</v>
      </c>
      <c r="AV791" s="832"/>
      <c r="AW791" s="832"/>
      <c r="AX791" s="834"/>
    </row>
    <row r="792" spans="1:50" ht="24.75" hidden="1" customHeight="1" x14ac:dyDescent="0.15">
      <c r="A792" s="631"/>
      <c r="B792" s="632"/>
      <c r="C792" s="632"/>
      <c r="D792" s="632"/>
      <c r="E792" s="632"/>
      <c r="F792" s="633"/>
      <c r="G792" s="595" t="s">
        <v>441</v>
      </c>
      <c r="H792" s="837"/>
      <c r="I792" s="837"/>
      <c r="J792" s="837"/>
      <c r="K792" s="837"/>
      <c r="L792" s="837"/>
      <c r="M792" s="837"/>
      <c r="N792" s="837"/>
      <c r="O792" s="837"/>
      <c r="P792" s="837"/>
      <c r="Q792" s="837"/>
      <c r="R792" s="837"/>
      <c r="S792" s="837"/>
      <c r="T792" s="837"/>
      <c r="U792" s="837"/>
      <c r="V792" s="837"/>
      <c r="W792" s="837"/>
      <c r="X792" s="837"/>
      <c r="Y792" s="837"/>
      <c r="Z792" s="837"/>
      <c r="AA792" s="837"/>
      <c r="AB792" s="838"/>
      <c r="AC792" s="595" t="s">
        <v>440</v>
      </c>
      <c r="AD792" s="837"/>
      <c r="AE792" s="837"/>
      <c r="AF792" s="837"/>
      <c r="AG792" s="837"/>
      <c r="AH792" s="837"/>
      <c r="AI792" s="837"/>
      <c r="AJ792" s="837"/>
      <c r="AK792" s="837"/>
      <c r="AL792" s="837"/>
      <c r="AM792" s="837"/>
      <c r="AN792" s="837"/>
      <c r="AO792" s="837"/>
      <c r="AP792" s="837"/>
      <c r="AQ792" s="837"/>
      <c r="AR792" s="837"/>
      <c r="AS792" s="837"/>
      <c r="AT792" s="837"/>
      <c r="AU792" s="837"/>
      <c r="AV792" s="837"/>
      <c r="AW792" s="837"/>
      <c r="AX792" s="839"/>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837"/>
      <c r="I805" s="837"/>
      <c r="J805" s="837"/>
      <c r="K805" s="837"/>
      <c r="L805" s="837"/>
      <c r="M805" s="837"/>
      <c r="N805" s="837"/>
      <c r="O805" s="837"/>
      <c r="P805" s="837"/>
      <c r="Q805" s="837"/>
      <c r="R805" s="837"/>
      <c r="S805" s="837"/>
      <c r="T805" s="837"/>
      <c r="U805" s="837"/>
      <c r="V805" s="837"/>
      <c r="W805" s="837"/>
      <c r="X805" s="837"/>
      <c r="Y805" s="837"/>
      <c r="Z805" s="837"/>
      <c r="AA805" s="837"/>
      <c r="AB805" s="838"/>
      <c r="AC805" s="595" t="s">
        <v>443</v>
      </c>
      <c r="AD805" s="837"/>
      <c r="AE805" s="837"/>
      <c r="AF805" s="837"/>
      <c r="AG805" s="837"/>
      <c r="AH805" s="837"/>
      <c r="AI805" s="837"/>
      <c r="AJ805" s="837"/>
      <c r="AK805" s="837"/>
      <c r="AL805" s="837"/>
      <c r="AM805" s="837"/>
      <c r="AN805" s="837"/>
      <c r="AO805" s="837"/>
      <c r="AP805" s="837"/>
      <c r="AQ805" s="837"/>
      <c r="AR805" s="837"/>
      <c r="AS805" s="837"/>
      <c r="AT805" s="837"/>
      <c r="AU805" s="837"/>
      <c r="AV805" s="837"/>
      <c r="AW805" s="837"/>
      <c r="AX805" s="839"/>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837"/>
      <c r="I818" s="837"/>
      <c r="J818" s="837"/>
      <c r="K818" s="837"/>
      <c r="L818" s="837"/>
      <c r="M818" s="837"/>
      <c r="N818" s="837"/>
      <c r="O818" s="837"/>
      <c r="P818" s="837"/>
      <c r="Q818" s="837"/>
      <c r="R818" s="837"/>
      <c r="S818" s="837"/>
      <c r="T818" s="837"/>
      <c r="U818" s="837"/>
      <c r="V818" s="837"/>
      <c r="W818" s="837"/>
      <c r="X818" s="837"/>
      <c r="Y818" s="837"/>
      <c r="Z818" s="837"/>
      <c r="AA818" s="837"/>
      <c r="AB818" s="838"/>
      <c r="AC818" s="595" t="s">
        <v>302</v>
      </c>
      <c r="AD818" s="837"/>
      <c r="AE818" s="837"/>
      <c r="AF818" s="837"/>
      <c r="AG818" s="837"/>
      <c r="AH818" s="837"/>
      <c r="AI818" s="837"/>
      <c r="AJ818" s="837"/>
      <c r="AK818" s="837"/>
      <c r="AL818" s="837"/>
      <c r="AM818" s="837"/>
      <c r="AN818" s="837"/>
      <c r="AO818" s="837"/>
      <c r="AP818" s="837"/>
      <c r="AQ818" s="837"/>
      <c r="AR818" s="837"/>
      <c r="AS818" s="837"/>
      <c r="AT818" s="837"/>
      <c r="AU818" s="837"/>
      <c r="AV818" s="837"/>
      <c r="AW818" s="837"/>
      <c r="AX818" s="839"/>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72" customHeight="1" x14ac:dyDescent="0.15">
      <c r="A837" s="376">
        <v>1</v>
      </c>
      <c r="B837" s="376">
        <v>1</v>
      </c>
      <c r="C837" s="361" t="s">
        <v>643</v>
      </c>
      <c r="D837" s="347"/>
      <c r="E837" s="347"/>
      <c r="F837" s="347"/>
      <c r="G837" s="347"/>
      <c r="H837" s="347"/>
      <c r="I837" s="347"/>
      <c r="J837" s="348">
        <v>8000020370002</v>
      </c>
      <c r="K837" s="349"/>
      <c r="L837" s="349"/>
      <c r="M837" s="349"/>
      <c r="N837" s="349"/>
      <c r="O837" s="349"/>
      <c r="P837" s="362" t="s">
        <v>646</v>
      </c>
      <c r="Q837" s="350"/>
      <c r="R837" s="350"/>
      <c r="S837" s="350"/>
      <c r="T837" s="350"/>
      <c r="U837" s="350"/>
      <c r="V837" s="350"/>
      <c r="W837" s="350"/>
      <c r="X837" s="350"/>
      <c r="Y837" s="351">
        <v>11.1</v>
      </c>
      <c r="Z837" s="352"/>
      <c r="AA837" s="352"/>
      <c r="AB837" s="353"/>
      <c r="AC837" s="363" t="s">
        <v>500</v>
      </c>
      <c r="AD837" s="371"/>
      <c r="AE837" s="371"/>
      <c r="AF837" s="371"/>
      <c r="AG837" s="371"/>
      <c r="AH837" s="372">
        <v>4</v>
      </c>
      <c r="AI837" s="373"/>
      <c r="AJ837" s="373"/>
      <c r="AK837" s="373"/>
      <c r="AL837" s="357">
        <v>100</v>
      </c>
      <c r="AM837" s="358"/>
      <c r="AN837" s="358"/>
      <c r="AO837" s="359"/>
      <c r="AP837" s="360" t="s">
        <v>651</v>
      </c>
      <c r="AQ837" s="360"/>
      <c r="AR837" s="360"/>
      <c r="AS837" s="360"/>
      <c r="AT837" s="360"/>
      <c r="AU837" s="360"/>
      <c r="AV837" s="360"/>
      <c r="AW837" s="360"/>
      <c r="AX837" s="360"/>
    </row>
    <row r="838" spans="1:50" ht="72" customHeight="1" x14ac:dyDescent="0.15">
      <c r="A838" s="376">
        <v>2</v>
      </c>
      <c r="B838" s="376">
        <v>1</v>
      </c>
      <c r="C838" s="361" t="s">
        <v>644</v>
      </c>
      <c r="D838" s="347"/>
      <c r="E838" s="347"/>
      <c r="F838" s="347"/>
      <c r="G838" s="347"/>
      <c r="H838" s="347"/>
      <c r="I838" s="347"/>
      <c r="J838" s="348">
        <v>6000020271004</v>
      </c>
      <c r="K838" s="349"/>
      <c r="L838" s="349"/>
      <c r="M838" s="349"/>
      <c r="N838" s="349"/>
      <c r="O838" s="349"/>
      <c r="P838" s="362" t="s">
        <v>647</v>
      </c>
      <c r="Q838" s="350"/>
      <c r="R838" s="350"/>
      <c r="S838" s="350"/>
      <c r="T838" s="350"/>
      <c r="U838" s="350"/>
      <c r="V838" s="350"/>
      <c r="W838" s="350"/>
      <c r="X838" s="350"/>
      <c r="Y838" s="351">
        <v>7.1</v>
      </c>
      <c r="Z838" s="352"/>
      <c r="AA838" s="352"/>
      <c r="AB838" s="353"/>
      <c r="AC838" s="363" t="s">
        <v>500</v>
      </c>
      <c r="AD838" s="363"/>
      <c r="AE838" s="363"/>
      <c r="AF838" s="363"/>
      <c r="AG838" s="363"/>
      <c r="AH838" s="372">
        <v>4</v>
      </c>
      <c r="AI838" s="373"/>
      <c r="AJ838" s="373"/>
      <c r="AK838" s="373"/>
      <c r="AL838" s="357">
        <v>100</v>
      </c>
      <c r="AM838" s="358"/>
      <c r="AN838" s="358"/>
      <c r="AO838" s="359"/>
      <c r="AP838" s="360" t="s">
        <v>652</v>
      </c>
      <c r="AQ838" s="360"/>
      <c r="AR838" s="360"/>
      <c r="AS838" s="360"/>
      <c r="AT838" s="360"/>
      <c r="AU838" s="360"/>
      <c r="AV838" s="360"/>
      <c r="AW838" s="360"/>
      <c r="AX838" s="360"/>
    </row>
    <row r="839" spans="1:50" ht="72" customHeight="1" x14ac:dyDescent="0.15">
      <c r="A839" s="376">
        <v>3</v>
      </c>
      <c r="B839" s="376">
        <v>1</v>
      </c>
      <c r="C839" s="361" t="s">
        <v>645</v>
      </c>
      <c r="D839" s="347"/>
      <c r="E839" s="347"/>
      <c r="F839" s="347"/>
      <c r="G839" s="347"/>
      <c r="H839" s="347"/>
      <c r="I839" s="347"/>
      <c r="J839" s="348">
        <v>6000020400009</v>
      </c>
      <c r="K839" s="349"/>
      <c r="L839" s="349"/>
      <c r="M839" s="349"/>
      <c r="N839" s="349"/>
      <c r="O839" s="349"/>
      <c r="P839" s="362" t="s">
        <v>648</v>
      </c>
      <c r="Q839" s="350"/>
      <c r="R839" s="350"/>
      <c r="S839" s="350"/>
      <c r="T839" s="350"/>
      <c r="U839" s="350"/>
      <c r="V839" s="350"/>
      <c r="W839" s="350"/>
      <c r="X839" s="350"/>
      <c r="Y839" s="351">
        <v>6.9</v>
      </c>
      <c r="Z839" s="352"/>
      <c r="AA839" s="352"/>
      <c r="AB839" s="353"/>
      <c r="AC839" s="363" t="s">
        <v>500</v>
      </c>
      <c r="AD839" s="363"/>
      <c r="AE839" s="363"/>
      <c r="AF839" s="363"/>
      <c r="AG839" s="363"/>
      <c r="AH839" s="355">
        <v>4</v>
      </c>
      <c r="AI839" s="356"/>
      <c r="AJ839" s="356"/>
      <c r="AK839" s="356"/>
      <c r="AL839" s="357">
        <v>100</v>
      </c>
      <c r="AM839" s="358"/>
      <c r="AN839" s="358"/>
      <c r="AO839" s="359"/>
      <c r="AP839" s="360" t="s">
        <v>653</v>
      </c>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66.75" customHeight="1" x14ac:dyDescent="0.15">
      <c r="A870" s="376">
        <v>1</v>
      </c>
      <c r="B870" s="376">
        <v>1</v>
      </c>
      <c r="C870" s="361" t="s">
        <v>649</v>
      </c>
      <c r="D870" s="347"/>
      <c r="E870" s="347"/>
      <c r="F870" s="347"/>
      <c r="G870" s="347"/>
      <c r="H870" s="347"/>
      <c r="I870" s="347"/>
      <c r="J870" s="348">
        <v>7010001067262</v>
      </c>
      <c r="K870" s="349"/>
      <c r="L870" s="349"/>
      <c r="M870" s="349"/>
      <c r="N870" s="349"/>
      <c r="O870" s="349"/>
      <c r="P870" s="362" t="s">
        <v>659</v>
      </c>
      <c r="Q870" s="350"/>
      <c r="R870" s="350"/>
      <c r="S870" s="350"/>
      <c r="T870" s="350"/>
      <c r="U870" s="350"/>
      <c r="V870" s="350"/>
      <c r="W870" s="350"/>
      <c r="X870" s="350"/>
      <c r="Y870" s="351">
        <v>9.9</v>
      </c>
      <c r="Z870" s="352"/>
      <c r="AA870" s="352"/>
      <c r="AB870" s="353"/>
      <c r="AC870" s="363" t="s">
        <v>500</v>
      </c>
      <c r="AD870" s="371"/>
      <c r="AE870" s="371"/>
      <c r="AF870" s="371"/>
      <c r="AG870" s="371"/>
      <c r="AH870" s="372">
        <v>6</v>
      </c>
      <c r="AI870" s="373"/>
      <c r="AJ870" s="373"/>
      <c r="AK870" s="373"/>
      <c r="AL870" s="357" t="s">
        <v>660</v>
      </c>
      <c r="AM870" s="358"/>
      <c r="AN870" s="358"/>
      <c r="AO870" s="359"/>
      <c r="AP870" s="360" t="s">
        <v>650</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572</v>
      </c>
      <c r="F1102" s="375"/>
      <c r="G1102" s="375"/>
      <c r="H1102" s="375"/>
      <c r="I1102" s="375"/>
      <c r="J1102" s="348" t="s">
        <v>573</v>
      </c>
      <c r="K1102" s="349"/>
      <c r="L1102" s="349"/>
      <c r="M1102" s="349"/>
      <c r="N1102" s="349"/>
      <c r="O1102" s="349"/>
      <c r="P1102" s="362" t="s">
        <v>572</v>
      </c>
      <c r="Q1102" s="350"/>
      <c r="R1102" s="350"/>
      <c r="S1102" s="350"/>
      <c r="T1102" s="350"/>
      <c r="U1102" s="350"/>
      <c r="V1102" s="350"/>
      <c r="W1102" s="350"/>
      <c r="X1102" s="350"/>
      <c r="Y1102" s="351" t="s">
        <v>574</v>
      </c>
      <c r="Z1102" s="352"/>
      <c r="AA1102" s="352"/>
      <c r="AB1102" s="353"/>
      <c r="AC1102" s="354"/>
      <c r="AD1102" s="354"/>
      <c r="AE1102" s="354"/>
      <c r="AF1102" s="354"/>
      <c r="AG1102" s="354"/>
      <c r="AH1102" s="355" t="s">
        <v>573</v>
      </c>
      <c r="AI1102" s="356"/>
      <c r="AJ1102" s="356"/>
      <c r="AK1102" s="356"/>
      <c r="AL1102" s="357" t="s">
        <v>575</v>
      </c>
      <c r="AM1102" s="358"/>
      <c r="AN1102" s="358"/>
      <c r="AO1102" s="359"/>
      <c r="AP1102" s="360" t="s">
        <v>572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82">
    <cfRule type="expression" dxfId="2791" priority="13879">
      <formula>IF(RIGHT(TEXT(Y782,"0.#"),1)=".",FALSE,TRUE)</formula>
    </cfRule>
    <cfRule type="expression" dxfId="2790" priority="13880">
      <formula>IF(RIGHT(TEXT(Y782,"0.#"),1)=".",TRUE,FALSE)</formula>
    </cfRule>
  </conditionalFormatting>
  <conditionalFormatting sqref="Y791">
    <cfRule type="expression" dxfId="2789" priority="13875">
      <formula>IF(RIGHT(TEXT(Y791,"0.#"),1)=".",FALSE,TRUE)</formula>
    </cfRule>
    <cfRule type="expression" dxfId="2788" priority="13876">
      <formula>IF(RIGHT(TEXT(Y791,"0.#"),1)=".",TRUE,FALSE)</formula>
    </cfRule>
  </conditionalFormatting>
  <conditionalFormatting sqref="Y822:Y829 Y820 Y809:Y816 Y807 Y796:Y803 Y794">
    <cfRule type="expression" dxfId="2787" priority="13657">
      <formula>IF(RIGHT(TEXT(Y794,"0.#"),1)=".",FALSE,TRUE)</formula>
    </cfRule>
    <cfRule type="expression" dxfId="2786" priority="13658">
      <formula>IF(RIGHT(TEXT(Y794,"0.#"),1)=".",TRUE,FALSE)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83:Y790 Y781">
    <cfRule type="expression" dxfId="2779" priority="13681">
      <formula>IF(RIGHT(TEXT(Y781,"0.#"),1)=".",FALSE,TRUE)</formula>
    </cfRule>
    <cfRule type="expression" dxfId="2778" priority="13682">
      <formula>IF(RIGHT(TEXT(Y781,"0.#"),1)=".",TRUE,FALSE)</formula>
    </cfRule>
  </conditionalFormatting>
  <conditionalFormatting sqref="AU782">
    <cfRule type="expression" dxfId="2777" priority="13679">
      <formula>IF(RIGHT(TEXT(AU782,"0.#"),1)=".",FALSE,TRUE)</formula>
    </cfRule>
    <cfRule type="expression" dxfId="2776" priority="13680">
      <formula>IF(RIGHT(TEXT(AU782,"0.#"),1)=".",TRUE,FALSE)</formula>
    </cfRule>
  </conditionalFormatting>
  <conditionalFormatting sqref="AU791">
    <cfRule type="expression" dxfId="2775" priority="13677">
      <formula>IF(RIGHT(TEXT(AU791,"0.#"),1)=".",FALSE,TRUE)</formula>
    </cfRule>
    <cfRule type="expression" dxfId="2774" priority="13678">
      <formula>IF(RIGHT(TEXT(AU791,"0.#"),1)=".",TRUE,FALSE)</formula>
    </cfRule>
  </conditionalFormatting>
  <conditionalFormatting sqref="AU783:AU790 AU781">
    <cfRule type="expression" dxfId="2773" priority="13675">
      <formula>IF(RIGHT(TEXT(AU781,"0.#"),1)=".",FALSE,TRUE)</formula>
    </cfRule>
    <cfRule type="expression" dxfId="2772" priority="13676">
      <formula>IF(RIGHT(TEXT(AU781,"0.#"),1)=".",TRUE,FALSE)</formula>
    </cfRule>
  </conditionalFormatting>
  <conditionalFormatting sqref="Y821 Y808 Y795">
    <cfRule type="expression" dxfId="2771" priority="13661">
      <formula>IF(RIGHT(TEXT(Y795,"0.#"),1)=".",FALSE,TRUE)</formula>
    </cfRule>
    <cfRule type="expression" dxfId="2770" priority="13662">
      <formula>IF(RIGHT(TEXT(Y795,"0.#"),1)=".",TRUE,FALSE)</formula>
    </cfRule>
  </conditionalFormatting>
  <conditionalFormatting sqref="Y830 Y817 Y804">
    <cfRule type="expression" dxfId="2769" priority="13659">
      <formula>IF(RIGHT(TEXT(Y804,"0.#"),1)=".",FALSE,TRUE)</formula>
    </cfRule>
    <cfRule type="expression" dxfId="2768" priority="13660">
      <formula>IF(RIGHT(TEXT(Y804,"0.#"),1)=".",TRUE,FALSE)</formula>
    </cfRule>
  </conditionalFormatting>
  <conditionalFormatting sqref="AU821 AU808 AU795">
    <cfRule type="expression" dxfId="2767" priority="13655">
      <formula>IF(RIGHT(TEXT(AU795,"0.#"),1)=".",FALSE,TRUE)</formula>
    </cfRule>
    <cfRule type="expression" dxfId="2766" priority="13656">
      <formula>IF(RIGHT(TEXT(AU795,"0.#"),1)=".",TRUE,FALSE)</formula>
    </cfRule>
  </conditionalFormatting>
  <conditionalFormatting sqref="AU830 AU817 AU804">
    <cfRule type="expression" dxfId="2765" priority="13653">
      <formula>IF(RIGHT(TEXT(AU804,"0.#"),1)=".",FALSE,TRUE)</formula>
    </cfRule>
    <cfRule type="expression" dxfId="2764" priority="13654">
      <formula>IF(RIGHT(TEXT(AU804,"0.#"),1)=".",TRUE,FALSE)</formula>
    </cfRule>
  </conditionalFormatting>
  <conditionalFormatting sqref="AU822:AU829 AU820 AU809:AU816 AU807 AU796:AU803 AU794">
    <cfRule type="expression" dxfId="2763" priority="13651">
      <formula>IF(RIGHT(TEXT(AU794,"0.#"),1)=".",FALSE,TRUE)</formula>
    </cfRule>
    <cfRule type="expression" dxfId="2762" priority="13652">
      <formula>IF(RIGHT(TEXT(AU794,"0.#"),1)=".",TRUE,FALSE)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U134:AU135 AE134:AE135 AI134:AI135 AM134:AM135 AQ134:AQ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39:AO866">
    <cfRule type="expression" dxfId="2497" priority="6629">
      <formula>IF(AND(AL839&gt;=0, RIGHT(TEXT(AL839,"0.#"),1)&lt;&gt;"."),TRUE,FALSE)</formula>
    </cfRule>
    <cfRule type="expression" dxfId="2496" priority="6630">
      <formula>IF(AND(AL839&gt;=0, RIGHT(TEXT(AL839,"0.#"),1)="."),TRUE,FALSE)</formula>
    </cfRule>
    <cfRule type="expression" dxfId="2495" priority="6631">
      <formula>IF(AND(AL839&lt;0, RIGHT(TEXT(AL839,"0.#"),1)&lt;&gt;"."),TRUE,FALSE)</formula>
    </cfRule>
    <cfRule type="expression" dxfId="2494" priority="6632">
      <formula>IF(AND(AL839&lt;0, RIGHT(TEXT(AL839,"0.#"),1)="."),TRUE,FALSE)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39:Y866">
    <cfRule type="expression" dxfId="2423" priority="2957">
      <formula>IF(RIGHT(TEXT(Y839,"0.#"),1)=".",FALSE,TRUE)</formula>
    </cfRule>
    <cfRule type="expression" dxfId="2422" priority="2958">
      <formula>IF(RIGHT(TEXT(Y839,"0.#"),1)=".",TRUE,FALSE)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02:AO1131">
    <cfRule type="expression" dxfId="2393" priority="2863">
      <formula>IF(AND(AL1102&gt;=0, RIGHT(TEXT(AL1102,"0.#"),1)&lt;&gt;"."),TRUE,FALSE)</formula>
    </cfRule>
    <cfRule type="expression" dxfId="2392" priority="2864">
      <formula>IF(AND(AL1102&gt;=0, RIGHT(TEXT(AL1102,"0.#"),1)="."),TRUE,FALSE)</formula>
    </cfRule>
    <cfRule type="expression" dxfId="2391" priority="2865">
      <formula>IF(AND(AL1102&lt;0, RIGHT(TEXT(AL1102,"0.#"),1)&lt;&gt;"."),TRUE,FALSE)</formula>
    </cfRule>
    <cfRule type="expression" dxfId="2390" priority="2866">
      <formula>IF(AND(AL1102&lt;0, RIGHT(TEXT(AL1102,"0.#"),1)="."),TRUE,FALSE)</formula>
    </cfRule>
  </conditionalFormatting>
  <conditionalFormatting sqref="Y1102:Y1131">
    <cfRule type="expression" dxfId="2389" priority="2861">
      <formula>IF(RIGHT(TEXT(Y1102,"0.#"),1)=".",FALSE,TRUE)</formula>
    </cfRule>
    <cfRule type="expression" dxfId="2388" priority="2862">
      <formula>IF(RIGHT(TEXT(Y1102,"0.#"),1)=".",TRUE,FALSE)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37:AO838">
    <cfRule type="expression" dxfId="2379" priority="2815">
      <formula>IF(AND(AL837&gt;=0, RIGHT(TEXT(AL837,"0.#"),1)&lt;&gt;"."),TRUE,FALSE)</formula>
    </cfRule>
    <cfRule type="expression" dxfId="2378" priority="2816">
      <formula>IF(AND(AL837&gt;=0, RIGHT(TEXT(AL837,"0.#"),1)="."),TRUE,FALSE)</formula>
    </cfRule>
    <cfRule type="expression" dxfId="2377" priority="2817">
      <formula>IF(AND(AL837&lt;0, RIGHT(TEXT(AL837,"0.#"),1)&lt;&gt;"."),TRUE,FALSE)</formula>
    </cfRule>
    <cfRule type="expression" dxfId="2376" priority="2818">
      <formula>IF(AND(AL837&lt;0, RIGHT(TEXT(AL837,"0.#"),1)="."),TRUE,FALSE)</formula>
    </cfRule>
  </conditionalFormatting>
  <conditionalFormatting sqref="Y837:Y838">
    <cfRule type="expression" dxfId="2375" priority="2813">
      <formula>IF(RIGHT(TEXT(Y837,"0.#"),1)=".",FALSE,TRUE)</formula>
    </cfRule>
    <cfRule type="expression" dxfId="2374" priority="2814">
      <formula>IF(RIGHT(TEXT(Y837,"0.#"),1)=".",TRUE,FALSE)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72:Y899">
    <cfRule type="expression" dxfId="2057" priority="2073">
      <formula>IF(RIGHT(TEXT(Y872,"0.#"),1)=".",FALSE,TRUE)</formula>
    </cfRule>
    <cfRule type="expression" dxfId="2056" priority="2074">
      <formula>IF(RIGHT(TEXT(Y872,"0.#"),1)=".",TRUE,FALSE)</formula>
    </cfRule>
  </conditionalFormatting>
  <conditionalFormatting sqref="Y870:Y871">
    <cfRule type="expression" dxfId="2055" priority="2067">
      <formula>IF(RIGHT(TEXT(Y870,"0.#"),1)=".",FALSE,TRUE)</formula>
    </cfRule>
    <cfRule type="expression" dxfId="2054" priority="2068">
      <formula>IF(RIGHT(TEXT(Y870,"0.#"),1)=".",TRUE,FALSE)</formula>
    </cfRule>
  </conditionalFormatting>
  <conditionalFormatting sqref="Y905:Y932">
    <cfRule type="expression" dxfId="2053" priority="2061">
      <formula>IF(RIGHT(TEXT(Y905,"0.#"),1)=".",FALSE,TRUE)</formula>
    </cfRule>
    <cfRule type="expression" dxfId="2052" priority="2062">
      <formula>IF(RIGHT(TEXT(Y905,"0.#"),1)=".",TRUE,FALSE)</formula>
    </cfRule>
  </conditionalFormatting>
  <conditionalFormatting sqref="Y903:Y904">
    <cfRule type="expression" dxfId="2051" priority="2055">
      <formula>IF(RIGHT(TEXT(Y903,"0.#"),1)=".",FALSE,TRUE)</formula>
    </cfRule>
    <cfRule type="expression" dxfId="2050" priority="2056">
      <formula>IF(RIGHT(TEXT(Y903,"0.#"),1)=".",TRUE,FALSE)</formula>
    </cfRule>
  </conditionalFormatting>
  <conditionalFormatting sqref="Y938:Y965">
    <cfRule type="expression" dxfId="2049" priority="2049">
      <formula>IF(RIGHT(TEXT(Y938,"0.#"),1)=".",FALSE,TRUE)</formula>
    </cfRule>
    <cfRule type="expression" dxfId="2048" priority="2050">
      <formula>IF(RIGHT(TEXT(Y938,"0.#"),1)=".",TRUE,FALSE)</formula>
    </cfRule>
  </conditionalFormatting>
  <conditionalFormatting sqref="Y936:Y937">
    <cfRule type="expression" dxfId="2047" priority="2043">
      <formula>IF(RIGHT(TEXT(Y936,"0.#"),1)=".",FALSE,TRUE)</formula>
    </cfRule>
    <cfRule type="expression" dxfId="2046" priority="2044">
      <formula>IF(RIGHT(TEXT(Y936,"0.#"),1)=".",TRUE,FALSE)</formula>
    </cfRule>
  </conditionalFormatting>
  <conditionalFormatting sqref="Y971:Y998">
    <cfRule type="expression" dxfId="2045" priority="2037">
      <formula>IF(RIGHT(TEXT(Y971,"0.#"),1)=".",FALSE,TRUE)</formula>
    </cfRule>
    <cfRule type="expression" dxfId="2044" priority="2038">
      <formula>IF(RIGHT(TEXT(Y971,"0.#"),1)=".",TRUE,FALSE)</formula>
    </cfRule>
  </conditionalFormatting>
  <conditionalFormatting sqref="Y969:Y970">
    <cfRule type="expression" dxfId="2043" priority="2031">
      <formula>IF(RIGHT(TEXT(Y969,"0.#"),1)=".",FALSE,TRUE)</formula>
    </cfRule>
    <cfRule type="expression" dxfId="2042" priority="2032">
      <formula>IF(RIGHT(TEXT(Y969,"0.#"),1)=".",TRUE,FALSE)</formula>
    </cfRule>
  </conditionalFormatting>
  <conditionalFormatting sqref="Y1004:Y1031">
    <cfRule type="expression" dxfId="2041" priority="2025">
      <formula>IF(RIGHT(TEXT(Y1004,"0.#"),1)=".",FALSE,TRUE)</formula>
    </cfRule>
    <cfRule type="expression" dxfId="2040" priority="2026">
      <formula>IF(RIGHT(TEXT(Y1004,"0.#"),1)=".",TRUE,FALSE)</formula>
    </cfRule>
  </conditionalFormatting>
  <conditionalFormatting sqref="W23">
    <cfRule type="expression" dxfId="2039" priority="2309">
      <formula>IF(RIGHT(TEXT(W23,"0.#"),1)=".",FALSE,TRUE)</formula>
    </cfRule>
    <cfRule type="expression" dxfId="2038" priority="2310">
      <formula>IF(RIGHT(TEXT(W23,"0.#"),1)=".",TRUE,FALSE)</formula>
    </cfRule>
  </conditionalFormatting>
  <conditionalFormatting sqref="W24:W27">
    <cfRule type="expression" dxfId="2037" priority="2307">
      <formula>IF(RIGHT(TEXT(W24,"0.#"),1)=".",FALSE,TRUE)</formula>
    </cfRule>
    <cfRule type="expression" dxfId="2036" priority="2308">
      <formula>IF(RIGHT(TEXT(W24,"0.#"),1)=".",TRUE,FALSE)</formula>
    </cfRule>
  </conditionalFormatting>
  <conditionalFormatting sqref="W28">
    <cfRule type="expression" dxfId="2035" priority="2299">
      <formula>IF(RIGHT(TEXT(W28,"0.#"),1)=".",FALSE,TRUE)</formula>
    </cfRule>
    <cfRule type="expression" dxfId="2034" priority="2300">
      <formula>IF(RIGHT(TEXT(W28,"0.#"),1)=".",TRUE,FALSE)</formula>
    </cfRule>
  </conditionalFormatting>
  <conditionalFormatting sqref="P23">
    <cfRule type="expression" dxfId="2033" priority="2297">
      <formula>IF(RIGHT(TEXT(P23,"0.#"),1)=".",FALSE,TRUE)</formula>
    </cfRule>
    <cfRule type="expression" dxfId="2032" priority="2298">
      <formula>IF(RIGHT(TEXT(P23,"0.#"),1)=".",TRUE,FALSE)</formula>
    </cfRule>
  </conditionalFormatting>
  <conditionalFormatting sqref="P24:P27">
    <cfRule type="expression" dxfId="2031" priority="2295">
      <formula>IF(RIGHT(TEXT(P24,"0.#"),1)=".",FALSE,TRUE)</formula>
    </cfRule>
    <cfRule type="expression" dxfId="2030" priority="2296">
      <formula>IF(RIGHT(TEXT(P24,"0.#"),1)=".",TRUE,FALSE)</formula>
    </cfRule>
  </conditionalFormatting>
  <conditionalFormatting sqref="P28">
    <cfRule type="expression" dxfId="2029" priority="2293">
      <formula>IF(RIGHT(TEXT(P28,"0.#"),1)=".",FALSE,TRUE)</formula>
    </cfRule>
    <cfRule type="expression" dxfId="2028" priority="2294">
      <formula>IF(RIGHT(TEXT(P28,"0.#"),1)=".",TRUE,FALSE)</formula>
    </cfRule>
  </conditionalFormatting>
  <conditionalFormatting sqref="AQ114">
    <cfRule type="expression" dxfId="2027" priority="2277">
      <formula>IF(RIGHT(TEXT(AQ114,"0.#"),1)=".",FALSE,TRUE)</formula>
    </cfRule>
    <cfRule type="expression" dxfId="2026" priority="2278">
      <formula>IF(RIGHT(TEXT(AQ114,"0.#"),1)=".",TRUE,FALSE)</formula>
    </cfRule>
  </conditionalFormatting>
  <conditionalFormatting sqref="AQ104">
    <cfRule type="expression" dxfId="2025" priority="2291">
      <formula>IF(RIGHT(TEXT(AQ104,"0.#"),1)=".",FALSE,TRUE)</formula>
    </cfRule>
    <cfRule type="expression" dxfId="2024" priority="2292">
      <formula>IF(RIGHT(TEXT(AQ104,"0.#"),1)=".",TRUE,FALSE)</formula>
    </cfRule>
  </conditionalFormatting>
  <conditionalFormatting sqref="AQ105">
    <cfRule type="expression" dxfId="2023" priority="2289">
      <formula>IF(RIGHT(TEXT(AQ105,"0.#"),1)=".",FALSE,TRUE)</formula>
    </cfRule>
    <cfRule type="expression" dxfId="2022" priority="2290">
      <formula>IF(RIGHT(TEXT(AQ105,"0.#"),1)=".",TRUE,FALSE)</formula>
    </cfRule>
  </conditionalFormatting>
  <conditionalFormatting sqref="AQ107">
    <cfRule type="expression" dxfId="2021" priority="2287">
      <formula>IF(RIGHT(TEXT(AQ107,"0.#"),1)=".",FALSE,TRUE)</formula>
    </cfRule>
    <cfRule type="expression" dxfId="2020" priority="2288">
      <formula>IF(RIGHT(TEXT(AQ107,"0.#"),1)=".",TRUE,FALSE)</formula>
    </cfRule>
  </conditionalFormatting>
  <conditionalFormatting sqref="AQ108">
    <cfRule type="expression" dxfId="2019" priority="2285">
      <formula>IF(RIGHT(TEXT(AQ108,"0.#"),1)=".",FALSE,TRUE)</formula>
    </cfRule>
    <cfRule type="expression" dxfId="2018" priority="2286">
      <formula>IF(RIGHT(TEXT(AQ108,"0.#"),1)=".",TRUE,FALSE)</formula>
    </cfRule>
  </conditionalFormatting>
  <conditionalFormatting sqref="AQ110">
    <cfRule type="expression" dxfId="2017" priority="2283">
      <formula>IF(RIGHT(TEXT(AQ110,"0.#"),1)=".",FALSE,TRUE)</formula>
    </cfRule>
    <cfRule type="expression" dxfId="2016" priority="2284">
      <formula>IF(RIGHT(TEXT(AQ110,"0.#"),1)=".",TRUE,FALSE)</formula>
    </cfRule>
  </conditionalFormatting>
  <conditionalFormatting sqref="AQ111">
    <cfRule type="expression" dxfId="2015" priority="2281">
      <formula>IF(RIGHT(TEXT(AQ111,"0.#"),1)=".",FALSE,TRUE)</formula>
    </cfRule>
    <cfRule type="expression" dxfId="2014" priority="2282">
      <formula>IF(RIGHT(TEXT(AQ111,"0.#"),1)=".",TRUE,FALSE)</formula>
    </cfRule>
  </conditionalFormatting>
  <conditionalFormatting sqref="AQ113">
    <cfRule type="expression" dxfId="2013" priority="2279">
      <formula>IF(RIGHT(TEXT(AQ113,"0.#"),1)=".",FALSE,TRUE)</formula>
    </cfRule>
    <cfRule type="expression" dxfId="2012" priority="2280">
      <formula>IF(RIGHT(TEXT(AQ113,"0.#"),1)=".",TRUE,FALSE)</formula>
    </cfRule>
  </conditionalFormatting>
  <conditionalFormatting sqref="AE67">
    <cfRule type="expression" dxfId="2011" priority="2209">
      <formula>IF(RIGHT(TEXT(AE67,"0.#"),1)=".",FALSE,TRUE)</formula>
    </cfRule>
    <cfRule type="expression" dxfId="2010" priority="2210">
      <formula>IF(RIGHT(TEXT(AE67,"0.#"),1)=".",TRUE,FALSE)</formula>
    </cfRule>
  </conditionalFormatting>
  <conditionalFormatting sqref="AE68">
    <cfRule type="expression" dxfId="2009" priority="2207">
      <formula>IF(RIGHT(TEXT(AE68,"0.#"),1)=".",FALSE,TRUE)</formula>
    </cfRule>
    <cfRule type="expression" dxfId="2008" priority="2208">
      <formula>IF(RIGHT(TEXT(AE68,"0.#"),1)=".",TRUE,FALSE)</formula>
    </cfRule>
  </conditionalFormatting>
  <conditionalFormatting sqref="AE69">
    <cfRule type="expression" dxfId="2007" priority="2205">
      <formula>IF(RIGHT(TEXT(AE69,"0.#"),1)=".",FALSE,TRUE)</formula>
    </cfRule>
    <cfRule type="expression" dxfId="2006" priority="2206">
      <formula>IF(RIGHT(TEXT(AE69,"0.#"),1)=".",TRUE,FALSE)</formula>
    </cfRule>
  </conditionalFormatting>
  <conditionalFormatting sqref="AI69">
    <cfRule type="expression" dxfId="2005" priority="2203">
      <formula>IF(RIGHT(TEXT(AI69,"0.#"),1)=".",FALSE,TRUE)</formula>
    </cfRule>
    <cfRule type="expression" dxfId="2004" priority="2204">
      <formula>IF(RIGHT(TEXT(AI69,"0.#"),1)=".",TRUE,FALSE)</formula>
    </cfRule>
  </conditionalFormatting>
  <conditionalFormatting sqref="AI68">
    <cfRule type="expression" dxfId="2003" priority="2201">
      <formula>IF(RIGHT(TEXT(AI68,"0.#"),1)=".",FALSE,TRUE)</formula>
    </cfRule>
    <cfRule type="expression" dxfId="2002" priority="2202">
      <formula>IF(RIGHT(TEXT(AI68,"0.#"),1)=".",TRUE,FALSE)</formula>
    </cfRule>
  </conditionalFormatting>
  <conditionalFormatting sqref="AI67">
    <cfRule type="expression" dxfId="2001" priority="2199">
      <formula>IF(RIGHT(TEXT(AI67,"0.#"),1)=".",FALSE,TRUE)</formula>
    </cfRule>
    <cfRule type="expression" dxfId="2000" priority="2200">
      <formula>IF(RIGHT(TEXT(AI67,"0.#"),1)=".",TRUE,FALSE)</formula>
    </cfRule>
  </conditionalFormatting>
  <conditionalFormatting sqref="AM67">
    <cfRule type="expression" dxfId="1999" priority="2197">
      <formula>IF(RIGHT(TEXT(AM67,"0.#"),1)=".",FALSE,TRUE)</formula>
    </cfRule>
    <cfRule type="expression" dxfId="1998" priority="2198">
      <formula>IF(RIGHT(TEXT(AM67,"0.#"),1)=".",TRUE,FALSE)</formula>
    </cfRule>
  </conditionalFormatting>
  <conditionalFormatting sqref="AM68">
    <cfRule type="expression" dxfId="1997" priority="2195">
      <formula>IF(RIGHT(TEXT(AM68,"0.#"),1)=".",FALSE,TRUE)</formula>
    </cfRule>
    <cfRule type="expression" dxfId="1996" priority="2196">
      <formula>IF(RIGHT(TEXT(AM68,"0.#"),1)=".",TRUE,FALSE)</formula>
    </cfRule>
  </conditionalFormatting>
  <conditionalFormatting sqref="AM69">
    <cfRule type="expression" dxfId="1995" priority="2193">
      <formula>IF(RIGHT(TEXT(AM69,"0.#"),1)=".",FALSE,TRUE)</formula>
    </cfRule>
    <cfRule type="expression" dxfId="1994" priority="2194">
      <formula>IF(RIGHT(TEXT(AM69,"0.#"),1)=".",TRUE,FALSE)</formula>
    </cfRule>
  </conditionalFormatting>
  <conditionalFormatting sqref="AQ67:AQ69">
    <cfRule type="expression" dxfId="1993" priority="2191">
      <formula>IF(RIGHT(TEXT(AQ67,"0.#"),1)=".",FALSE,TRUE)</formula>
    </cfRule>
    <cfRule type="expression" dxfId="1992" priority="2192">
      <formula>IF(RIGHT(TEXT(AQ67,"0.#"),1)=".",TRUE,FALSE)</formula>
    </cfRule>
  </conditionalFormatting>
  <conditionalFormatting sqref="AU67:AU69">
    <cfRule type="expression" dxfId="1991" priority="2189">
      <formula>IF(RIGHT(TEXT(AU67,"0.#"),1)=".",FALSE,TRUE)</formula>
    </cfRule>
    <cfRule type="expression" dxfId="1990" priority="2190">
      <formula>IF(RIGHT(TEXT(AU67,"0.#"),1)=".",TRUE,FALSE)</formula>
    </cfRule>
  </conditionalFormatting>
  <conditionalFormatting sqref="AE70">
    <cfRule type="expression" dxfId="1989" priority="2187">
      <formula>IF(RIGHT(TEXT(AE70,"0.#"),1)=".",FALSE,TRUE)</formula>
    </cfRule>
    <cfRule type="expression" dxfId="1988" priority="2188">
      <formula>IF(RIGHT(TEXT(AE70,"0.#"),1)=".",TRUE,FALSE)</formula>
    </cfRule>
  </conditionalFormatting>
  <conditionalFormatting sqref="AE71">
    <cfRule type="expression" dxfId="1987" priority="2185">
      <formula>IF(RIGHT(TEXT(AE71,"0.#"),1)=".",FALSE,TRUE)</formula>
    </cfRule>
    <cfRule type="expression" dxfId="1986" priority="2186">
      <formula>IF(RIGHT(TEXT(AE71,"0.#"),1)=".",TRUE,FALSE)</formula>
    </cfRule>
  </conditionalFormatting>
  <conditionalFormatting sqref="AE72">
    <cfRule type="expression" dxfId="1985" priority="2183">
      <formula>IF(RIGHT(TEXT(AE72,"0.#"),1)=".",FALSE,TRUE)</formula>
    </cfRule>
    <cfRule type="expression" dxfId="1984" priority="2184">
      <formula>IF(RIGHT(TEXT(AE72,"0.#"),1)=".",TRUE,FALSE)</formula>
    </cfRule>
  </conditionalFormatting>
  <conditionalFormatting sqref="AI72">
    <cfRule type="expression" dxfId="1983" priority="2181">
      <formula>IF(RIGHT(TEXT(AI72,"0.#"),1)=".",FALSE,TRUE)</formula>
    </cfRule>
    <cfRule type="expression" dxfId="1982" priority="2182">
      <formula>IF(RIGHT(TEXT(AI72,"0.#"),1)=".",TRUE,FALSE)</formula>
    </cfRule>
  </conditionalFormatting>
  <conditionalFormatting sqref="AI71">
    <cfRule type="expression" dxfId="1981" priority="2179">
      <formula>IF(RIGHT(TEXT(AI71,"0.#"),1)=".",FALSE,TRUE)</formula>
    </cfRule>
    <cfRule type="expression" dxfId="1980" priority="2180">
      <formula>IF(RIGHT(TEXT(AI71,"0.#"),1)=".",TRUE,FALSE)</formula>
    </cfRule>
  </conditionalFormatting>
  <conditionalFormatting sqref="AI70">
    <cfRule type="expression" dxfId="1979" priority="2177">
      <formula>IF(RIGHT(TEXT(AI70,"0.#"),1)=".",FALSE,TRUE)</formula>
    </cfRule>
    <cfRule type="expression" dxfId="1978" priority="2178">
      <formula>IF(RIGHT(TEXT(AI70,"0.#"),1)=".",TRUE,FALSE)</formula>
    </cfRule>
  </conditionalFormatting>
  <conditionalFormatting sqref="AM70">
    <cfRule type="expression" dxfId="1977" priority="2175">
      <formula>IF(RIGHT(TEXT(AM70,"0.#"),1)=".",FALSE,TRUE)</formula>
    </cfRule>
    <cfRule type="expression" dxfId="1976" priority="2176">
      <formula>IF(RIGHT(TEXT(AM70,"0.#"),1)=".",TRUE,FALSE)</formula>
    </cfRule>
  </conditionalFormatting>
  <conditionalFormatting sqref="AM71">
    <cfRule type="expression" dxfId="1975" priority="2173">
      <formula>IF(RIGHT(TEXT(AM71,"0.#"),1)=".",FALSE,TRUE)</formula>
    </cfRule>
    <cfRule type="expression" dxfId="1974" priority="2174">
      <formula>IF(RIGHT(TEXT(AM71,"0.#"),1)=".",TRUE,FALSE)</formula>
    </cfRule>
  </conditionalFormatting>
  <conditionalFormatting sqref="AM72">
    <cfRule type="expression" dxfId="1973" priority="2171">
      <formula>IF(RIGHT(TEXT(AM72,"0.#"),1)=".",FALSE,TRUE)</formula>
    </cfRule>
    <cfRule type="expression" dxfId="1972" priority="2172">
      <formula>IF(RIGHT(TEXT(AM72,"0.#"),1)=".",TRUE,FALSE)</formula>
    </cfRule>
  </conditionalFormatting>
  <conditionalFormatting sqref="AQ70:AQ72">
    <cfRule type="expression" dxfId="1971" priority="2169">
      <formula>IF(RIGHT(TEXT(AQ70,"0.#"),1)=".",FALSE,TRUE)</formula>
    </cfRule>
    <cfRule type="expression" dxfId="1970" priority="2170">
      <formula>IF(RIGHT(TEXT(AQ70,"0.#"),1)=".",TRUE,FALSE)</formula>
    </cfRule>
  </conditionalFormatting>
  <conditionalFormatting sqref="AU70:AU72">
    <cfRule type="expression" dxfId="1969" priority="2167">
      <formula>IF(RIGHT(TEXT(AU70,"0.#"),1)=".",FALSE,TRUE)</formula>
    </cfRule>
    <cfRule type="expression" dxfId="1968" priority="2168">
      <formula>IF(RIGHT(TEXT(AU70,"0.#"),1)=".",TRUE,FALSE)</formula>
    </cfRule>
  </conditionalFormatting>
  <conditionalFormatting sqref="AU656">
    <cfRule type="expression" dxfId="1967" priority="685">
      <formula>IF(RIGHT(TEXT(AU656,"0.#"),1)=".",FALSE,TRUE)</formula>
    </cfRule>
    <cfRule type="expression" dxfId="1966" priority="686">
      <formula>IF(RIGHT(TEXT(AU656,"0.#"),1)=".",TRUE,FALSE)</formula>
    </cfRule>
  </conditionalFormatting>
  <conditionalFormatting sqref="AQ655">
    <cfRule type="expression" dxfId="1965" priority="677">
      <formula>IF(RIGHT(TEXT(AQ655,"0.#"),1)=".",FALSE,TRUE)</formula>
    </cfRule>
    <cfRule type="expression" dxfId="1964" priority="678">
      <formula>IF(RIGHT(TEXT(AQ655,"0.#"),1)=".",TRUE,FALSE)</formula>
    </cfRule>
  </conditionalFormatting>
  <conditionalFormatting sqref="AI696">
    <cfRule type="expression" dxfId="1963" priority="469">
      <formula>IF(RIGHT(TEXT(AI696,"0.#"),1)=".",FALSE,TRUE)</formula>
    </cfRule>
    <cfRule type="expression" dxfId="1962" priority="470">
      <formula>IF(RIGHT(TEXT(AI696,"0.#"),1)=".",TRUE,FALSE)</formula>
    </cfRule>
  </conditionalFormatting>
  <conditionalFormatting sqref="AQ694">
    <cfRule type="expression" dxfId="1961" priority="463">
      <formula>IF(RIGHT(TEXT(AQ694,"0.#"),1)=".",FALSE,TRUE)</formula>
    </cfRule>
    <cfRule type="expression" dxfId="1960" priority="464">
      <formula>IF(RIGHT(TEXT(AQ694,"0.#"),1)=".",TRUE,FALSE)</formula>
    </cfRule>
  </conditionalFormatting>
  <conditionalFormatting sqref="AL872:AO899">
    <cfRule type="expression" dxfId="1959" priority="2075">
      <formula>IF(AND(AL872&gt;=0, RIGHT(TEXT(AL872,"0.#"),1)&lt;&gt;"."),TRUE,FALSE)</formula>
    </cfRule>
    <cfRule type="expression" dxfId="1958" priority="2076">
      <formula>IF(AND(AL872&gt;=0, RIGHT(TEXT(AL872,"0.#"),1)="."),TRUE,FALSE)</formula>
    </cfRule>
    <cfRule type="expression" dxfId="1957" priority="2077">
      <formula>IF(AND(AL872&lt;0, RIGHT(TEXT(AL872,"0.#"),1)&lt;&gt;"."),TRUE,FALSE)</formula>
    </cfRule>
    <cfRule type="expression" dxfId="1956" priority="2078">
      <formula>IF(AND(AL872&lt;0, RIGHT(TEXT(AL872,"0.#"),1)="."),TRUE,FALSE)</formula>
    </cfRule>
  </conditionalFormatting>
  <conditionalFormatting sqref="AL870:AO871">
    <cfRule type="expression" dxfId="1955" priority="2069">
      <formula>IF(AND(AL870&gt;=0, RIGHT(TEXT(AL870,"0.#"),1)&lt;&gt;"."),TRUE,FALSE)</formula>
    </cfRule>
    <cfRule type="expression" dxfId="1954" priority="2070">
      <formula>IF(AND(AL870&gt;=0, RIGHT(TEXT(AL870,"0.#"),1)="."),TRUE,FALSE)</formula>
    </cfRule>
    <cfRule type="expression" dxfId="1953" priority="2071">
      <formula>IF(AND(AL870&lt;0, RIGHT(TEXT(AL870,"0.#"),1)&lt;&gt;"."),TRUE,FALSE)</formula>
    </cfRule>
    <cfRule type="expression" dxfId="1952" priority="2072">
      <formula>IF(AND(AL870&lt;0, RIGHT(TEXT(AL870,"0.#"),1)="."),TRUE,FALSE)</formula>
    </cfRule>
  </conditionalFormatting>
  <conditionalFormatting sqref="AL905:AO932">
    <cfRule type="expression" dxfId="1951" priority="2063">
      <formula>IF(AND(AL905&gt;=0, RIGHT(TEXT(AL905,"0.#"),1)&lt;&gt;"."),TRUE,FALSE)</formula>
    </cfRule>
    <cfRule type="expression" dxfId="1950" priority="2064">
      <formula>IF(AND(AL905&gt;=0, RIGHT(TEXT(AL905,"0.#"),1)="."),TRUE,FALSE)</formula>
    </cfRule>
    <cfRule type="expression" dxfId="1949" priority="2065">
      <formula>IF(AND(AL905&lt;0, RIGHT(TEXT(AL905,"0.#"),1)&lt;&gt;"."),TRUE,FALSE)</formula>
    </cfRule>
    <cfRule type="expression" dxfId="1948" priority="2066">
      <formula>IF(AND(AL905&lt;0, RIGHT(TEXT(AL905,"0.#"),1)="."),TRUE,FALSE)</formula>
    </cfRule>
  </conditionalFormatting>
  <conditionalFormatting sqref="AL903:AO904">
    <cfRule type="expression" dxfId="1947" priority="2057">
      <formula>IF(AND(AL903&gt;=0, RIGHT(TEXT(AL903,"0.#"),1)&lt;&gt;"."),TRUE,FALSE)</formula>
    </cfRule>
    <cfRule type="expression" dxfId="1946" priority="2058">
      <formula>IF(AND(AL903&gt;=0, RIGHT(TEXT(AL903,"0.#"),1)="."),TRUE,FALSE)</formula>
    </cfRule>
    <cfRule type="expression" dxfId="1945" priority="2059">
      <formula>IF(AND(AL903&lt;0, RIGHT(TEXT(AL903,"0.#"),1)&lt;&gt;"."),TRUE,FALSE)</formula>
    </cfRule>
    <cfRule type="expression" dxfId="1944" priority="2060">
      <formula>IF(AND(AL903&lt;0, RIGHT(TEXT(AL903,"0.#"),1)="."),TRUE,FALSE)</formula>
    </cfRule>
  </conditionalFormatting>
  <conditionalFormatting sqref="AL938:AO965">
    <cfRule type="expression" dxfId="1943" priority="2051">
      <formula>IF(AND(AL938&gt;=0, RIGHT(TEXT(AL938,"0.#"),1)&lt;&gt;"."),TRUE,FALSE)</formula>
    </cfRule>
    <cfRule type="expression" dxfId="1942" priority="2052">
      <formula>IF(AND(AL938&gt;=0, RIGHT(TEXT(AL938,"0.#"),1)="."),TRUE,FALSE)</formula>
    </cfRule>
    <cfRule type="expression" dxfId="1941" priority="2053">
      <formula>IF(AND(AL938&lt;0, RIGHT(TEXT(AL938,"0.#"),1)&lt;&gt;"."),TRUE,FALSE)</formula>
    </cfRule>
    <cfRule type="expression" dxfId="1940" priority="2054">
      <formula>IF(AND(AL938&lt;0, RIGHT(TEXT(AL938,"0.#"),1)="."),TRUE,FALSE)</formula>
    </cfRule>
  </conditionalFormatting>
  <conditionalFormatting sqref="AL936:AO937">
    <cfRule type="expression" dxfId="1939" priority="2045">
      <formula>IF(AND(AL936&gt;=0, RIGHT(TEXT(AL936,"0.#"),1)&lt;&gt;"."),TRUE,FALSE)</formula>
    </cfRule>
    <cfRule type="expression" dxfId="1938" priority="2046">
      <formula>IF(AND(AL936&gt;=0, RIGHT(TEXT(AL936,"0.#"),1)="."),TRUE,FALSE)</formula>
    </cfRule>
    <cfRule type="expression" dxfId="1937" priority="2047">
      <formula>IF(AND(AL936&lt;0, RIGHT(TEXT(AL936,"0.#"),1)&lt;&gt;"."),TRUE,FALSE)</formula>
    </cfRule>
    <cfRule type="expression" dxfId="1936" priority="2048">
      <formula>IF(AND(AL936&lt;0, RIGHT(TEXT(AL936,"0.#"),1)="."),TRUE,FALSE)</formula>
    </cfRule>
  </conditionalFormatting>
  <conditionalFormatting sqref="AL971:AO998">
    <cfRule type="expression" dxfId="1935" priority="2039">
      <formula>IF(AND(AL971&gt;=0, RIGHT(TEXT(AL971,"0.#"),1)&lt;&gt;"."),TRUE,FALSE)</formula>
    </cfRule>
    <cfRule type="expression" dxfId="1934" priority="2040">
      <formula>IF(AND(AL971&gt;=0, RIGHT(TEXT(AL971,"0.#"),1)="."),TRUE,FALSE)</formula>
    </cfRule>
    <cfRule type="expression" dxfId="1933" priority="2041">
      <formula>IF(AND(AL971&lt;0, RIGHT(TEXT(AL971,"0.#"),1)&lt;&gt;"."),TRUE,FALSE)</formula>
    </cfRule>
    <cfRule type="expression" dxfId="1932" priority="2042">
      <formula>IF(AND(AL971&lt;0, RIGHT(TEXT(AL971,"0.#"),1)="."),TRUE,FALSE)</formula>
    </cfRule>
  </conditionalFormatting>
  <conditionalFormatting sqref="AL969:AO970">
    <cfRule type="expression" dxfId="1931" priority="2033">
      <formula>IF(AND(AL969&gt;=0, RIGHT(TEXT(AL969,"0.#"),1)&lt;&gt;"."),TRUE,FALSE)</formula>
    </cfRule>
    <cfRule type="expression" dxfId="1930" priority="2034">
      <formula>IF(AND(AL969&gt;=0, RIGHT(TEXT(AL969,"0.#"),1)="."),TRUE,FALSE)</formula>
    </cfRule>
    <cfRule type="expression" dxfId="1929" priority="2035">
      <formula>IF(AND(AL969&lt;0, RIGHT(TEXT(AL969,"0.#"),1)&lt;&gt;"."),TRUE,FALSE)</formula>
    </cfRule>
    <cfRule type="expression" dxfId="1928" priority="2036">
      <formula>IF(AND(AL969&lt;0, RIGHT(TEXT(AL969,"0.#"),1)="."),TRUE,FALSE)</formula>
    </cfRule>
  </conditionalFormatting>
  <conditionalFormatting sqref="AL1004:AO1031">
    <cfRule type="expression" dxfId="1927" priority="2027">
      <formula>IF(AND(AL1004&gt;=0, RIGHT(TEXT(AL1004,"0.#"),1)&lt;&gt;"."),TRUE,FALSE)</formula>
    </cfRule>
    <cfRule type="expression" dxfId="1926" priority="2028">
      <formula>IF(AND(AL1004&gt;=0, RIGHT(TEXT(AL1004,"0.#"),1)="."),TRUE,FALSE)</formula>
    </cfRule>
    <cfRule type="expression" dxfId="1925" priority="2029">
      <formula>IF(AND(AL1004&lt;0, RIGHT(TEXT(AL1004,"0.#"),1)&lt;&gt;"."),TRUE,FALSE)</formula>
    </cfRule>
    <cfRule type="expression" dxfId="1924" priority="2030">
      <formula>IF(AND(AL1004&lt;0, RIGHT(TEXT(AL1004,"0.#"),1)="."),TRUE,FALSE)</formula>
    </cfRule>
  </conditionalFormatting>
  <conditionalFormatting sqref="AL1002:AO1003">
    <cfRule type="expression" dxfId="1923" priority="2021">
      <formula>IF(AND(AL1002&gt;=0, RIGHT(TEXT(AL1002,"0.#"),1)&lt;&gt;"."),TRUE,FALSE)</formula>
    </cfRule>
    <cfRule type="expression" dxfId="1922" priority="2022">
      <formula>IF(AND(AL1002&gt;=0, RIGHT(TEXT(AL1002,"0.#"),1)="."),TRUE,FALSE)</formula>
    </cfRule>
    <cfRule type="expression" dxfId="1921" priority="2023">
      <formula>IF(AND(AL1002&lt;0, RIGHT(TEXT(AL1002,"0.#"),1)&lt;&gt;"."),TRUE,FALSE)</formula>
    </cfRule>
    <cfRule type="expression" dxfId="1920" priority="2024">
      <formula>IF(AND(AL1002&lt;0, RIGHT(TEXT(AL1002,"0.#"),1)="."),TRUE,FALSE)</formula>
    </cfRule>
  </conditionalFormatting>
  <conditionalFormatting sqref="Y1002:Y1003">
    <cfRule type="expression" dxfId="1919" priority="2019">
      <formula>IF(RIGHT(TEXT(Y1002,"0.#"),1)=".",FALSE,TRUE)</formula>
    </cfRule>
    <cfRule type="expression" dxfId="1918" priority="2020">
      <formula>IF(RIGHT(TEXT(Y1002,"0.#"),1)=".",TRUE,FALSE)</formula>
    </cfRule>
  </conditionalFormatting>
  <conditionalFormatting sqref="AL1037:AO1064">
    <cfRule type="expression" dxfId="1917" priority="2015">
      <formula>IF(AND(AL1037&gt;=0, RIGHT(TEXT(AL1037,"0.#"),1)&lt;&gt;"."),TRUE,FALSE)</formula>
    </cfRule>
    <cfRule type="expression" dxfId="1916" priority="2016">
      <formula>IF(AND(AL1037&gt;=0, RIGHT(TEXT(AL1037,"0.#"),1)="."),TRUE,FALSE)</formula>
    </cfRule>
    <cfRule type="expression" dxfId="1915" priority="2017">
      <formula>IF(AND(AL1037&lt;0, RIGHT(TEXT(AL1037,"0.#"),1)&lt;&gt;"."),TRUE,FALSE)</formula>
    </cfRule>
    <cfRule type="expression" dxfId="1914" priority="2018">
      <formula>IF(AND(AL1037&lt;0, RIGHT(TEXT(AL1037,"0.#"),1)="."),TRUE,FALSE)</formula>
    </cfRule>
  </conditionalFormatting>
  <conditionalFormatting sqref="Y1037:Y1064">
    <cfRule type="expression" dxfId="1913" priority="2013">
      <formula>IF(RIGHT(TEXT(Y1037,"0.#"),1)=".",FALSE,TRUE)</formula>
    </cfRule>
    <cfRule type="expression" dxfId="1912" priority="2014">
      <formula>IF(RIGHT(TEXT(Y1037,"0.#"),1)=".",TRUE,FALSE)</formula>
    </cfRule>
  </conditionalFormatting>
  <conditionalFormatting sqref="AL1035:AO1036">
    <cfRule type="expression" dxfId="1911" priority="2009">
      <formula>IF(AND(AL1035&gt;=0, RIGHT(TEXT(AL1035,"0.#"),1)&lt;&gt;"."),TRUE,FALSE)</formula>
    </cfRule>
    <cfRule type="expression" dxfId="1910" priority="2010">
      <formula>IF(AND(AL1035&gt;=0, RIGHT(TEXT(AL1035,"0.#"),1)="."),TRUE,FALSE)</formula>
    </cfRule>
    <cfRule type="expression" dxfId="1909" priority="2011">
      <formula>IF(AND(AL1035&lt;0, RIGHT(TEXT(AL1035,"0.#"),1)&lt;&gt;"."),TRUE,FALSE)</formula>
    </cfRule>
    <cfRule type="expression" dxfId="1908" priority="2012">
      <formula>IF(AND(AL1035&lt;0, RIGHT(TEXT(AL1035,"0.#"),1)="."),TRUE,FALSE)</formula>
    </cfRule>
  </conditionalFormatting>
  <conditionalFormatting sqref="Y1035:Y1036">
    <cfRule type="expression" dxfId="1907" priority="2007">
      <formula>IF(RIGHT(TEXT(Y1035,"0.#"),1)=".",FALSE,TRUE)</formula>
    </cfRule>
    <cfRule type="expression" dxfId="1906" priority="2008">
      <formula>IF(RIGHT(TEXT(Y1035,"0.#"),1)=".",TRUE,FALSE)</formula>
    </cfRule>
  </conditionalFormatting>
  <conditionalFormatting sqref="AL1070:AO1097">
    <cfRule type="expression" dxfId="1905" priority="2003">
      <formula>IF(AND(AL1070&gt;=0, RIGHT(TEXT(AL1070,"0.#"),1)&lt;&gt;"."),TRUE,FALSE)</formula>
    </cfRule>
    <cfRule type="expression" dxfId="1904" priority="2004">
      <formula>IF(AND(AL1070&gt;=0, RIGHT(TEXT(AL1070,"0.#"),1)="."),TRUE,FALSE)</formula>
    </cfRule>
    <cfRule type="expression" dxfId="1903" priority="2005">
      <formula>IF(AND(AL1070&lt;0, RIGHT(TEXT(AL1070,"0.#"),1)&lt;&gt;"."),TRUE,FALSE)</formula>
    </cfRule>
    <cfRule type="expression" dxfId="1902" priority="2006">
      <formula>IF(AND(AL1070&lt;0, RIGHT(TEXT(AL1070,"0.#"),1)="."),TRUE,FALSE)</formula>
    </cfRule>
  </conditionalFormatting>
  <conditionalFormatting sqref="Y1070:Y1097">
    <cfRule type="expression" dxfId="1901" priority="2001">
      <formula>IF(RIGHT(TEXT(Y1070,"0.#"),1)=".",FALSE,TRUE)</formula>
    </cfRule>
    <cfRule type="expression" dxfId="1900" priority="2002">
      <formula>IF(RIGHT(TEXT(Y1070,"0.#"),1)=".",TRUE,FALSE)</formula>
    </cfRule>
  </conditionalFormatting>
  <conditionalFormatting sqref="AL1068:AO1069">
    <cfRule type="expression" dxfId="1899" priority="1997">
      <formula>IF(AND(AL1068&gt;=0, RIGHT(TEXT(AL1068,"0.#"),1)&lt;&gt;"."),TRUE,FALSE)</formula>
    </cfRule>
    <cfRule type="expression" dxfId="1898" priority="1998">
      <formula>IF(AND(AL1068&gt;=0, RIGHT(TEXT(AL1068,"0.#"),1)="."),TRUE,FALSE)</formula>
    </cfRule>
    <cfRule type="expression" dxfId="1897" priority="1999">
      <formula>IF(AND(AL1068&lt;0, RIGHT(TEXT(AL1068,"0.#"),1)&lt;&gt;"."),TRUE,FALSE)</formula>
    </cfRule>
    <cfRule type="expression" dxfId="1896" priority="2000">
      <formula>IF(AND(AL1068&lt;0, RIGHT(TEXT(AL1068,"0.#"),1)="."),TRUE,FALSE)</formula>
    </cfRule>
  </conditionalFormatting>
  <conditionalFormatting sqref="Y1068:Y1069">
    <cfRule type="expression" dxfId="1895" priority="1995">
      <formula>IF(RIGHT(TEXT(Y1068,"0.#"),1)=".",FALSE,TRUE)</formula>
    </cfRule>
    <cfRule type="expression" dxfId="1894" priority="1996">
      <formula>IF(RIGHT(TEXT(Y1068,"0.#"),1)=".",TRUE,FALSE)</formula>
    </cfRule>
  </conditionalFormatting>
  <conditionalFormatting sqref="AE39">
    <cfRule type="expression" dxfId="1893" priority="1993">
      <formula>IF(RIGHT(TEXT(AE39,"0.#"),1)=".",FALSE,TRUE)</formula>
    </cfRule>
    <cfRule type="expression" dxfId="1892" priority="1994">
      <formula>IF(RIGHT(TEXT(AE39,"0.#"),1)=".",TRUE,FALSE)</formula>
    </cfRule>
  </conditionalFormatting>
  <conditionalFormatting sqref="AM41">
    <cfRule type="expression" dxfId="1891" priority="1977">
      <formula>IF(RIGHT(TEXT(AM41,"0.#"),1)=".",FALSE,TRUE)</formula>
    </cfRule>
    <cfRule type="expression" dxfId="1890" priority="1978">
      <formula>IF(RIGHT(TEXT(AM41,"0.#"),1)=".",TRUE,FALSE)</formula>
    </cfRule>
  </conditionalFormatting>
  <conditionalFormatting sqref="AE40">
    <cfRule type="expression" dxfId="1889" priority="1991">
      <formula>IF(RIGHT(TEXT(AE40,"0.#"),1)=".",FALSE,TRUE)</formula>
    </cfRule>
    <cfRule type="expression" dxfId="1888" priority="1992">
      <formula>IF(RIGHT(TEXT(AE40,"0.#"),1)=".",TRUE,FALSE)</formula>
    </cfRule>
  </conditionalFormatting>
  <conditionalFormatting sqref="AE41">
    <cfRule type="expression" dxfId="1887" priority="1989">
      <formula>IF(RIGHT(TEXT(AE41,"0.#"),1)=".",FALSE,TRUE)</formula>
    </cfRule>
    <cfRule type="expression" dxfId="1886" priority="1990">
      <formula>IF(RIGHT(TEXT(AE41,"0.#"),1)=".",TRUE,FALSE)</formula>
    </cfRule>
  </conditionalFormatting>
  <conditionalFormatting sqref="AI41">
    <cfRule type="expression" dxfId="1885" priority="1987">
      <formula>IF(RIGHT(TEXT(AI41,"0.#"),1)=".",FALSE,TRUE)</formula>
    </cfRule>
    <cfRule type="expression" dxfId="1884" priority="1988">
      <formula>IF(RIGHT(TEXT(AI41,"0.#"),1)=".",TRUE,FALSE)</formula>
    </cfRule>
  </conditionalFormatting>
  <conditionalFormatting sqref="AI40">
    <cfRule type="expression" dxfId="1883" priority="1985">
      <formula>IF(RIGHT(TEXT(AI40,"0.#"),1)=".",FALSE,TRUE)</formula>
    </cfRule>
    <cfRule type="expression" dxfId="1882" priority="1986">
      <formula>IF(RIGHT(TEXT(AI40,"0.#"),1)=".",TRUE,FALSE)</formula>
    </cfRule>
  </conditionalFormatting>
  <conditionalFormatting sqref="AI39">
    <cfRule type="expression" dxfId="1881" priority="1983">
      <formula>IF(RIGHT(TEXT(AI39,"0.#"),1)=".",FALSE,TRUE)</formula>
    </cfRule>
    <cfRule type="expression" dxfId="1880" priority="1984">
      <formula>IF(RIGHT(TEXT(AI39,"0.#"),1)=".",TRUE,FALSE)</formula>
    </cfRule>
  </conditionalFormatting>
  <conditionalFormatting sqref="AM39">
    <cfRule type="expression" dxfId="1879" priority="1981">
      <formula>IF(RIGHT(TEXT(AM39,"0.#"),1)=".",FALSE,TRUE)</formula>
    </cfRule>
    <cfRule type="expression" dxfId="1878" priority="1982">
      <formula>IF(RIGHT(TEXT(AM39,"0.#"),1)=".",TRUE,FALSE)</formula>
    </cfRule>
  </conditionalFormatting>
  <conditionalFormatting sqref="AM40">
    <cfRule type="expression" dxfId="1877" priority="1979">
      <formula>IF(RIGHT(TEXT(AM40,"0.#"),1)=".",FALSE,TRUE)</formula>
    </cfRule>
    <cfRule type="expression" dxfId="1876" priority="1980">
      <formula>IF(RIGHT(TEXT(AM40,"0.#"),1)=".",TRUE,FALSE)</formula>
    </cfRule>
  </conditionalFormatting>
  <conditionalFormatting sqref="AQ39:AQ41">
    <cfRule type="expression" dxfId="1875" priority="1975">
      <formula>IF(RIGHT(TEXT(AQ39,"0.#"),1)=".",FALSE,TRUE)</formula>
    </cfRule>
    <cfRule type="expression" dxfId="1874" priority="1976">
      <formula>IF(RIGHT(TEXT(AQ39,"0.#"),1)=".",TRUE,FALSE)</formula>
    </cfRule>
  </conditionalFormatting>
  <conditionalFormatting sqref="AU39:AU41">
    <cfRule type="expression" dxfId="1873" priority="1973">
      <formula>IF(RIGHT(TEXT(AU39,"0.#"),1)=".",FALSE,TRUE)</formula>
    </cfRule>
    <cfRule type="expression" dxfId="1872" priority="1974">
      <formula>IF(RIGHT(TEXT(AU39,"0.#"),1)=".",TRUE,FALSE)</formula>
    </cfRule>
  </conditionalFormatting>
  <conditionalFormatting sqref="AE46">
    <cfRule type="expression" dxfId="1871" priority="1971">
      <formula>IF(RIGHT(TEXT(AE46,"0.#"),1)=".",FALSE,TRUE)</formula>
    </cfRule>
    <cfRule type="expression" dxfId="1870" priority="1972">
      <formula>IF(RIGHT(TEXT(AE46,"0.#"),1)=".",TRUE,FALSE)</formula>
    </cfRule>
  </conditionalFormatting>
  <conditionalFormatting sqref="AE47">
    <cfRule type="expression" dxfId="1869" priority="1969">
      <formula>IF(RIGHT(TEXT(AE47,"0.#"),1)=".",FALSE,TRUE)</formula>
    </cfRule>
    <cfRule type="expression" dxfId="1868" priority="1970">
      <formula>IF(RIGHT(TEXT(AE47,"0.#"),1)=".",TRUE,FALSE)</formula>
    </cfRule>
  </conditionalFormatting>
  <conditionalFormatting sqref="AE48">
    <cfRule type="expression" dxfId="1867" priority="1967">
      <formula>IF(RIGHT(TEXT(AE48,"0.#"),1)=".",FALSE,TRUE)</formula>
    </cfRule>
    <cfRule type="expression" dxfId="1866" priority="1968">
      <formula>IF(RIGHT(TEXT(AE48,"0.#"),1)=".",TRUE,FALSE)</formula>
    </cfRule>
  </conditionalFormatting>
  <conditionalFormatting sqref="AI48">
    <cfRule type="expression" dxfId="1865" priority="1965">
      <formula>IF(RIGHT(TEXT(AI48,"0.#"),1)=".",FALSE,TRUE)</formula>
    </cfRule>
    <cfRule type="expression" dxfId="1864" priority="1966">
      <formula>IF(RIGHT(TEXT(AI48,"0.#"),1)=".",TRUE,FALSE)</formula>
    </cfRule>
  </conditionalFormatting>
  <conditionalFormatting sqref="AI47">
    <cfRule type="expression" dxfId="1863" priority="1963">
      <formula>IF(RIGHT(TEXT(AI47,"0.#"),1)=".",FALSE,TRUE)</formula>
    </cfRule>
    <cfRule type="expression" dxfId="1862" priority="1964">
      <formula>IF(RIGHT(TEXT(AI47,"0.#"),1)=".",TRUE,FALSE)</formula>
    </cfRule>
  </conditionalFormatting>
  <conditionalFormatting sqref="AE448">
    <cfRule type="expression" dxfId="1861" priority="1841">
      <formula>IF(RIGHT(TEXT(AE448,"0.#"),1)=".",FALSE,TRUE)</formula>
    </cfRule>
    <cfRule type="expression" dxfId="1860" priority="1842">
      <formula>IF(RIGHT(TEXT(AE448,"0.#"),1)=".",TRUE,FALSE)</formula>
    </cfRule>
  </conditionalFormatting>
  <conditionalFormatting sqref="AM450">
    <cfRule type="expression" dxfId="1859" priority="1831">
      <formula>IF(RIGHT(TEXT(AM450,"0.#"),1)=".",FALSE,TRUE)</formula>
    </cfRule>
    <cfRule type="expression" dxfId="1858" priority="1832">
      <formula>IF(RIGHT(TEXT(AM450,"0.#"),1)=".",TRUE,FALSE)</formula>
    </cfRule>
  </conditionalFormatting>
  <conditionalFormatting sqref="AE449">
    <cfRule type="expression" dxfId="1857" priority="1839">
      <formula>IF(RIGHT(TEXT(AE449,"0.#"),1)=".",FALSE,TRUE)</formula>
    </cfRule>
    <cfRule type="expression" dxfId="1856" priority="1840">
      <formula>IF(RIGHT(TEXT(AE449,"0.#"),1)=".",TRUE,FALSE)</formula>
    </cfRule>
  </conditionalFormatting>
  <conditionalFormatting sqref="AE450">
    <cfRule type="expression" dxfId="1855" priority="1837">
      <formula>IF(RIGHT(TEXT(AE450,"0.#"),1)=".",FALSE,TRUE)</formula>
    </cfRule>
    <cfRule type="expression" dxfId="1854" priority="1838">
      <formula>IF(RIGHT(TEXT(AE450,"0.#"),1)=".",TRUE,FALSE)</formula>
    </cfRule>
  </conditionalFormatting>
  <conditionalFormatting sqref="AM448">
    <cfRule type="expression" dxfId="1853" priority="1835">
      <formula>IF(RIGHT(TEXT(AM448,"0.#"),1)=".",FALSE,TRUE)</formula>
    </cfRule>
    <cfRule type="expression" dxfId="1852" priority="1836">
      <formula>IF(RIGHT(TEXT(AM448,"0.#"),1)=".",TRUE,FALSE)</formula>
    </cfRule>
  </conditionalFormatting>
  <conditionalFormatting sqref="AM449">
    <cfRule type="expression" dxfId="1851" priority="1833">
      <formula>IF(RIGHT(TEXT(AM449,"0.#"),1)=".",FALSE,TRUE)</formula>
    </cfRule>
    <cfRule type="expression" dxfId="1850" priority="1834">
      <formula>IF(RIGHT(TEXT(AM449,"0.#"),1)=".",TRUE,FALSE)</formula>
    </cfRule>
  </conditionalFormatting>
  <conditionalFormatting sqref="AU448">
    <cfRule type="expression" dxfId="1849" priority="1829">
      <formula>IF(RIGHT(TEXT(AU448,"0.#"),1)=".",FALSE,TRUE)</formula>
    </cfRule>
    <cfRule type="expression" dxfId="1848" priority="1830">
      <formula>IF(RIGHT(TEXT(AU448,"0.#"),1)=".",TRUE,FALSE)</formula>
    </cfRule>
  </conditionalFormatting>
  <conditionalFormatting sqref="AU449">
    <cfRule type="expression" dxfId="1847" priority="1827">
      <formula>IF(RIGHT(TEXT(AU449,"0.#"),1)=".",FALSE,TRUE)</formula>
    </cfRule>
    <cfRule type="expression" dxfId="1846" priority="1828">
      <formula>IF(RIGHT(TEXT(AU449,"0.#"),1)=".",TRUE,FALSE)</formula>
    </cfRule>
  </conditionalFormatting>
  <conditionalFormatting sqref="AU450">
    <cfRule type="expression" dxfId="1845" priority="1825">
      <formula>IF(RIGHT(TEXT(AU450,"0.#"),1)=".",FALSE,TRUE)</formula>
    </cfRule>
    <cfRule type="expression" dxfId="1844" priority="1826">
      <formula>IF(RIGHT(TEXT(AU450,"0.#"),1)=".",TRUE,FALSE)</formula>
    </cfRule>
  </conditionalFormatting>
  <conditionalFormatting sqref="AI450">
    <cfRule type="expression" dxfId="1843" priority="1819">
      <formula>IF(RIGHT(TEXT(AI450,"0.#"),1)=".",FALSE,TRUE)</formula>
    </cfRule>
    <cfRule type="expression" dxfId="1842" priority="1820">
      <formula>IF(RIGHT(TEXT(AI450,"0.#"),1)=".",TRUE,FALSE)</formula>
    </cfRule>
  </conditionalFormatting>
  <conditionalFormatting sqref="AI448">
    <cfRule type="expression" dxfId="1841" priority="1823">
      <formula>IF(RIGHT(TEXT(AI448,"0.#"),1)=".",FALSE,TRUE)</formula>
    </cfRule>
    <cfRule type="expression" dxfId="1840" priority="1824">
      <formula>IF(RIGHT(TEXT(AI448,"0.#"),1)=".",TRUE,FALSE)</formula>
    </cfRule>
  </conditionalFormatting>
  <conditionalFormatting sqref="AI449">
    <cfRule type="expression" dxfId="1839" priority="1821">
      <formula>IF(RIGHT(TEXT(AI449,"0.#"),1)=".",FALSE,TRUE)</formula>
    </cfRule>
    <cfRule type="expression" dxfId="1838" priority="1822">
      <formula>IF(RIGHT(TEXT(AI449,"0.#"),1)=".",TRUE,FALSE)</formula>
    </cfRule>
  </conditionalFormatting>
  <conditionalFormatting sqref="AQ449">
    <cfRule type="expression" dxfId="1837" priority="1817">
      <formula>IF(RIGHT(TEXT(AQ449,"0.#"),1)=".",FALSE,TRUE)</formula>
    </cfRule>
    <cfRule type="expression" dxfId="1836" priority="1818">
      <formula>IF(RIGHT(TEXT(AQ449,"0.#"),1)=".",TRUE,FALSE)</formula>
    </cfRule>
  </conditionalFormatting>
  <conditionalFormatting sqref="AQ450">
    <cfRule type="expression" dxfId="1835" priority="1815">
      <formula>IF(RIGHT(TEXT(AQ450,"0.#"),1)=".",FALSE,TRUE)</formula>
    </cfRule>
    <cfRule type="expression" dxfId="1834" priority="1816">
      <formula>IF(RIGHT(TEXT(AQ450,"0.#"),1)=".",TRUE,FALSE)</formula>
    </cfRule>
  </conditionalFormatting>
  <conditionalFormatting sqref="AQ448">
    <cfRule type="expression" dxfId="1833" priority="1813">
      <formula>IF(RIGHT(TEXT(AQ448,"0.#"),1)=".",FALSE,TRUE)</formula>
    </cfRule>
    <cfRule type="expression" dxfId="1832" priority="1814">
      <formula>IF(RIGHT(TEXT(AQ448,"0.#"),1)=".",TRUE,FALSE)</formula>
    </cfRule>
  </conditionalFormatting>
  <conditionalFormatting sqref="AE453">
    <cfRule type="expression" dxfId="1831" priority="1811">
      <formula>IF(RIGHT(TEXT(AE453,"0.#"),1)=".",FALSE,TRUE)</formula>
    </cfRule>
    <cfRule type="expression" dxfId="1830" priority="1812">
      <formula>IF(RIGHT(TEXT(AE453,"0.#"),1)=".",TRUE,FALSE)</formula>
    </cfRule>
  </conditionalFormatting>
  <conditionalFormatting sqref="AM455">
    <cfRule type="expression" dxfId="1829" priority="1801">
      <formula>IF(RIGHT(TEXT(AM455,"0.#"),1)=".",FALSE,TRUE)</formula>
    </cfRule>
    <cfRule type="expression" dxfId="1828" priority="1802">
      <formula>IF(RIGHT(TEXT(AM455,"0.#"),1)=".",TRUE,FALSE)</formula>
    </cfRule>
  </conditionalFormatting>
  <conditionalFormatting sqref="AE454">
    <cfRule type="expression" dxfId="1827" priority="1809">
      <formula>IF(RIGHT(TEXT(AE454,"0.#"),1)=".",FALSE,TRUE)</formula>
    </cfRule>
    <cfRule type="expression" dxfId="1826" priority="1810">
      <formula>IF(RIGHT(TEXT(AE454,"0.#"),1)=".",TRUE,FALSE)</formula>
    </cfRule>
  </conditionalFormatting>
  <conditionalFormatting sqref="AE455">
    <cfRule type="expression" dxfId="1825" priority="1807">
      <formula>IF(RIGHT(TEXT(AE455,"0.#"),1)=".",FALSE,TRUE)</formula>
    </cfRule>
    <cfRule type="expression" dxfId="1824" priority="1808">
      <formula>IF(RIGHT(TEXT(AE455,"0.#"),1)=".",TRUE,FALSE)</formula>
    </cfRule>
  </conditionalFormatting>
  <conditionalFormatting sqref="AM453">
    <cfRule type="expression" dxfId="1823" priority="1805">
      <formula>IF(RIGHT(TEXT(AM453,"0.#"),1)=".",FALSE,TRUE)</formula>
    </cfRule>
    <cfRule type="expression" dxfId="1822" priority="1806">
      <formula>IF(RIGHT(TEXT(AM453,"0.#"),1)=".",TRUE,FALSE)</formula>
    </cfRule>
  </conditionalFormatting>
  <conditionalFormatting sqref="AM454">
    <cfRule type="expression" dxfId="1821" priority="1803">
      <formula>IF(RIGHT(TEXT(AM454,"0.#"),1)=".",FALSE,TRUE)</formula>
    </cfRule>
    <cfRule type="expression" dxfId="1820" priority="1804">
      <formula>IF(RIGHT(TEXT(AM454,"0.#"),1)=".",TRUE,FALSE)</formula>
    </cfRule>
  </conditionalFormatting>
  <conditionalFormatting sqref="AU453">
    <cfRule type="expression" dxfId="1819" priority="1799">
      <formula>IF(RIGHT(TEXT(AU453,"0.#"),1)=".",FALSE,TRUE)</formula>
    </cfRule>
    <cfRule type="expression" dxfId="1818" priority="1800">
      <formula>IF(RIGHT(TEXT(AU453,"0.#"),1)=".",TRUE,FALSE)</formula>
    </cfRule>
  </conditionalFormatting>
  <conditionalFormatting sqref="AU454">
    <cfRule type="expression" dxfId="1817" priority="1797">
      <formula>IF(RIGHT(TEXT(AU454,"0.#"),1)=".",FALSE,TRUE)</formula>
    </cfRule>
    <cfRule type="expression" dxfId="1816" priority="1798">
      <formula>IF(RIGHT(TEXT(AU454,"0.#"),1)=".",TRUE,FALSE)</formula>
    </cfRule>
  </conditionalFormatting>
  <conditionalFormatting sqref="AU455">
    <cfRule type="expression" dxfId="1815" priority="1795">
      <formula>IF(RIGHT(TEXT(AU455,"0.#"),1)=".",FALSE,TRUE)</formula>
    </cfRule>
    <cfRule type="expression" dxfId="1814" priority="1796">
      <formula>IF(RIGHT(TEXT(AU455,"0.#"),1)=".",TRUE,FALSE)</formula>
    </cfRule>
  </conditionalFormatting>
  <conditionalFormatting sqref="AI455">
    <cfRule type="expression" dxfId="1813" priority="1789">
      <formula>IF(RIGHT(TEXT(AI455,"0.#"),1)=".",FALSE,TRUE)</formula>
    </cfRule>
    <cfRule type="expression" dxfId="1812" priority="1790">
      <formula>IF(RIGHT(TEXT(AI455,"0.#"),1)=".",TRUE,FALSE)</formula>
    </cfRule>
  </conditionalFormatting>
  <conditionalFormatting sqref="AI453">
    <cfRule type="expression" dxfId="1811" priority="1793">
      <formula>IF(RIGHT(TEXT(AI453,"0.#"),1)=".",FALSE,TRUE)</formula>
    </cfRule>
    <cfRule type="expression" dxfId="1810" priority="1794">
      <formula>IF(RIGHT(TEXT(AI453,"0.#"),1)=".",TRUE,FALSE)</formula>
    </cfRule>
  </conditionalFormatting>
  <conditionalFormatting sqref="AI454">
    <cfRule type="expression" dxfId="1809" priority="1791">
      <formula>IF(RIGHT(TEXT(AI454,"0.#"),1)=".",FALSE,TRUE)</formula>
    </cfRule>
    <cfRule type="expression" dxfId="1808" priority="1792">
      <formula>IF(RIGHT(TEXT(AI454,"0.#"),1)=".",TRUE,FALSE)</formula>
    </cfRule>
  </conditionalFormatting>
  <conditionalFormatting sqref="AQ454">
    <cfRule type="expression" dxfId="1807" priority="1787">
      <formula>IF(RIGHT(TEXT(AQ454,"0.#"),1)=".",FALSE,TRUE)</formula>
    </cfRule>
    <cfRule type="expression" dxfId="1806" priority="1788">
      <formula>IF(RIGHT(TEXT(AQ454,"0.#"),1)=".",TRUE,FALSE)</formula>
    </cfRule>
  </conditionalFormatting>
  <conditionalFormatting sqref="AQ455">
    <cfRule type="expression" dxfId="1805" priority="1785">
      <formula>IF(RIGHT(TEXT(AQ455,"0.#"),1)=".",FALSE,TRUE)</formula>
    </cfRule>
    <cfRule type="expression" dxfId="1804" priority="1786">
      <formula>IF(RIGHT(TEXT(AQ455,"0.#"),1)=".",TRUE,FALSE)</formula>
    </cfRule>
  </conditionalFormatting>
  <conditionalFormatting sqref="AQ453">
    <cfRule type="expression" dxfId="1803" priority="1783">
      <formula>IF(RIGHT(TEXT(AQ453,"0.#"),1)=".",FALSE,TRUE)</formula>
    </cfRule>
    <cfRule type="expression" dxfId="1802" priority="1784">
      <formula>IF(RIGHT(TEXT(AQ453,"0.#"),1)=".",TRUE,FALSE)</formula>
    </cfRule>
  </conditionalFormatting>
  <conditionalFormatting sqref="AE487">
    <cfRule type="expression" dxfId="1801" priority="1661">
      <formula>IF(RIGHT(TEXT(AE487,"0.#"),1)=".",FALSE,TRUE)</formula>
    </cfRule>
    <cfRule type="expression" dxfId="1800" priority="1662">
      <formula>IF(RIGHT(TEXT(AE487,"0.#"),1)=".",TRUE,FALSE)</formula>
    </cfRule>
  </conditionalFormatting>
  <conditionalFormatting sqref="AE488">
    <cfRule type="expression" dxfId="1799" priority="1659">
      <formula>IF(RIGHT(TEXT(AE488,"0.#"),1)=".",FALSE,TRUE)</formula>
    </cfRule>
    <cfRule type="expression" dxfId="1798" priority="1660">
      <formula>IF(RIGHT(TEXT(AE488,"0.#"),1)=".",TRUE,FALSE)</formula>
    </cfRule>
  </conditionalFormatting>
  <conditionalFormatting sqref="AE489">
    <cfRule type="expression" dxfId="1797" priority="1657">
      <formula>IF(RIGHT(TEXT(AE489,"0.#"),1)=".",FALSE,TRUE)</formula>
    </cfRule>
    <cfRule type="expression" dxfId="1796" priority="1658">
      <formula>IF(RIGHT(TEXT(AE489,"0.#"),1)=".",TRUE,FALSE)</formula>
    </cfRule>
  </conditionalFormatting>
  <conditionalFormatting sqref="AU487">
    <cfRule type="expression" dxfId="1795" priority="1649">
      <formula>IF(RIGHT(TEXT(AU487,"0.#"),1)=".",FALSE,TRUE)</formula>
    </cfRule>
    <cfRule type="expression" dxfId="1794" priority="1650">
      <formula>IF(RIGHT(TEXT(AU487,"0.#"),1)=".",TRUE,FALSE)</formula>
    </cfRule>
  </conditionalFormatting>
  <conditionalFormatting sqref="AU488">
    <cfRule type="expression" dxfId="1793" priority="1647">
      <formula>IF(RIGHT(TEXT(AU488,"0.#"),1)=".",FALSE,TRUE)</formula>
    </cfRule>
    <cfRule type="expression" dxfId="1792" priority="1648">
      <formula>IF(RIGHT(TEXT(AU488,"0.#"),1)=".",TRUE,FALSE)</formula>
    </cfRule>
  </conditionalFormatting>
  <conditionalFormatting sqref="AU489">
    <cfRule type="expression" dxfId="1791" priority="1645">
      <formula>IF(RIGHT(TEXT(AU489,"0.#"),1)=".",FALSE,TRUE)</formula>
    </cfRule>
    <cfRule type="expression" dxfId="1790" priority="1646">
      <formula>IF(RIGHT(TEXT(AU489,"0.#"),1)=".",TRUE,FALSE)</formula>
    </cfRule>
  </conditionalFormatting>
  <conditionalFormatting sqref="AQ488">
    <cfRule type="expression" dxfId="1789" priority="1637">
      <formula>IF(RIGHT(TEXT(AQ488,"0.#"),1)=".",FALSE,TRUE)</formula>
    </cfRule>
    <cfRule type="expression" dxfId="1788" priority="1638">
      <formula>IF(RIGHT(TEXT(AQ488,"0.#"),1)=".",TRUE,FALSE)</formula>
    </cfRule>
  </conditionalFormatting>
  <conditionalFormatting sqref="AQ489">
    <cfRule type="expression" dxfId="1787" priority="1635">
      <formula>IF(RIGHT(TEXT(AQ489,"0.#"),1)=".",FALSE,TRUE)</formula>
    </cfRule>
    <cfRule type="expression" dxfId="1786" priority="1636">
      <formula>IF(RIGHT(TEXT(AQ489,"0.#"),1)=".",TRUE,FALSE)</formula>
    </cfRule>
  </conditionalFormatting>
  <conditionalFormatting sqref="AQ487">
    <cfRule type="expression" dxfId="1785" priority="1633">
      <formula>IF(RIGHT(TEXT(AQ487,"0.#"),1)=".",FALSE,TRUE)</formula>
    </cfRule>
    <cfRule type="expression" dxfId="1784" priority="1634">
      <formula>IF(RIGHT(TEXT(AQ487,"0.#"),1)=".",TRUE,FALSE)</formula>
    </cfRule>
  </conditionalFormatting>
  <conditionalFormatting sqref="AE512">
    <cfRule type="expression" dxfId="1783" priority="1631">
      <formula>IF(RIGHT(TEXT(AE512,"0.#"),1)=".",FALSE,TRUE)</formula>
    </cfRule>
    <cfRule type="expression" dxfId="1782" priority="1632">
      <formula>IF(RIGHT(TEXT(AE512,"0.#"),1)=".",TRUE,FALSE)</formula>
    </cfRule>
  </conditionalFormatting>
  <conditionalFormatting sqref="AE513">
    <cfRule type="expression" dxfId="1781" priority="1629">
      <formula>IF(RIGHT(TEXT(AE513,"0.#"),1)=".",FALSE,TRUE)</formula>
    </cfRule>
    <cfRule type="expression" dxfId="1780" priority="1630">
      <formula>IF(RIGHT(TEXT(AE513,"0.#"),1)=".",TRUE,FALSE)</formula>
    </cfRule>
  </conditionalFormatting>
  <conditionalFormatting sqref="AE514">
    <cfRule type="expression" dxfId="1779" priority="1627">
      <formula>IF(RIGHT(TEXT(AE514,"0.#"),1)=".",FALSE,TRUE)</formula>
    </cfRule>
    <cfRule type="expression" dxfId="1778" priority="1628">
      <formula>IF(RIGHT(TEXT(AE514,"0.#"),1)=".",TRUE,FALSE)</formula>
    </cfRule>
  </conditionalFormatting>
  <conditionalFormatting sqref="AU512">
    <cfRule type="expression" dxfId="1777" priority="1619">
      <formula>IF(RIGHT(TEXT(AU512,"0.#"),1)=".",FALSE,TRUE)</formula>
    </cfRule>
    <cfRule type="expression" dxfId="1776" priority="1620">
      <formula>IF(RIGHT(TEXT(AU512,"0.#"),1)=".",TRUE,FALSE)</formula>
    </cfRule>
  </conditionalFormatting>
  <conditionalFormatting sqref="AU513">
    <cfRule type="expression" dxfId="1775" priority="1617">
      <formula>IF(RIGHT(TEXT(AU513,"0.#"),1)=".",FALSE,TRUE)</formula>
    </cfRule>
    <cfRule type="expression" dxfId="1774" priority="1618">
      <formula>IF(RIGHT(TEXT(AU513,"0.#"),1)=".",TRUE,FALSE)</formula>
    </cfRule>
  </conditionalFormatting>
  <conditionalFormatting sqref="AU514">
    <cfRule type="expression" dxfId="1773" priority="1615">
      <formula>IF(RIGHT(TEXT(AU514,"0.#"),1)=".",FALSE,TRUE)</formula>
    </cfRule>
    <cfRule type="expression" dxfId="1772" priority="1616">
      <formula>IF(RIGHT(TEXT(AU514,"0.#"),1)=".",TRUE,FALSE)</formula>
    </cfRule>
  </conditionalFormatting>
  <conditionalFormatting sqref="AQ513">
    <cfRule type="expression" dxfId="1771" priority="1607">
      <formula>IF(RIGHT(TEXT(AQ513,"0.#"),1)=".",FALSE,TRUE)</formula>
    </cfRule>
    <cfRule type="expression" dxfId="1770" priority="1608">
      <formula>IF(RIGHT(TEXT(AQ513,"0.#"),1)=".",TRUE,FALSE)</formula>
    </cfRule>
  </conditionalFormatting>
  <conditionalFormatting sqref="AQ514">
    <cfRule type="expression" dxfId="1769" priority="1605">
      <formula>IF(RIGHT(TEXT(AQ514,"0.#"),1)=".",FALSE,TRUE)</formula>
    </cfRule>
    <cfRule type="expression" dxfId="1768" priority="1606">
      <formula>IF(RIGHT(TEXT(AQ514,"0.#"),1)=".",TRUE,FALSE)</formula>
    </cfRule>
  </conditionalFormatting>
  <conditionalFormatting sqref="AQ512">
    <cfRule type="expression" dxfId="1767" priority="1603">
      <formula>IF(RIGHT(TEXT(AQ512,"0.#"),1)=".",FALSE,TRUE)</formula>
    </cfRule>
    <cfRule type="expression" dxfId="1766" priority="1604">
      <formula>IF(RIGHT(TEXT(AQ512,"0.#"),1)=".",TRUE,FALSE)</formula>
    </cfRule>
  </conditionalFormatting>
  <conditionalFormatting sqref="AE517">
    <cfRule type="expression" dxfId="1765" priority="1481">
      <formula>IF(RIGHT(TEXT(AE517,"0.#"),1)=".",FALSE,TRUE)</formula>
    </cfRule>
    <cfRule type="expression" dxfId="1764" priority="1482">
      <formula>IF(RIGHT(TEXT(AE517,"0.#"),1)=".",TRUE,FALSE)</formula>
    </cfRule>
  </conditionalFormatting>
  <conditionalFormatting sqref="AE518">
    <cfRule type="expression" dxfId="1763" priority="1479">
      <formula>IF(RIGHT(TEXT(AE518,"0.#"),1)=".",FALSE,TRUE)</formula>
    </cfRule>
    <cfRule type="expression" dxfId="1762" priority="1480">
      <formula>IF(RIGHT(TEXT(AE518,"0.#"),1)=".",TRUE,FALSE)</formula>
    </cfRule>
  </conditionalFormatting>
  <conditionalFormatting sqref="AE519">
    <cfRule type="expression" dxfId="1761" priority="1477">
      <formula>IF(RIGHT(TEXT(AE519,"0.#"),1)=".",FALSE,TRUE)</formula>
    </cfRule>
    <cfRule type="expression" dxfId="1760" priority="1478">
      <formula>IF(RIGHT(TEXT(AE519,"0.#"),1)=".",TRUE,FALSE)</formula>
    </cfRule>
  </conditionalFormatting>
  <conditionalFormatting sqref="AU517">
    <cfRule type="expression" dxfId="1759" priority="1469">
      <formula>IF(RIGHT(TEXT(AU517,"0.#"),1)=".",FALSE,TRUE)</formula>
    </cfRule>
    <cfRule type="expression" dxfId="1758" priority="1470">
      <formula>IF(RIGHT(TEXT(AU517,"0.#"),1)=".",TRUE,FALSE)</formula>
    </cfRule>
  </conditionalFormatting>
  <conditionalFormatting sqref="AU519">
    <cfRule type="expression" dxfId="1757" priority="1465">
      <formula>IF(RIGHT(TEXT(AU519,"0.#"),1)=".",FALSE,TRUE)</formula>
    </cfRule>
    <cfRule type="expression" dxfId="1756" priority="1466">
      <formula>IF(RIGHT(TEXT(AU519,"0.#"),1)=".",TRUE,FALSE)</formula>
    </cfRule>
  </conditionalFormatting>
  <conditionalFormatting sqref="AQ518">
    <cfRule type="expression" dxfId="1755" priority="1457">
      <formula>IF(RIGHT(TEXT(AQ518,"0.#"),1)=".",FALSE,TRUE)</formula>
    </cfRule>
    <cfRule type="expression" dxfId="1754" priority="1458">
      <formula>IF(RIGHT(TEXT(AQ518,"0.#"),1)=".",TRUE,FALSE)</formula>
    </cfRule>
  </conditionalFormatting>
  <conditionalFormatting sqref="AQ519">
    <cfRule type="expression" dxfId="1753" priority="1455">
      <formula>IF(RIGHT(TEXT(AQ519,"0.#"),1)=".",FALSE,TRUE)</formula>
    </cfRule>
    <cfRule type="expression" dxfId="1752" priority="1456">
      <formula>IF(RIGHT(TEXT(AQ519,"0.#"),1)=".",TRUE,FALSE)</formula>
    </cfRule>
  </conditionalFormatting>
  <conditionalFormatting sqref="AQ517">
    <cfRule type="expression" dxfId="1751" priority="1453">
      <formula>IF(RIGHT(TEXT(AQ517,"0.#"),1)=".",FALSE,TRUE)</formula>
    </cfRule>
    <cfRule type="expression" dxfId="1750" priority="1454">
      <formula>IF(RIGHT(TEXT(AQ517,"0.#"),1)=".",TRUE,FALSE)</formula>
    </cfRule>
  </conditionalFormatting>
  <conditionalFormatting sqref="AE522">
    <cfRule type="expression" dxfId="1749" priority="1451">
      <formula>IF(RIGHT(TEXT(AE522,"0.#"),1)=".",FALSE,TRUE)</formula>
    </cfRule>
    <cfRule type="expression" dxfId="1748" priority="1452">
      <formula>IF(RIGHT(TEXT(AE522,"0.#"),1)=".",TRUE,FALSE)</formula>
    </cfRule>
  </conditionalFormatting>
  <conditionalFormatting sqref="AE523">
    <cfRule type="expression" dxfId="1747" priority="1449">
      <formula>IF(RIGHT(TEXT(AE523,"0.#"),1)=".",FALSE,TRUE)</formula>
    </cfRule>
    <cfRule type="expression" dxfId="1746" priority="1450">
      <formula>IF(RIGHT(TEXT(AE523,"0.#"),1)=".",TRUE,FALSE)</formula>
    </cfRule>
  </conditionalFormatting>
  <conditionalFormatting sqref="AE524">
    <cfRule type="expression" dxfId="1745" priority="1447">
      <formula>IF(RIGHT(TEXT(AE524,"0.#"),1)=".",FALSE,TRUE)</formula>
    </cfRule>
    <cfRule type="expression" dxfId="1744" priority="1448">
      <formula>IF(RIGHT(TEXT(AE524,"0.#"),1)=".",TRUE,FALSE)</formula>
    </cfRule>
  </conditionalFormatting>
  <conditionalFormatting sqref="AU522">
    <cfRule type="expression" dxfId="1743" priority="1439">
      <formula>IF(RIGHT(TEXT(AU522,"0.#"),1)=".",FALSE,TRUE)</formula>
    </cfRule>
    <cfRule type="expression" dxfId="1742" priority="1440">
      <formula>IF(RIGHT(TEXT(AU522,"0.#"),1)=".",TRUE,FALSE)</formula>
    </cfRule>
  </conditionalFormatting>
  <conditionalFormatting sqref="AU523">
    <cfRule type="expression" dxfId="1741" priority="1437">
      <formula>IF(RIGHT(TEXT(AU523,"0.#"),1)=".",FALSE,TRUE)</formula>
    </cfRule>
    <cfRule type="expression" dxfId="1740" priority="1438">
      <formula>IF(RIGHT(TEXT(AU523,"0.#"),1)=".",TRUE,FALSE)</formula>
    </cfRule>
  </conditionalFormatting>
  <conditionalFormatting sqref="AU524">
    <cfRule type="expression" dxfId="1739" priority="1435">
      <formula>IF(RIGHT(TEXT(AU524,"0.#"),1)=".",FALSE,TRUE)</formula>
    </cfRule>
    <cfRule type="expression" dxfId="1738" priority="1436">
      <formula>IF(RIGHT(TEXT(AU524,"0.#"),1)=".",TRUE,FALSE)</formula>
    </cfRule>
  </conditionalFormatting>
  <conditionalFormatting sqref="AQ523">
    <cfRule type="expression" dxfId="1737" priority="1427">
      <formula>IF(RIGHT(TEXT(AQ523,"0.#"),1)=".",FALSE,TRUE)</formula>
    </cfRule>
    <cfRule type="expression" dxfId="1736" priority="1428">
      <formula>IF(RIGHT(TEXT(AQ523,"0.#"),1)=".",TRUE,FALSE)</formula>
    </cfRule>
  </conditionalFormatting>
  <conditionalFormatting sqref="AQ524">
    <cfRule type="expression" dxfId="1735" priority="1425">
      <formula>IF(RIGHT(TEXT(AQ524,"0.#"),1)=".",FALSE,TRUE)</formula>
    </cfRule>
    <cfRule type="expression" dxfId="1734" priority="1426">
      <formula>IF(RIGHT(TEXT(AQ524,"0.#"),1)=".",TRUE,FALSE)</formula>
    </cfRule>
  </conditionalFormatting>
  <conditionalFormatting sqref="AQ522">
    <cfRule type="expression" dxfId="1733" priority="1423">
      <formula>IF(RIGHT(TEXT(AQ522,"0.#"),1)=".",FALSE,TRUE)</formula>
    </cfRule>
    <cfRule type="expression" dxfId="1732" priority="1424">
      <formula>IF(RIGHT(TEXT(AQ522,"0.#"),1)=".",TRUE,FALSE)</formula>
    </cfRule>
  </conditionalFormatting>
  <conditionalFormatting sqref="AE527">
    <cfRule type="expression" dxfId="1731" priority="1421">
      <formula>IF(RIGHT(TEXT(AE527,"0.#"),1)=".",FALSE,TRUE)</formula>
    </cfRule>
    <cfRule type="expression" dxfId="1730" priority="1422">
      <formula>IF(RIGHT(TEXT(AE527,"0.#"),1)=".",TRUE,FALSE)</formula>
    </cfRule>
  </conditionalFormatting>
  <conditionalFormatting sqref="AE528">
    <cfRule type="expression" dxfId="1729" priority="1419">
      <formula>IF(RIGHT(TEXT(AE528,"0.#"),1)=".",FALSE,TRUE)</formula>
    </cfRule>
    <cfRule type="expression" dxfId="1728" priority="1420">
      <formula>IF(RIGHT(TEXT(AE528,"0.#"),1)=".",TRUE,FALSE)</formula>
    </cfRule>
  </conditionalFormatting>
  <conditionalFormatting sqref="AE529">
    <cfRule type="expression" dxfId="1727" priority="1417">
      <formula>IF(RIGHT(TEXT(AE529,"0.#"),1)=".",FALSE,TRUE)</formula>
    </cfRule>
    <cfRule type="expression" dxfId="1726" priority="1418">
      <formula>IF(RIGHT(TEXT(AE529,"0.#"),1)=".",TRUE,FALSE)</formula>
    </cfRule>
  </conditionalFormatting>
  <conditionalFormatting sqref="AU527">
    <cfRule type="expression" dxfId="1725" priority="1409">
      <formula>IF(RIGHT(TEXT(AU527,"0.#"),1)=".",FALSE,TRUE)</formula>
    </cfRule>
    <cfRule type="expression" dxfId="1724" priority="1410">
      <formula>IF(RIGHT(TEXT(AU527,"0.#"),1)=".",TRUE,FALSE)</formula>
    </cfRule>
  </conditionalFormatting>
  <conditionalFormatting sqref="AU528">
    <cfRule type="expression" dxfId="1723" priority="1407">
      <formula>IF(RIGHT(TEXT(AU528,"0.#"),1)=".",FALSE,TRUE)</formula>
    </cfRule>
    <cfRule type="expression" dxfId="1722" priority="1408">
      <formula>IF(RIGHT(TEXT(AU528,"0.#"),1)=".",TRUE,FALSE)</formula>
    </cfRule>
  </conditionalFormatting>
  <conditionalFormatting sqref="AU529">
    <cfRule type="expression" dxfId="1721" priority="1405">
      <formula>IF(RIGHT(TEXT(AU529,"0.#"),1)=".",FALSE,TRUE)</formula>
    </cfRule>
    <cfRule type="expression" dxfId="1720" priority="1406">
      <formula>IF(RIGHT(TEXT(AU529,"0.#"),1)=".",TRUE,FALSE)</formula>
    </cfRule>
  </conditionalFormatting>
  <conditionalFormatting sqref="AQ528">
    <cfRule type="expression" dxfId="1719" priority="1397">
      <formula>IF(RIGHT(TEXT(AQ528,"0.#"),1)=".",FALSE,TRUE)</formula>
    </cfRule>
    <cfRule type="expression" dxfId="1718" priority="1398">
      <formula>IF(RIGHT(TEXT(AQ528,"0.#"),1)=".",TRUE,FALSE)</formula>
    </cfRule>
  </conditionalFormatting>
  <conditionalFormatting sqref="AQ529">
    <cfRule type="expression" dxfId="1717" priority="1395">
      <formula>IF(RIGHT(TEXT(AQ529,"0.#"),1)=".",FALSE,TRUE)</formula>
    </cfRule>
    <cfRule type="expression" dxfId="1716" priority="1396">
      <formula>IF(RIGHT(TEXT(AQ529,"0.#"),1)=".",TRUE,FALSE)</formula>
    </cfRule>
  </conditionalFormatting>
  <conditionalFormatting sqref="AQ527">
    <cfRule type="expression" dxfId="1715" priority="1393">
      <formula>IF(RIGHT(TEXT(AQ527,"0.#"),1)=".",FALSE,TRUE)</formula>
    </cfRule>
    <cfRule type="expression" dxfId="1714" priority="1394">
      <formula>IF(RIGHT(TEXT(AQ527,"0.#"),1)=".",TRUE,FALSE)</formula>
    </cfRule>
  </conditionalFormatting>
  <conditionalFormatting sqref="AE532">
    <cfRule type="expression" dxfId="1713" priority="1391">
      <formula>IF(RIGHT(TEXT(AE532,"0.#"),1)=".",FALSE,TRUE)</formula>
    </cfRule>
    <cfRule type="expression" dxfId="1712" priority="1392">
      <formula>IF(RIGHT(TEXT(AE532,"0.#"),1)=".",TRUE,FALSE)</formula>
    </cfRule>
  </conditionalFormatting>
  <conditionalFormatting sqref="AM534">
    <cfRule type="expression" dxfId="1711" priority="1381">
      <formula>IF(RIGHT(TEXT(AM534,"0.#"),1)=".",FALSE,TRUE)</formula>
    </cfRule>
    <cfRule type="expression" dxfId="1710" priority="1382">
      <formula>IF(RIGHT(TEXT(AM534,"0.#"),1)=".",TRUE,FALSE)</formula>
    </cfRule>
  </conditionalFormatting>
  <conditionalFormatting sqref="AE533">
    <cfRule type="expression" dxfId="1709" priority="1389">
      <formula>IF(RIGHT(TEXT(AE533,"0.#"),1)=".",FALSE,TRUE)</formula>
    </cfRule>
    <cfRule type="expression" dxfId="1708" priority="1390">
      <formula>IF(RIGHT(TEXT(AE533,"0.#"),1)=".",TRUE,FALSE)</formula>
    </cfRule>
  </conditionalFormatting>
  <conditionalFormatting sqref="AE534">
    <cfRule type="expression" dxfId="1707" priority="1387">
      <formula>IF(RIGHT(TEXT(AE534,"0.#"),1)=".",FALSE,TRUE)</formula>
    </cfRule>
    <cfRule type="expression" dxfId="1706" priority="1388">
      <formula>IF(RIGHT(TEXT(AE534,"0.#"),1)=".",TRUE,FALSE)</formula>
    </cfRule>
  </conditionalFormatting>
  <conditionalFormatting sqref="AM532">
    <cfRule type="expression" dxfId="1705" priority="1385">
      <formula>IF(RIGHT(TEXT(AM532,"0.#"),1)=".",FALSE,TRUE)</formula>
    </cfRule>
    <cfRule type="expression" dxfId="1704" priority="1386">
      <formula>IF(RIGHT(TEXT(AM532,"0.#"),1)=".",TRUE,FALSE)</formula>
    </cfRule>
  </conditionalFormatting>
  <conditionalFormatting sqref="AM533">
    <cfRule type="expression" dxfId="1703" priority="1383">
      <formula>IF(RIGHT(TEXT(AM533,"0.#"),1)=".",FALSE,TRUE)</formula>
    </cfRule>
    <cfRule type="expression" dxfId="1702" priority="1384">
      <formula>IF(RIGHT(TEXT(AM533,"0.#"),1)=".",TRUE,FALSE)</formula>
    </cfRule>
  </conditionalFormatting>
  <conditionalFormatting sqref="AU532">
    <cfRule type="expression" dxfId="1701" priority="1379">
      <formula>IF(RIGHT(TEXT(AU532,"0.#"),1)=".",FALSE,TRUE)</formula>
    </cfRule>
    <cfRule type="expression" dxfId="1700" priority="1380">
      <formula>IF(RIGHT(TEXT(AU532,"0.#"),1)=".",TRUE,FALSE)</formula>
    </cfRule>
  </conditionalFormatting>
  <conditionalFormatting sqref="AU533">
    <cfRule type="expression" dxfId="1699" priority="1377">
      <formula>IF(RIGHT(TEXT(AU533,"0.#"),1)=".",FALSE,TRUE)</formula>
    </cfRule>
    <cfRule type="expression" dxfId="1698" priority="1378">
      <formula>IF(RIGHT(TEXT(AU533,"0.#"),1)=".",TRUE,FALSE)</formula>
    </cfRule>
  </conditionalFormatting>
  <conditionalFormatting sqref="AU534">
    <cfRule type="expression" dxfId="1697" priority="1375">
      <formula>IF(RIGHT(TEXT(AU534,"0.#"),1)=".",FALSE,TRUE)</formula>
    </cfRule>
    <cfRule type="expression" dxfId="1696" priority="1376">
      <formula>IF(RIGHT(TEXT(AU534,"0.#"),1)=".",TRUE,FALSE)</formula>
    </cfRule>
  </conditionalFormatting>
  <conditionalFormatting sqref="AI534">
    <cfRule type="expression" dxfId="1695" priority="1369">
      <formula>IF(RIGHT(TEXT(AI534,"0.#"),1)=".",FALSE,TRUE)</formula>
    </cfRule>
    <cfRule type="expression" dxfId="1694" priority="1370">
      <formula>IF(RIGHT(TEXT(AI534,"0.#"),1)=".",TRUE,FALSE)</formula>
    </cfRule>
  </conditionalFormatting>
  <conditionalFormatting sqref="AI532">
    <cfRule type="expression" dxfId="1693" priority="1373">
      <formula>IF(RIGHT(TEXT(AI532,"0.#"),1)=".",FALSE,TRUE)</formula>
    </cfRule>
    <cfRule type="expression" dxfId="1692" priority="1374">
      <formula>IF(RIGHT(TEXT(AI532,"0.#"),1)=".",TRUE,FALSE)</formula>
    </cfRule>
  </conditionalFormatting>
  <conditionalFormatting sqref="AI533">
    <cfRule type="expression" dxfId="1691" priority="1371">
      <formula>IF(RIGHT(TEXT(AI533,"0.#"),1)=".",FALSE,TRUE)</formula>
    </cfRule>
    <cfRule type="expression" dxfId="1690" priority="1372">
      <formula>IF(RIGHT(TEXT(AI533,"0.#"),1)=".",TRUE,FALSE)</formula>
    </cfRule>
  </conditionalFormatting>
  <conditionalFormatting sqref="AQ533">
    <cfRule type="expression" dxfId="1689" priority="1367">
      <formula>IF(RIGHT(TEXT(AQ533,"0.#"),1)=".",FALSE,TRUE)</formula>
    </cfRule>
    <cfRule type="expression" dxfId="1688" priority="1368">
      <formula>IF(RIGHT(TEXT(AQ533,"0.#"),1)=".",TRUE,FALSE)</formula>
    </cfRule>
  </conditionalFormatting>
  <conditionalFormatting sqref="AQ534">
    <cfRule type="expression" dxfId="1687" priority="1365">
      <formula>IF(RIGHT(TEXT(AQ534,"0.#"),1)=".",FALSE,TRUE)</formula>
    </cfRule>
    <cfRule type="expression" dxfId="1686" priority="1366">
      <formula>IF(RIGHT(TEXT(AQ534,"0.#"),1)=".",TRUE,FALSE)</formula>
    </cfRule>
  </conditionalFormatting>
  <conditionalFormatting sqref="AQ532">
    <cfRule type="expression" dxfId="1685" priority="1363">
      <formula>IF(RIGHT(TEXT(AQ532,"0.#"),1)=".",FALSE,TRUE)</formula>
    </cfRule>
    <cfRule type="expression" dxfId="1684" priority="1364">
      <formula>IF(RIGHT(TEXT(AQ532,"0.#"),1)=".",TRUE,FALSE)</formula>
    </cfRule>
  </conditionalFormatting>
  <conditionalFormatting sqref="AE541">
    <cfRule type="expression" dxfId="1683" priority="1361">
      <formula>IF(RIGHT(TEXT(AE541,"0.#"),1)=".",FALSE,TRUE)</formula>
    </cfRule>
    <cfRule type="expression" dxfId="1682" priority="1362">
      <formula>IF(RIGHT(TEXT(AE541,"0.#"),1)=".",TRUE,FALSE)</formula>
    </cfRule>
  </conditionalFormatting>
  <conditionalFormatting sqref="AE542">
    <cfRule type="expression" dxfId="1681" priority="1359">
      <formula>IF(RIGHT(TEXT(AE542,"0.#"),1)=".",FALSE,TRUE)</formula>
    </cfRule>
    <cfRule type="expression" dxfId="1680" priority="1360">
      <formula>IF(RIGHT(TEXT(AE542,"0.#"),1)=".",TRUE,FALSE)</formula>
    </cfRule>
  </conditionalFormatting>
  <conditionalFormatting sqref="AE543">
    <cfRule type="expression" dxfId="1679" priority="1357">
      <formula>IF(RIGHT(TEXT(AE543,"0.#"),1)=".",FALSE,TRUE)</formula>
    </cfRule>
    <cfRule type="expression" dxfId="1678" priority="1358">
      <formula>IF(RIGHT(TEXT(AE543,"0.#"),1)=".",TRUE,FALSE)</formula>
    </cfRule>
  </conditionalFormatting>
  <conditionalFormatting sqref="AU541">
    <cfRule type="expression" dxfId="1677" priority="1349">
      <formula>IF(RIGHT(TEXT(AU541,"0.#"),1)=".",FALSE,TRUE)</formula>
    </cfRule>
    <cfRule type="expression" dxfId="1676" priority="1350">
      <formula>IF(RIGHT(TEXT(AU541,"0.#"),1)=".",TRUE,FALSE)</formula>
    </cfRule>
  </conditionalFormatting>
  <conditionalFormatting sqref="AU542">
    <cfRule type="expression" dxfId="1675" priority="1347">
      <formula>IF(RIGHT(TEXT(AU542,"0.#"),1)=".",FALSE,TRUE)</formula>
    </cfRule>
    <cfRule type="expression" dxfId="1674" priority="1348">
      <formula>IF(RIGHT(TEXT(AU542,"0.#"),1)=".",TRUE,FALSE)</formula>
    </cfRule>
  </conditionalFormatting>
  <conditionalFormatting sqref="AU543">
    <cfRule type="expression" dxfId="1673" priority="1345">
      <formula>IF(RIGHT(TEXT(AU543,"0.#"),1)=".",FALSE,TRUE)</formula>
    </cfRule>
    <cfRule type="expression" dxfId="1672" priority="1346">
      <formula>IF(RIGHT(TEXT(AU543,"0.#"),1)=".",TRUE,FALSE)</formula>
    </cfRule>
  </conditionalFormatting>
  <conditionalFormatting sqref="AQ542">
    <cfRule type="expression" dxfId="1671" priority="1337">
      <formula>IF(RIGHT(TEXT(AQ542,"0.#"),1)=".",FALSE,TRUE)</formula>
    </cfRule>
    <cfRule type="expression" dxfId="1670" priority="1338">
      <formula>IF(RIGHT(TEXT(AQ542,"0.#"),1)=".",TRUE,FALSE)</formula>
    </cfRule>
  </conditionalFormatting>
  <conditionalFormatting sqref="AQ543">
    <cfRule type="expression" dxfId="1669" priority="1335">
      <formula>IF(RIGHT(TEXT(AQ543,"0.#"),1)=".",FALSE,TRUE)</formula>
    </cfRule>
    <cfRule type="expression" dxfId="1668" priority="1336">
      <formula>IF(RIGHT(TEXT(AQ543,"0.#"),1)=".",TRUE,FALSE)</formula>
    </cfRule>
  </conditionalFormatting>
  <conditionalFormatting sqref="AQ541">
    <cfRule type="expression" dxfId="1667" priority="1333">
      <formula>IF(RIGHT(TEXT(AQ541,"0.#"),1)=".",FALSE,TRUE)</formula>
    </cfRule>
    <cfRule type="expression" dxfId="1666" priority="1334">
      <formula>IF(RIGHT(TEXT(AQ541,"0.#"),1)=".",TRUE,FALSE)</formula>
    </cfRule>
  </conditionalFormatting>
  <conditionalFormatting sqref="AE566">
    <cfRule type="expression" dxfId="1665" priority="1331">
      <formula>IF(RIGHT(TEXT(AE566,"0.#"),1)=".",FALSE,TRUE)</formula>
    </cfRule>
    <cfRule type="expression" dxfId="1664" priority="1332">
      <formula>IF(RIGHT(TEXT(AE566,"0.#"),1)=".",TRUE,FALSE)</formula>
    </cfRule>
  </conditionalFormatting>
  <conditionalFormatting sqref="AE567">
    <cfRule type="expression" dxfId="1663" priority="1329">
      <formula>IF(RIGHT(TEXT(AE567,"0.#"),1)=".",FALSE,TRUE)</formula>
    </cfRule>
    <cfRule type="expression" dxfId="1662" priority="1330">
      <formula>IF(RIGHT(TEXT(AE567,"0.#"),1)=".",TRUE,FALSE)</formula>
    </cfRule>
  </conditionalFormatting>
  <conditionalFormatting sqref="AE568">
    <cfRule type="expression" dxfId="1661" priority="1327">
      <formula>IF(RIGHT(TEXT(AE568,"0.#"),1)=".",FALSE,TRUE)</formula>
    </cfRule>
    <cfRule type="expression" dxfId="1660" priority="1328">
      <formula>IF(RIGHT(TEXT(AE568,"0.#"),1)=".",TRUE,FALSE)</formula>
    </cfRule>
  </conditionalFormatting>
  <conditionalFormatting sqref="AU566">
    <cfRule type="expression" dxfId="1659" priority="1319">
      <formula>IF(RIGHT(TEXT(AU566,"0.#"),1)=".",FALSE,TRUE)</formula>
    </cfRule>
    <cfRule type="expression" dxfId="1658" priority="1320">
      <formula>IF(RIGHT(TEXT(AU566,"0.#"),1)=".",TRUE,FALSE)</formula>
    </cfRule>
  </conditionalFormatting>
  <conditionalFormatting sqref="AU567">
    <cfRule type="expression" dxfId="1657" priority="1317">
      <formula>IF(RIGHT(TEXT(AU567,"0.#"),1)=".",FALSE,TRUE)</formula>
    </cfRule>
    <cfRule type="expression" dxfId="1656" priority="1318">
      <formula>IF(RIGHT(TEXT(AU567,"0.#"),1)=".",TRUE,FALSE)</formula>
    </cfRule>
  </conditionalFormatting>
  <conditionalFormatting sqref="AU568">
    <cfRule type="expression" dxfId="1655" priority="1315">
      <formula>IF(RIGHT(TEXT(AU568,"0.#"),1)=".",FALSE,TRUE)</formula>
    </cfRule>
    <cfRule type="expression" dxfId="1654" priority="1316">
      <formula>IF(RIGHT(TEXT(AU568,"0.#"),1)=".",TRUE,FALSE)</formula>
    </cfRule>
  </conditionalFormatting>
  <conditionalFormatting sqref="AQ567">
    <cfRule type="expression" dxfId="1653" priority="1307">
      <formula>IF(RIGHT(TEXT(AQ567,"0.#"),1)=".",FALSE,TRUE)</formula>
    </cfRule>
    <cfRule type="expression" dxfId="1652" priority="1308">
      <formula>IF(RIGHT(TEXT(AQ567,"0.#"),1)=".",TRUE,FALSE)</formula>
    </cfRule>
  </conditionalFormatting>
  <conditionalFormatting sqref="AQ568">
    <cfRule type="expression" dxfId="1651" priority="1305">
      <formula>IF(RIGHT(TEXT(AQ568,"0.#"),1)=".",FALSE,TRUE)</formula>
    </cfRule>
    <cfRule type="expression" dxfId="1650" priority="1306">
      <formula>IF(RIGHT(TEXT(AQ568,"0.#"),1)=".",TRUE,FALSE)</formula>
    </cfRule>
  </conditionalFormatting>
  <conditionalFormatting sqref="AQ566">
    <cfRule type="expression" dxfId="1649" priority="1303">
      <formula>IF(RIGHT(TEXT(AQ566,"0.#"),1)=".",FALSE,TRUE)</formula>
    </cfRule>
    <cfRule type="expression" dxfId="1648" priority="1304">
      <formula>IF(RIGHT(TEXT(AQ566,"0.#"),1)=".",TRUE,FALSE)</formula>
    </cfRule>
  </conditionalFormatting>
  <conditionalFormatting sqref="AE546">
    <cfRule type="expression" dxfId="1647" priority="1301">
      <formula>IF(RIGHT(TEXT(AE546,"0.#"),1)=".",FALSE,TRUE)</formula>
    </cfRule>
    <cfRule type="expression" dxfId="1646" priority="1302">
      <formula>IF(RIGHT(TEXT(AE546,"0.#"),1)=".",TRUE,FALSE)</formula>
    </cfRule>
  </conditionalFormatting>
  <conditionalFormatting sqref="AE547">
    <cfRule type="expression" dxfId="1645" priority="1299">
      <formula>IF(RIGHT(TEXT(AE547,"0.#"),1)=".",FALSE,TRUE)</formula>
    </cfRule>
    <cfRule type="expression" dxfId="1644" priority="1300">
      <formula>IF(RIGHT(TEXT(AE547,"0.#"),1)=".",TRUE,FALSE)</formula>
    </cfRule>
  </conditionalFormatting>
  <conditionalFormatting sqref="AE548">
    <cfRule type="expression" dxfId="1643" priority="1297">
      <formula>IF(RIGHT(TEXT(AE548,"0.#"),1)=".",FALSE,TRUE)</formula>
    </cfRule>
    <cfRule type="expression" dxfId="1642" priority="1298">
      <formula>IF(RIGHT(TEXT(AE548,"0.#"),1)=".",TRUE,FALSE)</formula>
    </cfRule>
  </conditionalFormatting>
  <conditionalFormatting sqref="AU546">
    <cfRule type="expression" dxfId="1641" priority="1289">
      <formula>IF(RIGHT(TEXT(AU546,"0.#"),1)=".",FALSE,TRUE)</formula>
    </cfRule>
    <cfRule type="expression" dxfId="1640" priority="1290">
      <formula>IF(RIGHT(TEXT(AU546,"0.#"),1)=".",TRUE,FALSE)</formula>
    </cfRule>
  </conditionalFormatting>
  <conditionalFormatting sqref="AU547">
    <cfRule type="expression" dxfId="1639" priority="1287">
      <formula>IF(RIGHT(TEXT(AU547,"0.#"),1)=".",FALSE,TRUE)</formula>
    </cfRule>
    <cfRule type="expression" dxfId="1638" priority="1288">
      <formula>IF(RIGHT(TEXT(AU547,"0.#"),1)=".",TRUE,FALSE)</formula>
    </cfRule>
  </conditionalFormatting>
  <conditionalFormatting sqref="AU548">
    <cfRule type="expression" dxfId="1637" priority="1285">
      <formula>IF(RIGHT(TEXT(AU548,"0.#"),1)=".",FALSE,TRUE)</formula>
    </cfRule>
    <cfRule type="expression" dxfId="1636" priority="1286">
      <formula>IF(RIGHT(TEXT(AU548,"0.#"),1)=".",TRUE,FALSE)</formula>
    </cfRule>
  </conditionalFormatting>
  <conditionalFormatting sqref="AQ547">
    <cfRule type="expression" dxfId="1635" priority="1277">
      <formula>IF(RIGHT(TEXT(AQ547,"0.#"),1)=".",FALSE,TRUE)</formula>
    </cfRule>
    <cfRule type="expression" dxfId="1634" priority="1278">
      <formula>IF(RIGHT(TEXT(AQ547,"0.#"),1)=".",TRUE,FALSE)</formula>
    </cfRule>
  </conditionalFormatting>
  <conditionalFormatting sqref="AQ546">
    <cfRule type="expression" dxfId="1633" priority="1273">
      <formula>IF(RIGHT(TEXT(AQ546,"0.#"),1)=".",FALSE,TRUE)</formula>
    </cfRule>
    <cfRule type="expression" dxfId="1632" priority="1274">
      <formula>IF(RIGHT(TEXT(AQ546,"0.#"),1)=".",TRUE,FALSE)</formula>
    </cfRule>
  </conditionalFormatting>
  <conditionalFormatting sqref="AE551">
    <cfRule type="expression" dxfId="1631" priority="1271">
      <formula>IF(RIGHT(TEXT(AE551,"0.#"),1)=".",FALSE,TRUE)</formula>
    </cfRule>
    <cfRule type="expression" dxfId="1630" priority="1272">
      <formula>IF(RIGHT(TEXT(AE551,"0.#"),1)=".",TRUE,FALSE)</formula>
    </cfRule>
  </conditionalFormatting>
  <conditionalFormatting sqref="AE553">
    <cfRule type="expression" dxfId="1629" priority="1267">
      <formula>IF(RIGHT(TEXT(AE553,"0.#"),1)=".",FALSE,TRUE)</formula>
    </cfRule>
    <cfRule type="expression" dxfId="1628" priority="1268">
      <formula>IF(RIGHT(TEXT(AE553,"0.#"),1)=".",TRUE,FALSE)</formula>
    </cfRule>
  </conditionalFormatting>
  <conditionalFormatting sqref="AU551">
    <cfRule type="expression" dxfId="1627" priority="1259">
      <formula>IF(RIGHT(TEXT(AU551,"0.#"),1)=".",FALSE,TRUE)</formula>
    </cfRule>
    <cfRule type="expression" dxfId="1626" priority="1260">
      <formula>IF(RIGHT(TEXT(AU551,"0.#"),1)=".",TRUE,FALSE)</formula>
    </cfRule>
  </conditionalFormatting>
  <conditionalFormatting sqref="AU553">
    <cfRule type="expression" dxfId="1625" priority="1255">
      <formula>IF(RIGHT(TEXT(AU553,"0.#"),1)=".",FALSE,TRUE)</formula>
    </cfRule>
    <cfRule type="expression" dxfId="1624" priority="1256">
      <formula>IF(RIGHT(TEXT(AU553,"0.#"),1)=".",TRUE,FALSE)</formula>
    </cfRule>
  </conditionalFormatting>
  <conditionalFormatting sqref="AQ552">
    <cfRule type="expression" dxfId="1623" priority="1247">
      <formula>IF(RIGHT(TEXT(AQ552,"0.#"),1)=".",FALSE,TRUE)</formula>
    </cfRule>
    <cfRule type="expression" dxfId="1622" priority="1248">
      <formula>IF(RIGHT(TEXT(AQ552,"0.#"),1)=".",TRUE,FALSE)</formula>
    </cfRule>
  </conditionalFormatting>
  <conditionalFormatting sqref="AU561">
    <cfRule type="expression" dxfId="1621" priority="1199">
      <formula>IF(RIGHT(TEXT(AU561,"0.#"),1)=".",FALSE,TRUE)</formula>
    </cfRule>
    <cfRule type="expression" dxfId="1620" priority="1200">
      <formula>IF(RIGHT(TEXT(AU561,"0.#"),1)=".",TRUE,FALSE)</formula>
    </cfRule>
  </conditionalFormatting>
  <conditionalFormatting sqref="AU562">
    <cfRule type="expression" dxfId="1619" priority="1197">
      <formula>IF(RIGHT(TEXT(AU562,"0.#"),1)=".",FALSE,TRUE)</formula>
    </cfRule>
    <cfRule type="expression" dxfId="1618" priority="1198">
      <formula>IF(RIGHT(TEXT(AU562,"0.#"),1)=".",TRUE,FALSE)</formula>
    </cfRule>
  </conditionalFormatting>
  <conditionalFormatting sqref="AU563">
    <cfRule type="expression" dxfId="1617" priority="1195">
      <formula>IF(RIGHT(TEXT(AU563,"0.#"),1)=".",FALSE,TRUE)</formula>
    </cfRule>
    <cfRule type="expression" dxfId="1616" priority="1196">
      <formula>IF(RIGHT(TEXT(AU563,"0.#"),1)=".",TRUE,FALSE)</formula>
    </cfRule>
  </conditionalFormatting>
  <conditionalFormatting sqref="AQ562">
    <cfRule type="expression" dxfId="1615" priority="1187">
      <formula>IF(RIGHT(TEXT(AQ562,"0.#"),1)=".",FALSE,TRUE)</formula>
    </cfRule>
    <cfRule type="expression" dxfId="1614" priority="1188">
      <formula>IF(RIGHT(TEXT(AQ562,"0.#"),1)=".",TRUE,FALSE)</formula>
    </cfRule>
  </conditionalFormatting>
  <conditionalFormatting sqref="AQ563">
    <cfRule type="expression" dxfId="1613" priority="1185">
      <formula>IF(RIGHT(TEXT(AQ563,"0.#"),1)=".",FALSE,TRUE)</formula>
    </cfRule>
    <cfRule type="expression" dxfId="1612" priority="1186">
      <formula>IF(RIGHT(TEXT(AQ563,"0.#"),1)=".",TRUE,FALSE)</formula>
    </cfRule>
  </conditionalFormatting>
  <conditionalFormatting sqref="AQ561">
    <cfRule type="expression" dxfId="1611" priority="1183">
      <formula>IF(RIGHT(TEXT(AQ561,"0.#"),1)=".",FALSE,TRUE)</formula>
    </cfRule>
    <cfRule type="expression" dxfId="1610" priority="1184">
      <formula>IF(RIGHT(TEXT(AQ561,"0.#"),1)=".",TRUE,FALSE)</formula>
    </cfRule>
  </conditionalFormatting>
  <conditionalFormatting sqref="AE571">
    <cfRule type="expression" dxfId="1609" priority="1181">
      <formula>IF(RIGHT(TEXT(AE571,"0.#"),1)=".",FALSE,TRUE)</formula>
    </cfRule>
    <cfRule type="expression" dxfId="1608" priority="1182">
      <formula>IF(RIGHT(TEXT(AE571,"0.#"),1)=".",TRUE,FALSE)</formula>
    </cfRule>
  </conditionalFormatting>
  <conditionalFormatting sqref="AE572">
    <cfRule type="expression" dxfId="1607" priority="1179">
      <formula>IF(RIGHT(TEXT(AE572,"0.#"),1)=".",FALSE,TRUE)</formula>
    </cfRule>
    <cfRule type="expression" dxfId="1606" priority="1180">
      <formula>IF(RIGHT(TEXT(AE572,"0.#"),1)=".",TRUE,FALSE)</formula>
    </cfRule>
  </conditionalFormatting>
  <conditionalFormatting sqref="AE573">
    <cfRule type="expression" dxfId="1605" priority="1177">
      <formula>IF(RIGHT(TEXT(AE573,"0.#"),1)=".",FALSE,TRUE)</formula>
    </cfRule>
    <cfRule type="expression" dxfId="1604" priority="1178">
      <formula>IF(RIGHT(TEXT(AE573,"0.#"),1)=".",TRUE,FALSE)</formula>
    </cfRule>
  </conditionalFormatting>
  <conditionalFormatting sqref="AU571">
    <cfRule type="expression" dxfId="1603" priority="1169">
      <formula>IF(RIGHT(TEXT(AU571,"0.#"),1)=".",FALSE,TRUE)</formula>
    </cfRule>
    <cfRule type="expression" dxfId="1602" priority="1170">
      <formula>IF(RIGHT(TEXT(AU571,"0.#"),1)=".",TRUE,FALSE)</formula>
    </cfRule>
  </conditionalFormatting>
  <conditionalFormatting sqref="AU572">
    <cfRule type="expression" dxfId="1601" priority="1167">
      <formula>IF(RIGHT(TEXT(AU572,"0.#"),1)=".",FALSE,TRUE)</formula>
    </cfRule>
    <cfRule type="expression" dxfId="1600" priority="1168">
      <formula>IF(RIGHT(TEXT(AU572,"0.#"),1)=".",TRUE,FALSE)</formula>
    </cfRule>
  </conditionalFormatting>
  <conditionalFormatting sqref="AU573">
    <cfRule type="expression" dxfId="1599" priority="1165">
      <formula>IF(RIGHT(TEXT(AU573,"0.#"),1)=".",FALSE,TRUE)</formula>
    </cfRule>
    <cfRule type="expression" dxfId="1598" priority="1166">
      <formula>IF(RIGHT(TEXT(AU573,"0.#"),1)=".",TRUE,FALSE)</formula>
    </cfRule>
  </conditionalFormatting>
  <conditionalFormatting sqref="AQ572">
    <cfRule type="expression" dxfId="1597" priority="1157">
      <formula>IF(RIGHT(TEXT(AQ572,"0.#"),1)=".",FALSE,TRUE)</formula>
    </cfRule>
    <cfRule type="expression" dxfId="1596" priority="1158">
      <formula>IF(RIGHT(TEXT(AQ572,"0.#"),1)=".",TRUE,FALSE)</formula>
    </cfRule>
  </conditionalFormatting>
  <conditionalFormatting sqref="AQ573">
    <cfRule type="expression" dxfId="1595" priority="1155">
      <formula>IF(RIGHT(TEXT(AQ573,"0.#"),1)=".",FALSE,TRUE)</formula>
    </cfRule>
    <cfRule type="expression" dxfId="1594" priority="1156">
      <formula>IF(RIGHT(TEXT(AQ573,"0.#"),1)=".",TRUE,FALSE)</formula>
    </cfRule>
  </conditionalFormatting>
  <conditionalFormatting sqref="AQ571">
    <cfRule type="expression" dxfId="1593" priority="1153">
      <formula>IF(RIGHT(TEXT(AQ571,"0.#"),1)=".",FALSE,TRUE)</formula>
    </cfRule>
    <cfRule type="expression" dxfId="1592" priority="1154">
      <formula>IF(RIGHT(TEXT(AQ571,"0.#"),1)=".",TRUE,FALSE)</formula>
    </cfRule>
  </conditionalFormatting>
  <conditionalFormatting sqref="AE576">
    <cfRule type="expression" dxfId="1591" priority="1151">
      <formula>IF(RIGHT(TEXT(AE576,"0.#"),1)=".",FALSE,TRUE)</formula>
    </cfRule>
    <cfRule type="expression" dxfId="1590" priority="1152">
      <formula>IF(RIGHT(TEXT(AE576,"0.#"),1)=".",TRUE,FALSE)</formula>
    </cfRule>
  </conditionalFormatting>
  <conditionalFormatting sqref="AE577">
    <cfRule type="expression" dxfId="1589" priority="1149">
      <formula>IF(RIGHT(TEXT(AE577,"0.#"),1)=".",FALSE,TRUE)</formula>
    </cfRule>
    <cfRule type="expression" dxfId="1588" priority="1150">
      <formula>IF(RIGHT(TEXT(AE577,"0.#"),1)=".",TRUE,FALSE)</formula>
    </cfRule>
  </conditionalFormatting>
  <conditionalFormatting sqref="AE578">
    <cfRule type="expression" dxfId="1587" priority="1147">
      <formula>IF(RIGHT(TEXT(AE578,"0.#"),1)=".",FALSE,TRUE)</formula>
    </cfRule>
    <cfRule type="expression" dxfId="1586" priority="1148">
      <formula>IF(RIGHT(TEXT(AE578,"0.#"),1)=".",TRUE,FALSE)</formula>
    </cfRule>
  </conditionalFormatting>
  <conditionalFormatting sqref="AU576">
    <cfRule type="expression" dxfId="1585" priority="1139">
      <formula>IF(RIGHT(TEXT(AU576,"0.#"),1)=".",FALSE,TRUE)</formula>
    </cfRule>
    <cfRule type="expression" dxfId="1584" priority="1140">
      <formula>IF(RIGHT(TEXT(AU576,"0.#"),1)=".",TRUE,FALSE)</formula>
    </cfRule>
  </conditionalFormatting>
  <conditionalFormatting sqref="AU577">
    <cfRule type="expression" dxfId="1583" priority="1137">
      <formula>IF(RIGHT(TEXT(AU577,"0.#"),1)=".",FALSE,TRUE)</formula>
    </cfRule>
    <cfRule type="expression" dxfId="1582" priority="1138">
      <formula>IF(RIGHT(TEXT(AU577,"0.#"),1)=".",TRUE,FALSE)</formula>
    </cfRule>
  </conditionalFormatting>
  <conditionalFormatting sqref="AU578">
    <cfRule type="expression" dxfId="1581" priority="1135">
      <formula>IF(RIGHT(TEXT(AU578,"0.#"),1)=".",FALSE,TRUE)</formula>
    </cfRule>
    <cfRule type="expression" dxfId="1580" priority="1136">
      <formula>IF(RIGHT(TEXT(AU578,"0.#"),1)=".",TRUE,FALSE)</formula>
    </cfRule>
  </conditionalFormatting>
  <conditionalFormatting sqref="AQ577">
    <cfRule type="expression" dxfId="1579" priority="1127">
      <formula>IF(RIGHT(TEXT(AQ577,"0.#"),1)=".",FALSE,TRUE)</formula>
    </cfRule>
    <cfRule type="expression" dxfId="1578" priority="1128">
      <formula>IF(RIGHT(TEXT(AQ577,"0.#"),1)=".",TRUE,FALSE)</formula>
    </cfRule>
  </conditionalFormatting>
  <conditionalFormatting sqref="AQ578">
    <cfRule type="expression" dxfId="1577" priority="1125">
      <formula>IF(RIGHT(TEXT(AQ578,"0.#"),1)=".",FALSE,TRUE)</formula>
    </cfRule>
    <cfRule type="expression" dxfId="1576" priority="1126">
      <formula>IF(RIGHT(TEXT(AQ578,"0.#"),1)=".",TRUE,FALSE)</formula>
    </cfRule>
  </conditionalFormatting>
  <conditionalFormatting sqref="AQ576">
    <cfRule type="expression" dxfId="1575" priority="1123">
      <formula>IF(RIGHT(TEXT(AQ576,"0.#"),1)=".",FALSE,TRUE)</formula>
    </cfRule>
    <cfRule type="expression" dxfId="1574" priority="1124">
      <formula>IF(RIGHT(TEXT(AQ576,"0.#"),1)=".",TRUE,FALSE)</formula>
    </cfRule>
  </conditionalFormatting>
  <conditionalFormatting sqref="AE581">
    <cfRule type="expression" dxfId="1573" priority="1121">
      <formula>IF(RIGHT(TEXT(AE581,"0.#"),1)=".",FALSE,TRUE)</formula>
    </cfRule>
    <cfRule type="expression" dxfId="1572" priority="1122">
      <formula>IF(RIGHT(TEXT(AE581,"0.#"),1)=".",TRUE,FALSE)</formula>
    </cfRule>
  </conditionalFormatting>
  <conditionalFormatting sqref="AE582">
    <cfRule type="expression" dxfId="1571" priority="1119">
      <formula>IF(RIGHT(TEXT(AE582,"0.#"),1)=".",FALSE,TRUE)</formula>
    </cfRule>
    <cfRule type="expression" dxfId="1570" priority="1120">
      <formula>IF(RIGHT(TEXT(AE582,"0.#"),1)=".",TRUE,FALSE)</formula>
    </cfRule>
  </conditionalFormatting>
  <conditionalFormatting sqref="AE583">
    <cfRule type="expression" dxfId="1569" priority="1117">
      <formula>IF(RIGHT(TEXT(AE583,"0.#"),1)=".",FALSE,TRUE)</formula>
    </cfRule>
    <cfRule type="expression" dxfId="1568" priority="1118">
      <formula>IF(RIGHT(TEXT(AE583,"0.#"),1)=".",TRUE,FALSE)</formula>
    </cfRule>
  </conditionalFormatting>
  <conditionalFormatting sqref="AU581">
    <cfRule type="expression" dxfId="1567" priority="1109">
      <formula>IF(RIGHT(TEXT(AU581,"0.#"),1)=".",FALSE,TRUE)</formula>
    </cfRule>
    <cfRule type="expression" dxfId="1566" priority="1110">
      <formula>IF(RIGHT(TEXT(AU581,"0.#"),1)=".",TRUE,FALSE)</formula>
    </cfRule>
  </conditionalFormatting>
  <conditionalFormatting sqref="AQ582">
    <cfRule type="expression" dxfId="1565" priority="1097">
      <formula>IF(RIGHT(TEXT(AQ582,"0.#"),1)=".",FALSE,TRUE)</formula>
    </cfRule>
    <cfRule type="expression" dxfId="1564" priority="1098">
      <formula>IF(RIGHT(TEXT(AQ582,"0.#"),1)=".",TRUE,FALSE)</formula>
    </cfRule>
  </conditionalFormatting>
  <conditionalFormatting sqref="AQ583">
    <cfRule type="expression" dxfId="1563" priority="1095">
      <formula>IF(RIGHT(TEXT(AQ583,"0.#"),1)=".",FALSE,TRUE)</formula>
    </cfRule>
    <cfRule type="expression" dxfId="1562" priority="1096">
      <formula>IF(RIGHT(TEXT(AQ583,"0.#"),1)=".",TRUE,FALSE)</formula>
    </cfRule>
  </conditionalFormatting>
  <conditionalFormatting sqref="AQ581">
    <cfRule type="expression" dxfId="1561" priority="1093">
      <formula>IF(RIGHT(TEXT(AQ581,"0.#"),1)=".",FALSE,TRUE)</formula>
    </cfRule>
    <cfRule type="expression" dxfId="1560" priority="1094">
      <formula>IF(RIGHT(TEXT(AQ581,"0.#"),1)=".",TRUE,FALSE)</formula>
    </cfRule>
  </conditionalFormatting>
  <conditionalFormatting sqref="AE586">
    <cfRule type="expression" dxfId="1559" priority="1091">
      <formula>IF(RIGHT(TEXT(AE586,"0.#"),1)=".",FALSE,TRUE)</formula>
    </cfRule>
    <cfRule type="expression" dxfId="1558" priority="1092">
      <formula>IF(RIGHT(TEXT(AE586,"0.#"),1)=".",TRUE,FALSE)</formula>
    </cfRule>
  </conditionalFormatting>
  <conditionalFormatting sqref="AM588">
    <cfRule type="expression" dxfId="1557" priority="1081">
      <formula>IF(RIGHT(TEXT(AM588,"0.#"),1)=".",FALSE,TRUE)</formula>
    </cfRule>
    <cfRule type="expression" dxfId="1556" priority="1082">
      <formula>IF(RIGHT(TEXT(AM588,"0.#"),1)=".",TRUE,FALSE)</formula>
    </cfRule>
  </conditionalFormatting>
  <conditionalFormatting sqref="AE587">
    <cfRule type="expression" dxfId="1555" priority="1089">
      <formula>IF(RIGHT(TEXT(AE587,"0.#"),1)=".",FALSE,TRUE)</formula>
    </cfRule>
    <cfRule type="expression" dxfId="1554" priority="1090">
      <formula>IF(RIGHT(TEXT(AE587,"0.#"),1)=".",TRUE,FALSE)</formula>
    </cfRule>
  </conditionalFormatting>
  <conditionalFormatting sqref="AE588">
    <cfRule type="expression" dxfId="1553" priority="1087">
      <formula>IF(RIGHT(TEXT(AE588,"0.#"),1)=".",FALSE,TRUE)</formula>
    </cfRule>
    <cfRule type="expression" dxfId="1552" priority="1088">
      <formula>IF(RIGHT(TEXT(AE588,"0.#"),1)=".",TRUE,FALSE)</formula>
    </cfRule>
  </conditionalFormatting>
  <conditionalFormatting sqref="AM586">
    <cfRule type="expression" dxfId="1551" priority="1085">
      <formula>IF(RIGHT(TEXT(AM586,"0.#"),1)=".",FALSE,TRUE)</formula>
    </cfRule>
    <cfRule type="expression" dxfId="1550" priority="1086">
      <formula>IF(RIGHT(TEXT(AM586,"0.#"),1)=".",TRUE,FALSE)</formula>
    </cfRule>
  </conditionalFormatting>
  <conditionalFormatting sqref="AM587">
    <cfRule type="expression" dxfId="1549" priority="1083">
      <formula>IF(RIGHT(TEXT(AM587,"0.#"),1)=".",FALSE,TRUE)</formula>
    </cfRule>
    <cfRule type="expression" dxfId="1548" priority="1084">
      <formula>IF(RIGHT(TEXT(AM587,"0.#"),1)=".",TRUE,FALSE)</formula>
    </cfRule>
  </conditionalFormatting>
  <conditionalFormatting sqref="AU586">
    <cfRule type="expression" dxfId="1547" priority="1079">
      <formula>IF(RIGHT(TEXT(AU586,"0.#"),1)=".",FALSE,TRUE)</formula>
    </cfRule>
    <cfRule type="expression" dxfId="1546" priority="1080">
      <formula>IF(RIGHT(TEXT(AU586,"0.#"),1)=".",TRUE,FALSE)</formula>
    </cfRule>
  </conditionalFormatting>
  <conditionalFormatting sqref="AU587">
    <cfRule type="expression" dxfId="1545" priority="1077">
      <formula>IF(RIGHT(TEXT(AU587,"0.#"),1)=".",FALSE,TRUE)</formula>
    </cfRule>
    <cfRule type="expression" dxfId="1544" priority="1078">
      <formula>IF(RIGHT(TEXT(AU587,"0.#"),1)=".",TRUE,FALSE)</formula>
    </cfRule>
  </conditionalFormatting>
  <conditionalFormatting sqref="AU588">
    <cfRule type="expression" dxfId="1543" priority="1075">
      <formula>IF(RIGHT(TEXT(AU588,"0.#"),1)=".",FALSE,TRUE)</formula>
    </cfRule>
    <cfRule type="expression" dxfId="1542" priority="1076">
      <formula>IF(RIGHT(TEXT(AU588,"0.#"),1)=".",TRUE,FALSE)</formula>
    </cfRule>
  </conditionalFormatting>
  <conditionalFormatting sqref="AI588">
    <cfRule type="expression" dxfId="1541" priority="1069">
      <formula>IF(RIGHT(TEXT(AI588,"0.#"),1)=".",FALSE,TRUE)</formula>
    </cfRule>
    <cfRule type="expression" dxfId="1540" priority="1070">
      <formula>IF(RIGHT(TEXT(AI588,"0.#"),1)=".",TRUE,FALSE)</formula>
    </cfRule>
  </conditionalFormatting>
  <conditionalFormatting sqref="AI586">
    <cfRule type="expression" dxfId="1539" priority="1073">
      <formula>IF(RIGHT(TEXT(AI586,"0.#"),1)=".",FALSE,TRUE)</formula>
    </cfRule>
    <cfRule type="expression" dxfId="1538" priority="1074">
      <formula>IF(RIGHT(TEXT(AI586,"0.#"),1)=".",TRUE,FALSE)</formula>
    </cfRule>
  </conditionalFormatting>
  <conditionalFormatting sqref="AI587">
    <cfRule type="expression" dxfId="1537" priority="1071">
      <formula>IF(RIGHT(TEXT(AI587,"0.#"),1)=".",FALSE,TRUE)</formula>
    </cfRule>
    <cfRule type="expression" dxfId="1536" priority="1072">
      <formula>IF(RIGHT(TEXT(AI587,"0.#"),1)=".",TRUE,FALSE)</formula>
    </cfRule>
  </conditionalFormatting>
  <conditionalFormatting sqref="AQ587">
    <cfRule type="expression" dxfId="1535" priority="1067">
      <formula>IF(RIGHT(TEXT(AQ587,"0.#"),1)=".",FALSE,TRUE)</formula>
    </cfRule>
    <cfRule type="expression" dxfId="1534" priority="1068">
      <formula>IF(RIGHT(TEXT(AQ587,"0.#"),1)=".",TRUE,FALSE)</formula>
    </cfRule>
  </conditionalFormatting>
  <conditionalFormatting sqref="AQ588">
    <cfRule type="expression" dxfId="1533" priority="1065">
      <formula>IF(RIGHT(TEXT(AQ588,"0.#"),1)=".",FALSE,TRUE)</formula>
    </cfRule>
    <cfRule type="expression" dxfId="1532" priority="1066">
      <formula>IF(RIGHT(TEXT(AQ588,"0.#"),1)=".",TRUE,FALSE)</formula>
    </cfRule>
  </conditionalFormatting>
  <conditionalFormatting sqref="AQ586">
    <cfRule type="expression" dxfId="1531" priority="1063">
      <formula>IF(RIGHT(TEXT(AQ586,"0.#"),1)=".",FALSE,TRUE)</formula>
    </cfRule>
    <cfRule type="expression" dxfId="1530" priority="1064">
      <formula>IF(RIGHT(TEXT(AQ586,"0.#"),1)=".",TRUE,FALSE)</formula>
    </cfRule>
  </conditionalFormatting>
  <conditionalFormatting sqref="AE595">
    <cfRule type="expression" dxfId="1529" priority="1061">
      <formula>IF(RIGHT(TEXT(AE595,"0.#"),1)=".",FALSE,TRUE)</formula>
    </cfRule>
    <cfRule type="expression" dxfId="1528" priority="1062">
      <formula>IF(RIGHT(TEXT(AE595,"0.#"),1)=".",TRUE,FALSE)</formula>
    </cfRule>
  </conditionalFormatting>
  <conditionalFormatting sqref="AE596">
    <cfRule type="expression" dxfId="1527" priority="1059">
      <formula>IF(RIGHT(TEXT(AE596,"0.#"),1)=".",FALSE,TRUE)</formula>
    </cfRule>
    <cfRule type="expression" dxfId="1526" priority="1060">
      <formula>IF(RIGHT(TEXT(AE596,"0.#"),1)=".",TRUE,FALSE)</formula>
    </cfRule>
  </conditionalFormatting>
  <conditionalFormatting sqref="AE597">
    <cfRule type="expression" dxfId="1525" priority="1057">
      <formula>IF(RIGHT(TEXT(AE597,"0.#"),1)=".",FALSE,TRUE)</formula>
    </cfRule>
    <cfRule type="expression" dxfId="1524" priority="1058">
      <formula>IF(RIGHT(TEXT(AE597,"0.#"),1)=".",TRUE,FALSE)</formula>
    </cfRule>
  </conditionalFormatting>
  <conditionalFormatting sqref="AU595">
    <cfRule type="expression" dxfId="1523" priority="1049">
      <formula>IF(RIGHT(TEXT(AU595,"0.#"),1)=".",FALSE,TRUE)</formula>
    </cfRule>
    <cfRule type="expression" dxfId="1522" priority="1050">
      <formula>IF(RIGHT(TEXT(AU595,"0.#"),1)=".",TRUE,FALSE)</formula>
    </cfRule>
  </conditionalFormatting>
  <conditionalFormatting sqref="AU596">
    <cfRule type="expression" dxfId="1521" priority="1047">
      <formula>IF(RIGHT(TEXT(AU596,"0.#"),1)=".",FALSE,TRUE)</formula>
    </cfRule>
    <cfRule type="expression" dxfId="1520" priority="1048">
      <formula>IF(RIGHT(TEXT(AU596,"0.#"),1)=".",TRUE,FALSE)</formula>
    </cfRule>
  </conditionalFormatting>
  <conditionalFormatting sqref="AU597">
    <cfRule type="expression" dxfId="1519" priority="1045">
      <formula>IF(RIGHT(TEXT(AU597,"0.#"),1)=".",FALSE,TRUE)</formula>
    </cfRule>
    <cfRule type="expression" dxfId="1518" priority="1046">
      <formula>IF(RIGHT(TEXT(AU597,"0.#"),1)=".",TRUE,FALSE)</formula>
    </cfRule>
  </conditionalFormatting>
  <conditionalFormatting sqref="AQ596">
    <cfRule type="expression" dxfId="1517" priority="1037">
      <formula>IF(RIGHT(TEXT(AQ596,"0.#"),1)=".",FALSE,TRUE)</formula>
    </cfRule>
    <cfRule type="expression" dxfId="1516" priority="1038">
      <formula>IF(RIGHT(TEXT(AQ596,"0.#"),1)=".",TRUE,FALSE)</formula>
    </cfRule>
  </conditionalFormatting>
  <conditionalFormatting sqref="AQ597">
    <cfRule type="expression" dxfId="1515" priority="1035">
      <formula>IF(RIGHT(TEXT(AQ597,"0.#"),1)=".",FALSE,TRUE)</formula>
    </cfRule>
    <cfRule type="expression" dxfId="1514" priority="1036">
      <formula>IF(RIGHT(TEXT(AQ597,"0.#"),1)=".",TRUE,FALSE)</formula>
    </cfRule>
  </conditionalFormatting>
  <conditionalFormatting sqref="AQ595">
    <cfRule type="expression" dxfId="1513" priority="1033">
      <formula>IF(RIGHT(TEXT(AQ595,"0.#"),1)=".",FALSE,TRUE)</formula>
    </cfRule>
    <cfRule type="expression" dxfId="1512" priority="1034">
      <formula>IF(RIGHT(TEXT(AQ595,"0.#"),1)=".",TRUE,FALSE)</formula>
    </cfRule>
  </conditionalFormatting>
  <conditionalFormatting sqref="AE620">
    <cfRule type="expression" dxfId="1511" priority="1031">
      <formula>IF(RIGHT(TEXT(AE620,"0.#"),1)=".",FALSE,TRUE)</formula>
    </cfRule>
    <cfRule type="expression" dxfId="1510" priority="1032">
      <formula>IF(RIGHT(TEXT(AE620,"0.#"),1)=".",TRUE,FALSE)</formula>
    </cfRule>
  </conditionalFormatting>
  <conditionalFormatting sqref="AE621">
    <cfRule type="expression" dxfId="1509" priority="1029">
      <formula>IF(RIGHT(TEXT(AE621,"0.#"),1)=".",FALSE,TRUE)</formula>
    </cfRule>
    <cfRule type="expression" dxfId="1508" priority="1030">
      <formula>IF(RIGHT(TEXT(AE621,"0.#"),1)=".",TRUE,FALSE)</formula>
    </cfRule>
  </conditionalFormatting>
  <conditionalFormatting sqref="AE622">
    <cfRule type="expression" dxfId="1507" priority="1027">
      <formula>IF(RIGHT(TEXT(AE622,"0.#"),1)=".",FALSE,TRUE)</formula>
    </cfRule>
    <cfRule type="expression" dxfId="1506" priority="1028">
      <formula>IF(RIGHT(TEXT(AE622,"0.#"),1)=".",TRUE,FALSE)</formula>
    </cfRule>
  </conditionalFormatting>
  <conditionalFormatting sqref="AU620">
    <cfRule type="expression" dxfId="1505" priority="1019">
      <formula>IF(RIGHT(TEXT(AU620,"0.#"),1)=".",FALSE,TRUE)</formula>
    </cfRule>
    <cfRule type="expression" dxfId="1504" priority="1020">
      <formula>IF(RIGHT(TEXT(AU620,"0.#"),1)=".",TRUE,FALSE)</formula>
    </cfRule>
  </conditionalFormatting>
  <conditionalFormatting sqref="AU621">
    <cfRule type="expression" dxfId="1503" priority="1017">
      <formula>IF(RIGHT(TEXT(AU621,"0.#"),1)=".",FALSE,TRUE)</formula>
    </cfRule>
    <cfRule type="expression" dxfId="1502" priority="1018">
      <formula>IF(RIGHT(TEXT(AU621,"0.#"),1)=".",TRUE,FALSE)</formula>
    </cfRule>
  </conditionalFormatting>
  <conditionalFormatting sqref="AU622">
    <cfRule type="expression" dxfId="1501" priority="1015">
      <formula>IF(RIGHT(TEXT(AU622,"0.#"),1)=".",FALSE,TRUE)</formula>
    </cfRule>
    <cfRule type="expression" dxfId="1500" priority="1016">
      <formula>IF(RIGHT(TEXT(AU622,"0.#"),1)=".",TRUE,FALSE)</formula>
    </cfRule>
  </conditionalFormatting>
  <conditionalFormatting sqref="AQ621">
    <cfRule type="expression" dxfId="1499" priority="1007">
      <formula>IF(RIGHT(TEXT(AQ621,"0.#"),1)=".",FALSE,TRUE)</formula>
    </cfRule>
    <cfRule type="expression" dxfId="1498" priority="1008">
      <formula>IF(RIGHT(TEXT(AQ621,"0.#"),1)=".",TRUE,FALSE)</formula>
    </cfRule>
  </conditionalFormatting>
  <conditionalFormatting sqref="AQ622">
    <cfRule type="expression" dxfId="1497" priority="1005">
      <formula>IF(RIGHT(TEXT(AQ622,"0.#"),1)=".",FALSE,TRUE)</formula>
    </cfRule>
    <cfRule type="expression" dxfId="1496" priority="1006">
      <formula>IF(RIGHT(TEXT(AQ622,"0.#"),1)=".",TRUE,FALSE)</formula>
    </cfRule>
  </conditionalFormatting>
  <conditionalFormatting sqref="AQ620">
    <cfRule type="expression" dxfId="1495" priority="1003">
      <formula>IF(RIGHT(TEXT(AQ620,"0.#"),1)=".",FALSE,TRUE)</formula>
    </cfRule>
    <cfRule type="expression" dxfId="1494" priority="1004">
      <formula>IF(RIGHT(TEXT(AQ620,"0.#"),1)=".",TRUE,FALSE)</formula>
    </cfRule>
  </conditionalFormatting>
  <conditionalFormatting sqref="AE600">
    <cfRule type="expression" dxfId="1493" priority="1001">
      <formula>IF(RIGHT(TEXT(AE600,"0.#"),1)=".",FALSE,TRUE)</formula>
    </cfRule>
    <cfRule type="expression" dxfId="1492" priority="1002">
      <formula>IF(RIGHT(TEXT(AE600,"0.#"),1)=".",TRUE,FALSE)</formula>
    </cfRule>
  </conditionalFormatting>
  <conditionalFormatting sqref="AE601">
    <cfRule type="expression" dxfId="1491" priority="999">
      <formula>IF(RIGHT(TEXT(AE601,"0.#"),1)=".",FALSE,TRUE)</formula>
    </cfRule>
    <cfRule type="expression" dxfId="1490" priority="1000">
      <formula>IF(RIGHT(TEXT(AE601,"0.#"),1)=".",TRUE,FALSE)</formula>
    </cfRule>
  </conditionalFormatting>
  <conditionalFormatting sqref="AE602">
    <cfRule type="expression" dxfId="1489" priority="997">
      <formula>IF(RIGHT(TEXT(AE602,"0.#"),1)=".",FALSE,TRUE)</formula>
    </cfRule>
    <cfRule type="expression" dxfId="1488" priority="998">
      <formula>IF(RIGHT(TEXT(AE602,"0.#"),1)=".",TRUE,FALSE)</formula>
    </cfRule>
  </conditionalFormatting>
  <conditionalFormatting sqref="AU600">
    <cfRule type="expression" dxfId="1487" priority="989">
      <formula>IF(RIGHT(TEXT(AU600,"0.#"),1)=".",FALSE,TRUE)</formula>
    </cfRule>
    <cfRule type="expression" dxfId="1486" priority="990">
      <formula>IF(RIGHT(TEXT(AU600,"0.#"),1)=".",TRUE,FALSE)</formula>
    </cfRule>
  </conditionalFormatting>
  <conditionalFormatting sqref="AU601">
    <cfRule type="expression" dxfId="1485" priority="987">
      <formula>IF(RIGHT(TEXT(AU601,"0.#"),1)=".",FALSE,TRUE)</formula>
    </cfRule>
    <cfRule type="expression" dxfId="1484" priority="988">
      <formula>IF(RIGHT(TEXT(AU601,"0.#"),1)=".",TRUE,FALSE)</formula>
    </cfRule>
  </conditionalFormatting>
  <conditionalFormatting sqref="AU602">
    <cfRule type="expression" dxfId="1483" priority="985">
      <formula>IF(RIGHT(TEXT(AU602,"0.#"),1)=".",FALSE,TRUE)</formula>
    </cfRule>
    <cfRule type="expression" dxfId="1482" priority="986">
      <formula>IF(RIGHT(TEXT(AU602,"0.#"),1)=".",TRUE,FALSE)</formula>
    </cfRule>
  </conditionalFormatting>
  <conditionalFormatting sqref="AQ601">
    <cfRule type="expression" dxfId="1481" priority="977">
      <formula>IF(RIGHT(TEXT(AQ601,"0.#"),1)=".",FALSE,TRUE)</formula>
    </cfRule>
    <cfRule type="expression" dxfId="1480" priority="978">
      <formula>IF(RIGHT(TEXT(AQ601,"0.#"),1)=".",TRUE,FALSE)</formula>
    </cfRule>
  </conditionalFormatting>
  <conditionalFormatting sqref="AQ602">
    <cfRule type="expression" dxfId="1479" priority="975">
      <formula>IF(RIGHT(TEXT(AQ602,"0.#"),1)=".",FALSE,TRUE)</formula>
    </cfRule>
    <cfRule type="expression" dxfId="1478" priority="976">
      <formula>IF(RIGHT(TEXT(AQ602,"0.#"),1)=".",TRUE,FALSE)</formula>
    </cfRule>
  </conditionalFormatting>
  <conditionalFormatting sqref="AQ600">
    <cfRule type="expression" dxfId="1477" priority="973">
      <formula>IF(RIGHT(TEXT(AQ600,"0.#"),1)=".",FALSE,TRUE)</formula>
    </cfRule>
    <cfRule type="expression" dxfId="1476" priority="974">
      <formula>IF(RIGHT(TEXT(AQ600,"0.#"),1)=".",TRUE,FALSE)</formula>
    </cfRule>
  </conditionalFormatting>
  <conditionalFormatting sqref="AE605">
    <cfRule type="expression" dxfId="1475" priority="971">
      <formula>IF(RIGHT(TEXT(AE605,"0.#"),1)=".",FALSE,TRUE)</formula>
    </cfRule>
    <cfRule type="expression" dxfId="1474" priority="972">
      <formula>IF(RIGHT(TEXT(AE605,"0.#"),1)=".",TRUE,FALSE)</formula>
    </cfRule>
  </conditionalFormatting>
  <conditionalFormatting sqref="AE606">
    <cfRule type="expression" dxfId="1473" priority="969">
      <formula>IF(RIGHT(TEXT(AE606,"0.#"),1)=".",FALSE,TRUE)</formula>
    </cfRule>
    <cfRule type="expression" dxfId="1472" priority="970">
      <formula>IF(RIGHT(TEXT(AE606,"0.#"),1)=".",TRUE,FALSE)</formula>
    </cfRule>
  </conditionalFormatting>
  <conditionalFormatting sqref="AE607">
    <cfRule type="expression" dxfId="1471" priority="967">
      <formula>IF(RIGHT(TEXT(AE607,"0.#"),1)=".",FALSE,TRUE)</formula>
    </cfRule>
    <cfRule type="expression" dxfId="1470" priority="968">
      <formula>IF(RIGHT(TEXT(AE607,"0.#"),1)=".",TRUE,FALSE)</formula>
    </cfRule>
  </conditionalFormatting>
  <conditionalFormatting sqref="AU605">
    <cfRule type="expression" dxfId="1469" priority="959">
      <formula>IF(RIGHT(TEXT(AU605,"0.#"),1)=".",FALSE,TRUE)</formula>
    </cfRule>
    <cfRule type="expression" dxfId="1468" priority="960">
      <formula>IF(RIGHT(TEXT(AU605,"0.#"),1)=".",TRUE,FALSE)</formula>
    </cfRule>
  </conditionalFormatting>
  <conditionalFormatting sqref="AU606">
    <cfRule type="expression" dxfId="1467" priority="957">
      <formula>IF(RIGHT(TEXT(AU606,"0.#"),1)=".",FALSE,TRUE)</formula>
    </cfRule>
    <cfRule type="expression" dxfId="1466" priority="958">
      <formula>IF(RIGHT(TEXT(AU606,"0.#"),1)=".",TRUE,FALSE)</formula>
    </cfRule>
  </conditionalFormatting>
  <conditionalFormatting sqref="AU607">
    <cfRule type="expression" dxfId="1465" priority="955">
      <formula>IF(RIGHT(TEXT(AU607,"0.#"),1)=".",FALSE,TRUE)</formula>
    </cfRule>
    <cfRule type="expression" dxfId="1464" priority="956">
      <formula>IF(RIGHT(TEXT(AU607,"0.#"),1)=".",TRUE,FALSE)</formula>
    </cfRule>
  </conditionalFormatting>
  <conditionalFormatting sqref="AQ606">
    <cfRule type="expression" dxfId="1463" priority="947">
      <formula>IF(RIGHT(TEXT(AQ606,"0.#"),1)=".",FALSE,TRUE)</formula>
    </cfRule>
    <cfRule type="expression" dxfId="1462" priority="948">
      <formula>IF(RIGHT(TEXT(AQ606,"0.#"),1)=".",TRUE,FALSE)</formula>
    </cfRule>
  </conditionalFormatting>
  <conditionalFormatting sqref="AQ607">
    <cfRule type="expression" dxfId="1461" priority="945">
      <formula>IF(RIGHT(TEXT(AQ607,"0.#"),1)=".",FALSE,TRUE)</formula>
    </cfRule>
    <cfRule type="expression" dxfId="1460" priority="946">
      <formula>IF(RIGHT(TEXT(AQ607,"0.#"),1)=".",TRUE,FALSE)</formula>
    </cfRule>
  </conditionalFormatting>
  <conditionalFormatting sqref="AQ605">
    <cfRule type="expression" dxfId="1459" priority="943">
      <formula>IF(RIGHT(TEXT(AQ605,"0.#"),1)=".",FALSE,TRUE)</formula>
    </cfRule>
    <cfRule type="expression" dxfId="1458" priority="944">
      <formula>IF(RIGHT(TEXT(AQ605,"0.#"),1)=".",TRUE,FALSE)</formula>
    </cfRule>
  </conditionalFormatting>
  <conditionalFormatting sqref="AE610">
    <cfRule type="expression" dxfId="1457" priority="941">
      <formula>IF(RIGHT(TEXT(AE610,"0.#"),1)=".",FALSE,TRUE)</formula>
    </cfRule>
    <cfRule type="expression" dxfId="1456" priority="942">
      <formula>IF(RIGHT(TEXT(AE610,"0.#"),1)=".",TRUE,FALSE)</formula>
    </cfRule>
  </conditionalFormatting>
  <conditionalFormatting sqref="AE611">
    <cfRule type="expression" dxfId="1455" priority="939">
      <formula>IF(RIGHT(TEXT(AE611,"0.#"),1)=".",FALSE,TRUE)</formula>
    </cfRule>
    <cfRule type="expression" dxfId="1454" priority="940">
      <formula>IF(RIGHT(TEXT(AE611,"0.#"),1)=".",TRUE,FALSE)</formula>
    </cfRule>
  </conditionalFormatting>
  <conditionalFormatting sqref="AE612">
    <cfRule type="expression" dxfId="1453" priority="937">
      <formula>IF(RIGHT(TEXT(AE612,"0.#"),1)=".",FALSE,TRUE)</formula>
    </cfRule>
    <cfRule type="expression" dxfId="1452" priority="938">
      <formula>IF(RIGHT(TEXT(AE612,"0.#"),1)=".",TRUE,FALSE)</formula>
    </cfRule>
  </conditionalFormatting>
  <conditionalFormatting sqref="AU610">
    <cfRule type="expression" dxfId="1451" priority="929">
      <formula>IF(RIGHT(TEXT(AU610,"0.#"),1)=".",FALSE,TRUE)</formula>
    </cfRule>
    <cfRule type="expression" dxfId="1450" priority="930">
      <formula>IF(RIGHT(TEXT(AU610,"0.#"),1)=".",TRUE,FALSE)</formula>
    </cfRule>
  </conditionalFormatting>
  <conditionalFormatting sqref="AU611">
    <cfRule type="expression" dxfId="1449" priority="927">
      <formula>IF(RIGHT(TEXT(AU611,"0.#"),1)=".",FALSE,TRUE)</formula>
    </cfRule>
    <cfRule type="expression" dxfId="1448" priority="928">
      <formula>IF(RIGHT(TEXT(AU611,"0.#"),1)=".",TRUE,FALSE)</formula>
    </cfRule>
  </conditionalFormatting>
  <conditionalFormatting sqref="AU612">
    <cfRule type="expression" dxfId="1447" priority="925">
      <formula>IF(RIGHT(TEXT(AU612,"0.#"),1)=".",FALSE,TRUE)</formula>
    </cfRule>
    <cfRule type="expression" dxfId="1446" priority="926">
      <formula>IF(RIGHT(TEXT(AU612,"0.#"),1)=".",TRUE,FALSE)</formula>
    </cfRule>
  </conditionalFormatting>
  <conditionalFormatting sqref="AQ611">
    <cfRule type="expression" dxfId="1445" priority="917">
      <formula>IF(RIGHT(TEXT(AQ611,"0.#"),1)=".",FALSE,TRUE)</formula>
    </cfRule>
    <cfRule type="expression" dxfId="1444" priority="918">
      <formula>IF(RIGHT(TEXT(AQ611,"0.#"),1)=".",TRUE,FALSE)</formula>
    </cfRule>
  </conditionalFormatting>
  <conditionalFormatting sqref="AQ612">
    <cfRule type="expression" dxfId="1443" priority="915">
      <formula>IF(RIGHT(TEXT(AQ612,"0.#"),1)=".",FALSE,TRUE)</formula>
    </cfRule>
    <cfRule type="expression" dxfId="1442" priority="916">
      <formula>IF(RIGHT(TEXT(AQ612,"0.#"),1)=".",TRUE,FALSE)</formula>
    </cfRule>
  </conditionalFormatting>
  <conditionalFormatting sqref="AQ610">
    <cfRule type="expression" dxfId="1441" priority="913">
      <formula>IF(RIGHT(TEXT(AQ610,"0.#"),1)=".",FALSE,TRUE)</formula>
    </cfRule>
    <cfRule type="expression" dxfId="1440" priority="914">
      <formula>IF(RIGHT(TEXT(AQ610,"0.#"),1)=".",TRUE,FALSE)</formula>
    </cfRule>
  </conditionalFormatting>
  <conditionalFormatting sqref="AE615">
    <cfRule type="expression" dxfId="1439" priority="911">
      <formula>IF(RIGHT(TEXT(AE615,"0.#"),1)=".",FALSE,TRUE)</formula>
    </cfRule>
    <cfRule type="expression" dxfId="1438" priority="912">
      <formula>IF(RIGHT(TEXT(AE615,"0.#"),1)=".",TRUE,FALSE)</formula>
    </cfRule>
  </conditionalFormatting>
  <conditionalFormatting sqref="AE616">
    <cfRule type="expression" dxfId="1437" priority="909">
      <formula>IF(RIGHT(TEXT(AE616,"0.#"),1)=".",FALSE,TRUE)</formula>
    </cfRule>
    <cfRule type="expression" dxfId="1436" priority="910">
      <formula>IF(RIGHT(TEXT(AE616,"0.#"),1)=".",TRUE,FALSE)</formula>
    </cfRule>
  </conditionalFormatting>
  <conditionalFormatting sqref="AE617">
    <cfRule type="expression" dxfId="1435" priority="907">
      <formula>IF(RIGHT(TEXT(AE617,"0.#"),1)=".",FALSE,TRUE)</formula>
    </cfRule>
    <cfRule type="expression" dxfId="1434" priority="908">
      <formula>IF(RIGHT(TEXT(AE617,"0.#"),1)=".",TRUE,FALSE)</formula>
    </cfRule>
  </conditionalFormatting>
  <conditionalFormatting sqref="AU615">
    <cfRule type="expression" dxfId="1433" priority="899">
      <formula>IF(RIGHT(TEXT(AU615,"0.#"),1)=".",FALSE,TRUE)</formula>
    </cfRule>
    <cfRule type="expression" dxfId="1432" priority="900">
      <formula>IF(RIGHT(TEXT(AU615,"0.#"),1)=".",TRUE,FALSE)</formula>
    </cfRule>
  </conditionalFormatting>
  <conditionalFormatting sqref="AU616">
    <cfRule type="expression" dxfId="1431" priority="897">
      <formula>IF(RIGHT(TEXT(AU616,"0.#"),1)=".",FALSE,TRUE)</formula>
    </cfRule>
    <cfRule type="expression" dxfId="1430" priority="898">
      <formula>IF(RIGHT(TEXT(AU616,"0.#"),1)=".",TRUE,FALSE)</formula>
    </cfRule>
  </conditionalFormatting>
  <conditionalFormatting sqref="AU617">
    <cfRule type="expression" dxfId="1429" priority="895">
      <formula>IF(RIGHT(TEXT(AU617,"0.#"),1)=".",FALSE,TRUE)</formula>
    </cfRule>
    <cfRule type="expression" dxfId="1428" priority="896">
      <formula>IF(RIGHT(TEXT(AU617,"0.#"),1)=".",TRUE,FALSE)</formula>
    </cfRule>
  </conditionalFormatting>
  <conditionalFormatting sqref="AQ616">
    <cfRule type="expression" dxfId="1427" priority="887">
      <formula>IF(RIGHT(TEXT(AQ616,"0.#"),1)=".",FALSE,TRUE)</formula>
    </cfRule>
    <cfRule type="expression" dxfId="1426" priority="888">
      <formula>IF(RIGHT(TEXT(AQ616,"0.#"),1)=".",TRUE,FALSE)</formula>
    </cfRule>
  </conditionalFormatting>
  <conditionalFormatting sqref="AQ617">
    <cfRule type="expression" dxfId="1425" priority="885">
      <formula>IF(RIGHT(TEXT(AQ617,"0.#"),1)=".",FALSE,TRUE)</formula>
    </cfRule>
    <cfRule type="expression" dxfId="1424" priority="886">
      <formula>IF(RIGHT(TEXT(AQ617,"0.#"),1)=".",TRUE,FALSE)</formula>
    </cfRule>
  </conditionalFormatting>
  <conditionalFormatting sqref="AQ615">
    <cfRule type="expression" dxfId="1423" priority="883">
      <formula>IF(RIGHT(TEXT(AQ615,"0.#"),1)=".",FALSE,TRUE)</formula>
    </cfRule>
    <cfRule type="expression" dxfId="1422" priority="884">
      <formula>IF(RIGHT(TEXT(AQ615,"0.#"),1)=".",TRUE,FALSE)</formula>
    </cfRule>
  </conditionalFormatting>
  <conditionalFormatting sqref="AE625">
    <cfRule type="expression" dxfId="1421" priority="881">
      <formula>IF(RIGHT(TEXT(AE625,"0.#"),1)=".",FALSE,TRUE)</formula>
    </cfRule>
    <cfRule type="expression" dxfId="1420" priority="882">
      <formula>IF(RIGHT(TEXT(AE625,"0.#"),1)=".",TRUE,FALSE)</formula>
    </cfRule>
  </conditionalFormatting>
  <conditionalFormatting sqref="AE626">
    <cfRule type="expression" dxfId="1419" priority="879">
      <formula>IF(RIGHT(TEXT(AE626,"0.#"),1)=".",FALSE,TRUE)</formula>
    </cfRule>
    <cfRule type="expression" dxfId="1418" priority="880">
      <formula>IF(RIGHT(TEXT(AE626,"0.#"),1)=".",TRUE,FALSE)</formula>
    </cfRule>
  </conditionalFormatting>
  <conditionalFormatting sqref="AE627">
    <cfRule type="expression" dxfId="1417" priority="877">
      <formula>IF(RIGHT(TEXT(AE627,"0.#"),1)=".",FALSE,TRUE)</formula>
    </cfRule>
    <cfRule type="expression" dxfId="1416" priority="878">
      <formula>IF(RIGHT(TEXT(AE627,"0.#"),1)=".",TRUE,FALSE)</formula>
    </cfRule>
  </conditionalFormatting>
  <conditionalFormatting sqref="AU625">
    <cfRule type="expression" dxfId="1415" priority="869">
      <formula>IF(RIGHT(TEXT(AU625,"0.#"),1)=".",FALSE,TRUE)</formula>
    </cfRule>
    <cfRule type="expression" dxfId="1414" priority="870">
      <formula>IF(RIGHT(TEXT(AU625,"0.#"),1)=".",TRUE,FALSE)</formula>
    </cfRule>
  </conditionalFormatting>
  <conditionalFormatting sqref="AU626">
    <cfRule type="expression" dxfId="1413" priority="867">
      <formula>IF(RIGHT(TEXT(AU626,"0.#"),1)=".",FALSE,TRUE)</formula>
    </cfRule>
    <cfRule type="expression" dxfId="1412" priority="868">
      <formula>IF(RIGHT(TEXT(AU626,"0.#"),1)=".",TRUE,FALSE)</formula>
    </cfRule>
  </conditionalFormatting>
  <conditionalFormatting sqref="AU627">
    <cfRule type="expression" dxfId="1411" priority="865">
      <formula>IF(RIGHT(TEXT(AU627,"0.#"),1)=".",FALSE,TRUE)</formula>
    </cfRule>
    <cfRule type="expression" dxfId="1410" priority="866">
      <formula>IF(RIGHT(TEXT(AU627,"0.#"),1)=".",TRUE,FALSE)</formula>
    </cfRule>
  </conditionalFormatting>
  <conditionalFormatting sqref="AQ626">
    <cfRule type="expression" dxfId="1409" priority="857">
      <formula>IF(RIGHT(TEXT(AQ626,"0.#"),1)=".",FALSE,TRUE)</formula>
    </cfRule>
    <cfRule type="expression" dxfId="1408" priority="858">
      <formula>IF(RIGHT(TEXT(AQ626,"0.#"),1)=".",TRUE,FALSE)</formula>
    </cfRule>
  </conditionalFormatting>
  <conditionalFormatting sqref="AQ627">
    <cfRule type="expression" dxfId="1407" priority="855">
      <formula>IF(RIGHT(TEXT(AQ627,"0.#"),1)=".",FALSE,TRUE)</formula>
    </cfRule>
    <cfRule type="expression" dxfId="1406" priority="856">
      <formula>IF(RIGHT(TEXT(AQ627,"0.#"),1)=".",TRUE,FALSE)</formula>
    </cfRule>
  </conditionalFormatting>
  <conditionalFormatting sqref="AQ625">
    <cfRule type="expression" dxfId="1405" priority="853">
      <formula>IF(RIGHT(TEXT(AQ625,"0.#"),1)=".",FALSE,TRUE)</formula>
    </cfRule>
    <cfRule type="expression" dxfId="1404" priority="854">
      <formula>IF(RIGHT(TEXT(AQ625,"0.#"),1)=".",TRUE,FALSE)</formula>
    </cfRule>
  </conditionalFormatting>
  <conditionalFormatting sqref="AE630">
    <cfRule type="expression" dxfId="1403" priority="851">
      <formula>IF(RIGHT(TEXT(AE630,"0.#"),1)=".",FALSE,TRUE)</formula>
    </cfRule>
    <cfRule type="expression" dxfId="1402" priority="852">
      <formula>IF(RIGHT(TEXT(AE630,"0.#"),1)=".",TRUE,FALSE)</formula>
    </cfRule>
  </conditionalFormatting>
  <conditionalFormatting sqref="AE631">
    <cfRule type="expression" dxfId="1401" priority="849">
      <formula>IF(RIGHT(TEXT(AE631,"0.#"),1)=".",FALSE,TRUE)</formula>
    </cfRule>
    <cfRule type="expression" dxfId="1400" priority="850">
      <formula>IF(RIGHT(TEXT(AE631,"0.#"),1)=".",TRUE,FALSE)</formula>
    </cfRule>
  </conditionalFormatting>
  <conditionalFormatting sqref="AE632">
    <cfRule type="expression" dxfId="1399" priority="847">
      <formula>IF(RIGHT(TEXT(AE632,"0.#"),1)=".",FALSE,TRUE)</formula>
    </cfRule>
    <cfRule type="expression" dxfId="1398" priority="848">
      <formula>IF(RIGHT(TEXT(AE632,"0.#"),1)=".",TRUE,FALSE)</formula>
    </cfRule>
  </conditionalFormatting>
  <conditionalFormatting sqref="AU630">
    <cfRule type="expression" dxfId="1397" priority="839">
      <formula>IF(RIGHT(TEXT(AU630,"0.#"),1)=".",FALSE,TRUE)</formula>
    </cfRule>
    <cfRule type="expression" dxfId="1396" priority="840">
      <formula>IF(RIGHT(TEXT(AU630,"0.#"),1)=".",TRUE,FALSE)</formula>
    </cfRule>
  </conditionalFormatting>
  <conditionalFormatting sqref="AU631">
    <cfRule type="expression" dxfId="1395" priority="837">
      <formula>IF(RIGHT(TEXT(AU631,"0.#"),1)=".",FALSE,TRUE)</formula>
    </cfRule>
    <cfRule type="expression" dxfId="1394" priority="838">
      <formula>IF(RIGHT(TEXT(AU631,"0.#"),1)=".",TRUE,FALSE)</formula>
    </cfRule>
  </conditionalFormatting>
  <conditionalFormatting sqref="AU632">
    <cfRule type="expression" dxfId="1393" priority="835">
      <formula>IF(RIGHT(TEXT(AU632,"0.#"),1)=".",FALSE,TRUE)</formula>
    </cfRule>
    <cfRule type="expression" dxfId="1392" priority="836">
      <formula>IF(RIGHT(TEXT(AU632,"0.#"),1)=".",TRUE,FALSE)</formula>
    </cfRule>
  </conditionalFormatting>
  <conditionalFormatting sqref="AQ631">
    <cfRule type="expression" dxfId="1391" priority="827">
      <formula>IF(RIGHT(TEXT(AQ631,"0.#"),1)=".",FALSE,TRUE)</formula>
    </cfRule>
    <cfRule type="expression" dxfId="1390" priority="828">
      <formula>IF(RIGHT(TEXT(AQ631,"0.#"),1)=".",TRUE,FALSE)</formula>
    </cfRule>
  </conditionalFormatting>
  <conditionalFormatting sqref="AQ632">
    <cfRule type="expression" dxfId="1389" priority="825">
      <formula>IF(RIGHT(TEXT(AQ632,"0.#"),1)=".",FALSE,TRUE)</formula>
    </cfRule>
    <cfRule type="expression" dxfId="1388" priority="826">
      <formula>IF(RIGHT(TEXT(AQ632,"0.#"),1)=".",TRUE,FALSE)</formula>
    </cfRule>
  </conditionalFormatting>
  <conditionalFormatting sqref="AQ630">
    <cfRule type="expression" dxfId="1387" priority="823">
      <formula>IF(RIGHT(TEXT(AQ630,"0.#"),1)=".",FALSE,TRUE)</formula>
    </cfRule>
    <cfRule type="expression" dxfId="1386" priority="824">
      <formula>IF(RIGHT(TEXT(AQ630,"0.#"),1)=".",TRUE,FALSE)</formula>
    </cfRule>
  </conditionalFormatting>
  <conditionalFormatting sqref="AE635">
    <cfRule type="expression" dxfId="1385" priority="821">
      <formula>IF(RIGHT(TEXT(AE635,"0.#"),1)=".",FALSE,TRUE)</formula>
    </cfRule>
    <cfRule type="expression" dxfId="1384" priority="822">
      <formula>IF(RIGHT(TEXT(AE635,"0.#"),1)=".",TRUE,FALSE)</formula>
    </cfRule>
  </conditionalFormatting>
  <conditionalFormatting sqref="AE636">
    <cfRule type="expression" dxfId="1383" priority="819">
      <formula>IF(RIGHT(TEXT(AE636,"0.#"),1)=".",FALSE,TRUE)</formula>
    </cfRule>
    <cfRule type="expression" dxfId="1382" priority="820">
      <formula>IF(RIGHT(TEXT(AE636,"0.#"),1)=".",TRUE,FALSE)</formula>
    </cfRule>
  </conditionalFormatting>
  <conditionalFormatting sqref="AE637">
    <cfRule type="expression" dxfId="1381" priority="817">
      <formula>IF(RIGHT(TEXT(AE637,"0.#"),1)=".",FALSE,TRUE)</formula>
    </cfRule>
    <cfRule type="expression" dxfId="1380" priority="818">
      <formula>IF(RIGHT(TEXT(AE637,"0.#"),1)=".",TRUE,FALSE)</formula>
    </cfRule>
  </conditionalFormatting>
  <conditionalFormatting sqref="AU635">
    <cfRule type="expression" dxfId="1379" priority="809">
      <formula>IF(RIGHT(TEXT(AU635,"0.#"),1)=".",FALSE,TRUE)</formula>
    </cfRule>
    <cfRule type="expression" dxfId="1378" priority="810">
      <formula>IF(RIGHT(TEXT(AU635,"0.#"),1)=".",TRUE,FALSE)</formula>
    </cfRule>
  </conditionalFormatting>
  <conditionalFormatting sqref="AU636">
    <cfRule type="expression" dxfId="1377" priority="807">
      <formula>IF(RIGHT(TEXT(AU636,"0.#"),1)=".",FALSE,TRUE)</formula>
    </cfRule>
    <cfRule type="expression" dxfId="1376" priority="808">
      <formula>IF(RIGHT(TEXT(AU636,"0.#"),1)=".",TRUE,FALSE)</formula>
    </cfRule>
  </conditionalFormatting>
  <conditionalFormatting sqref="AU637">
    <cfRule type="expression" dxfId="1375" priority="805">
      <formula>IF(RIGHT(TEXT(AU637,"0.#"),1)=".",FALSE,TRUE)</formula>
    </cfRule>
    <cfRule type="expression" dxfId="1374" priority="806">
      <formula>IF(RIGHT(TEXT(AU637,"0.#"),1)=".",TRUE,FALSE)</formula>
    </cfRule>
  </conditionalFormatting>
  <conditionalFormatting sqref="AQ636">
    <cfRule type="expression" dxfId="1373" priority="797">
      <formula>IF(RIGHT(TEXT(AQ636,"0.#"),1)=".",FALSE,TRUE)</formula>
    </cfRule>
    <cfRule type="expression" dxfId="1372" priority="798">
      <formula>IF(RIGHT(TEXT(AQ636,"0.#"),1)=".",TRUE,FALSE)</formula>
    </cfRule>
  </conditionalFormatting>
  <conditionalFormatting sqref="AQ637">
    <cfRule type="expression" dxfId="1371" priority="795">
      <formula>IF(RIGHT(TEXT(AQ637,"0.#"),1)=".",FALSE,TRUE)</formula>
    </cfRule>
    <cfRule type="expression" dxfId="1370" priority="796">
      <formula>IF(RIGHT(TEXT(AQ637,"0.#"),1)=".",TRUE,FALSE)</formula>
    </cfRule>
  </conditionalFormatting>
  <conditionalFormatting sqref="AQ635">
    <cfRule type="expression" dxfId="1369" priority="793">
      <formula>IF(RIGHT(TEXT(AQ635,"0.#"),1)=".",FALSE,TRUE)</formula>
    </cfRule>
    <cfRule type="expression" dxfId="1368" priority="794">
      <formula>IF(RIGHT(TEXT(AQ635,"0.#"),1)=".",TRUE,FALSE)</formula>
    </cfRule>
  </conditionalFormatting>
  <conditionalFormatting sqref="AE640">
    <cfRule type="expression" dxfId="1367" priority="791">
      <formula>IF(RIGHT(TEXT(AE640,"0.#"),1)=".",FALSE,TRUE)</formula>
    </cfRule>
    <cfRule type="expression" dxfId="1366" priority="792">
      <formula>IF(RIGHT(TEXT(AE640,"0.#"),1)=".",TRUE,FALSE)</formula>
    </cfRule>
  </conditionalFormatting>
  <conditionalFormatting sqref="AM642">
    <cfRule type="expression" dxfId="1365" priority="781">
      <formula>IF(RIGHT(TEXT(AM642,"0.#"),1)=".",FALSE,TRUE)</formula>
    </cfRule>
    <cfRule type="expression" dxfId="1364" priority="782">
      <formula>IF(RIGHT(TEXT(AM642,"0.#"),1)=".",TRUE,FALSE)</formula>
    </cfRule>
  </conditionalFormatting>
  <conditionalFormatting sqref="AE641">
    <cfRule type="expression" dxfId="1363" priority="789">
      <formula>IF(RIGHT(TEXT(AE641,"0.#"),1)=".",FALSE,TRUE)</formula>
    </cfRule>
    <cfRule type="expression" dxfId="1362" priority="790">
      <formula>IF(RIGHT(TEXT(AE641,"0.#"),1)=".",TRUE,FALSE)</formula>
    </cfRule>
  </conditionalFormatting>
  <conditionalFormatting sqref="AE642">
    <cfRule type="expression" dxfId="1361" priority="787">
      <formula>IF(RIGHT(TEXT(AE642,"0.#"),1)=".",FALSE,TRUE)</formula>
    </cfRule>
    <cfRule type="expression" dxfId="1360" priority="788">
      <formula>IF(RIGHT(TEXT(AE642,"0.#"),1)=".",TRUE,FALSE)</formula>
    </cfRule>
  </conditionalFormatting>
  <conditionalFormatting sqref="AM640">
    <cfRule type="expression" dxfId="1359" priority="785">
      <formula>IF(RIGHT(TEXT(AM640,"0.#"),1)=".",FALSE,TRUE)</formula>
    </cfRule>
    <cfRule type="expression" dxfId="1358" priority="786">
      <formula>IF(RIGHT(TEXT(AM640,"0.#"),1)=".",TRUE,FALSE)</formula>
    </cfRule>
  </conditionalFormatting>
  <conditionalFormatting sqref="AM641">
    <cfRule type="expression" dxfId="1357" priority="783">
      <formula>IF(RIGHT(TEXT(AM641,"0.#"),1)=".",FALSE,TRUE)</formula>
    </cfRule>
    <cfRule type="expression" dxfId="1356" priority="784">
      <formula>IF(RIGHT(TEXT(AM641,"0.#"),1)=".",TRUE,FALSE)</formula>
    </cfRule>
  </conditionalFormatting>
  <conditionalFormatting sqref="AU640">
    <cfRule type="expression" dxfId="1355" priority="779">
      <formula>IF(RIGHT(TEXT(AU640,"0.#"),1)=".",FALSE,TRUE)</formula>
    </cfRule>
    <cfRule type="expression" dxfId="1354" priority="780">
      <formula>IF(RIGHT(TEXT(AU640,"0.#"),1)=".",TRUE,FALSE)</formula>
    </cfRule>
  </conditionalFormatting>
  <conditionalFormatting sqref="AU641">
    <cfRule type="expression" dxfId="1353" priority="777">
      <formula>IF(RIGHT(TEXT(AU641,"0.#"),1)=".",FALSE,TRUE)</formula>
    </cfRule>
    <cfRule type="expression" dxfId="1352" priority="778">
      <formula>IF(RIGHT(TEXT(AU641,"0.#"),1)=".",TRUE,FALSE)</formula>
    </cfRule>
  </conditionalFormatting>
  <conditionalFormatting sqref="AU642">
    <cfRule type="expression" dxfId="1351" priority="775">
      <formula>IF(RIGHT(TEXT(AU642,"0.#"),1)=".",FALSE,TRUE)</formula>
    </cfRule>
    <cfRule type="expression" dxfId="1350" priority="776">
      <formula>IF(RIGHT(TEXT(AU642,"0.#"),1)=".",TRUE,FALSE)</formula>
    </cfRule>
  </conditionalFormatting>
  <conditionalFormatting sqref="AI642">
    <cfRule type="expression" dxfId="1349" priority="769">
      <formula>IF(RIGHT(TEXT(AI642,"0.#"),1)=".",FALSE,TRUE)</formula>
    </cfRule>
    <cfRule type="expression" dxfId="1348" priority="770">
      <formula>IF(RIGHT(TEXT(AI642,"0.#"),1)=".",TRUE,FALSE)</formula>
    </cfRule>
  </conditionalFormatting>
  <conditionalFormatting sqref="AI640">
    <cfRule type="expression" dxfId="1347" priority="773">
      <formula>IF(RIGHT(TEXT(AI640,"0.#"),1)=".",FALSE,TRUE)</formula>
    </cfRule>
    <cfRule type="expression" dxfId="1346" priority="774">
      <formula>IF(RIGHT(TEXT(AI640,"0.#"),1)=".",TRUE,FALSE)</formula>
    </cfRule>
  </conditionalFormatting>
  <conditionalFormatting sqref="AI641">
    <cfRule type="expression" dxfId="1345" priority="771">
      <formula>IF(RIGHT(TEXT(AI641,"0.#"),1)=".",FALSE,TRUE)</formula>
    </cfRule>
    <cfRule type="expression" dxfId="1344" priority="772">
      <formula>IF(RIGHT(TEXT(AI641,"0.#"),1)=".",TRUE,FALSE)</formula>
    </cfRule>
  </conditionalFormatting>
  <conditionalFormatting sqref="AQ641">
    <cfRule type="expression" dxfId="1343" priority="767">
      <formula>IF(RIGHT(TEXT(AQ641,"0.#"),1)=".",FALSE,TRUE)</formula>
    </cfRule>
    <cfRule type="expression" dxfId="1342" priority="768">
      <formula>IF(RIGHT(TEXT(AQ641,"0.#"),1)=".",TRUE,FALSE)</formula>
    </cfRule>
  </conditionalFormatting>
  <conditionalFormatting sqref="AQ642">
    <cfRule type="expression" dxfId="1341" priority="765">
      <formula>IF(RIGHT(TEXT(AQ642,"0.#"),1)=".",FALSE,TRUE)</formula>
    </cfRule>
    <cfRule type="expression" dxfId="1340" priority="766">
      <formula>IF(RIGHT(TEXT(AQ642,"0.#"),1)=".",TRUE,FALSE)</formula>
    </cfRule>
  </conditionalFormatting>
  <conditionalFormatting sqref="AQ640">
    <cfRule type="expression" dxfId="1339" priority="763">
      <formula>IF(RIGHT(TEXT(AQ640,"0.#"),1)=".",FALSE,TRUE)</formula>
    </cfRule>
    <cfRule type="expression" dxfId="1338" priority="764">
      <formula>IF(RIGHT(TEXT(AQ640,"0.#"),1)=".",TRUE,FALSE)</formula>
    </cfRule>
  </conditionalFormatting>
  <conditionalFormatting sqref="AE649">
    <cfRule type="expression" dxfId="1337" priority="761">
      <formula>IF(RIGHT(TEXT(AE649,"0.#"),1)=".",FALSE,TRUE)</formula>
    </cfRule>
    <cfRule type="expression" dxfId="1336" priority="762">
      <formula>IF(RIGHT(TEXT(AE649,"0.#"),1)=".",TRUE,FALSE)</formula>
    </cfRule>
  </conditionalFormatting>
  <conditionalFormatting sqref="AE650">
    <cfRule type="expression" dxfId="1335" priority="759">
      <formula>IF(RIGHT(TEXT(AE650,"0.#"),1)=".",FALSE,TRUE)</formula>
    </cfRule>
    <cfRule type="expression" dxfId="1334" priority="760">
      <formula>IF(RIGHT(TEXT(AE650,"0.#"),1)=".",TRUE,FALSE)</formula>
    </cfRule>
  </conditionalFormatting>
  <conditionalFormatting sqref="AE651">
    <cfRule type="expression" dxfId="1333" priority="757">
      <formula>IF(RIGHT(TEXT(AE651,"0.#"),1)=".",FALSE,TRUE)</formula>
    </cfRule>
    <cfRule type="expression" dxfId="1332" priority="758">
      <formula>IF(RIGHT(TEXT(AE651,"0.#"),1)=".",TRUE,FALSE)</formula>
    </cfRule>
  </conditionalFormatting>
  <conditionalFormatting sqref="AU649">
    <cfRule type="expression" dxfId="1331" priority="749">
      <formula>IF(RIGHT(TEXT(AU649,"0.#"),1)=".",FALSE,TRUE)</formula>
    </cfRule>
    <cfRule type="expression" dxfId="1330" priority="750">
      <formula>IF(RIGHT(TEXT(AU649,"0.#"),1)=".",TRUE,FALSE)</formula>
    </cfRule>
  </conditionalFormatting>
  <conditionalFormatting sqref="AU650">
    <cfRule type="expression" dxfId="1329" priority="747">
      <formula>IF(RIGHT(TEXT(AU650,"0.#"),1)=".",FALSE,TRUE)</formula>
    </cfRule>
    <cfRule type="expression" dxfId="1328" priority="748">
      <formula>IF(RIGHT(TEXT(AU650,"0.#"),1)=".",TRUE,FALSE)</formula>
    </cfRule>
  </conditionalFormatting>
  <conditionalFormatting sqref="AU651">
    <cfRule type="expression" dxfId="1327" priority="745">
      <formula>IF(RIGHT(TEXT(AU651,"0.#"),1)=".",FALSE,TRUE)</formula>
    </cfRule>
    <cfRule type="expression" dxfId="1326" priority="746">
      <formula>IF(RIGHT(TEXT(AU651,"0.#"),1)=".",TRUE,FALSE)</formula>
    </cfRule>
  </conditionalFormatting>
  <conditionalFormatting sqref="AQ650">
    <cfRule type="expression" dxfId="1325" priority="737">
      <formula>IF(RIGHT(TEXT(AQ650,"0.#"),1)=".",FALSE,TRUE)</formula>
    </cfRule>
    <cfRule type="expression" dxfId="1324" priority="738">
      <formula>IF(RIGHT(TEXT(AQ650,"0.#"),1)=".",TRUE,FALSE)</formula>
    </cfRule>
  </conditionalFormatting>
  <conditionalFormatting sqref="AQ651">
    <cfRule type="expression" dxfId="1323" priority="735">
      <formula>IF(RIGHT(TEXT(AQ651,"0.#"),1)=".",FALSE,TRUE)</formula>
    </cfRule>
    <cfRule type="expression" dxfId="1322" priority="736">
      <formula>IF(RIGHT(TEXT(AQ651,"0.#"),1)=".",TRUE,FALSE)</formula>
    </cfRule>
  </conditionalFormatting>
  <conditionalFormatting sqref="AQ649">
    <cfRule type="expression" dxfId="1321" priority="733">
      <formula>IF(RIGHT(TEXT(AQ649,"0.#"),1)=".",FALSE,TRUE)</formula>
    </cfRule>
    <cfRule type="expression" dxfId="1320" priority="734">
      <formula>IF(RIGHT(TEXT(AQ649,"0.#"),1)=".",TRUE,FALSE)</formula>
    </cfRule>
  </conditionalFormatting>
  <conditionalFormatting sqref="AE674">
    <cfRule type="expression" dxfId="1319" priority="731">
      <formula>IF(RIGHT(TEXT(AE674,"0.#"),1)=".",FALSE,TRUE)</formula>
    </cfRule>
    <cfRule type="expression" dxfId="1318" priority="732">
      <formula>IF(RIGHT(TEXT(AE674,"0.#"),1)=".",TRUE,FALSE)</formula>
    </cfRule>
  </conditionalFormatting>
  <conditionalFormatting sqref="AE675">
    <cfRule type="expression" dxfId="1317" priority="729">
      <formula>IF(RIGHT(TEXT(AE675,"0.#"),1)=".",FALSE,TRUE)</formula>
    </cfRule>
    <cfRule type="expression" dxfId="1316" priority="730">
      <formula>IF(RIGHT(TEXT(AE675,"0.#"),1)=".",TRUE,FALSE)</formula>
    </cfRule>
  </conditionalFormatting>
  <conditionalFormatting sqref="AE676">
    <cfRule type="expression" dxfId="1315" priority="727">
      <formula>IF(RIGHT(TEXT(AE676,"0.#"),1)=".",FALSE,TRUE)</formula>
    </cfRule>
    <cfRule type="expression" dxfId="1314" priority="728">
      <formula>IF(RIGHT(TEXT(AE676,"0.#"),1)=".",TRUE,FALSE)</formula>
    </cfRule>
  </conditionalFormatting>
  <conditionalFormatting sqref="AU674">
    <cfRule type="expression" dxfId="1313" priority="719">
      <formula>IF(RIGHT(TEXT(AU674,"0.#"),1)=".",FALSE,TRUE)</formula>
    </cfRule>
    <cfRule type="expression" dxfId="1312" priority="720">
      <formula>IF(RIGHT(TEXT(AU674,"0.#"),1)=".",TRUE,FALSE)</formula>
    </cfRule>
  </conditionalFormatting>
  <conditionalFormatting sqref="AU675">
    <cfRule type="expression" dxfId="1311" priority="717">
      <formula>IF(RIGHT(TEXT(AU675,"0.#"),1)=".",FALSE,TRUE)</formula>
    </cfRule>
    <cfRule type="expression" dxfId="1310" priority="718">
      <formula>IF(RIGHT(TEXT(AU675,"0.#"),1)=".",TRUE,FALSE)</formula>
    </cfRule>
  </conditionalFormatting>
  <conditionalFormatting sqref="AU676">
    <cfRule type="expression" dxfId="1309" priority="715">
      <formula>IF(RIGHT(TEXT(AU676,"0.#"),1)=".",FALSE,TRUE)</formula>
    </cfRule>
    <cfRule type="expression" dxfId="1308" priority="716">
      <formula>IF(RIGHT(TEXT(AU676,"0.#"),1)=".",TRUE,FALSE)</formula>
    </cfRule>
  </conditionalFormatting>
  <conditionalFormatting sqref="AQ675">
    <cfRule type="expression" dxfId="1307" priority="707">
      <formula>IF(RIGHT(TEXT(AQ675,"0.#"),1)=".",FALSE,TRUE)</formula>
    </cfRule>
    <cfRule type="expression" dxfId="1306" priority="708">
      <formula>IF(RIGHT(TEXT(AQ675,"0.#"),1)=".",TRUE,FALSE)</formula>
    </cfRule>
  </conditionalFormatting>
  <conditionalFormatting sqref="AQ676">
    <cfRule type="expression" dxfId="1305" priority="705">
      <formula>IF(RIGHT(TEXT(AQ676,"0.#"),1)=".",FALSE,TRUE)</formula>
    </cfRule>
    <cfRule type="expression" dxfId="1304" priority="706">
      <formula>IF(RIGHT(TEXT(AQ676,"0.#"),1)=".",TRUE,FALSE)</formula>
    </cfRule>
  </conditionalFormatting>
  <conditionalFormatting sqref="AQ674">
    <cfRule type="expression" dxfId="1303" priority="703">
      <formula>IF(RIGHT(TEXT(AQ674,"0.#"),1)=".",FALSE,TRUE)</formula>
    </cfRule>
    <cfRule type="expression" dxfId="1302" priority="704">
      <formula>IF(RIGHT(TEXT(AQ674,"0.#"),1)=".",TRUE,FALSE)</formula>
    </cfRule>
  </conditionalFormatting>
  <conditionalFormatting sqref="AE654">
    <cfRule type="expression" dxfId="1301" priority="701">
      <formula>IF(RIGHT(TEXT(AE654,"0.#"),1)=".",FALSE,TRUE)</formula>
    </cfRule>
    <cfRule type="expression" dxfId="1300" priority="702">
      <formula>IF(RIGHT(TEXT(AE654,"0.#"),1)=".",TRUE,FALSE)</formula>
    </cfRule>
  </conditionalFormatting>
  <conditionalFormatting sqref="AE655">
    <cfRule type="expression" dxfId="1299" priority="699">
      <formula>IF(RIGHT(TEXT(AE655,"0.#"),1)=".",FALSE,TRUE)</formula>
    </cfRule>
    <cfRule type="expression" dxfId="1298" priority="700">
      <formula>IF(RIGHT(TEXT(AE655,"0.#"),1)=".",TRUE,FALSE)</formula>
    </cfRule>
  </conditionalFormatting>
  <conditionalFormatting sqref="AE656">
    <cfRule type="expression" dxfId="1297" priority="697">
      <formula>IF(RIGHT(TEXT(AE656,"0.#"),1)=".",FALSE,TRUE)</formula>
    </cfRule>
    <cfRule type="expression" dxfId="1296" priority="698">
      <formula>IF(RIGHT(TEXT(AE656,"0.#"),1)=".",TRUE,FALSE)</formula>
    </cfRule>
  </conditionalFormatting>
  <conditionalFormatting sqref="AU654">
    <cfRule type="expression" dxfId="1295" priority="689">
      <formula>IF(RIGHT(TEXT(AU654,"0.#"),1)=".",FALSE,TRUE)</formula>
    </cfRule>
    <cfRule type="expression" dxfId="1294" priority="690">
      <formula>IF(RIGHT(TEXT(AU654,"0.#"),1)=".",TRUE,FALSE)</formula>
    </cfRule>
  </conditionalFormatting>
  <conditionalFormatting sqref="AU655">
    <cfRule type="expression" dxfId="1293" priority="687">
      <formula>IF(RIGHT(TEXT(AU655,"0.#"),1)=".",FALSE,TRUE)</formula>
    </cfRule>
    <cfRule type="expression" dxfId="1292" priority="688">
      <formula>IF(RIGHT(TEXT(AU655,"0.#"),1)=".",TRUE,FALSE)</formula>
    </cfRule>
  </conditionalFormatting>
  <conditionalFormatting sqref="AQ656">
    <cfRule type="expression" dxfId="1291" priority="675">
      <formula>IF(RIGHT(TEXT(AQ656,"0.#"),1)=".",FALSE,TRUE)</formula>
    </cfRule>
    <cfRule type="expression" dxfId="1290" priority="676">
      <formula>IF(RIGHT(TEXT(AQ656,"0.#"),1)=".",TRUE,FALSE)</formula>
    </cfRule>
  </conditionalFormatting>
  <conditionalFormatting sqref="AQ654">
    <cfRule type="expression" dxfId="1289" priority="673">
      <formula>IF(RIGHT(TEXT(AQ654,"0.#"),1)=".",FALSE,TRUE)</formula>
    </cfRule>
    <cfRule type="expression" dxfId="1288" priority="674">
      <formula>IF(RIGHT(TEXT(AQ654,"0.#"),1)=".",TRUE,FALSE)</formula>
    </cfRule>
  </conditionalFormatting>
  <conditionalFormatting sqref="AE659">
    <cfRule type="expression" dxfId="1287" priority="671">
      <formula>IF(RIGHT(TEXT(AE659,"0.#"),1)=".",FALSE,TRUE)</formula>
    </cfRule>
    <cfRule type="expression" dxfId="1286" priority="672">
      <formula>IF(RIGHT(TEXT(AE659,"0.#"),1)=".",TRUE,FALSE)</formula>
    </cfRule>
  </conditionalFormatting>
  <conditionalFormatting sqref="AE660">
    <cfRule type="expression" dxfId="1285" priority="669">
      <formula>IF(RIGHT(TEXT(AE660,"0.#"),1)=".",FALSE,TRUE)</formula>
    </cfRule>
    <cfRule type="expression" dxfId="1284" priority="670">
      <formula>IF(RIGHT(TEXT(AE660,"0.#"),1)=".",TRUE,FALSE)</formula>
    </cfRule>
  </conditionalFormatting>
  <conditionalFormatting sqref="AE661">
    <cfRule type="expression" dxfId="1283" priority="667">
      <formula>IF(RIGHT(TEXT(AE661,"0.#"),1)=".",FALSE,TRUE)</formula>
    </cfRule>
    <cfRule type="expression" dxfId="1282" priority="668">
      <formula>IF(RIGHT(TEXT(AE661,"0.#"),1)=".",TRUE,FALSE)</formula>
    </cfRule>
  </conditionalFormatting>
  <conditionalFormatting sqref="AU659">
    <cfRule type="expression" dxfId="1281" priority="659">
      <formula>IF(RIGHT(TEXT(AU659,"0.#"),1)=".",FALSE,TRUE)</formula>
    </cfRule>
    <cfRule type="expression" dxfId="1280" priority="660">
      <formula>IF(RIGHT(TEXT(AU659,"0.#"),1)=".",TRUE,FALSE)</formula>
    </cfRule>
  </conditionalFormatting>
  <conditionalFormatting sqref="AU660">
    <cfRule type="expression" dxfId="1279" priority="657">
      <formula>IF(RIGHT(TEXT(AU660,"0.#"),1)=".",FALSE,TRUE)</formula>
    </cfRule>
    <cfRule type="expression" dxfId="1278" priority="658">
      <formula>IF(RIGHT(TEXT(AU660,"0.#"),1)=".",TRUE,FALSE)</formula>
    </cfRule>
  </conditionalFormatting>
  <conditionalFormatting sqref="AU661">
    <cfRule type="expression" dxfId="1277" priority="655">
      <formula>IF(RIGHT(TEXT(AU661,"0.#"),1)=".",FALSE,TRUE)</formula>
    </cfRule>
    <cfRule type="expression" dxfId="1276" priority="656">
      <formula>IF(RIGHT(TEXT(AU661,"0.#"),1)=".",TRUE,FALSE)</formula>
    </cfRule>
  </conditionalFormatting>
  <conditionalFormatting sqref="AQ660">
    <cfRule type="expression" dxfId="1275" priority="647">
      <formula>IF(RIGHT(TEXT(AQ660,"0.#"),1)=".",FALSE,TRUE)</formula>
    </cfRule>
    <cfRule type="expression" dxfId="1274" priority="648">
      <formula>IF(RIGHT(TEXT(AQ660,"0.#"),1)=".",TRUE,FALSE)</formula>
    </cfRule>
  </conditionalFormatting>
  <conditionalFormatting sqref="AQ661">
    <cfRule type="expression" dxfId="1273" priority="645">
      <formula>IF(RIGHT(TEXT(AQ661,"0.#"),1)=".",FALSE,TRUE)</formula>
    </cfRule>
    <cfRule type="expression" dxfId="1272" priority="646">
      <formula>IF(RIGHT(TEXT(AQ661,"0.#"),1)=".",TRUE,FALSE)</formula>
    </cfRule>
  </conditionalFormatting>
  <conditionalFormatting sqref="AQ659">
    <cfRule type="expression" dxfId="1271" priority="643">
      <formula>IF(RIGHT(TEXT(AQ659,"0.#"),1)=".",FALSE,TRUE)</formula>
    </cfRule>
    <cfRule type="expression" dxfId="1270" priority="644">
      <formula>IF(RIGHT(TEXT(AQ659,"0.#"),1)=".",TRUE,FALSE)</formula>
    </cfRule>
  </conditionalFormatting>
  <conditionalFormatting sqref="AE664">
    <cfRule type="expression" dxfId="1269" priority="641">
      <formula>IF(RIGHT(TEXT(AE664,"0.#"),1)=".",FALSE,TRUE)</formula>
    </cfRule>
    <cfRule type="expression" dxfId="1268" priority="642">
      <formula>IF(RIGHT(TEXT(AE664,"0.#"),1)=".",TRUE,FALSE)</formula>
    </cfRule>
  </conditionalFormatting>
  <conditionalFormatting sqref="AE665">
    <cfRule type="expression" dxfId="1267" priority="639">
      <formula>IF(RIGHT(TEXT(AE665,"0.#"),1)=".",FALSE,TRUE)</formula>
    </cfRule>
    <cfRule type="expression" dxfId="1266" priority="640">
      <formula>IF(RIGHT(TEXT(AE665,"0.#"),1)=".",TRUE,FALSE)</formula>
    </cfRule>
  </conditionalFormatting>
  <conditionalFormatting sqref="AE666">
    <cfRule type="expression" dxfId="1265" priority="637">
      <formula>IF(RIGHT(TEXT(AE666,"0.#"),1)=".",FALSE,TRUE)</formula>
    </cfRule>
    <cfRule type="expression" dxfId="1264" priority="638">
      <formula>IF(RIGHT(TEXT(AE666,"0.#"),1)=".",TRUE,FALSE)</formula>
    </cfRule>
  </conditionalFormatting>
  <conditionalFormatting sqref="AU664">
    <cfRule type="expression" dxfId="1263" priority="629">
      <formula>IF(RIGHT(TEXT(AU664,"0.#"),1)=".",FALSE,TRUE)</formula>
    </cfRule>
    <cfRule type="expression" dxfId="1262" priority="630">
      <formula>IF(RIGHT(TEXT(AU664,"0.#"),1)=".",TRUE,FALSE)</formula>
    </cfRule>
  </conditionalFormatting>
  <conditionalFormatting sqref="AU665">
    <cfRule type="expression" dxfId="1261" priority="627">
      <formula>IF(RIGHT(TEXT(AU665,"0.#"),1)=".",FALSE,TRUE)</formula>
    </cfRule>
    <cfRule type="expression" dxfId="1260" priority="628">
      <formula>IF(RIGHT(TEXT(AU665,"0.#"),1)=".",TRUE,FALSE)</formula>
    </cfRule>
  </conditionalFormatting>
  <conditionalFormatting sqref="AU666">
    <cfRule type="expression" dxfId="1259" priority="625">
      <formula>IF(RIGHT(TEXT(AU666,"0.#"),1)=".",FALSE,TRUE)</formula>
    </cfRule>
    <cfRule type="expression" dxfId="1258" priority="626">
      <formula>IF(RIGHT(TEXT(AU666,"0.#"),1)=".",TRUE,FALSE)</formula>
    </cfRule>
  </conditionalFormatting>
  <conditionalFormatting sqref="AQ665">
    <cfRule type="expression" dxfId="1257" priority="617">
      <formula>IF(RIGHT(TEXT(AQ665,"0.#"),1)=".",FALSE,TRUE)</formula>
    </cfRule>
    <cfRule type="expression" dxfId="1256" priority="618">
      <formula>IF(RIGHT(TEXT(AQ665,"0.#"),1)=".",TRUE,FALSE)</formula>
    </cfRule>
  </conditionalFormatting>
  <conditionalFormatting sqref="AQ666">
    <cfRule type="expression" dxfId="1255" priority="615">
      <formula>IF(RIGHT(TEXT(AQ666,"0.#"),1)=".",FALSE,TRUE)</formula>
    </cfRule>
    <cfRule type="expression" dxfId="1254" priority="616">
      <formula>IF(RIGHT(TEXT(AQ666,"0.#"),1)=".",TRUE,FALSE)</formula>
    </cfRule>
  </conditionalFormatting>
  <conditionalFormatting sqref="AQ664">
    <cfRule type="expression" dxfId="1253" priority="613">
      <formula>IF(RIGHT(TEXT(AQ664,"0.#"),1)=".",FALSE,TRUE)</formula>
    </cfRule>
    <cfRule type="expression" dxfId="1252" priority="614">
      <formula>IF(RIGHT(TEXT(AQ664,"0.#"),1)=".",TRUE,FALSE)</formula>
    </cfRule>
  </conditionalFormatting>
  <conditionalFormatting sqref="AE669">
    <cfRule type="expression" dxfId="1251" priority="611">
      <formula>IF(RIGHT(TEXT(AE669,"0.#"),1)=".",FALSE,TRUE)</formula>
    </cfRule>
    <cfRule type="expression" dxfId="1250" priority="612">
      <formula>IF(RIGHT(TEXT(AE669,"0.#"),1)=".",TRUE,FALSE)</formula>
    </cfRule>
  </conditionalFormatting>
  <conditionalFormatting sqref="AE670">
    <cfRule type="expression" dxfId="1249" priority="609">
      <formula>IF(RIGHT(TEXT(AE670,"0.#"),1)=".",FALSE,TRUE)</formula>
    </cfRule>
    <cfRule type="expression" dxfId="1248" priority="610">
      <formula>IF(RIGHT(TEXT(AE670,"0.#"),1)=".",TRUE,FALSE)</formula>
    </cfRule>
  </conditionalFormatting>
  <conditionalFormatting sqref="AE671">
    <cfRule type="expression" dxfId="1247" priority="607">
      <formula>IF(RIGHT(TEXT(AE671,"0.#"),1)=".",FALSE,TRUE)</formula>
    </cfRule>
    <cfRule type="expression" dxfId="1246" priority="608">
      <formula>IF(RIGHT(TEXT(AE671,"0.#"),1)=".",TRUE,FALSE)</formula>
    </cfRule>
  </conditionalFormatting>
  <conditionalFormatting sqref="AU669">
    <cfRule type="expression" dxfId="1245" priority="599">
      <formula>IF(RIGHT(TEXT(AU669,"0.#"),1)=".",FALSE,TRUE)</formula>
    </cfRule>
    <cfRule type="expression" dxfId="1244" priority="600">
      <formula>IF(RIGHT(TEXT(AU669,"0.#"),1)=".",TRUE,FALSE)</formula>
    </cfRule>
  </conditionalFormatting>
  <conditionalFormatting sqref="AU670">
    <cfRule type="expression" dxfId="1243" priority="597">
      <formula>IF(RIGHT(TEXT(AU670,"0.#"),1)=".",FALSE,TRUE)</formula>
    </cfRule>
    <cfRule type="expression" dxfId="1242" priority="598">
      <formula>IF(RIGHT(TEXT(AU670,"0.#"),1)=".",TRUE,FALSE)</formula>
    </cfRule>
  </conditionalFormatting>
  <conditionalFormatting sqref="AU671">
    <cfRule type="expression" dxfId="1241" priority="595">
      <formula>IF(RIGHT(TEXT(AU671,"0.#"),1)=".",FALSE,TRUE)</formula>
    </cfRule>
    <cfRule type="expression" dxfId="1240" priority="596">
      <formula>IF(RIGHT(TEXT(AU671,"0.#"),1)=".",TRUE,FALSE)</formula>
    </cfRule>
  </conditionalFormatting>
  <conditionalFormatting sqref="AQ670">
    <cfRule type="expression" dxfId="1239" priority="587">
      <formula>IF(RIGHT(TEXT(AQ670,"0.#"),1)=".",FALSE,TRUE)</formula>
    </cfRule>
    <cfRule type="expression" dxfId="1238" priority="588">
      <formula>IF(RIGHT(TEXT(AQ670,"0.#"),1)=".",TRUE,FALSE)</formula>
    </cfRule>
  </conditionalFormatting>
  <conditionalFormatting sqref="AQ671">
    <cfRule type="expression" dxfId="1237" priority="585">
      <formula>IF(RIGHT(TEXT(AQ671,"0.#"),1)=".",FALSE,TRUE)</formula>
    </cfRule>
    <cfRule type="expression" dxfId="1236" priority="586">
      <formula>IF(RIGHT(TEXT(AQ671,"0.#"),1)=".",TRUE,FALSE)</formula>
    </cfRule>
  </conditionalFormatting>
  <conditionalFormatting sqref="AQ669">
    <cfRule type="expression" dxfId="1235" priority="583">
      <formula>IF(RIGHT(TEXT(AQ669,"0.#"),1)=".",FALSE,TRUE)</formula>
    </cfRule>
    <cfRule type="expression" dxfId="1234" priority="584">
      <formula>IF(RIGHT(TEXT(AQ669,"0.#"),1)=".",TRUE,FALSE)</formula>
    </cfRule>
  </conditionalFormatting>
  <conditionalFormatting sqref="AE679">
    <cfRule type="expression" dxfId="1233" priority="581">
      <formula>IF(RIGHT(TEXT(AE679,"0.#"),1)=".",FALSE,TRUE)</formula>
    </cfRule>
    <cfRule type="expression" dxfId="1232" priority="582">
      <formula>IF(RIGHT(TEXT(AE679,"0.#"),1)=".",TRUE,FALSE)</formula>
    </cfRule>
  </conditionalFormatting>
  <conditionalFormatting sqref="AE680">
    <cfRule type="expression" dxfId="1231" priority="579">
      <formula>IF(RIGHT(TEXT(AE680,"0.#"),1)=".",FALSE,TRUE)</formula>
    </cfRule>
    <cfRule type="expression" dxfId="1230" priority="580">
      <formula>IF(RIGHT(TEXT(AE680,"0.#"),1)=".",TRUE,FALSE)</formula>
    </cfRule>
  </conditionalFormatting>
  <conditionalFormatting sqref="AE681">
    <cfRule type="expression" dxfId="1229" priority="577">
      <formula>IF(RIGHT(TEXT(AE681,"0.#"),1)=".",FALSE,TRUE)</formula>
    </cfRule>
    <cfRule type="expression" dxfId="1228" priority="578">
      <formula>IF(RIGHT(TEXT(AE681,"0.#"),1)=".",TRUE,FALSE)</formula>
    </cfRule>
  </conditionalFormatting>
  <conditionalFormatting sqref="AU679">
    <cfRule type="expression" dxfId="1227" priority="569">
      <formula>IF(RIGHT(TEXT(AU679,"0.#"),1)=".",FALSE,TRUE)</formula>
    </cfRule>
    <cfRule type="expression" dxfId="1226" priority="570">
      <formula>IF(RIGHT(TEXT(AU679,"0.#"),1)=".",TRUE,FALSE)</formula>
    </cfRule>
  </conditionalFormatting>
  <conditionalFormatting sqref="AU680">
    <cfRule type="expression" dxfId="1225" priority="567">
      <formula>IF(RIGHT(TEXT(AU680,"0.#"),1)=".",FALSE,TRUE)</formula>
    </cfRule>
    <cfRule type="expression" dxfId="1224" priority="568">
      <formula>IF(RIGHT(TEXT(AU680,"0.#"),1)=".",TRUE,FALSE)</formula>
    </cfRule>
  </conditionalFormatting>
  <conditionalFormatting sqref="AU681">
    <cfRule type="expression" dxfId="1223" priority="565">
      <formula>IF(RIGHT(TEXT(AU681,"0.#"),1)=".",FALSE,TRUE)</formula>
    </cfRule>
    <cfRule type="expression" dxfId="1222" priority="566">
      <formula>IF(RIGHT(TEXT(AU681,"0.#"),1)=".",TRUE,FALSE)</formula>
    </cfRule>
  </conditionalFormatting>
  <conditionalFormatting sqref="AQ680">
    <cfRule type="expression" dxfId="1221" priority="557">
      <formula>IF(RIGHT(TEXT(AQ680,"0.#"),1)=".",FALSE,TRUE)</formula>
    </cfRule>
    <cfRule type="expression" dxfId="1220" priority="558">
      <formula>IF(RIGHT(TEXT(AQ680,"0.#"),1)=".",TRUE,FALSE)</formula>
    </cfRule>
  </conditionalFormatting>
  <conditionalFormatting sqref="AQ681">
    <cfRule type="expression" dxfId="1219" priority="555">
      <formula>IF(RIGHT(TEXT(AQ681,"0.#"),1)=".",FALSE,TRUE)</formula>
    </cfRule>
    <cfRule type="expression" dxfId="1218" priority="556">
      <formula>IF(RIGHT(TEXT(AQ681,"0.#"),1)=".",TRUE,FALSE)</formula>
    </cfRule>
  </conditionalFormatting>
  <conditionalFormatting sqref="AQ679">
    <cfRule type="expression" dxfId="1217" priority="553">
      <formula>IF(RIGHT(TEXT(AQ679,"0.#"),1)=".",FALSE,TRUE)</formula>
    </cfRule>
    <cfRule type="expression" dxfId="1216" priority="554">
      <formula>IF(RIGHT(TEXT(AQ679,"0.#"),1)=".",TRUE,FALSE)</formula>
    </cfRule>
  </conditionalFormatting>
  <conditionalFormatting sqref="AE684">
    <cfRule type="expression" dxfId="1215" priority="551">
      <formula>IF(RIGHT(TEXT(AE684,"0.#"),1)=".",FALSE,TRUE)</formula>
    </cfRule>
    <cfRule type="expression" dxfId="1214" priority="552">
      <formula>IF(RIGHT(TEXT(AE684,"0.#"),1)=".",TRUE,FALSE)</formula>
    </cfRule>
  </conditionalFormatting>
  <conditionalFormatting sqref="AE685">
    <cfRule type="expression" dxfId="1213" priority="549">
      <formula>IF(RIGHT(TEXT(AE685,"0.#"),1)=".",FALSE,TRUE)</formula>
    </cfRule>
    <cfRule type="expression" dxfId="1212" priority="550">
      <formula>IF(RIGHT(TEXT(AE685,"0.#"),1)=".",TRUE,FALSE)</formula>
    </cfRule>
  </conditionalFormatting>
  <conditionalFormatting sqref="AE686">
    <cfRule type="expression" dxfId="1211" priority="547">
      <formula>IF(RIGHT(TEXT(AE686,"0.#"),1)=".",FALSE,TRUE)</formula>
    </cfRule>
    <cfRule type="expression" dxfId="1210" priority="548">
      <formula>IF(RIGHT(TEXT(AE686,"0.#"),1)=".",TRUE,FALSE)</formula>
    </cfRule>
  </conditionalFormatting>
  <conditionalFormatting sqref="AU684">
    <cfRule type="expression" dxfId="1209" priority="539">
      <formula>IF(RIGHT(TEXT(AU684,"0.#"),1)=".",FALSE,TRUE)</formula>
    </cfRule>
    <cfRule type="expression" dxfId="1208" priority="540">
      <formula>IF(RIGHT(TEXT(AU684,"0.#"),1)=".",TRUE,FALSE)</formula>
    </cfRule>
  </conditionalFormatting>
  <conditionalFormatting sqref="AU685">
    <cfRule type="expression" dxfId="1207" priority="537">
      <formula>IF(RIGHT(TEXT(AU685,"0.#"),1)=".",FALSE,TRUE)</formula>
    </cfRule>
    <cfRule type="expression" dxfId="1206" priority="538">
      <formula>IF(RIGHT(TEXT(AU685,"0.#"),1)=".",TRUE,FALSE)</formula>
    </cfRule>
  </conditionalFormatting>
  <conditionalFormatting sqref="AU686">
    <cfRule type="expression" dxfId="1205" priority="535">
      <formula>IF(RIGHT(TEXT(AU686,"0.#"),1)=".",FALSE,TRUE)</formula>
    </cfRule>
    <cfRule type="expression" dxfId="1204" priority="536">
      <formula>IF(RIGHT(TEXT(AU686,"0.#"),1)=".",TRUE,FALSE)</formula>
    </cfRule>
  </conditionalFormatting>
  <conditionalFormatting sqref="AQ685">
    <cfRule type="expression" dxfId="1203" priority="527">
      <formula>IF(RIGHT(TEXT(AQ685,"0.#"),1)=".",FALSE,TRUE)</formula>
    </cfRule>
    <cfRule type="expression" dxfId="1202" priority="528">
      <formula>IF(RIGHT(TEXT(AQ685,"0.#"),1)=".",TRUE,FALSE)</formula>
    </cfRule>
  </conditionalFormatting>
  <conditionalFormatting sqref="AQ686">
    <cfRule type="expression" dxfId="1201" priority="525">
      <formula>IF(RIGHT(TEXT(AQ686,"0.#"),1)=".",FALSE,TRUE)</formula>
    </cfRule>
    <cfRule type="expression" dxfId="1200" priority="526">
      <formula>IF(RIGHT(TEXT(AQ686,"0.#"),1)=".",TRUE,FALSE)</formula>
    </cfRule>
  </conditionalFormatting>
  <conditionalFormatting sqref="AQ684">
    <cfRule type="expression" dxfId="1199" priority="523">
      <formula>IF(RIGHT(TEXT(AQ684,"0.#"),1)=".",FALSE,TRUE)</formula>
    </cfRule>
    <cfRule type="expression" dxfId="1198" priority="524">
      <formula>IF(RIGHT(TEXT(AQ684,"0.#"),1)=".",TRUE,FALSE)</formula>
    </cfRule>
  </conditionalFormatting>
  <conditionalFormatting sqref="AE689">
    <cfRule type="expression" dxfId="1197" priority="521">
      <formula>IF(RIGHT(TEXT(AE689,"0.#"),1)=".",FALSE,TRUE)</formula>
    </cfRule>
    <cfRule type="expression" dxfId="1196" priority="522">
      <formula>IF(RIGHT(TEXT(AE689,"0.#"),1)=".",TRUE,FALSE)</formula>
    </cfRule>
  </conditionalFormatting>
  <conditionalFormatting sqref="AE690">
    <cfRule type="expression" dxfId="1195" priority="519">
      <formula>IF(RIGHT(TEXT(AE690,"0.#"),1)=".",FALSE,TRUE)</formula>
    </cfRule>
    <cfRule type="expression" dxfId="1194" priority="520">
      <formula>IF(RIGHT(TEXT(AE690,"0.#"),1)=".",TRUE,FALSE)</formula>
    </cfRule>
  </conditionalFormatting>
  <conditionalFormatting sqref="AE691">
    <cfRule type="expression" dxfId="1193" priority="517">
      <formula>IF(RIGHT(TEXT(AE691,"0.#"),1)=".",FALSE,TRUE)</formula>
    </cfRule>
    <cfRule type="expression" dxfId="1192" priority="518">
      <formula>IF(RIGHT(TEXT(AE691,"0.#"),1)=".",TRUE,FALSE)</formula>
    </cfRule>
  </conditionalFormatting>
  <conditionalFormatting sqref="AU689">
    <cfRule type="expression" dxfId="1191" priority="509">
      <formula>IF(RIGHT(TEXT(AU689,"0.#"),1)=".",FALSE,TRUE)</formula>
    </cfRule>
    <cfRule type="expression" dxfId="1190" priority="510">
      <formula>IF(RIGHT(TEXT(AU689,"0.#"),1)=".",TRUE,FALSE)</formula>
    </cfRule>
  </conditionalFormatting>
  <conditionalFormatting sqref="AU690">
    <cfRule type="expression" dxfId="1189" priority="507">
      <formula>IF(RIGHT(TEXT(AU690,"0.#"),1)=".",FALSE,TRUE)</formula>
    </cfRule>
    <cfRule type="expression" dxfId="1188" priority="508">
      <formula>IF(RIGHT(TEXT(AU690,"0.#"),1)=".",TRUE,FALSE)</formula>
    </cfRule>
  </conditionalFormatting>
  <conditionalFormatting sqref="AU691">
    <cfRule type="expression" dxfId="1187" priority="505">
      <formula>IF(RIGHT(TEXT(AU691,"0.#"),1)=".",FALSE,TRUE)</formula>
    </cfRule>
    <cfRule type="expression" dxfId="1186" priority="506">
      <formula>IF(RIGHT(TEXT(AU691,"0.#"),1)=".",TRUE,FALSE)</formula>
    </cfRule>
  </conditionalFormatting>
  <conditionalFormatting sqref="AQ690">
    <cfRule type="expression" dxfId="1185" priority="497">
      <formula>IF(RIGHT(TEXT(AQ690,"0.#"),1)=".",FALSE,TRUE)</formula>
    </cfRule>
    <cfRule type="expression" dxfId="1184" priority="498">
      <formula>IF(RIGHT(TEXT(AQ690,"0.#"),1)=".",TRUE,FALSE)</formula>
    </cfRule>
  </conditionalFormatting>
  <conditionalFormatting sqref="AQ691">
    <cfRule type="expression" dxfId="1183" priority="495">
      <formula>IF(RIGHT(TEXT(AQ691,"0.#"),1)=".",FALSE,TRUE)</formula>
    </cfRule>
    <cfRule type="expression" dxfId="1182" priority="496">
      <formula>IF(RIGHT(TEXT(AQ691,"0.#"),1)=".",TRUE,FALSE)</formula>
    </cfRule>
  </conditionalFormatting>
  <conditionalFormatting sqref="AQ689">
    <cfRule type="expression" dxfId="1181" priority="493">
      <formula>IF(RIGHT(TEXT(AQ689,"0.#"),1)=".",FALSE,TRUE)</formula>
    </cfRule>
    <cfRule type="expression" dxfId="1180" priority="494">
      <formula>IF(RIGHT(TEXT(AQ689,"0.#"),1)=".",TRUE,FALSE)</formula>
    </cfRule>
  </conditionalFormatting>
  <conditionalFormatting sqref="AE694">
    <cfRule type="expression" dxfId="1179" priority="491">
      <formula>IF(RIGHT(TEXT(AE694,"0.#"),1)=".",FALSE,TRUE)</formula>
    </cfRule>
    <cfRule type="expression" dxfId="1178" priority="492">
      <formula>IF(RIGHT(TEXT(AE694,"0.#"),1)=".",TRUE,FALSE)</formula>
    </cfRule>
  </conditionalFormatting>
  <conditionalFormatting sqref="AM696">
    <cfRule type="expression" dxfId="1177" priority="481">
      <formula>IF(RIGHT(TEXT(AM696,"0.#"),1)=".",FALSE,TRUE)</formula>
    </cfRule>
    <cfRule type="expression" dxfId="1176" priority="482">
      <formula>IF(RIGHT(TEXT(AM696,"0.#"),1)=".",TRUE,FALSE)</formula>
    </cfRule>
  </conditionalFormatting>
  <conditionalFormatting sqref="AE695">
    <cfRule type="expression" dxfId="1175" priority="489">
      <formula>IF(RIGHT(TEXT(AE695,"0.#"),1)=".",FALSE,TRUE)</formula>
    </cfRule>
    <cfRule type="expression" dxfId="1174" priority="490">
      <formula>IF(RIGHT(TEXT(AE695,"0.#"),1)=".",TRUE,FALSE)</formula>
    </cfRule>
  </conditionalFormatting>
  <conditionalFormatting sqref="AE696">
    <cfRule type="expression" dxfId="1173" priority="487">
      <formula>IF(RIGHT(TEXT(AE696,"0.#"),1)=".",FALSE,TRUE)</formula>
    </cfRule>
    <cfRule type="expression" dxfId="1172" priority="488">
      <formula>IF(RIGHT(TEXT(AE696,"0.#"),1)=".",TRUE,FALSE)</formula>
    </cfRule>
  </conditionalFormatting>
  <conditionalFormatting sqref="AM694">
    <cfRule type="expression" dxfId="1171" priority="485">
      <formula>IF(RIGHT(TEXT(AM694,"0.#"),1)=".",FALSE,TRUE)</formula>
    </cfRule>
    <cfRule type="expression" dxfId="1170" priority="486">
      <formula>IF(RIGHT(TEXT(AM694,"0.#"),1)=".",TRUE,FALSE)</formula>
    </cfRule>
  </conditionalFormatting>
  <conditionalFormatting sqref="AM695">
    <cfRule type="expression" dxfId="1169" priority="483">
      <formula>IF(RIGHT(TEXT(AM695,"0.#"),1)=".",FALSE,TRUE)</formula>
    </cfRule>
    <cfRule type="expression" dxfId="1168" priority="484">
      <formula>IF(RIGHT(TEXT(AM695,"0.#"),1)=".",TRUE,FALSE)</formula>
    </cfRule>
  </conditionalFormatting>
  <conditionalFormatting sqref="AU694">
    <cfRule type="expression" dxfId="1167" priority="479">
      <formula>IF(RIGHT(TEXT(AU694,"0.#"),1)=".",FALSE,TRUE)</formula>
    </cfRule>
    <cfRule type="expression" dxfId="1166" priority="480">
      <formula>IF(RIGHT(TEXT(AU694,"0.#"),1)=".",TRUE,FALSE)</formula>
    </cfRule>
  </conditionalFormatting>
  <conditionalFormatting sqref="AU695">
    <cfRule type="expression" dxfId="1165" priority="477">
      <formula>IF(RIGHT(TEXT(AU695,"0.#"),1)=".",FALSE,TRUE)</formula>
    </cfRule>
    <cfRule type="expression" dxfId="1164" priority="478">
      <formula>IF(RIGHT(TEXT(AU695,"0.#"),1)=".",TRUE,FALSE)</formula>
    </cfRule>
  </conditionalFormatting>
  <conditionalFormatting sqref="AU696">
    <cfRule type="expression" dxfId="1163" priority="475">
      <formula>IF(RIGHT(TEXT(AU696,"0.#"),1)=".",FALSE,TRUE)</formula>
    </cfRule>
    <cfRule type="expression" dxfId="1162" priority="476">
      <formula>IF(RIGHT(TEXT(AU696,"0.#"),1)=".",TRUE,FALSE)</formula>
    </cfRule>
  </conditionalFormatting>
  <conditionalFormatting sqref="AI694">
    <cfRule type="expression" dxfId="1161" priority="473">
      <formula>IF(RIGHT(TEXT(AI694,"0.#"),1)=".",FALSE,TRUE)</formula>
    </cfRule>
    <cfRule type="expression" dxfId="1160" priority="474">
      <formula>IF(RIGHT(TEXT(AI694,"0.#"),1)=".",TRUE,FALSE)</formula>
    </cfRule>
  </conditionalFormatting>
  <conditionalFormatting sqref="AI695">
    <cfRule type="expression" dxfId="1159" priority="471">
      <formula>IF(RIGHT(TEXT(AI695,"0.#"),1)=".",FALSE,TRUE)</formula>
    </cfRule>
    <cfRule type="expression" dxfId="1158" priority="472">
      <formula>IF(RIGHT(TEXT(AI695,"0.#"),1)=".",TRUE,FALSE)</formula>
    </cfRule>
  </conditionalFormatting>
  <conditionalFormatting sqref="AQ695">
    <cfRule type="expression" dxfId="1157" priority="467">
      <formula>IF(RIGHT(TEXT(AQ695,"0.#"),1)=".",FALSE,TRUE)</formula>
    </cfRule>
    <cfRule type="expression" dxfId="1156" priority="468">
      <formula>IF(RIGHT(TEXT(AQ695,"0.#"),1)=".",TRUE,FALSE)</formula>
    </cfRule>
  </conditionalFormatting>
  <conditionalFormatting sqref="AQ696">
    <cfRule type="expression" dxfId="1155" priority="465">
      <formula>IF(RIGHT(TEXT(AQ696,"0.#"),1)=".",FALSE,TRUE)</formula>
    </cfRule>
    <cfRule type="expression" dxfId="1154" priority="466">
      <formula>IF(RIGHT(TEXT(AQ696,"0.#"),1)=".",TRUE,FALSE)</formula>
    </cfRule>
  </conditionalFormatting>
  <conditionalFormatting sqref="AU101">
    <cfRule type="expression" dxfId="1153" priority="461">
      <formula>IF(RIGHT(TEXT(AU101,"0.#"),1)=".",FALSE,TRUE)</formula>
    </cfRule>
    <cfRule type="expression" dxfId="1152" priority="462">
      <formula>IF(RIGHT(TEXT(AU101,"0.#"),1)=".",TRUE,FALSE)</formula>
    </cfRule>
  </conditionalFormatting>
  <conditionalFormatting sqref="AU102">
    <cfRule type="expression" dxfId="1151" priority="459">
      <formula>IF(RIGHT(TEXT(AU102,"0.#"),1)=".",FALSE,TRUE)</formula>
    </cfRule>
    <cfRule type="expression" dxfId="1150" priority="460">
      <formula>IF(RIGHT(TEXT(AU102,"0.#"),1)=".",TRUE,FALSE)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105">
    <cfRule type="expression" dxfId="703" priority="3">
      <formula>IF(RIGHT(TEXT(AU105,"0.#"),1)=".",FALSE,TRUE)</formula>
    </cfRule>
    <cfRule type="expression" dxfId="702" priority="4">
      <formula>IF(RIGHT(TEXT(AU105,"0.#"),1)=".",TRUE,FALSE)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129"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AK6" sqref="AK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t="s">
        <v>620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t="s">
        <v>620</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555</v>
      </c>
      <c r="AF2" s="1035"/>
      <c r="AG2" s="1035"/>
      <c r="AH2" s="1035"/>
      <c r="AI2" s="1035" t="s">
        <v>552</v>
      </c>
      <c r="AJ2" s="1035"/>
      <c r="AK2" s="1035"/>
      <c r="AL2" s="1035"/>
      <c r="AM2" s="1035" t="s">
        <v>526</v>
      </c>
      <c r="AN2" s="1035"/>
      <c r="AO2" s="1035"/>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556</v>
      </c>
      <c r="AF9" s="1035"/>
      <c r="AG9" s="1035"/>
      <c r="AH9" s="1035"/>
      <c r="AI9" s="1035" t="s">
        <v>552</v>
      </c>
      <c r="AJ9" s="1035"/>
      <c r="AK9" s="1035"/>
      <c r="AL9" s="1035"/>
      <c r="AM9" s="1035" t="s">
        <v>526</v>
      </c>
      <c r="AN9" s="1035"/>
      <c r="AO9" s="1035"/>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555</v>
      </c>
      <c r="AF16" s="1035"/>
      <c r="AG16" s="1035"/>
      <c r="AH16" s="1035"/>
      <c r="AI16" s="1035" t="s">
        <v>553</v>
      </c>
      <c r="AJ16" s="1035"/>
      <c r="AK16" s="1035"/>
      <c r="AL16" s="1035"/>
      <c r="AM16" s="1035" t="s">
        <v>526</v>
      </c>
      <c r="AN16" s="1035"/>
      <c r="AO16" s="1035"/>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557</v>
      </c>
      <c r="AF23" s="1035"/>
      <c r="AG23" s="1035"/>
      <c r="AH23" s="1035"/>
      <c r="AI23" s="1035" t="s">
        <v>552</v>
      </c>
      <c r="AJ23" s="1035"/>
      <c r="AK23" s="1035"/>
      <c r="AL23" s="1035"/>
      <c r="AM23" s="1035" t="s">
        <v>526</v>
      </c>
      <c r="AN23" s="1035"/>
      <c r="AO23" s="1035"/>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555</v>
      </c>
      <c r="AF30" s="1035"/>
      <c r="AG30" s="1035"/>
      <c r="AH30" s="1035"/>
      <c r="AI30" s="1035" t="s">
        <v>552</v>
      </c>
      <c r="AJ30" s="1035"/>
      <c r="AK30" s="1035"/>
      <c r="AL30" s="1035"/>
      <c r="AM30" s="1035" t="s">
        <v>550</v>
      </c>
      <c r="AN30" s="1035"/>
      <c r="AO30" s="1035"/>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557</v>
      </c>
      <c r="AF37" s="1035"/>
      <c r="AG37" s="1035"/>
      <c r="AH37" s="1035"/>
      <c r="AI37" s="1035" t="s">
        <v>554</v>
      </c>
      <c r="AJ37" s="1035"/>
      <c r="AK37" s="1035"/>
      <c r="AL37" s="1035"/>
      <c r="AM37" s="1035" t="s">
        <v>551</v>
      </c>
      <c r="AN37" s="1035"/>
      <c r="AO37" s="1035"/>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555</v>
      </c>
      <c r="AF44" s="1035"/>
      <c r="AG44" s="1035"/>
      <c r="AH44" s="1035"/>
      <c r="AI44" s="1035" t="s">
        <v>552</v>
      </c>
      <c r="AJ44" s="1035"/>
      <c r="AK44" s="1035"/>
      <c r="AL44" s="1035"/>
      <c r="AM44" s="1035" t="s">
        <v>526</v>
      </c>
      <c r="AN44" s="1035"/>
      <c r="AO44" s="1035"/>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555</v>
      </c>
      <c r="AF51" s="1035"/>
      <c r="AG51" s="1035"/>
      <c r="AH51" s="1035"/>
      <c r="AI51" s="1035" t="s">
        <v>552</v>
      </c>
      <c r="AJ51" s="1035"/>
      <c r="AK51" s="1035"/>
      <c r="AL51" s="1035"/>
      <c r="AM51" s="1035" t="s">
        <v>526</v>
      </c>
      <c r="AN51" s="1035"/>
      <c r="AO51" s="1035"/>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555</v>
      </c>
      <c r="AF58" s="1035"/>
      <c r="AG58" s="1035"/>
      <c r="AH58" s="1035"/>
      <c r="AI58" s="1035" t="s">
        <v>552</v>
      </c>
      <c r="AJ58" s="1035"/>
      <c r="AK58" s="1035"/>
      <c r="AL58" s="1035"/>
      <c r="AM58" s="1035" t="s">
        <v>526</v>
      </c>
      <c r="AN58" s="1035"/>
      <c r="AO58" s="1035"/>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555</v>
      </c>
      <c r="AF65" s="1035"/>
      <c r="AG65" s="1035"/>
      <c r="AH65" s="1035"/>
      <c r="AI65" s="1035" t="s">
        <v>552</v>
      </c>
      <c r="AJ65" s="1035"/>
      <c r="AK65" s="1035"/>
      <c r="AL65" s="1035"/>
      <c r="AM65" s="1035" t="s">
        <v>526</v>
      </c>
      <c r="AN65" s="1035"/>
      <c r="AO65" s="1035"/>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5" t="s">
        <v>490</v>
      </c>
      <c r="H2" s="837"/>
      <c r="I2" s="837"/>
      <c r="J2" s="837"/>
      <c r="K2" s="837"/>
      <c r="L2" s="837"/>
      <c r="M2" s="837"/>
      <c r="N2" s="837"/>
      <c r="O2" s="837"/>
      <c r="P2" s="837"/>
      <c r="Q2" s="837"/>
      <c r="R2" s="837"/>
      <c r="S2" s="837"/>
      <c r="T2" s="837"/>
      <c r="U2" s="837"/>
      <c r="V2" s="837"/>
      <c r="W2" s="837"/>
      <c r="X2" s="837"/>
      <c r="Y2" s="837"/>
      <c r="Z2" s="837"/>
      <c r="AA2" s="837"/>
      <c r="AB2" s="838"/>
      <c r="AC2" s="595" t="s">
        <v>492</v>
      </c>
      <c r="AD2" s="596"/>
      <c r="AE2" s="596"/>
      <c r="AF2" s="596"/>
      <c r="AG2" s="596"/>
      <c r="AH2" s="596"/>
      <c r="AI2" s="596"/>
      <c r="AJ2" s="596"/>
      <c r="AK2" s="596"/>
      <c r="AL2" s="596"/>
      <c r="AM2" s="596"/>
      <c r="AN2" s="596"/>
      <c r="AO2" s="596"/>
      <c r="AP2" s="596"/>
      <c r="AQ2" s="596"/>
      <c r="AR2" s="596"/>
      <c r="AS2" s="596"/>
      <c r="AT2" s="596"/>
      <c r="AU2" s="596"/>
      <c r="AV2" s="596"/>
      <c r="AW2" s="596"/>
      <c r="AX2" s="793"/>
    </row>
    <row r="3" spans="1:50" ht="24.75" customHeight="1" x14ac:dyDescent="0.15">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8"/>
      <c r="B15" s="1049"/>
      <c r="C15" s="1049"/>
      <c r="D15" s="1049"/>
      <c r="E15" s="1049"/>
      <c r="F15" s="1050"/>
      <c r="G15" s="595" t="s">
        <v>390</v>
      </c>
      <c r="H15" s="837"/>
      <c r="I15" s="837"/>
      <c r="J15" s="837"/>
      <c r="K15" s="837"/>
      <c r="L15" s="837"/>
      <c r="M15" s="837"/>
      <c r="N15" s="837"/>
      <c r="O15" s="837"/>
      <c r="P15" s="837"/>
      <c r="Q15" s="837"/>
      <c r="R15" s="837"/>
      <c r="S15" s="837"/>
      <c r="T15" s="837"/>
      <c r="U15" s="837"/>
      <c r="V15" s="837"/>
      <c r="W15" s="837"/>
      <c r="X15" s="837"/>
      <c r="Y15" s="837"/>
      <c r="Z15" s="837"/>
      <c r="AA15" s="837"/>
      <c r="AB15" s="838"/>
      <c r="AC15" s="595" t="s">
        <v>391</v>
      </c>
      <c r="AD15" s="837"/>
      <c r="AE15" s="837"/>
      <c r="AF15" s="837"/>
      <c r="AG15" s="837"/>
      <c r="AH15" s="837"/>
      <c r="AI15" s="837"/>
      <c r="AJ15" s="837"/>
      <c r="AK15" s="837"/>
      <c r="AL15" s="837"/>
      <c r="AM15" s="837"/>
      <c r="AN15" s="837"/>
      <c r="AO15" s="837"/>
      <c r="AP15" s="837"/>
      <c r="AQ15" s="837"/>
      <c r="AR15" s="837"/>
      <c r="AS15" s="837"/>
      <c r="AT15" s="837"/>
      <c r="AU15" s="837"/>
      <c r="AV15" s="837"/>
      <c r="AW15" s="837"/>
      <c r="AX15" s="839"/>
    </row>
    <row r="16" spans="1:50" ht="25.5" customHeight="1" x14ac:dyDescent="0.15">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8"/>
      <c r="B28" s="1049"/>
      <c r="C28" s="1049"/>
      <c r="D28" s="1049"/>
      <c r="E28" s="1049"/>
      <c r="F28" s="1050"/>
      <c r="G28" s="595" t="s">
        <v>389</v>
      </c>
      <c r="H28" s="837"/>
      <c r="I28" s="837"/>
      <c r="J28" s="837"/>
      <c r="K28" s="837"/>
      <c r="L28" s="837"/>
      <c r="M28" s="837"/>
      <c r="N28" s="837"/>
      <c r="O28" s="837"/>
      <c r="P28" s="837"/>
      <c r="Q28" s="837"/>
      <c r="R28" s="837"/>
      <c r="S28" s="837"/>
      <c r="T28" s="837"/>
      <c r="U28" s="837"/>
      <c r="V28" s="837"/>
      <c r="W28" s="837"/>
      <c r="X28" s="837"/>
      <c r="Y28" s="837"/>
      <c r="Z28" s="837"/>
      <c r="AA28" s="837"/>
      <c r="AB28" s="838"/>
      <c r="AC28" s="595" t="s">
        <v>392</v>
      </c>
      <c r="AD28" s="837"/>
      <c r="AE28" s="837"/>
      <c r="AF28" s="837"/>
      <c r="AG28" s="837"/>
      <c r="AH28" s="837"/>
      <c r="AI28" s="837"/>
      <c r="AJ28" s="837"/>
      <c r="AK28" s="837"/>
      <c r="AL28" s="837"/>
      <c r="AM28" s="837"/>
      <c r="AN28" s="837"/>
      <c r="AO28" s="837"/>
      <c r="AP28" s="837"/>
      <c r="AQ28" s="837"/>
      <c r="AR28" s="837"/>
      <c r="AS28" s="837"/>
      <c r="AT28" s="837"/>
      <c r="AU28" s="837"/>
      <c r="AV28" s="837"/>
      <c r="AW28" s="837"/>
      <c r="AX28" s="839"/>
    </row>
    <row r="29" spans="1:50" ht="24.75" customHeight="1" x14ac:dyDescent="0.15">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8"/>
      <c r="B41" s="1049"/>
      <c r="C41" s="1049"/>
      <c r="D41" s="1049"/>
      <c r="E41" s="1049"/>
      <c r="F41" s="1050"/>
      <c r="G41" s="595" t="s">
        <v>437</v>
      </c>
      <c r="H41" s="837"/>
      <c r="I41" s="837"/>
      <c r="J41" s="837"/>
      <c r="K41" s="837"/>
      <c r="L41" s="837"/>
      <c r="M41" s="837"/>
      <c r="N41" s="837"/>
      <c r="O41" s="837"/>
      <c r="P41" s="837"/>
      <c r="Q41" s="837"/>
      <c r="R41" s="837"/>
      <c r="S41" s="837"/>
      <c r="T41" s="837"/>
      <c r="U41" s="837"/>
      <c r="V41" s="837"/>
      <c r="W41" s="837"/>
      <c r="X41" s="837"/>
      <c r="Y41" s="837"/>
      <c r="Z41" s="837"/>
      <c r="AA41" s="837"/>
      <c r="AB41" s="838"/>
      <c r="AC41" s="595" t="s">
        <v>303</v>
      </c>
      <c r="AD41" s="837"/>
      <c r="AE41" s="837"/>
      <c r="AF41" s="837"/>
      <c r="AG41" s="837"/>
      <c r="AH41" s="837"/>
      <c r="AI41" s="837"/>
      <c r="AJ41" s="837"/>
      <c r="AK41" s="837"/>
      <c r="AL41" s="837"/>
      <c r="AM41" s="837"/>
      <c r="AN41" s="837"/>
      <c r="AO41" s="837"/>
      <c r="AP41" s="837"/>
      <c r="AQ41" s="837"/>
      <c r="AR41" s="837"/>
      <c r="AS41" s="837"/>
      <c r="AT41" s="837"/>
      <c r="AU41" s="837"/>
      <c r="AV41" s="837"/>
      <c r="AW41" s="837"/>
      <c r="AX41" s="839"/>
    </row>
    <row r="42" spans="1:50" ht="24.75" customHeight="1" x14ac:dyDescent="0.15">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5" t="s">
        <v>304</v>
      </c>
      <c r="H55" s="837"/>
      <c r="I55" s="837"/>
      <c r="J55" s="837"/>
      <c r="K55" s="837"/>
      <c r="L55" s="837"/>
      <c r="M55" s="837"/>
      <c r="N55" s="837"/>
      <c r="O55" s="837"/>
      <c r="P55" s="837"/>
      <c r="Q55" s="837"/>
      <c r="R55" s="837"/>
      <c r="S55" s="837"/>
      <c r="T55" s="837"/>
      <c r="U55" s="837"/>
      <c r="V55" s="837"/>
      <c r="W55" s="837"/>
      <c r="X55" s="837"/>
      <c r="Y55" s="837"/>
      <c r="Z55" s="837"/>
      <c r="AA55" s="837"/>
      <c r="AB55" s="838"/>
      <c r="AC55" s="595" t="s">
        <v>393</v>
      </c>
      <c r="AD55" s="837"/>
      <c r="AE55" s="837"/>
      <c r="AF55" s="837"/>
      <c r="AG55" s="837"/>
      <c r="AH55" s="837"/>
      <c r="AI55" s="837"/>
      <c r="AJ55" s="837"/>
      <c r="AK55" s="837"/>
      <c r="AL55" s="837"/>
      <c r="AM55" s="837"/>
      <c r="AN55" s="837"/>
      <c r="AO55" s="837"/>
      <c r="AP55" s="837"/>
      <c r="AQ55" s="837"/>
      <c r="AR55" s="837"/>
      <c r="AS55" s="837"/>
      <c r="AT55" s="837"/>
      <c r="AU55" s="837"/>
      <c r="AV55" s="837"/>
      <c r="AW55" s="837"/>
      <c r="AX55" s="839"/>
    </row>
    <row r="56" spans="1:50" ht="24.75" customHeight="1" x14ac:dyDescent="0.15">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8"/>
      <c r="B68" s="1049"/>
      <c r="C68" s="1049"/>
      <c r="D68" s="1049"/>
      <c r="E68" s="1049"/>
      <c r="F68" s="1050"/>
      <c r="G68" s="595" t="s">
        <v>394</v>
      </c>
      <c r="H68" s="837"/>
      <c r="I68" s="837"/>
      <c r="J68" s="837"/>
      <c r="K68" s="837"/>
      <c r="L68" s="837"/>
      <c r="M68" s="837"/>
      <c r="N68" s="837"/>
      <c r="O68" s="837"/>
      <c r="P68" s="837"/>
      <c r="Q68" s="837"/>
      <c r="R68" s="837"/>
      <c r="S68" s="837"/>
      <c r="T68" s="837"/>
      <c r="U68" s="837"/>
      <c r="V68" s="837"/>
      <c r="W68" s="837"/>
      <c r="X68" s="837"/>
      <c r="Y68" s="837"/>
      <c r="Z68" s="837"/>
      <c r="AA68" s="837"/>
      <c r="AB68" s="838"/>
      <c r="AC68" s="595" t="s">
        <v>395</v>
      </c>
      <c r="AD68" s="837"/>
      <c r="AE68" s="837"/>
      <c r="AF68" s="837"/>
      <c r="AG68" s="837"/>
      <c r="AH68" s="837"/>
      <c r="AI68" s="837"/>
      <c r="AJ68" s="837"/>
      <c r="AK68" s="837"/>
      <c r="AL68" s="837"/>
      <c r="AM68" s="837"/>
      <c r="AN68" s="837"/>
      <c r="AO68" s="837"/>
      <c r="AP68" s="837"/>
      <c r="AQ68" s="837"/>
      <c r="AR68" s="837"/>
      <c r="AS68" s="837"/>
      <c r="AT68" s="837"/>
      <c r="AU68" s="837"/>
      <c r="AV68" s="837"/>
      <c r="AW68" s="837"/>
      <c r="AX68" s="839"/>
    </row>
    <row r="69" spans="1:50" ht="25.5" customHeight="1" x14ac:dyDescent="0.15">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8"/>
      <c r="B81" s="1049"/>
      <c r="C81" s="1049"/>
      <c r="D81" s="1049"/>
      <c r="E81" s="1049"/>
      <c r="F81" s="1050"/>
      <c r="G81" s="595" t="s">
        <v>396</v>
      </c>
      <c r="H81" s="837"/>
      <c r="I81" s="837"/>
      <c r="J81" s="837"/>
      <c r="K81" s="837"/>
      <c r="L81" s="837"/>
      <c r="M81" s="837"/>
      <c r="N81" s="837"/>
      <c r="O81" s="837"/>
      <c r="P81" s="837"/>
      <c r="Q81" s="837"/>
      <c r="R81" s="837"/>
      <c r="S81" s="837"/>
      <c r="T81" s="837"/>
      <c r="U81" s="837"/>
      <c r="V81" s="837"/>
      <c r="W81" s="837"/>
      <c r="X81" s="837"/>
      <c r="Y81" s="837"/>
      <c r="Z81" s="837"/>
      <c r="AA81" s="837"/>
      <c r="AB81" s="838"/>
      <c r="AC81" s="595" t="s">
        <v>397</v>
      </c>
      <c r="AD81" s="837"/>
      <c r="AE81" s="837"/>
      <c r="AF81" s="837"/>
      <c r="AG81" s="837"/>
      <c r="AH81" s="837"/>
      <c r="AI81" s="837"/>
      <c r="AJ81" s="837"/>
      <c r="AK81" s="837"/>
      <c r="AL81" s="837"/>
      <c r="AM81" s="837"/>
      <c r="AN81" s="837"/>
      <c r="AO81" s="837"/>
      <c r="AP81" s="837"/>
      <c r="AQ81" s="837"/>
      <c r="AR81" s="837"/>
      <c r="AS81" s="837"/>
      <c r="AT81" s="837"/>
      <c r="AU81" s="837"/>
      <c r="AV81" s="837"/>
      <c r="AW81" s="837"/>
      <c r="AX81" s="839"/>
    </row>
    <row r="82" spans="1:50" ht="24.75" customHeight="1" x14ac:dyDescent="0.15">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8"/>
      <c r="B94" s="1049"/>
      <c r="C94" s="1049"/>
      <c r="D94" s="1049"/>
      <c r="E94" s="1049"/>
      <c r="F94" s="1050"/>
      <c r="G94" s="595" t="s">
        <v>398</v>
      </c>
      <c r="H94" s="837"/>
      <c r="I94" s="837"/>
      <c r="J94" s="837"/>
      <c r="K94" s="837"/>
      <c r="L94" s="837"/>
      <c r="M94" s="837"/>
      <c r="N94" s="837"/>
      <c r="O94" s="837"/>
      <c r="P94" s="837"/>
      <c r="Q94" s="837"/>
      <c r="R94" s="837"/>
      <c r="S94" s="837"/>
      <c r="T94" s="837"/>
      <c r="U94" s="837"/>
      <c r="V94" s="837"/>
      <c r="W94" s="837"/>
      <c r="X94" s="837"/>
      <c r="Y94" s="837"/>
      <c r="Z94" s="837"/>
      <c r="AA94" s="837"/>
      <c r="AB94" s="838"/>
      <c r="AC94" s="595" t="s">
        <v>305</v>
      </c>
      <c r="AD94" s="837"/>
      <c r="AE94" s="837"/>
      <c r="AF94" s="837"/>
      <c r="AG94" s="837"/>
      <c r="AH94" s="837"/>
      <c r="AI94" s="837"/>
      <c r="AJ94" s="837"/>
      <c r="AK94" s="837"/>
      <c r="AL94" s="837"/>
      <c r="AM94" s="837"/>
      <c r="AN94" s="837"/>
      <c r="AO94" s="837"/>
      <c r="AP94" s="837"/>
      <c r="AQ94" s="837"/>
      <c r="AR94" s="837"/>
      <c r="AS94" s="837"/>
      <c r="AT94" s="837"/>
      <c r="AU94" s="837"/>
      <c r="AV94" s="837"/>
      <c r="AW94" s="837"/>
      <c r="AX94" s="839"/>
    </row>
    <row r="95" spans="1:50" ht="24.75" customHeight="1" x14ac:dyDescent="0.15">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5" t="s">
        <v>306</v>
      </c>
      <c r="H108" s="837"/>
      <c r="I108" s="837"/>
      <c r="J108" s="837"/>
      <c r="K108" s="837"/>
      <c r="L108" s="837"/>
      <c r="M108" s="837"/>
      <c r="N108" s="837"/>
      <c r="O108" s="837"/>
      <c r="P108" s="837"/>
      <c r="Q108" s="837"/>
      <c r="R108" s="837"/>
      <c r="S108" s="837"/>
      <c r="T108" s="837"/>
      <c r="U108" s="837"/>
      <c r="V108" s="837"/>
      <c r="W108" s="837"/>
      <c r="X108" s="837"/>
      <c r="Y108" s="837"/>
      <c r="Z108" s="837"/>
      <c r="AA108" s="837"/>
      <c r="AB108" s="838"/>
      <c r="AC108" s="595" t="s">
        <v>399</v>
      </c>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9"/>
    </row>
    <row r="109" spans="1:50" ht="24.75" customHeight="1" x14ac:dyDescent="0.15">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8"/>
      <c r="B121" s="1049"/>
      <c r="C121" s="1049"/>
      <c r="D121" s="1049"/>
      <c r="E121" s="1049"/>
      <c r="F121" s="1050"/>
      <c r="G121" s="595" t="s">
        <v>400</v>
      </c>
      <c r="H121" s="837"/>
      <c r="I121" s="837"/>
      <c r="J121" s="837"/>
      <c r="K121" s="837"/>
      <c r="L121" s="837"/>
      <c r="M121" s="837"/>
      <c r="N121" s="837"/>
      <c r="O121" s="837"/>
      <c r="P121" s="837"/>
      <c r="Q121" s="837"/>
      <c r="R121" s="837"/>
      <c r="S121" s="837"/>
      <c r="T121" s="837"/>
      <c r="U121" s="837"/>
      <c r="V121" s="837"/>
      <c r="W121" s="837"/>
      <c r="X121" s="837"/>
      <c r="Y121" s="837"/>
      <c r="Z121" s="837"/>
      <c r="AA121" s="837"/>
      <c r="AB121" s="838"/>
      <c r="AC121" s="595" t="s">
        <v>401</v>
      </c>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9"/>
    </row>
    <row r="122" spans="1:50" ht="25.5" customHeight="1" x14ac:dyDescent="0.15">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8"/>
      <c r="B134" s="1049"/>
      <c r="C134" s="1049"/>
      <c r="D134" s="1049"/>
      <c r="E134" s="1049"/>
      <c r="F134" s="1050"/>
      <c r="G134" s="595" t="s">
        <v>402</v>
      </c>
      <c r="H134" s="837"/>
      <c r="I134" s="837"/>
      <c r="J134" s="837"/>
      <c r="K134" s="837"/>
      <c r="L134" s="837"/>
      <c r="M134" s="837"/>
      <c r="N134" s="837"/>
      <c r="O134" s="837"/>
      <c r="P134" s="837"/>
      <c r="Q134" s="837"/>
      <c r="R134" s="837"/>
      <c r="S134" s="837"/>
      <c r="T134" s="837"/>
      <c r="U134" s="837"/>
      <c r="V134" s="837"/>
      <c r="W134" s="837"/>
      <c r="X134" s="837"/>
      <c r="Y134" s="837"/>
      <c r="Z134" s="837"/>
      <c r="AA134" s="837"/>
      <c r="AB134" s="838"/>
      <c r="AC134" s="595" t="s">
        <v>403</v>
      </c>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39"/>
    </row>
    <row r="135" spans="1:50" ht="24.75" customHeight="1" x14ac:dyDescent="0.15">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8"/>
      <c r="B147" s="1049"/>
      <c r="C147" s="1049"/>
      <c r="D147" s="1049"/>
      <c r="E147" s="1049"/>
      <c r="F147" s="1050"/>
      <c r="G147" s="595" t="s">
        <v>404</v>
      </c>
      <c r="H147" s="837"/>
      <c r="I147" s="837"/>
      <c r="J147" s="837"/>
      <c r="K147" s="837"/>
      <c r="L147" s="837"/>
      <c r="M147" s="837"/>
      <c r="N147" s="837"/>
      <c r="O147" s="837"/>
      <c r="P147" s="837"/>
      <c r="Q147" s="837"/>
      <c r="R147" s="837"/>
      <c r="S147" s="837"/>
      <c r="T147" s="837"/>
      <c r="U147" s="837"/>
      <c r="V147" s="837"/>
      <c r="W147" s="837"/>
      <c r="X147" s="837"/>
      <c r="Y147" s="837"/>
      <c r="Z147" s="837"/>
      <c r="AA147" s="837"/>
      <c r="AB147" s="838"/>
      <c r="AC147" s="595" t="s">
        <v>307</v>
      </c>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39"/>
    </row>
    <row r="148" spans="1:50" ht="24.75" customHeight="1" x14ac:dyDescent="0.15">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5" t="s">
        <v>308</v>
      </c>
      <c r="H161" s="837"/>
      <c r="I161" s="837"/>
      <c r="J161" s="837"/>
      <c r="K161" s="837"/>
      <c r="L161" s="837"/>
      <c r="M161" s="837"/>
      <c r="N161" s="837"/>
      <c r="O161" s="837"/>
      <c r="P161" s="837"/>
      <c r="Q161" s="837"/>
      <c r="R161" s="837"/>
      <c r="S161" s="837"/>
      <c r="T161" s="837"/>
      <c r="U161" s="837"/>
      <c r="V161" s="837"/>
      <c r="W161" s="837"/>
      <c r="X161" s="837"/>
      <c r="Y161" s="837"/>
      <c r="Z161" s="837"/>
      <c r="AA161" s="837"/>
      <c r="AB161" s="838"/>
      <c r="AC161" s="595" t="s">
        <v>405</v>
      </c>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39"/>
    </row>
    <row r="162" spans="1:50" ht="24.75" customHeight="1" x14ac:dyDescent="0.15">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8"/>
      <c r="B174" s="1049"/>
      <c r="C174" s="1049"/>
      <c r="D174" s="1049"/>
      <c r="E174" s="1049"/>
      <c r="F174" s="1050"/>
      <c r="G174" s="595" t="s">
        <v>406</v>
      </c>
      <c r="H174" s="837"/>
      <c r="I174" s="837"/>
      <c r="J174" s="837"/>
      <c r="K174" s="837"/>
      <c r="L174" s="837"/>
      <c r="M174" s="837"/>
      <c r="N174" s="837"/>
      <c r="O174" s="837"/>
      <c r="P174" s="837"/>
      <c r="Q174" s="837"/>
      <c r="R174" s="837"/>
      <c r="S174" s="837"/>
      <c r="T174" s="837"/>
      <c r="U174" s="837"/>
      <c r="V174" s="837"/>
      <c r="W174" s="837"/>
      <c r="X174" s="837"/>
      <c r="Y174" s="837"/>
      <c r="Z174" s="837"/>
      <c r="AA174" s="837"/>
      <c r="AB174" s="838"/>
      <c r="AC174" s="595" t="s">
        <v>407</v>
      </c>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39"/>
    </row>
    <row r="175" spans="1:50" ht="25.5" customHeight="1" x14ac:dyDescent="0.15">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8"/>
      <c r="B187" s="1049"/>
      <c r="C187" s="1049"/>
      <c r="D187" s="1049"/>
      <c r="E187" s="1049"/>
      <c r="F187" s="1050"/>
      <c r="G187" s="595" t="s">
        <v>409</v>
      </c>
      <c r="H187" s="837"/>
      <c r="I187" s="837"/>
      <c r="J187" s="837"/>
      <c r="K187" s="837"/>
      <c r="L187" s="837"/>
      <c r="M187" s="837"/>
      <c r="N187" s="837"/>
      <c r="O187" s="837"/>
      <c r="P187" s="837"/>
      <c r="Q187" s="837"/>
      <c r="R187" s="837"/>
      <c r="S187" s="837"/>
      <c r="T187" s="837"/>
      <c r="U187" s="837"/>
      <c r="V187" s="837"/>
      <c r="W187" s="837"/>
      <c r="X187" s="837"/>
      <c r="Y187" s="837"/>
      <c r="Z187" s="837"/>
      <c r="AA187" s="837"/>
      <c r="AB187" s="838"/>
      <c r="AC187" s="595" t="s">
        <v>408</v>
      </c>
      <c r="AD187" s="837"/>
      <c r="AE187" s="837"/>
      <c r="AF187" s="837"/>
      <c r="AG187" s="837"/>
      <c r="AH187" s="837"/>
      <c r="AI187" s="837"/>
      <c r="AJ187" s="837"/>
      <c r="AK187" s="837"/>
      <c r="AL187" s="837"/>
      <c r="AM187" s="837"/>
      <c r="AN187" s="837"/>
      <c r="AO187" s="837"/>
      <c r="AP187" s="837"/>
      <c r="AQ187" s="837"/>
      <c r="AR187" s="837"/>
      <c r="AS187" s="837"/>
      <c r="AT187" s="837"/>
      <c r="AU187" s="837"/>
      <c r="AV187" s="837"/>
      <c r="AW187" s="837"/>
      <c r="AX187" s="839"/>
    </row>
    <row r="188" spans="1:50" ht="24.75" customHeight="1" x14ac:dyDescent="0.15">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8"/>
      <c r="B200" s="1049"/>
      <c r="C200" s="1049"/>
      <c r="D200" s="1049"/>
      <c r="E200" s="1049"/>
      <c r="F200" s="1050"/>
      <c r="G200" s="595" t="s">
        <v>410</v>
      </c>
      <c r="H200" s="837"/>
      <c r="I200" s="837"/>
      <c r="J200" s="837"/>
      <c r="K200" s="837"/>
      <c r="L200" s="837"/>
      <c r="M200" s="837"/>
      <c r="N200" s="837"/>
      <c r="O200" s="837"/>
      <c r="P200" s="837"/>
      <c r="Q200" s="837"/>
      <c r="R200" s="837"/>
      <c r="S200" s="837"/>
      <c r="T200" s="837"/>
      <c r="U200" s="837"/>
      <c r="V200" s="837"/>
      <c r="W200" s="837"/>
      <c r="X200" s="837"/>
      <c r="Y200" s="837"/>
      <c r="Z200" s="837"/>
      <c r="AA200" s="837"/>
      <c r="AB200" s="838"/>
      <c r="AC200" s="595" t="s">
        <v>309</v>
      </c>
      <c r="AD200" s="837"/>
      <c r="AE200" s="837"/>
      <c r="AF200" s="837"/>
      <c r="AG200" s="837"/>
      <c r="AH200" s="837"/>
      <c r="AI200" s="837"/>
      <c r="AJ200" s="837"/>
      <c r="AK200" s="837"/>
      <c r="AL200" s="837"/>
      <c r="AM200" s="837"/>
      <c r="AN200" s="837"/>
      <c r="AO200" s="837"/>
      <c r="AP200" s="837"/>
      <c r="AQ200" s="837"/>
      <c r="AR200" s="837"/>
      <c r="AS200" s="837"/>
      <c r="AT200" s="837"/>
      <c r="AU200" s="837"/>
      <c r="AV200" s="837"/>
      <c r="AW200" s="837"/>
      <c r="AX200" s="839"/>
    </row>
    <row r="201" spans="1:50" ht="24.75" customHeight="1" x14ac:dyDescent="0.15">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5" t="s">
        <v>310</v>
      </c>
      <c r="H214" s="837"/>
      <c r="I214" s="837"/>
      <c r="J214" s="837"/>
      <c r="K214" s="837"/>
      <c r="L214" s="837"/>
      <c r="M214" s="837"/>
      <c r="N214" s="837"/>
      <c r="O214" s="837"/>
      <c r="P214" s="837"/>
      <c r="Q214" s="837"/>
      <c r="R214" s="837"/>
      <c r="S214" s="837"/>
      <c r="T214" s="837"/>
      <c r="U214" s="837"/>
      <c r="V214" s="837"/>
      <c r="W214" s="837"/>
      <c r="X214" s="837"/>
      <c r="Y214" s="837"/>
      <c r="Z214" s="837"/>
      <c r="AA214" s="837"/>
      <c r="AB214" s="838"/>
      <c r="AC214" s="595" t="s">
        <v>411</v>
      </c>
      <c r="AD214" s="837"/>
      <c r="AE214" s="837"/>
      <c r="AF214" s="837"/>
      <c r="AG214" s="837"/>
      <c r="AH214" s="837"/>
      <c r="AI214" s="837"/>
      <c r="AJ214" s="837"/>
      <c r="AK214" s="837"/>
      <c r="AL214" s="837"/>
      <c r="AM214" s="837"/>
      <c r="AN214" s="837"/>
      <c r="AO214" s="837"/>
      <c r="AP214" s="837"/>
      <c r="AQ214" s="837"/>
      <c r="AR214" s="837"/>
      <c r="AS214" s="837"/>
      <c r="AT214" s="837"/>
      <c r="AU214" s="837"/>
      <c r="AV214" s="837"/>
      <c r="AW214" s="837"/>
      <c r="AX214" s="839"/>
    </row>
    <row r="215" spans="1:50" ht="24.75" customHeight="1" x14ac:dyDescent="0.15">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8"/>
      <c r="B227" s="1049"/>
      <c r="C227" s="1049"/>
      <c r="D227" s="1049"/>
      <c r="E227" s="1049"/>
      <c r="F227" s="1050"/>
      <c r="G227" s="595" t="s">
        <v>412</v>
      </c>
      <c r="H227" s="837"/>
      <c r="I227" s="837"/>
      <c r="J227" s="837"/>
      <c r="K227" s="837"/>
      <c r="L227" s="837"/>
      <c r="M227" s="837"/>
      <c r="N227" s="837"/>
      <c r="O227" s="837"/>
      <c r="P227" s="837"/>
      <c r="Q227" s="837"/>
      <c r="R227" s="837"/>
      <c r="S227" s="837"/>
      <c r="T227" s="837"/>
      <c r="U227" s="837"/>
      <c r="V227" s="837"/>
      <c r="W227" s="837"/>
      <c r="X227" s="837"/>
      <c r="Y227" s="837"/>
      <c r="Z227" s="837"/>
      <c r="AA227" s="837"/>
      <c r="AB227" s="838"/>
      <c r="AC227" s="595" t="s">
        <v>413</v>
      </c>
      <c r="AD227" s="837"/>
      <c r="AE227" s="837"/>
      <c r="AF227" s="837"/>
      <c r="AG227" s="837"/>
      <c r="AH227" s="837"/>
      <c r="AI227" s="837"/>
      <c r="AJ227" s="837"/>
      <c r="AK227" s="837"/>
      <c r="AL227" s="837"/>
      <c r="AM227" s="837"/>
      <c r="AN227" s="837"/>
      <c r="AO227" s="837"/>
      <c r="AP227" s="837"/>
      <c r="AQ227" s="837"/>
      <c r="AR227" s="837"/>
      <c r="AS227" s="837"/>
      <c r="AT227" s="837"/>
      <c r="AU227" s="837"/>
      <c r="AV227" s="837"/>
      <c r="AW227" s="837"/>
      <c r="AX227" s="839"/>
    </row>
    <row r="228" spans="1:50" ht="25.5" customHeight="1" x14ac:dyDescent="0.15">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8"/>
      <c r="B240" s="1049"/>
      <c r="C240" s="1049"/>
      <c r="D240" s="1049"/>
      <c r="E240" s="1049"/>
      <c r="F240" s="1050"/>
      <c r="G240" s="595" t="s">
        <v>414</v>
      </c>
      <c r="H240" s="837"/>
      <c r="I240" s="837"/>
      <c r="J240" s="837"/>
      <c r="K240" s="837"/>
      <c r="L240" s="837"/>
      <c r="M240" s="837"/>
      <c r="N240" s="837"/>
      <c r="O240" s="837"/>
      <c r="P240" s="837"/>
      <c r="Q240" s="837"/>
      <c r="R240" s="837"/>
      <c r="S240" s="837"/>
      <c r="T240" s="837"/>
      <c r="U240" s="837"/>
      <c r="V240" s="837"/>
      <c r="W240" s="837"/>
      <c r="X240" s="837"/>
      <c r="Y240" s="837"/>
      <c r="Z240" s="837"/>
      <c r="AA240" s="837"/>
      <c r="AB240" s="838"/>
      <c r="AC240" s="595" t="s">
        <v>415</v>
      </c>
      <c r="AD240" s="837"/>
      <c r="AE240" s="837"/>
      <c r="AF240" s="837"/>
      <c r="AG240" s="837"/>
      <c r="AH240" s="837"/>
      <c r="AI240" s="837"/>
      <c r="AJ240" s="837"/>
      <c r="AK240" s="837"/>
      <c r="AL240" s="837"/>
      <c r="AM240" s="837"/>
      <c r="AN240" s="837"/>
      <c r="AO240" s="837"/>
      <c r="AP240" s="837"/>
      <c r="AQ240" s="837"/>
      <c r="AR240" s="837"/>
      <c r="AS240" s="837"/>
      <c r="AT240" s="837"/>
      <c r="AU240" s="837"/>
      <c r="AV240" s="837"/>
      <c r="AW240" s="837"/>
      <c r="AX240" s="839"/>
    </row>
    <row r="241" spans="1:50" ht="24.75" customHeight="1" x14ac:dyDescent="0.15">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8"/>
      <c r="B253" s="1049"/>
      <c r="C253" s="1049"/>
      <c r="D253" s="1049"/>
      <c r="E253" s="1049"/>
      <c r="F253" s="1050"/>
      <c r="G253" s="595" t="s">
        <v>416</v>
      </c>
      <c r="H253" s="837"/>
      <c r="I253" s="837"/>
      <c r="J253" s="837"/>
      <c r="K253" s="837"/>
      <c r="L253" s="837"/>
      <c r="M253" s="837"/>
      <c r="N253" s="837"/>
      <c r="O253" s="837"/>
      <c r="P253" s="837"/>
      <c r="Q253" s="837"/>
      <c r="R253" s="837"/>
      <c r="S253" s="837"/>
      <c r="T253" s="837"/>
      <c r="U253" s="837"/>
      <c r="V253" s="837"/>
      <c r="W253" s="837"/>
      <c r="X253" s="837"/>
      <c r="Y253" s="837"/>
      <c r="Z253" s="837"/>
      <c r="AA253" s="837"/>
      <c r="AB253" s="838"/>
      <c r="AC253" s="595" t="s">
        <v>311</v>
      </c>
      <c r="AD253" s="837"/>
      <c r="AE253" s="837"/>
      <c r="AF253" s="837"/>
      <c r="AG253" s="837"/>
      <c r="AH253" s="837"/>
      <c r="AI253" s="837"/>
      <c r="AJ253" s="837"/>
      <c r="AK253" s="837"/>
      <c r="AL253" s="837"/>
      <c r="AM253" s="837"/>
      <c r="AN253" s="837"/>
      <c r="AO253" s="837"/>
      <c r="AP253" s="837"/>
      <c r="AQ253" s="837"/>
      <c r="AR253" s="837"/>
      <c r="AS253" s="837"/>
      <c r="AT253" s="837"/>
      <c r="AU253" s="837"/>
      <c r="AV253" s="837"/>
      <c r="AW253" s="837"/>
      <c r="AX253" s="839"/>
    </row>
    <row r="254" spans="1:50" ht="24.75" customHeight="1" x14ac:dyDescent="0.15">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2019-05-21T01:03:18Z</cp:lastPrinted>
  <dcterms:created xsi:type="dcterms:W3CDTF">2012-03-13T00:50:25Z</dcterms:created>
  <dcterms:modified xsi:type="dcterms:W3CDTF">2019-07-08T23:58:58Z</dcterms:modified>
</cp:coreProperties>
</file>