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E5DEE97-8B11-45DE-A025-702B25705D8F}" xr6:coauthVersionLast="36" xr6:coauthVersionMax="36" xr10:uidLastSave="{00000000-0000-0000-0000-000000000000}"/>
  <bookViews>
    <workbookView xWindow="201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<sst xmlns="http://schemas.openxmlformats.org/spreadsheetml/2006/main" count="2897" uniqueCount="649">
  <si>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</si>
  <si>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</si>
  <si>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</si>
  <si>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</si>
  <si>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</si>
  <si>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</si>
  <si>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</si>
  <si>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</si>
  <si>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</si>
  <si>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</si>
  <si>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</si>
  <si>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</si>
  <si>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</si>
  <si>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</si>
  <si>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</si>
  <si>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</si>
  <si>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</si>
  <si>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</si>
  <si>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</si>
  <si>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</si>
  <si>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</si>
  <si>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</si>
  <si>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</si>
  <si>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</si>
  <si>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</si>
  <si>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</si>
  <si>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</si>
  <si>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</si>
  <si>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</si>
  <si>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</si>
  <si>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</si>
  <si>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</si>
  <si>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</si>
  <si>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</si>
  <si>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</si>
  <si>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</si>
  <si>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</si>
  <si>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</si>
  <si>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</si>
  <si>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</si>
  <si>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</si>
  <si>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</si>
  <si>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</si>
  <si>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</si>
  <si>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</si>
  <si>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</si>
  <si>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</si>
  <si>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</si>
  <si>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</si>
  <si>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</si>
  <si>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</si>
  <si>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</si>
  <si>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</si>
  <si>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</si>
  <si>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</si>
  <si>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</si>
  <si>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</si>
  <si>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</si>
  <si>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</si>
  <si>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</si>
  <si>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</si>
  <si>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</si>
  <si>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</si>
  <si>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</si>
  <si>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</si>
  <si>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</si>
  <si>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</si>
  <si>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</si>
  <si>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</si>
  <si>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</si>
  <si>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</si>
  <si>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</si>
  <si>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</si>
  <si>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</si>
  <si>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</si>
  <si>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</si>
  <si>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</si>
  <si>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</si>
  <si>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</si>
  <si>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</si>
  <si>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</si>
  <si>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</si>
  <si>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</si>
  <si>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</si>
  <si>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</si>
  <si>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</si>
  <si>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</si>
  <si>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</si>
  <si>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</si>
  <si>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</si>
  <si>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</si>
  <si>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</si>
  <si>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</si>
  <si>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</si>
  <si>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</si>
  <si>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</si>
  <si>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</si>
  <si>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</si>
  <si>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</si>
  <si>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</si>
  <si>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</si>
  <si>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</si>
  <si>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</si>
  <si>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</si>
  <si>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</si>
  <si>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</si>
  <si>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</si>
  <si>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</si>
  <si>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</si>
  <si>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</si>
  <si>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</si>
  <si>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</si>
  <si>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</si>
  <si>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</si>
  <si>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</si>
  <si>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</si>
  <si>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</si>
  <si>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</si>
  <si>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</si>
  <si>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</si>
  <si>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</si>
  <si>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</si>
  <si>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</si>
  <si>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</si>
  <si>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</si>
  <si>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</si>
  <si>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</si>
  <si>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</si>
  <si>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</si>
  <si>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</si>
  <si>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</si>
  <si>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</si>
  <si>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</si>
  <si>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</si>
  <si>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</si>
  <si>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</si>
  <si>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</si>
  <si>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</si>
  <si>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</si>
  <si>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</si>
  <si>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</si>
  <si>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</si>
  <si>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</si>
  <si>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</si>
  <si>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</si>
  <si>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</si>
  <si>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</si>
  <si>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</si>
  <si>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</si>
  <si>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</si>
  <si>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</si>
  <si>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</si>
  <si>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</si>
  <si>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</si>
  <si>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</si>
  <si>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</si>
  <si>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</si>
  <si>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</si>
  <si>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</si>
  <si>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</si>
  <si>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</si>
  <si>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</si>
  <si>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</si>
  <si>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</si>
  <si>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</si>
  <si>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</si>
  <si>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</si>
  <si>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</si>
  <si>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</si>
  <si>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</si>
  <si>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</si>
  <si>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</si>
  <si>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</si>
  <si>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</si>
  <si>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</si>
  <si>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</si>
  <si>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</si>
  <si>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</si>
  <si>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</si>
  <si>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</si>
  <si>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</si>
  <si>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</si>
  <si>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</si>
  <si>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</si>
  <si>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</si>
  <si>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</si>
  <si>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</si>
  <si>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</si>
  <si>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</si>
  <si>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</si>
  <si>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</si>
  <si>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</si>
  <si>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</si>
  <si>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</si>
  <si>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</si>
  <si>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</si>
  <si>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</si>
  <si>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</si>
  <si>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</si>
  <si>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</si>
  <si>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</si>
  <si>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</si>
  <si>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</si>
  <si>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</si>
  <si>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</si>
  <si>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</si>
  <si>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</si>
  <si>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</si>
  <si>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</si>
  <si>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</si>
  <si>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</si>
  <si>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</si>
  <si>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</si>
  <si>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</si>
  <si>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</si>
  <si>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</si>
  <si>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</si>
  <si>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</si>
  <si>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</si>
  <si>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</si>
  <si>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</si>
  <si>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</si>
  <si>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</si>
  <si>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</si>
  <si>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</si>
  <si>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</si>
  <si>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</si>
  <si>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</si>
  <si>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</si>
  <si>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</si>
  <si>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</si>
  <si>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</si>
  <si>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</si>
  <si>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</si>
  <si>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</si>
  <si>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</si>
  <si>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</si>
  <si>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</si>
  <si>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</si>
  <si>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</si>
  <si>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</si>
  <si>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</si>
  <si>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</si>
  <si>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</si>
  <si>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</si>
  <si>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</si>
  <si>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</si>
  <si>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</si>
  <si>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</si>
  <si>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</si>
  <si>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</si>
  <si>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</si>
  <si>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</si>
  <si>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</si>
  <si>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</si>
  <si>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</si>
  <si>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</si>
  <si>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</si>
  <si>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</si>
  <si>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</si>
  <si>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</si>
  <si>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</si>
  <si>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</si>
  <si>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</si>
  <si>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</si>
  <si>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</si>
  <si>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</si>
  <si>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</si>
  <si>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</si>
  <si>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</si>
  <si>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</si>
  <si>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</si>
  <si>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</si>
  <si>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</si>
  <si>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</si>
  <si>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</si>
  <si>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</si>
  <si>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</si>
  <si>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</si>
  <si>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</si>
  <si>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</si>
  <si>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</si>
  <si>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</si>
  <si>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</si>
  <si>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</si>
  <si>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</si>
  <si>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</si>
  <si>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</si>
  <si>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</si>
  <si>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</si>
  <si>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</si>
  <si>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</si>
  <si>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</si>
  <si>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</si>
  <si>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</si>
  <si>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</si>
  <si>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</si>
  <si>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</si>
  <si>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</si>
  <si>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</si>
  <si>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</si>
  <si>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</si>
  <si>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</si>
  <si>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</si>
  <si>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</si>
  <si>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</si>
  <si>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</si>
  <si>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</si>
  <si>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</si>
  <si>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</si>
  <si>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</si>
  <si>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</si>
  <si>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</si>
  <si>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</si>
  <si>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</si>
  <si>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</si>
  <si>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</si>
  <si>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</si>
  <si>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</si>
  <si>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</si>
  <si>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</si>
  <si>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</si>
  <si>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</si>
  <si>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</si>
  <si>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</si>
  <si>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</si>
  <si>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</si>
  <si>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</si>
  <si>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</si>
  <si>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</si>
  <si>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</si>
  <si>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</si>
  <si>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</si>
  <si>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</si>
  <si>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</si>
  <si>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</si>
  <si>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</si>
  <si>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</si>
  <si>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</si>
  <si>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</si>
  <si>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</si>
  <si>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</si>
  <si>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</si>
  <si>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</si>
  <si>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</si>
  <si>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</si>
  <si>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</si>
  <si>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</si>
  <si>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</si>
  <si>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</si>
  <si>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</si>
  <si>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</si>
  <si>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</si>
  <si>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</si>
  <si>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</si>
  <si>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</si>
  <si>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</si>
  <si>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</si>
  <si>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</si>
  <si>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</si>
  <si>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</si>
  <si>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</si>
  <si>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</si>
  <si>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</si>
  <si>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</si>
  <si>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</si>
  <si>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</si>
  <si>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</si>
  <si>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</si>
  <si>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</si>
  <si>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</si>
  <si>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</si>
  <si>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</si>
  <si>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</si>
  <si>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</si>
  <si>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</si>
  <si>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</si>
  <si>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</si>
  <si>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</si>
  <si>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</si>
  <si>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</si>
  <si>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</si>
  <si>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</si>
  <si>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</si>
  <si>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</si>
  <si>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</si>
  <si>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</si>
  <si>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</si>
  <si>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</si>
  <si>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</si>
  <si>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</si>
  <si>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</si>
  <si>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</si>
  <si>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</si>
  <si>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</si>
  <si>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</si>
  <si>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</si>
  <si>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</si>
  <si>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</si>
  <si>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</si>
  <si>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</si>
  <si>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</si>
  <si>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</si>
  <si>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</si>
  <si>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</si>
  <si>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</si>
  <si>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</si>
  <si>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</si>
  <si>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</si>
  <si>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</si>
  <si>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</si>
  <si>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</si>
  <si>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</si>
  <si>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</si>
  <si>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</si>
  <si>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</si>
  <si>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</si>
  <si>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</si>
  <si>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</si>
  <si>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</si>
  <si>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</si>
  <si>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</si>
  <si>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</si>
  <si>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</si>
  <si>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</si>
  <si>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</si>
  <si>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</si>
  <si>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</si>
  <si>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</si>
  <si>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</si>
  <si>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</si>
  <si>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</si>
  <si>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</si>
  <si>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</si>
  <si>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</si>
  <si>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</si>
  <si>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</si>
  <si>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</si>
  <si>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</si>
  <si>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</si>
  <si>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</si>
  <si>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</si>
  <si>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</si>
  <si>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</si>
  <si>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</si>
  <si>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</si>
  <si>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</si>
  <si>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</si>
  <si>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</si>
  <si>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</si>
  <si>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</si>
  <si>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</si>
  <si>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</si>
  <si>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</si>
  <si>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</si>
  <si>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</si>
  <si>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</si>
  <si>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</si>
  <si>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</si>
  <si>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</si>
  <si>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</si>
  <si>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</si>
  <si>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</si>
  <si>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</si>
  <si>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</si>
  <si>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</si>
  <si>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</si>
  <si>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</si>
  <si>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</si>
  <si>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</si>
  <si>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</si>
  <si>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</si>
  <si>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</si>
  <si>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</si>
  <si>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</si>
  <si>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</si>
  <si>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</si>
  <si>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</si>
  <si>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</si>
  <si>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</si>
  <si>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</si>
  <si>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</si>
  <si>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</si>
  <si>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</si>
  <si>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</si>
  <si>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</si>
  <si>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</si>
  <si>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</si>
  <si>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</si>
  <si>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</si>
  <si>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</si>
  <si>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</si>
  <si>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</si>
  <si>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</si>
  <si>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</si>
  <si>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</si>
  <si>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</si>
  <si>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</si>
  <si>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</si>
  <si>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</si>
  <si>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</si>
  <si>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</si>
  <si>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</si>
  <si>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</si>
  <si>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</si>
  <si>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</si>
  <si>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</si>
  <si>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</si>
  <si>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</si>
  <si>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</si>
  <si>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</si>
  <si>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</si>
  <si>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</si>
  <si>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</si>
  <si>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</si>
  <si>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</si>
  <si>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</si>
  <si>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</si>
  <si>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</si>
  <si>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</si>
  <si>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</si>
  <si>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</si>
  <si>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</si>
  <si>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</si>
  <si>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</si>
  <si>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</si>
  <si>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</si>
  <si>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</si>
  <si>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</si>
  <si>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</si>
  <si>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</si>
  <si>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</si>
  <si>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</si>
  <si>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</si>
  <si>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</si>
  <si>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</si>
  <si>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</si>
  <si>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</si>
  <si>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</si>
  <si>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</si>
  <si>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</si>
  <si>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</si>
  <si>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</si>
  <si>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</si>
  <si>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</si>
  <si>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</si>
  <si>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</si>
  <si>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</si>
  <si>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</si>
  <si>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</si>
  <si>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</si>
  <si>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</si>
  <si>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</si>
  <si>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</si>
  <si>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</si>
  <si>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</si>
  <si>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</si>
  <si>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</si>
  <si>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</si>
  <si>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</si>
  <si>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</si>
  <si>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</si>
  <si>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</si>
  <si>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</si>
  <si>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</si>
  <si>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</si>
  <si>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</si>
  <si>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</si>
  <si>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</si>
  <si>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</si>
  <si>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</si>
  <si>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</si>
  <si>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</si>
  <si>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</si>
  <si>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</si>
  <si>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</si>
  <si>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</si>
  <si>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</si>
  <si>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</si>
  <si>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教育振興基本計画（平成30年6月15日閣議決定）</t>
  </si>
  <si>
    <t>　新しい時代に即した高等学校における産業教育の振興・活性化を図るため、より多くの人々の産業教育に対する理解、関心を高める。</t>
  </si>
  <si>
    <t>高等学校生徒による産業教育に関する成果等の総合的な発表の場として全国的な規模で提供する全国産業教育フェアを、都道府県教育委員会との連携・協力の下で開催する。主な内容は、以下のとおり。
　○作品展示　　　　　　　　　　　　　○意見・体験発表
　○作品・研究発表　　　　　　　　 　○フラワーアレンジメントコンテスト
　○ロボット競技大会</t>
  </si>
  <si>
    <t>庁費</t>
  </si>
  <si>
    <t>教職員研修費</t>
  </si>
  <si>
    <t>職員旅費</t>
  </si>
  <si>
    <t>委員等旅費</t>
  </si>
  <si>
    <t>諸謝金</t>
  </si>
  <si>
    <t>毎年開催する全国産業教育フェアの来場者の産業教育に対する理解・関心度について、８０％以上を達成する。</t>
  </si>
  <si>
    <t>来場者の意識調査</t>
  </si>
  <si>
    <t>全国産業教育フェアに関する意識調査</t>
  </si>
  <si>
    <t>作品展示、作品・研究発表、意見・体験発表、競技会等の催事件数</t>
  </si>
  <si>
    <t>件</t>
  </si>
  <si>
    <t>執行額（千円）／催事件数（件）　　</t>
    <phoneticPr fontId="5"/>
  </si>
  <si>
    <t>千円</t>
  </si>
  <si>
    <t>　百万円/件</t>
    <phoneticPr fontId="5"/>
  </si>
  <si>
    <t>23百万円／24件</t>
  </si>
  <si>
    <t>専門高校等の生徒の日頃の学習成果を総合的に発表する場を全国的な規模で開催することにより、産業教育の活性化と生徒の学習意欲の向上等を図ることは、確かな学力の育成に資するものである。</t>
  </si>
  <si>
    <t>-</t>
    <phoneticPr fontId="5"/>
  </si>
  <si>
    <t>-</t>
    <phoneticPr fontId="5"/>
  </si>
  <si>
    <t>-</t>
    <phoneticPr fontId="5"/>
  </si>
  <si>
    <t>産業構造の変化等に伴い、職業の多様化や職業人として求められる知識・技能の高度化に対応した実践的な職業教育の充実が求められている。</t>
  </si>
  <si>
    <t>全国規模での成果発表、産業界との連携の場を提供するために、国が実施すべき事業である。</t>
  </si>
  <si>
    <t>専門高校の全国的な活性化及び専門高校で育成された人材の地域社会での認識向上を図るための重要な事業である。</t>
  </si>
  <si>
    <t>国費投入の必要経費は真に必要なものに厳選している。</t>
  </si>
  <si>
    <t>催事内容の精選をし、効率的な運営及び広報活動等に努めており、費用対効果（生徒のモチベーション向上・産業教育の振興）は十分にある。</t>
  </si>
  <si>
    <t>開催要項に基づいて、事業の実施状況及び経理状況について随時確認している。</t>
  </si>
  <si>
    <t>執行については相見積りや入札等の活用による効率的な執行となるよう指導している。</t>
  </si>
  <si>
    <t>事業内容の精選をし、効果的な運営及び広報活動等に努めた結果、見込以上の実績となった。</t>
  </si>
  <si>
    <t>開催県に過度に依存した経費の支出構造を解消するため、開催県の実情に合わせて毎年度事業内容の見直し等を図っている。</t>
  </si>
  <si>
    <t>多分野にわたる催事を予定通り行った結果、実績が当初の見込みを上回った。</t>
  </si>
  <si>
    <t>○教育振興基本計画（平成30年6月15日閣議決定）
　　　http://www.mext.go.jp/a_menu/keikaku/detail/1336379.htm
○全国産業教育フェア関連サイト
　　　http://www.mext.go.jp/a_menu/shotou/shinkou/fair/index.htm</t>
  </si>
  <si>
    <t>0065</t>
  </si>
  <si>
    <t>0091</t>
  </si>
  <si>
    <t>0099</t>
  </si>
  <si>
    <t>0052</t>
  </si>
  <si>
    <t>0051</t>
  </si>
  <si>
    <t>0047</t>
  </si>
  <si>
    <t>0046</t>
  </si>
  <si>
    <t>○</t>
  </si>
  <si>
    <t>2　確かな学力の向上、豊かな心と健やかな体の育成と信頼される学校づくり</t>
    <phoneticPr fontId="5"/>
  </si>
  <si>
    <t>2-1 確かな学力の育成</t>
    <phoneticPr fontId="5"/>
  </si>
  <si>
    <t>産業教育総合推進事業</t>
    <phoneticPr fontId="5"/>
  </si>
  <si>
    <t>初等中等教育局</t>
    <phoneticPr fontId="5"/>
  </si>
  <si>
    <t>参事官（高校担当）</t>
    <phoneticPr fontId="5"/>
  </si>
  <si>
    <t>-</t>
    <phoneticPr fontId="5"/>
  </si>
  <si>
    <t>22百万円／23件</t>
    <phoneticPr fontId="5"/>
  </si>
  <si>
    <t>‐</t>
  </si>
  <si>
    <t>無</t>
  </si>
  <si>
    <t>当事業は、全国産業教育フェアを都道府県や地元産業界等との連携の下で開催することで、専門高校の全国的な活性化を図るための教育活動の場を提供する重要な事業であり、今後も継続して推進していく必要がある。
　開催経費の示達に当たっては、開催都道府県から提出された所要額を精査し、執行については相見積りや入札等の活用による効率的な執行となるよう指導するとともに、示達後は開催要項に基づき、事業の実施状況及び経理状況について確認し、適正に執行するよう指導している（昨年度も不用はゼロに等しい）。
　また、開催県に過度に依存した経費の支出構造を解消するため、事業内容の見直しを図るなどして効率的な運営に努めているところであり、現状の予算額を維持する必要がある。</t>
    <phoneticPr fontId="5"/>
  </si>
  <si>
    <t>限られた予算内で更により多くの成果を引き出すため、例年開催経費の多くを占める会場設営費及び印刷製本費について、開催地の都道府県に対し、最小単価で最大の効果を発揮するよう、入札等を活用した効率的執行を更に徹底する。</t>
    <phoneticPr fontId="5"/>
  </si>
  <si>
    <t>外部有識者による点検対象外</t>
    <phoneticPr fontId="5"/>
  </si>
  <si>
    <t>庁費</t>
    <rPh sb="0" eb="1">
      <t>チョウ</t>
    </rPh>
    <rPh sb="1" eb="2">
      <t>ヒ</t>
    </rPh>
    <phoneticPr fontId="5"/>
  </si>
  <si>
    <t>会場設営等に係る経費</t>
    <rPh sb="0" eb="2">
      <t>カイジョウ</t>
    </rPh>
    <rPh sb="2" eb="4">
      <t>セツエイ</t>
    </rPh>
    <rPh sb="4" eb="5">
      <t>トウ</t>
    </rPh>
    <rPh sb="6" eb="7">
      <t>カカ</t>
    </rPh>
    <rPh sb="8" eb="10">
      <t>ケイヒ</t>
    </rPh>
    <phoneticPr fontId="5"/>
  </si>
  <si>
    <t>教職員研修費</t>
    <rPh sb="0" eb="3">
      <t>キョウショクイン</t>
    </rPh>
    <rPh sb="3" eb="5">
      <t>ケンシュウ</t>
    </rPh>
    <rPh sb="5" eb="6">
      <t>ヒ</t>
    </rPh>
    <phoneticPr fontId="5"/>
  </si>
  <si>
    <t>大会報告書印刷製本費　等</t>
    <rPh sb="0" eb="2">
      <t>タイカイ</t>
    </rPh>
    <rPh sb="2" eb="5">
      <t>ホウコクショ</t>
    </rPh>
    <rPh sb="5" eb="7">
      <t>インサツ</t>
    </rPh>
    <rPh sb="7" eb="9">
      <t>セイホン</t>
    </rPh>
    <rPh sb="9" eb="10">
      <t>ヒ</t>
    </rPh>
    <rPh sb="11" eb="12">
      <t>トウ</t>
    </rPh>
    <phoneticPr fontId="5"/>
  </si>
  <si>
    <t>委員等旅費</t>
    <rPh sb="0" eb="2">
      <t>イイン</t>
    </rPh>
    <rPh sb="2" eb="3">
      <t>トウ</t>
    </rPh>
    <rPh sb="3" eb="5">
      <t>リョヒ</t>
    </rPh>
    <phoneticPr fontId="5"/>
  </si>
  <si>
    <t>実行委員会旅費　等</t>
    <rPh sb="0" eb="2">
      <t>ジッコウ</t>
    </rPh>
    <rPh sb="2" eb="5">
      <t>イインカイ</t>
    </rPh>
    <rPh sb="5" eb="7">
      <t>リョヒ</t>
    </rPh>
    <rPh sb="8" eb="9">
      <t>トウ</t>
    </rPh>
    <phoneticPr fontId="5"/>
  </si>
  <si>
    <t>諸謝金</t>
    <rPh sb="0" eb="3">
      <t>ショシャキン</t>
    </rPh>
    <phoneticPr fontId="5"/>
  </si>
  <si>
    <t>実行委員会出席謝金　等</t>
    <rPh sb="0" eb="2">
      <t>ジッコウ</t>
    </rPh>
    <rPh sb="2" eb="5">
      <t>イインカイ</t>
    </rPh>
    <rPh sb="5" eb="7">
      <t>シュッセキ</t>
    </rPh>
    <rPh sb="7" eb="9">
      <t>シャキン</t>
    </rPh>
    <rPh sb="10" eb="11">
      <t>トウ</t>
    </rPh>
    <phoneticPr fontId="5"/>
  </si>
  <si>
    <t>A.山口県</t>
    <rPh sb="2" eb="5">
      <t>ヤマグチケン</t>
    </rPh>
    <phoneticPr fontId="5"/>
  </si>
  <si>
    <t>事業費</t>
    <rPh sb="0" eb="3">
      <t>ジギョウヒ</t>
    </rPh>
    <phoneticPr fontId="5"/>
  </si>
  <si>
    <t>全国的な規模で提供する全国産業教育フェアの開催（支出委任）</t>
    <phoneticPr fontId="5"/>
  </si>
  <si>
    <t>－</t>
    <phoneticPr fontId="5"/>
  </si>
  <si>
    <t>産業教育フェアの開催に関する会場設営等に係る業務</t>
    <phoneticPr fontId="5"/>
  </si>
  <si>
    <t>山口県</t>
    <rPh sb="0" eb="3">
      <t>ヤマグチケン</t>
    </rPh>
    <phoneticPr fontId="5"/>
  </si>
  <si>
    <t>B.株式会社オオバクリエイティブ</t>
    <rPh sb="2" eb="6">
      <t>カブシキガイシャ</t>
    </rPh>
    <phoneticPr fontId="5"/>
  </si>
  <si>
    <t>株式会社
ｵｵﾊﾞｸﾘｴｲﾃｨﾌﾞ</t>
    <rPh sb="0" eb="4">
      <t>カブシキガイシャ</t>
    </rPh>
    <phoneticPr fontId="5"/>
  </si>
  <si>
    <t>参事官
田村　真一　</t>
    <rPh sb="0" eb="3">
      <t>サンジカン</t>
    </rPh>
    <phoneticPr fontId="5"/>
  </si>
  <si>
    <t>22百万円／23件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</si>
</sst>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79374</xdr:colOff>
      <xdr:row>743</xdr:row>
      <xdr:rowOff>248046</xdr:rowOff>
    </xdr:from>
    <xdr:to>
      <xdr:col>42</xdr:col>
      <xdr:colOff>178593</xdr:colOff>
      <xdr:row>762</xdr:row>
      <xdr:rowOff>377030</xdr:rowOff>
    </xdr:to>
    <xdr:pic>
      <xdr:nvPicPr>
        <xdr:cNvPr id="3" name="図 2">
          <a:extLst>
            <a:ext uri="{FF2B5EF4-FFF2-40B4-BE49-F238E27FC236}">
              <a16:creationId xmlns:a16="http://schemas.microsoft.com/office/drawing/2014/main" id="{7ADA42E7-C4DE-4DDF-82B2-6B017D97E650}"/>
            </a:ext>
          </a:extLst>
        </xdr:cNvPr>
        <xdr:cNvPicPr>
          <a:picLocks noChangeAspect="1"/>
        </xdr:cNvPicPr>
      </xdr:nvPicPr>
      <xdr:blipFill rotWithShape="1">
        <a:blip xmlns:r="http://schemas.openxmlformats.org/officeDocument/2006/relationships" r:embed="rId1"/>
        <a:srcRect l="34511" t="16110" r="35375" b="13183"/>
        <a:stretch/>
      </xdr:blipFill>
      <xdr:spPr>
        <a:xfrm>
          <a:off x="2262187" y="42892265"/>
          <a:ext cx="6250781" cy="7808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647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23</v>
      </c>
      <c r="Q13" s="109"/>
      <c r="R13" s="109"/>
      <c r="S13" s="109"/>
      <c r="T13" s="109"/>
      <c r="U13" s="109"/>
      <c r="V13" s="110"/>
      <c r="W13" s="108">
        <v>23</v>
      </c>
      <c r="X13" s="109"/>
      <c r="Y13" s="109"/>
      <c r="Z13" s="109"/>
      <c r="AA13" s="109"/>
      <c r="AB13" s="109"/>
      <c r="AC13" s="110"/>
      <c r="AD13" s="108">
        <v>22.200000000000003</v>
      </c>
      <c r="AE13" s="109"/>
      <c r="AF13" s="109"/>
      <c r="AG13" s="109"/>
      <c r="AH13" s="109"/>
      <c r="AI13" s="109"/>
      <c r="AJ13" s="110"/>
      <c r="AK13" s="108">
        <v>22.4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624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624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23</v>
      </c>
      <c r="Q18" s="115"/>
      <c r="R18" s="115"/>
      <c r="S18" s="115"/>
      <c r="T18" s="115"/>
      <c r="U18" s="115"/>
      <c r="V18" s="116"/>
      <c r="W18" s="114">
        <f>SUM(W13:AC17)</f>
        <v>23</v>
      </c>
      <c r="X18" s="115"/>
      <c r="Y18" s="115"/>
      <c r="Z18" s="115"/>
      <c r="AA18" s="115"/>
      <c r="AB18" s="115"/>
      <c r="AC18" s="116"/>
      <c r="AD18" s="114">
        <f>SUM(AD13:AJ17)</f>
        <v>22.200000000000003</v>
      </c>
      <c r="AE18" s="115"/>
      <c r="AF18" s="115"/>
      <c r="AG18" s="115"/>
      <c r="AH18" s="115"/>
      <c r="AI18" s="115"/>
      <c r="AJ18" s="116"/>
      <c r="AK18" s="114">
        <f>SUM(AK13:AQ17)</f>
        <v>22.4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23</v>
      </c>
      <c r="Q19" s="109"/>
      <c r="R19" s="109"/>
      <c r="S19" s="109"/>
      <c r="T19" s="109"/>
      <c r="U19" s="109"/>
      <c r="V19" s="110"/>
      <c r="W19" s="108">
        <v>23</v>
      </c>
      <c r="X19" s="109"/>
      <c r="Y19" s="109"/>
      <c r="Z19" s="109"/>
      <c r="AA19" s="109"/>
      <c r="AB19" s="109"/>
      <c r="AC19" s="110"/>
      <c r="AD19" s="108">
        <v>22.2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0.99999999999999989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0.99999999999999989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17.100000000000001</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3.6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0.6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v>31</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495</v>
      </c>
      <c r="AC32" s="551"/>
      <c r="AD32" s="551"/>
      <c r="AE32" s="364" t="s">
        <v>571</v>
      </c>
      <c r="AF32" s="365"/>
      <c r="AG32" s="365"/>
      <c r="AH32" s="365"/>
      <c r="AI32" s="364">
        <v>98</v>
      </c>
      <c r="AJ32" s="365"/>
      <c r="AK32" s="365"/>
      <c r="AL32" s="365"/>
      <c r="AM32" s="364">
        <v>94</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t="s">
        <v>571</v>
      </c>
      <c r="AF33" s="365"/>
      <c r="AG33" s="365"/>
      <c r="AH33" s="365"/>
      <c r="AI33" s="364">
        <v>80</v>
      </c>
      <c r="AJ33" s="365"/>
      <c r="AK33" s="365"/>
      <c r="AL33" s="365"/>
      <c r="AM33" s="364">
        <v>80</v>
      </c>
      <c r="AN33" s="365"/>
      <c r="AO33" s="365"/>
      <c r="AP33" s="365"/>
      <c r="AQ33" s="111" t="s">
        <v>571</v>
      </c>
      <c r="AR33" s="112"/>
      <c r="AS33" s="112"/>
      <c r="AT33" s="113"/>
      <c r="AU33" s="365">
        <v>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v>122.5</v>
      </c>
      <c r="AJ34" s="365"/>
      <c r="AK34" s="365"/>
      <c r="AL34" s="365"/>
      <c r="AM34" s="364">
        <v>117.5</v>
      </c>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24</v>
      </c>
      <c r="AF101" s="365"/>
      <c r="AG101" s="365"/>
      <c r="AH101" s="366"/>
      <c r="AI101" s="364">
        <v>24</v>
      </c>
      <c r="AJ101" s="365"/>
      <c r="AK101" s="365"/>
      <c r="AL101" s="366"/>
      <c r="AM101" s="364">
        <v>23</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24</v>
      </c>
      <c r="AF102" s="358"/>
      <c r="AG102" s="358"/>
      <c r="AH102" s="358"/>
      <c r="AI102" s="358">
        <v>22</v>
      </c>
      <c r="AJ102" s="358"/>
      <c r="AK102" s="358"/>
      <c r="AL102" s="358"/>
      <c r="AM102" s="358">
        <v>22</v>
      </c>
      <c r="AN102" s="358"/>
      <c r="AO102" s="358"/>
      <c r="AP102" s="358"/>
      <c r="AQ102" s="814">
        <v>23</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958</v>
      </c>
      <c r="AF116" s="358"/>
      <c r="AG116" s="358"/>
      <c r="AH116" s="358"/>
      <c r="AI116" s="358">
        <v>958</v>
      </c>
      <c r="AJ116" s="358"/>
      <c r="AK116" s="358"/>
      <c r="AL116" s="358"/>
      <c r="AM116" s="358">
        <v>956</v>
      </c>
      <c r="AN116" s="358"/>
      <c r="AO116" s="358"/>
      <c r="AP116" s="358"/>
      <c r="AQ116" s="364">
        <v>956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595</v>
      </c>
      <c r="AJ117" s="306"/>
      <c r="AK117" s="306"/>
      <c r="AL117" s="306"/>
      <c r="AM117" s="306" t="s">
        <v>625</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t="s">
        <v>571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t="s">
        <v>571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597</v>
      </c>
      <c r="K430" s="242"/>
      <c r="L430" s="242"/>
      <c r="M430" s="242"/>
      <c r="N430" s="242"/>
      <c r="O430" s="242"/>
      <c r="P430" s="242"/>
      <c r="Q430" s="242"/>
      <c r="R430" s="242"/>
      <c r="S430" s="242"/>
      <c r="T430" s="243"/>
      <c r="U430" s="244" t="s">
        <v>598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597</v>
      </c>
      <c r="AF433" s="112"/>
      <c r="AG433" s="112"/>
      <c r="AH433" s="113"/>
      <c r="AI433" s="111" t="s">
        <v>599</v>
      </c>
      <c r="AJ433" s="112"/>
      <c r="AK433" s="112"/>
      <c r="AL433" s="112"/>
      <c r="AM433" s="111" t="s">
        <v>571</v>
      </c>
      <c r="AN433" s="112"/>
      <c r="AO433" s="112"/>
      <c r="AP433" s="113"/>
      <c r="AQ433" s="111" t="s">
        <v>597</v>
      </c>
      <c r="AR433" s="112"/>
      <c r="AS433" s="112"/>
      <c r="AT433" s="113"/>
      <c r="AU433" s="112" t="s">
        <v>597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597</v>
      </c>
      <c r="AF434" s="112"/>
      <c r="AG434" s="112"/>
      <c r="AH434" s="113"/>
      <c r="AI434" s="111" t="s">
        <v>597</v>
      </c>
      <c r="AJ434" s="112"/>
      <c r="AK434" s="112"/>
      <c r="AL434" s="112"/>
      <c r="AM434" s="111" t="s">
        <v>571</v>
      </c>
      <c r="AN434" s="112"/>
      <c r="AO434" s="112"/>
      <c r="AP434" s="113"/>
      <c r="AQ434" s="111" t="s">
        <v>597</v>
      </c>
      <c r="AR434" s="112"/>
      <c r="AS434" s="112"/>
      <c r="AT434" s="113"/>
      <c r="AU434" s="112" t="s">
        <v>597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599</v>
      </c>
      <c r="AJ435" s="112"/>
      <c r="AK435" s="112"/>
      <c r="AL435" s="112"/>
      <c r="AM435" s="111" t="s">
        <v>571</v>
      </c>
      <c r="AN435" s="112"/>
      <c r="AO435" s="112"/>
      <c r="AP435" s="113"/>
      <c r="AQ435" s="111" t="s">
        <v>599</v>
      </c>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598</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597</v>
      </c>
      <c r="AF458" s="112"/>
      <c r="AG458" s="112"/>
      <c r="AH458" s="112"/>
      <c r="AI458" s="111" t="s">
        <v>597</v>
      </c>
      <c r="AJ458" s="112"/>
      <c r="AK458" s="112"/>
      <c r="AL458" s="112"/>
      <c r="AM458" s="111" t="s">
        <v>571</v>
      </c>
      <c r="AN458" s="112"/>
      <c r="AO458" s="112"/>
      <c r="AP458" s="113"/>
      <c r="AQ458" s="111" t="s">
        <v>597</v>
      </c>
      <c r="AR458" s="112"/>
      <c r="AS458" s="112"/>
      <c r="AT458" s="113"/>
      <c r="AU458" s="112" t="s">
        <v>597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597</v>
      </c>
      <c r="AF459" s="112"/>
      <c r="AG459" s="112"/>
      <c r="AH459" s="113"/>
      <c r="AI459" s="111" t="s">
        <v>599</v>
      </c>
      <c r="AJ459" s="112"/>
      <c r="AK459" s="112"/>
      <c r="AL459" s="112"/>
      <c r="AM459" s="111" t="s">
        <v>571</v>
      </c>
      <c r="AN459" s="112"/>
      <c r="AO459" s="112"/>
      <c r="AP459" s="113"/>
      <c r="AQ459" s="111" t="s">
        <v>597</v>
      </c>
      <c r="AR459" s="112"/>
      <c r="AS459" s="112"/>
      <c r="AT459" s="113"/>
      <c r="AU459" s="112" t="s">
        <v>597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571</v>
      </c>
      <c r="AN460" s="112"/>
      <c r="AO460" s="112"/>
      <c r="AP460" s="113"/>
      <c r="AQ460" s="111" t="s">
        <v>597</v>
      </c>
      <c r="AR460" s="112"/>
      <c r="AS460" s="112"/>
      <c r="AT460" s="113"/>
      <c r="AU460" s="112" t="s">
        <v>597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618</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618</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618</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626</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27.7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7.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618</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626</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618</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626</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618</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618</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626</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18"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18"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18"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18"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18"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9.5" customHeight="1" x14ac:dyDescent="0.15">
      <c r="A726" s="621" t="s">
        <v>48</v>
      </c>
      <c r="B726" s="622"/>
      <c r="C726" s="443"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3.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t="s">
        <v>630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7.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1.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7.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5.5" customHeight="1" thickBot="1" x14ac:dyDescent="0.2">
      <c r="A735" s="611" t="s">
        <v>610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611</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613</v>
      </c>
      <c r="AF737" s="122"/>
      <c r="AG737" s="122"/>
      <c r="AH737" s="122"/>
      <c r="AI737" s="122"/>
      <c r="AJ737" s="122"/>
      <c r="AK737" s="122"/>
      <c r="AL737" s="122"/>
      <c r="AM737" s="122"/>
      <c r="AN737" s="101" t="s">
        <v>539</v>
      </c>
      <c r="AO737" s="101"/>
      <c r="AP737" s="101"/>
      <c r="AQ737" s="101"/>
      <c r="AR737" s="102" t="s">
        <v>614</v>
      </c>
      <c r="AS737" s="103"/>
      <c r="AT737" s="103"/>
      <c r="AU737" s="103"/>
      <c r="AV737" s="103"/>
      <c r="AW737" s="103"/>
      <c r="AX737" s="104"/>
      <c r="AY737" s="89"/>
      <c r="AZ737" s="89"/>
    </row>
    <row r="738" spans="1:52" ht="24.75" customHeight="1" x14ac:dyDescent="0.15">
      <c r="A738" s="123" t="s">
        <v>538</v>
      </c>
      <c r="B738" s="124"/>
      <c r="C738" s="124"/>
      <c r="D738" s="125"/>
      <c r="E738" s="122" t="s">
        <v>615</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617</v>
      </c>
      <c r="AF738" s="122"/>
      <c r="AG738" s="122"/>
      <c r="AH738" s="122"/>
      <c r="AI738" s="122"/>
      <c r="AJ738" s="122"/>
      <c r="AK738" s="122"/>
      <c r="AL738" s="122"/>
      <c r="AM738" s="122"/>
      <c r="AN738" s="101" t="s">
        <v>532</v>
      </c>
      <c r="AO738" s="101"/>
      <c r="AP738" s="101"/>
      <c r="AQ738" s="101"/>
      <c r="AR738" s="102">
        <v>49</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17.100000000000001</v>
      </c>
      <c r="Z781" s="456"/>
      <c r="AA781" s="456"/>
      <c r="AB781" s="557"/>
      <c r="AC781" s="449" t="s">
        <v>640</v>
      </c>
      <c r="AD781" s="450"/>
      <c r="AE781" s="450"/>
      <c r="AF781" s="450"/>
      <c r="AG781" s="451"/>
      <c r="AH781" s="452" t="s">
        <v>632</v>
      </c>
      <c r="AI781" s="453"/>
      <c r="AJ781" s="453"/>
      <c r="AK781" s="453"/>
      <c r="AL781" s="453"/>
      <c r="AM781" s="453"/>
      <c r="AN781" s="453"/>
      <c r="AO781" s="453"/>
      <c r="AP781" s="453"/>
      <c r="AQ781" s="453"/>
      <c r="AR781" s="453"/>
      <c r="AS781" s="453"/>
      <c r="AT781" s="454"/>
      <c r="AU781" s="455">
        <v>17.100000000000001</v>
      </c>
      <c r="AV781" s="456"/>
      <c r="AW781" s="456"/>
      <c r="AX781" s="457"/>
    </row>
    <row r="782" spans="1:50" ht="24.75" customHeight="1" x14ac:dyDescent="0.15">
      <c r="A782" s="556"/>
      <c r="B782" s="763"/>
      <c r="C782" s="763"/>
      <c r="D782" s="763"/>
      <c r="E782" s="763"/>
      <c r="F782" s="764"/>
      <c r="G782" s="348" t="s">
        <v>633</v>
      </c>
      <c r="H782" s="349"/>
      <c r="I782" s="349"/>
      <c r="J782" s="349"/>
      <c r="K782" s="350"/>
      <c r="L782" s="401" t="s">
        <v>634</v>
      </c>
      <c r="M782" s="402"/>
      <c r="N782" s="402"/>
      <c r="O782" s="402"/>
      <c r="P782" s="402"/>
      <c r="Q782" s="402"/>
      <c r="R782" s="402"/>
      <c r="S782" s="402"/>
      <c r="T782" s="402"/>
      <c r="U782" s="402"/>
      <c r="V782" s="402"/>
      <c r="W782" s="402"/>
      <c r="X782" s="403"/>
      <c r="Y782" s="398">
        <v>4.1100000000000003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635</v>
      </c>
      <c r="H783" s="349"/>
      <c r="I783" s="349"/>
      <c r="J783" s="349"/>
      <c r="K783" s="350"/>
      <c r="L783" s="401" t="s">
        <v>636</v>
      </c>
      <c r="M783" s="402"/>
      <c r="N783" s="402"/>
      <c r="O783" s="402"/>
      <c r="P783" s="402"/>
      <c r="Q783" s="402"/>
      <c r="R783" s="402"/>
      <c r="S783" s="402"/>
      <c r="T783" s="402"/>
      <c r="U783" s="402"/>
      <c r="V783" s="402"/>
      <c r="W783" s="402"/>
      <c r="X783" s="403"/>
      <c r="Y783" s="398">
        <v>0.61699999999999999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637</v>
      </c>
      <c r="H784" s="349"/>
      <c r="I784" s="349"/>
      <c r="J784" s="349"/>
      <c r="K784" s="350"/>
      <c r="L784" s="401" t="s">
        <v>638</v>
      </c>
      <c r="M784" s="402"/>
      <c r="N784" s="402"/>
      <c r="O784" s="402"/>
      <c r="P784" s="402"/>
      <c r="Q784" s="402"/>
      <c r="R784" s="402"/>
      <c r="S784" s="402"/>
      <c r="T784" s="402"/>
      <c r="U784" s="402"/>
      <c r="V784" s="402"/>
      <c r="W784" s="402"/>
      <c r="X784" s="403"/>
      <c r="Y784" s="398">
        <v>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21.927000000000003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17.100000000000001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x14ac:dyDescent="0.15">
      <c r="A837" s="404">
        <v>1</v>
      </c>
      <c r="B837" s="404">
        <v>1</v>
      </c>
      <c r="C837" s="424" t="s">
        <v>644</v>
      </c>
      <c r="D837" s="418"/>
      <c r="E837" s="418"/>
      <c r="F837" s="418"/>
      <c r="G837" s="418"/>
      <c r="H837" s="418"/>
      <c r="I837" s="418"/>
      <c r="J837" s="419">
        <v>2000020350001</v>
      </c>
      <c r="K837" s="420"/>
      <c r="L837" s="420"/>
      <c r="M837" s="420"/>
      <c r="N837" s="420"/>
      <c r="O837" s="420"/>
      <c r="P837" s="425" t="s">
        <v>641</v>
      </c>
      <c r="Q837" s="317"/>
      <c r="R837" s="317"/>
      <c r="S837" s="317"/>
      <c r="T837" s="317"/>
      <c r="U837" s="317"/>
      <c r="V837" s="317"/>
      <c r="W837" s="317"/>
      <c r="X837" s="317"/>
      <c r="Y837" s="318">
        <v>21.9</v>
      </c>
      <c r="Z837" s="319"/>
      <c r="AA837" s="319"/>
      <c r="AB837" s="320"/>
      <c r="AC837" s="328" t="s">
        <v>196</v>
      </c>
      <c r="AD837" s="423"/>
      <c r="AE837" s="423"/>
      <c r="AF837" s="423"/>
      <c r="AG837" s="423"/>
      <c r="AH837" s="421" t="s">
        <v>624</v>
      </c>
      <c r="AI837" s="422"/>
      <c r="AJ837" s="422"/>
      <c r="AK837" s="422"/>
      <c r="AL837" s="325" t="s">
        <v>624</v>
      </c>
      <c r="AM837" s="326"/>
      <c r="AN837" s="326"/>
      <c r="AO837" s="327"/>
      <c r="AP837" s="321" t="s">
        <v>642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646</v>
      </c>
      <c r="D870" s="418"/>
      <c r="E870" s="418"/>
      <c r="F870" s="418"/>
      <c r="G870" s="418"/>
      <c r="H870" s="418"/>
      <c r="I870" s="418"/>
      <c r="J870" s="419">
        <v>5250001000110</v>
      </c>
      <c r="K870" s="420"/>
      <c r="L870" s="420"/>
      <c r="M870" s="420"/>
      <c r="N870" s="420"/>
      <c r="O870" s="420"/>
      <c r="P870" s="425" t="s">
        <v>643</v>
      </c>
      <c r="Q870" s="317"/>
      <c r="R870" s="317"/>
      <c r="S870" s="317"/>
      <c r="T870" s="317"/>
      <c r="U870" s="317"/>
      <c r="V870" s="317"/>
      <c r="W870" s="317"/>
      <c r="X870" s="317"/>
      <c r="Y870" s="318">
        <v>17.100000000000001</v>
      </c>
      <c r="Z870" s="319"/>
      <c r="AA870" s="319"/>
      <c r="AB870" s="320"/>
      <c r="AC870" s="328" t="s">
        <v>500</v>
      </c>
      <c r="AD870" s="423"/>
      <c r="AE870" s="423"/>
      <c r="AF870" s="423"/>
      <c r="AG870" s="423"/>
      <c r="AH870" s="421">
        <v>1</v>
      </c>
      <c r="AI870" s="422"/>
      <c r="AJ870" s="422"/>
      <c r="AK870" s="422"/>
      <c r="AL870" s="325">
        <v>100</v>
      </c>
      <c r="AM870" s="326"/>
      <c r="AN870" s="326"/>
      <c r="AO870" s="327"/>
      <c r="AP870" s="321" t="s">
        <v>642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t="s">
        <v>618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618</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2019-07-10T23:05:18Z</dcterms:modified>
</cp:coreProperties>
</file>