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1050F52-30B0-4D02-996C-E4A18683EDAB}" xr6:coauthVersionLast="36" xr6:coauthVersionMax="36" xr10:uidLastSave="{00000000-0000-0000-0000-000000000000}"/>
  <bookViews>
    <workbookView xWindow="7740" yWindow="0" windowWidth="19140" windowHeight="80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<sst xmlns="http://schemas.openxmlformats.org/spreadsheetml/2006/main" count="2887" uniqueCount="650">
  <si>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</si>
  <si>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</si>
  <si>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</si>
  <si>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</si>
  <si>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</si>
  <si>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</si>
  <si>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</si>
  <si>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</si>
  <si>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</si>
  <si>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</si>
  <si>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</si>
  <si>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</si>
  <si>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</si>
  <si>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</si>
  <si>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</si>
  <si>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</si>
  <si>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</si>
  <si>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</si>
  <si>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</si>
  <si>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</si>
  <si>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</si>
  <si>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</si>
  <si>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</si>
  <si>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</si>
  <si>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</si>
  <si>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</si>
  <si>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</si>
  <si>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</si>
  <si>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</si>
  <si>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</si>
  <si>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</si>
  <si>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</si>
  <si>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</si>
  <si>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</si>
  <si>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</si>
  <si>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</si>
  <si>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</si>
  <si>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</si>
  <si>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</si>
  <si>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</si>
  <si>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</si>
  <si>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</si>
  <si>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</si>
  <si>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</si>
  <si>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</si>
  <si>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</si>
  <si>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</si>
  <si>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</si>
  <si>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</si>
  <si>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</si>
  <si>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</si>
  <si>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</si>
  <si>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</si>
  <si>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</si>
  <si>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</si>
  <si>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</si>
  <si>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</si>
  <si>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</si>
  <si>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</si>
  <si>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</si>
  <si>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</si>
  <si>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</si>
  <si>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</si>
  <si>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</si>
  <si>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</si>
  <si>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</si>
  <si>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</si>
  <si>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</si>
  <si>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</si>
  <si>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</si>
  <si>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</si>
  <si>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</si>
  <si>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</si>
  <si>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</si>
  <si>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</si>
  <si>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</si>
  <si>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</si>
  <si>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</si>
  <si>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</si>
  <si>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</si>
  <si>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</si>
  <si>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</si>
  <si>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</si>
  <si>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</si>
  <si>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</si>
  <si>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</si>
  <si>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</si>
  <si>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</si>
  <si>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</si>
  <si>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</si>
  <si>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</si>
  <si>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</si>
  <si>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</si>
  <si>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</si>
  <si>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</si>
  <si>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</si>
  <si>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</si>
  <si>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</si>
  <si>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</si>
  <si>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</si>
  <si>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</si>
  <si>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</si>
  <si>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</si>
  <si>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</si>
  <si>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</si>
  <si>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</si>
  <si>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</si>
  <si>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</si>
  <si>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</si>
  <si>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</si>
  <si>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</si>
  <si>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</si>
  <si>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</si>
  <si>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</si>
  <si>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</si>
  <si>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</si>
  <si>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</si>
  <si>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</si>
  <si>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</si>
  <si>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</si>
  <si>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</si>
  <si>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</si>
  <si>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</si>
  <si>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</si>
  <si>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</si>
  <si>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</si>
  <si>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</si>
  <si>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</si>
  <si>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</si>
  <si>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</si>
  <si>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</si>
  <si>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</si>
  <si>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</si>
  <si>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</si>
  <si>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</si>
  <si>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</si>
  <si>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</si>
  <si>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</si>
  <si>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</si>
  <si>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</si>
  <si>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</si>
  <si>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</si>
  <si>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</si>
  <si>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</si>
  <si>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</si>
  <si>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</si>
  <si>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</si>
  <si>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</si>
  <si>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</si>
  <si>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</si>
  <si>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</si>
  <si>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</si>
  <si>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</si>
  <si>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</si>
  <si>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</si>
  <si>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</si>
  <si>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</si>
  <si>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</si>
  <si>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</si>
  <si>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</si>
  <si>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</si>
  <si>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</si>
  <si>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</si>
  <si>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</si>
  <si>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</si>
  <si>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</si>
  <si>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</si>
  <si>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</si>
  <si>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</si>
  <si>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</si>
  <si>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</si>
  <si>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</si>
  <si>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</si>
  <si>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</si>
  <si>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</si>
  <si>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</si>
  <si>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</si>
  <si>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</si>
  <si>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</si>
  <si>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</si>
  <si>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</si>
  <si>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</si>
  <si>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</si>
  <si>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</si>
  <si>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</si>
  <si>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</si>
  <si>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</si>
  <si>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</si>
  <si>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</si>
  <si>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</si>
  <si>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</si>
  <si>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</si>
  <si>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</si>
  <si>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</si>
  <si>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</si>
  <si>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</si>
  <si>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</si>
  <si>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</si>
  <si>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</si>
  <si>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</si>
  <si>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</si>
  <si>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</si>
  <si>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</si>
  <si>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</si>
  <si>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</si>
  <si>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</si>
  <si>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</si>
  <si>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</si>
  <si>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</si>
  <si>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</si>
  <si>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</si>
  <si>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</si>
  <si>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</si>
  <si>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</si>
  <si>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</si>
  <si>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</si>
  <si>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</si>
  <si>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</si>
  <si>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</si>
  <si>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</si>
  <si>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</si>
  <si>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</si>
  <si>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</si>
  <si>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</si>
  <si>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</si>
  <si>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</si>
  <si>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</si>
  <si>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</si>
  <si>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</si>
  <si>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</si>
  <si>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</si>
  <si>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</si>
  <si>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</si>
  <si>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</si>
  <si>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</si>
  <si>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</si>
  <si>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</si>
  <si>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</si>
  <si>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</si>
  <si>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</si>
  <si>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</si>
  <si>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</si>
  <si>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</si>
  <si>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</si>
  <si>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</si>
  <si>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</si>
  <si>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</si>
  <si>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</si>
  <si>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</si>
  <si>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</si>
  <si>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</si>
  <si>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</si>
  <si>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</si>
  <si>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</si>
  <si>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</si>
  <si>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</si>
  <si>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</si>
  <si>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</si>
  <si>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</si>
  <si>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</si>
  <si>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</si>
  <si>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</si>
  <si>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</si>
  <si>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</si>
  <si>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</si>
  <si>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</si>
  <si>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</si>
  <si>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</si>
  <si>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</si>
  <si>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</si>
  <si>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</si>
  <si>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</si>
  <si>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</si>
  <si>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</si>
  <si>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</si>
  <si>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</si>
  <si>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</si>
  <si>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</si>
  <si>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</si>
  <si>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</si>
  <si>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</si>
  <si>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</si>
  <si>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</si>
  <si>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</si>
  <si>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</si>
  <si>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</si>
  <si>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</si>
  <si>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</si>
  <si>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</si>
  <si>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</si>
  <si>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</si>
  <si>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</si>
  <si>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</si>
  <si>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</si>
  <si>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</si>
  <si>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</si>
  <si>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</si>
  <si>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</si>
  <si>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</si>
  <si>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</si>
  <si>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</si>
  <si>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</si>
  <si>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</si>
  <si>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</si>
  <si>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</si>
  <si>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</si>
  <si>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</si>
  <si>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</si>
  <si>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</si>
  <si>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</si>
  <si>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</si>
  <si>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</si>
  <si>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</si>
  <si>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</si>
  <si>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</si>
  <si>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</si>
  <si>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</si>
  <si>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</si>
  <si>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</si>
  <si>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</si>
  <si>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</si>
  <si>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</si>
  <si>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</si>
  <si>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</si>
  <si>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</si>
  <si>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</si>
  <si>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</si>
  <si>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</si>
  <si>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</si>
  <si>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</si>
  <si>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</si>
  <si>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</si>
  <si>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</si>
  <si>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</si>
  <si>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</si>
  <si>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</si>
  <si>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</si>
  <si>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</si>
  <si>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</si>
  <si>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</si>
  <si>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</si>
  <si>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</si>
  <si>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</si>
  <si>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</si>
  <si>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</si>
  <si>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</si>
  <si>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</si>
  <si>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</si>
  <si>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</si>
  <si>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</si>
  <si>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</si>
  <si>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</si>
  <si>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</si>
  <si>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</si>
  <si>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</si>
  <si>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</si>
  <si>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</si>
  <si>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</si>
  <si>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</si>
  <si>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</si>
  <si>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</si>
  <si>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</si>
  <si>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</si>
  <si>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</si>
  <si>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</si>
  <si>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</si>
  <si>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</si>
  <si>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</si>
  <si>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</si>
  <si>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</si>
  <si>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</si>
  <si>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</si>
  <si>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</si>
  <si>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</si>
  <si>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</si>
  <si>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</si>
  <si>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</si>
  <si>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</si>
  <si>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</si>
  <si>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</si>
  <si>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</si>
  <si>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</si>
  <si>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</si>
  <si>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</si>
  <si>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</si>
  <si>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</si>
  <si>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</si>
  <si>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</si>
  <si>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</si>
  <si>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</si>
  <si>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</si>
  <si>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</si>
  <si>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</si>
  <si>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</si>
  <si>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</si>
  <si>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</si>
  <si>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</si>
  <si>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</si>
  <si>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</si>
  <si>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</si>
  <si>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</si>
  <si>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</si>
  <si>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</si>
  <si>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</si>
  <si>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</si>
  <si>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</si>
  <si>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</si>
  <si>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</si>
  <si>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</si>
  <si>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</si>
  <si>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</si>
  <si>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</si>
  <si>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</si>
  <si>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</si>
  <si>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</si>
  <si>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</si>
  <si>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</si>
  <si>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</si>
  <si>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</si>
  <si>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</si>
  <si>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</si>
  <si>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</si>
  <si>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</si>
  <si>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</si>
  <si>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</si>
  <si>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</si>
  <si>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</si>
  <si>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</si>
  <si>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</si>
  <si>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</si>
  <si>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</si>
  <si>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</si>
  <si>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</si>
  <si>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</si>
  <si>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</si>
  <si>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</si>
  <si>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</si>
  <si>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</si>
  <si>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</si>
  <si>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</si>
  <si>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</si>
  <si>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</si>
  <si>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</si>
  <si>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</si>
  <si>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</si>
  <si>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</si>
  <si>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</si>
  <si>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</si>
  <si>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</si>
  <si>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</si>
  <si>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</si>
  <si>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</si>
  <si>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</si>
  <si>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</si>
  <si>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</si>
  <si>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</si>
  <si>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</si>
  <si>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</si>
  <si>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</si>
  <si>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</si>
  <si>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</si>
  <si>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</si>
  <si>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</si>
  <si>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</si>
  <si>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</si>
  <si>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</si>
  <si>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</si>
  <si>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</si>
  <si>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</si>
  <si>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</si>
  <si>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</si>
  <si>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</si>
  <si>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</si>
  <si>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</si>
  <si>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</si>
  <si>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</si>
  <si>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</si>
  <si>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</si>
  <si>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</si>
  <si>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</si>
  <si>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</si>
  <si>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</si>
  <si>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</si>
  <si>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</si>
  <si>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</si>
  <si>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</si>
  <si>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</si>
  <si>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</si>
  <si>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</si>
  <si>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</si>
  <si>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</si>
  <si>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</si>
  <si>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</si>
  <si>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</si>
  <si>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</si>
  <si>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</si>
  <si>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</si>
  <si>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</si>
  <si>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</si>
  <si>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</si>
  <si>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</si>
  <si>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</si>
  <si>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</si>
  <si>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</si>
  <si>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</si>
  <si>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</si>
  <si>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</si>
  <si>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</si>
  <si>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</si>
  <si>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</si>
  <si>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</si>
  <si>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</si>
  <si>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</si>
  <si>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</si>
  <si>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</si>
  <si>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</si>
  <si>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</si>
  <si>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</si>
  <si>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</si>
  <si>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</si>
  <si>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</si>
  <si>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</si>
  <si>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</si>
  <si>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</si>
  <si>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</si>
  <si>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</si>
  <si>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</si>
  <si>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</si>
  <si>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</si>
  <si>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</si>
  <si>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</si>
  <si>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</si>
  <si>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</si>
  <si>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</si>
  <si>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</si>
  <si>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</si>
  <si>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</si>
  <si>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</si>
  <si>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</si>
  <si>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</si>
  <si>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</si>
  <si>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</si>
  <si>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</si>
  <si>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</si>
  <si>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</si>
  <si>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</si>
  <si>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</si>
  <si>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</si>
  <si>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</si>
  <si>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</si>
  <si>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</si>
  <si>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</si>
  <si>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</si>
  <si>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</si>
  <si>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</si>
  <si>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</si>
  <si>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</si>
  <si>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</si>
  <si>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</si>
  <si>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</si>
  <si>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</si>
  <si>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</si>
  <si>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</si>
  <si>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</si>
  <si>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</si>
  <si>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</si>
  <si>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</si>
  <si>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</si>
  <si>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</si>
  <si>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</si>
  <si>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</si>
  <si>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</si>
  <si>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</si>
  <si>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</si>
  <si>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</si>
  <si>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平成１６年度</t>
  </si>
  <si>
    <t>終了予定なし</t>
  </si>
  <si>
    <t>国立研究開発法人海洋研究開発機構法第17条</t>
  </si>
  <si>
    <t>科学技術基本計画（平成２８年１月閣議決定）
海洋基本計画（平成３０年５月閣議決定）等</t>
  </si>
  <si>
    <t>平和と福祉の理念に基づき、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を図ることを目的とする。</t>
  </si>
  <si>
    <t>機構の業務を遂行するために必要な船舶の建造業務として、海洋に関する研究開発、海洋に関する学術研究に関する協力等の業務を総合的に行うため、船舶の建造や整備、機能向上を実施する。</t>
  </si>
  <si>
    <t>国立研究開発法人海洋研究開発機構船舶建造費補助金</t>
  </si>
  <si>
    <t>独立行政法人通則法に基づく主務大臣による業務実績の評価結果のうち、全ての項目で標準評価以上の評価を受ける。</t>
  </si>
  <si>
    <t>標準評価（B）以上の評価を受けた項目件数。</t>
  </si>
  <si>
    <t>件</t>
  </si>
  <si>
    <t>「国立研究開発法人海洋研究開発機構の業務の実績に関する評価」</t>
  </si>
  <si>
    <t>百万円/件</t>
  </si>
  <si>
    <t>執行額/整備実施件数</t>
    <phoneticPr fontId="5"/>
  </si>
  <si>
    <t>100百万円/1件</t>
  </si>
  <si>
    <t>／　</t>
    <phoneticPr fontId="5"/>
  </si>
  <si>
    <t>　　/</t>
    <phoneticPr fontId="5"/>
  </si>
  <si>
    <t>／　　　　　　　　　　　　　　</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</si>
  <si>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</si>
  <si>
    <t>-</t>
    <phoneticPr fontId="5"/>
  </si>
  <si>
    <t>-</t>
    <phoneticPr fontId="5"/>
  </si>
  <si>
    <t>-</t>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</si>
  <si>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</si>
  <si>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</si>
  <si>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</si>
  <si>
    <t>補助金を交付する際は、事業経費の費目・使途の内容について厳正に確認し、事業目的に即した真に必要なものに限定する。</t>
  </si>
  <si>
    <t>322</t>
  </si>
  <si>
    <t>303</t>
  </si>
  <si>
    <t>318</t>
  </si>
  <si>
    <t>308</t>
  </si>
  <si>
    <t>305</t>
  </si>
  <si>
    <t>294</t>
  </si>
  <si>
    <t>296</t>
  </si>
  <si>
    <t>新31</t>
  </si>
  <si>
    <t>○</t>
  </si>
  <si>
    <t>9　未来社会に向けた価値創出の取組と経済・社会的課題への対応</t>
    <phoneticPr fontId="5"/>
  </si>
  <si>
    <t>9-5 国家戦略上重要な基幹技術の推進</t>
    <phoneticPr fontId="5"/>
  </si>
  <si>
    <t>国立研究開発法人海洋研究開発機構船舶建造に必要な経費</t>
    <phoneticPr fontId="5"/>
  </si>
  <si>
    <t>研究開発局</t>
    <phoneticPr fontId="5"/>
  </si>
  <si>
    <t>海洋地球課</t>
    <phoneticPr fontId="5"/>
  </si>
  <si>
    <t>-</t>
    <phoneticPr fontId="5"/>
  </si>
  <si>
    <t>-</t>
    <phoneticPr fontId="5"/>
  </si>
  <si>
    <t>‐</t>
  </si>
  <si>
    <t>海洋地球課長
福井　俊英</t>
    <phoneticPr fontId="5"/>
  </si>
  <si>
    <t>-</t>
    <phoneticPr fontId="5"/>
  </si>
  <si>
    <t>当該年度執行額／船舶等の整備、機能向上　実施件数　　　　　　　　　　　　　</t>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</si>
  <si>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</si>
  <si>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業務費</t>
    <rPh sb="0" eb="2">
      <t>ギョウム</t>
    </rPh>
    <rPh sb="2" eb="3">
      <t>ヒ</t>
    </rPh>
    <phoneticPr fontId="5"/>
  </si>
  <si>
    <t>業務遂行に必要な船舶の建造</t>
    <rPh sb="0" eb="2">
      <t>ギョウム</t>
    </rPh>
    <rPh sb="2" eb="4">
      <t>スイコウ</t>
    </rPh>
    <rPh sb="5" eb="7">
      <t>ヒツヨウ</t>
    </rPh>
    <rPh sb="8" eb="10">
      <t>センパク</t>
    </rPh>
    <rPh sb="11" eb="13">
      <t>ケンゾウ</t>
    </rPh>
    <phoneticPr fontId="5"/>
  </si>
  <si>
    <t>B.日本マントル・クエスト株式会社</t>
    <rPh sb="2" eb="4">
      <t>ニホン</t>
    </rPh>
    <rPh sb="13" eb="17">
      <t>カブシキガイシャ</t>
    </rPh>
    <phoneticPr fontId="5"/>
  </si>
  <si>
    <t>役務</t>
    <rPh sb="0" eb="2">
      <t>エキム</t>
    </rPh>
    <phoneticPr fontId="5"/>
  </si>
  <si>
    <t>地球深部探査船「ちきゅう」運用業務委託</t>
    <phoneticPr fontId="5"/>
  </si>
  <si>
    <t>国立研究開発法人海洋研究開発機構</t>
  </si>
  <si>
    <t>国立研究開発法人海洋研究開発機構の業務を遂行するために必要な船舶の建造業務</t>
    <rPh sb="30" eb="32">
      <t>センパク</t>
    </rPh>
    <rPh sb="33" eb="35">
      <t>ケンゾウ</t>
    </rPh>
    <phoneticPr fontId="5"/>
  </si>
  <si>
    <t>運営費交付金交付</t>
  </si>
  <si>
    <t>-</t>
    <phoneticPr fontId="5"/>
  </si>
  <si>
    <t>－</t>
    <phoneticPr fontId="5"/>
  </si>
  <si>
    <t>日本マントル・クエスト株式会社</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</si>
  <si>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</si>
  <si>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有</t>
  </si>
  <si>
    <t>地球深部探査船「ちきゅう」運用業務委託、随意契約（その他）</t>
    <rPh sb="20" eb="24">
      <t>ズイイケイヤク</t>
    </rPh>
    <rPh sb="27" eb="28">
      <t>タ</t>
    </rPh>
    <phoneticPr fontId="5"/>
  </si>
  <si>
    <t>無</t>
  </si>
  <si>
    <t>海洋研究開発機構では、研究プラットフォームの利用に関し、その利用目的や成果の公表の有無等といった諸条件に応じ、受益者に対し応分の費用負担を求めている。</t>
    <phoneticPr fontId="5"/>
  </si>
  <si>
    <t>海洋研究開発機構の事業にとって必要性の高い設備の整備に用いるものであり、妥当である。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</si>
  <si>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</si>
  <si>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繰越となった理由は、洋上での掘削作業中に「ちきゅう」運航関連機器の異常昇温が確認され、その原因の特定と対策を踏まえ、機器の仕様検討を実施したことによる不測の期間を要したため等であり、妥当である。</t>
    <phoneticPr fontId="5"/>
  </si>
  <si>
    <t>海洋研究開発機構では、平成27年度より策定することとした調達等合理化計画に基づき、共同調達の推進などコスト削減や効率化に向けた工夫を行っている。</t>
    <phoneticPr fontId="5"/>
  </si>
  <si>
    <t>独立行政法人通則法（平成11年法律第103号）に基づき業務実績評価を行った結果、中長期目標等に照らし、海洋研究開発機構の活動による成果、取組等について諸事情を踏まえて総合的に勘案した結果、「研究開発成果の最大化」に向けて成果の創出や将来的な成果の創出の期待等が認められ、着実な業務運営がなされているものと判断した。</t>
    <phoneticPr fontId="5"/>
  </si>
  <si>
    <t>海洋基本法において、国は海洋に関する施策を総合的に実施することとされており、また、海洋に関する科学的知見の充実が諮られなければならないこととされている。そのために必要となる高度な研究プラットフォームを適切に維持・運用し、海洋地球科学の推進に向けた公益的な研究開発を着実に実施していくうえでは、そのための人員・組織・ノウハウ等を備えた主体である海洋研究開発機構にこれらを実施させることが最も適切な事業実施形態である。</t>
    <phoneticPr fontId="5"/>
  </si>
  <si>
    <t>年度計画や前年度実績、予算額等に応じてそれぞれ設定した見込みに対し、例年十分な活動実績を積み上げている。</t>
    <phoneticPr fontId="5"/>
  </si>
  <si>
    <t>整備された設備は海洋研究開発機構における研究開発を実施するために十分に活用されている。</t>
    <phoneticPr fontId="5"/>
  </si>
  <si>
    <t>随意契約については機構内に設置した審査チームによる審査を実施し、更に随意契約限度額以上の契約については、契約監視委員会委員長による事前意見聴取を実施した。また、概算金額が3,000万円以上の契約については、「契約審査委員会」において、随意契約の妥当性について事前に審査を行い、更に、契約締結後には、随意契約限度額以上の契約について、「契約監視委員会」による事後点検を実施した。機構では平成27年度から毎年「調達等合理化計画」を策定し、コスト削減や効率化に向けた取組を行っている。</t>
    <phoneticPr fontId="5"/>
  </si>
  <si>
    <t>調達等合理化計画に基づく取組の状況等について、独立行政法人通則法（平成11年法律第103号）に基づく業務実績評価等を通じて検証等を行う。</t>
    <phoneticPr fontId="5"/>
  </si>
  <si>
    <t>0</t>
    <phoneticPr fontId="5"/>
  </si>
  <si>
    <t>3,263百万円/1件</t>
    <rPh sb="5" eb="8">
      <t>ヒャクマンエン</t>
    </rPh>
    <rPh sb="10" eb="11">
      <t>ケン</t>
    </rPh>
    <phoneticPr fontId="5"/>
  </si>
  <si>
    <t>船舶等の整備、機能向上　実施件数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</si>
</sst>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21</xdr:col>
      <xdr:colOff>38100</xdr:colOff>
      <xdr:row>741</xdr:row>
      <xdr:rowOff>215900</xdr:rowOff>
    </xdr:from>
    <xdr:to>
      <xdr:col>35</xdr:col>
      <xdr:colOff>134698</xdr:colOff>
      <xdr:row>756</xdr:row>
      <xdr:rowOff>356572</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5300" y="48247300"/>
          <a:ext cx="2941398" cy="5474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BH1131"/>
  <sheetViews>
    <sheetView tabSelected="1" view="pageBreakPreview" topLeftCell="A834" zoomScale="75" zoomScaleNormal="75" zoomScaleSheetLayoutView="75" zoomScalePageLayoutView="85" workbookViewId="0">
      <selection activeCell="AQ101" sqref="AQ101:AT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283</v>
      </c>
      <c r="AT2" s="220"/>
      <c r="AU2" s="220"/>
      <c r="AV2" s="52" t="str">
        <f>IF(AW2="", "", "-")</f>
        <v/>
      </c>
      <c r="AW2" s="397"/>
      <c r="AX2" s="397"/>
    </row>
    <row r="3" spans="1:50" ht="21" customHeight="1" thickBot="1" x14ac:dyDescent="0.2">
      <c r="A3" s="523" t="s">
        <v>539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613</v>
      </c>
      <c r="AF5" s="717"/>
      <c r="AG5" s="717"/>
      <c r="AH5" s="717"/>
      <c r="AI5" s="717"/>
      <c r="AJ5" s="717"/>
      <c r="AK5" s="717"/>
      <c r="AL5" s="717"/>
      <c r="AM5" s="717"/>
      <c r="AN5" s="717"/>
      <c r="AO5" s="717"/>
      <c r="AP5" s="718"/>
      <c r="AQ5" s="719" t="s">
        <v>617</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5" t="s">
        <v>511</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568</v>
      </c>
      <c r="Q13" s="109"/>
      <c r="R13" s="109"/>
      <c r="S13" s="109"/>
      <c r="T13" s="109"/>
      <c r="U13" s="109"/>
      <c r="V13" s="110"/>
      <c r="W13" s="108" t="s">
        <v>568</v>
      </c>
      <c r="X13" s="109"/>
      <c r="Y13" s="109"/>
      <c r="Z13" s="109"/>
      <c r="AA13" s="109"/>
      <c r="AB13" s="109"/>
      <c r="AC13" s="110"/>
      <c r="AD13" s="108" t="s">
        <v>614</v>
      </c>
      <c r="AE13" s="109"/>
      <c r="AF13" s="109"/>
      <c r="AG13" s="109"/>
      <c r="AH13" s="109"/>
      <c r="AI13" s="109"/>
      <c r="AJ13" s="110"/>
      <c r="AK13" s="108" t="s">
        <v>568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568</v>
      </c>
      <c r="Q14" s="109"/>
      <c r="R14" s="109"/>
      <c r="S14" s="109"/>
      <c r="T14" s="109"/>
      <c r="U14" s="109"/>
      <c r="V14" s="110"/>
      <c r="W14" s="108" t="s">
        <v>568</v>
      </c>
      <c r="X14" s="109"/>
      <c r="Y14" s="109"/>
      <c r="Z14" s="109"/>
      <c r="AA14" s="109"/>
      <c r="AB14" s="109"/>
      <c r="AC14" s="110"/>
      <c r="AD14" s="108">
        <v>3263.4</v>
      </c>
      <c r="AE14" s="109"/>
      <c r="AF14" s="109"/>
      <c r="AG14" s="109"/>
      <c r="AH14" s="109"/>
      <c r="AI14" s="109"/>
      <c r="AJ14" s="110"/>
      <c r="AK14" s="108">
        <v>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100</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v>3263.4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v>-3263.4</v>
      </c>
      <c r="AE16" s="109"/>
      <c r="AF16" s="109"/>
      <c r="AG16" s="109"/>
      <c r="AH16" s="109"/>
      <c r="AI16" s="109"/>
      <c r="AJ16" s="110"/>
      <c r="AK16" s="108" t="s">
        <v>618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568</v>
      </c>
      <c r="Q17" s="109"/>
      <c r="R17" s="109"/>
      <c r="S17" s="109"/>
      <c r="T17" s="109"/>
      <c r="U17" s="109"/>
      <c r="V17" s="110"/>
      <c r="W17" s="108" t="s">
        <v>568</v>
      </c>
      <c r="X17" s="109"/>
      <c r="Y17" s="109"/>
      <c r="Z17" s="109"/>
      <c r="AA17" s="109"/>
      <c r="AB17" s="109"/>
      <c r="AC17" s="110"/>
      <c r="AD17" s="108" t="s">
        <v>568</v>
      </c>
      <c r="AE17" s="109"/>
      <c r="AF17" s="109"/>
      <c r="AG17" s="109"/>
      <c r="AH17" s="109"/>
      <c r="AI17" s="109"/>
      <c r="AJ17" s="110"/>
      <c r="AK17" s="108" t="s">
        <v>618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100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3263.4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555</v>
      </c>
      <c r="B22" s="199"/>
      <c r="C22" s="199"/>
      <c r="D22" s="199"/>
      <c r="E22" s="199"/>
      <c r="F22" s="200"/>
      <c r="G22" s="183" t="s">
        <v>457</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581</v>
      </c>
      <c r="H23" s="187"/>
      <c r="I23" s="187"/>
      <c r="J23" s="187"/>
      <c r="K23" s="187"/>
      <c r="L23" s="187"/>
      <c r="M23" s="187"/>
      <c r="N23" s="187"/>
      <c r="O23" s="188"/>
      <c r="P23" s="105">
        <v>0</v>
      </c>
      <c r="Q23" s="106"/>
      <c r="R23" s="106"/>
      <c r="S23" s="106"/>
      <c r="T23" s="106"/>
      <c r="U23" s="106"/>
      <c r="V23" s="107"/>
      <c r="W23" s="105"/>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531</v>
      </c>
      <c r="AF30" s="387"/>
      <c r="AG30" s="387"/>
      <c r="AH30" s="388"/>
      <c r="AI30" s="386" t="s">
        <v>528</v>
      </c>
      <c r="AJ30" s="387"/>
      <c r="AK30" s="387"/>
      <c r="AL30" s="388"/>
      <c r="AM30" s="389" t="s">
        <v>523</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568</v>
      </c>
      <c r="AV31" s="271"/>
      <c r="AW31" s="379" t="s">
        <v>300</v>
      </c>
      <c r="AX31" s="380"/>
    </row>
    <row r="32" spans="1:50" ht="33"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584</v>
      </c>
      <c r="AC32" s="551"/>
      <c r="AD32" s="551"/>
      <c r="AE32" s="364">
        <v>31</v>
      </c>
      <c r="AF32" s="365"/>
      <c r="AG32" s="365"/>
      <c r="AH32" s="365"/>
      <c r="AI32" s="364">
        <v>24</v>
      </c>
      <c r="AJ32" s="365"/>
      <c r="AK32" s="365"/>
      <c r="AL32" s="365"/>
      <c r="AM32" s="364" t="s">
        <v>615</v>
      </c>
      <c r="AN32" s="365"/>
      <c r="AO32" s="365"/>
      <c r="AP32" s="365"/>
      <c r="AQ32" s="111" t="s">
        <v>568</v>
      </c>
      <c r="AR32" s="112"/>
      <c r="AS32" s="112"/>
      <c r="AT32" s="113"/>
      <c r="AU32" s="365" t="s">
        <v>568</v>
      </c>
      <c r="AV32" s="365"/>
      <c r="AW32" s="365"/>
      <c r="AX32" s="367"/>
    </row>
    <row r="33" spans="1:50" ht="33"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32</v>
      </c>
      <c r="AF33" s="365"/>
      <c r="AG33" s="365"/>
      <c r="AH33" s="365"/>
      <c r="AI33" s="364">
        <v>26</v>
      </c>
      <c r="AJ33" s="365"/>
      <c r="AK33" s="365"/>
      <c r="AL33" s="365"/>
      <c r="AM33" s="364">
        <v>26</v>
      </c>
      <c r="AN33" s="365"/>
      <c r="AO33" s="365"/>
      <c r="AP33" s="365"/>
      <c r="AQ33" s="111">
        <v>26</v>
      </c>
      <c r="AR33" s="112"/>
      <c r="AS33" s="112"/>
      <c r="AT33" s="113"/>
      <c r="AU33" s="365" t="s">
        <v>568</v>
      </c>
      <c r="AV33" s="365"/>
      <c r="AW33" s="365"/>
      <c r="AX33" s="367"/>
    </row>
    <row r="34" spans="1:50" ht="33"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97</v>
      </c>
      <c r="AF34" s="365"/>
      <c r="AG34" s="365"/>
      <c r="AH34" s="365"/>
      <c r="AI34" s="364">
        <v>92</v>
      </c>
      <c r="AJ34" s="365"/>
      <c r="AK34" s="365"/>
      <c r="AL34" s="365"/>
      <c r="AM34" s="364" t="s">
        <v>615</v>
      </c>
      <c r="AN34" s="365"/>
      <c r="AO34" s="365"/>
      <c r="AP34" s="365"/>
      <c r="AQ34" s="111" t="s">
        <v>568</v>
      </c>
      <c r="AR34" s="112"/>
      <c r="AS34" s="112"/>
      <c r="AT34" s="113"/>
      <c r="AU34" s="365" t="s">
        <v>568</v>
      </c>
      <c r="AV34" s="365"/>
      <c r="AW34" s="365"/>
      <c r="AX34" s="367"/>
    </row>
    <row r="35" spans="1:50" ht="23.25" customHeight="1" x14ac:dyDescent="0.15">
      <c r="A35" s="897" t="s">
        <v>501</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531</v>
      </c>
      <c r="AF37" s="369"/>
      <c r="AG37" s="369"/>
      <c r="AH37" s="370"/>
      <c r="AI37" s="368" t="s">
        <v>528</v>
      </c>
      <c r="AJ37" s="369"/>
      <c r="AK37" s="369"/>
      <c r="AL37" s="370"/>
      <c r="AM37" s="375" t="s">
        <v>523</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531</v>
      </c>
      <c r="AF44" s="369"/>
      <c r="AG44" s="369"/>
      <c r="AH44" s="370"/>
      <c r="AI44" s="368" t="s">
        <v>528</v>
      </c>
      <c r="AJ44" s="369"/>
      <c r="AK44" s="369"/>
      <c r="AL44" s="370"/>
      <c r="AM44" s="375" t="s">
        <v>523</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531</v>
      </c>
      <c r="AF51" s="369"/>
      <c r="AG51" s="369"/>
      <c r="AH51" s="370"/>
      <c r="AI51" s="368" t="s">
        <v>528</v>
      </c>
      <c r="AJ51" s="369"/>
      <c r="AK51" s="369"/>
      <c r="AL51" s="370"/>
      <c r="AM51" s="375" t="s">
        <v>524</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532</v>
      </c>
      <c r="AF58" s="369"/>
      <c r="AG58" s="369"/>
      <c r="AH58" s="370"/>
      <c r="AI58" s="368" t="s">
        <v>528</v>
      </c>
      <c r="AJ58" s="369"/>
      <c r="AK58" s="369"/>
      <c r="AL58" s="370"/>
      <c r="AM58" s="375" t="s">
        <v>523</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531</v>
      </c>
      <c r="AF65" s="369"/>
      <c r="AG65" s="369"/>
      <c r="AH65" s="370"/>
      <c r="AI65" s="368" t="s">
        <v>528</v>
      </c>
      <c r="AJ65" s="369"/>
      <c r="AK65" s="369"/>
      <c r="AL65" s="370"/>
      <c r="AM65" s="375" t="s">
        <v>523</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531</v>
      </c>
      <c r="AF73" s="369"/>
      <c r="AG73" s="369"/>
      <c r="AH73" s="370"/>
      <c r="AI73" s="368" t="s">
        <v>528</v>
      </c>
      <c r="AJ73" s="369"/>
      <c r="AK73" s="369"/>
      <c r="AL73" s="370"/>
      <c r="AM73" s="375" t="s">
        <v>523</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531</v>
      </c>
      <c r="AF85" s="369"/>
      <c r="AG85" s="369"/>
      <c r="AH85" s="370"/>
      <c r="AI85" s="368" t="s">
        <v>528</v>
      </c>
      <c r="AJ85" s="369"/>
      <c r="AK85" s="369"/>
      <c r="AL85" s="370"/>
      <c r="AM85" s="375" t="s">
        <v>523</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531</v>
      </c>
      <c r="AF90" s="369"/>
      <c r="AG90" s="369"/>
      <c r="AH90" s="370"/>
      <c r="AI90" s="368" t="s">
        <v>528</v>
      </c>
      <c r="AJ90" s="369"/>
      <c r="AK90" s="369"/>
      <c r="AL90" s="370"/>
      <c r="AM90" s="375" t="s">
        <v>523</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531</v>
      </c>
      <c r="AF95" s="369"/>
      <c r="AG95" s="369"/>
      <c r="AH95" s="370"/>
      <c r="AI95" s="368" t="s">
        <v>528</v>
      </c>
      <c r="AJ95" s="369"/>
      <c r="AK95" s="369"/>
      <c r="AL95" s="370"/>
      <c r="AM95" s="375" t="s">
        <v>523</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531</v>
      </c>
      <c r="AF100" s="824"/>
      <c r="AG100" s="824"/>
      <c r="AH100" s="825"/>
      <c r="AI100" s="823" t="s">
        <v>528</v>
      </c>
      <c r="AJ100" s="824"/>
      <c r="AK100" s="824"/>
      <c r="AL100" s="825"/>
      <c r="AM100" s="823" t="s">
        <v>524</v>
      </c>
      <c r="AN100" s="824"/>
      <c r="AO100" s="824"/>
      <c r="AP100" s="825"/>
      <c r="AQ100" s="928" t="s">
        <v>517</v>
      </c>
      <c r="AR100" s="929"/>
      <c r="AS100" s="929"/>
      <c r="AT100" s="930"/>
      <c r="AU100" s="928" t="s">
        <v>514</v>
      </c>
      <c r="AV100" s="929"/>
      <c r="AW100" s="929"/>
      <c r="AX100" s="931"/>
    </row>
    <row r="101" spans="1:60" ht="23.25" customHeight="1" x14ac:dyDescent="0.15">
      <c r="A101" s="491"/>
      <c r="B101" s="492"/>
      <c r="C101" s="492"/>
      <c r="D101" s="492"/>
      <c r="E101" s="492"/>
      <c r="F101" s="493"/>
      <c r="G101" s="161" t="s">
        <v>649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v>1</v>
      </c>
      <c r="AF101" s="365"/>
      <c r="AG101" s="365"/>
      <c r="AH101" s="366"/>
      <c r="AI101" s="364">
        <v>0</v>
      </c>
      <c r="AJ101" s="365"/>
      <c r="AK101" s="365"/>
      <c r="AL101" s="366"/>
      <c r="AM101" s="364">
        <v>0</v>
      </c>
      <c r="AN101" s="365"/>
      <c r="AO101" s="365"/>
      <c r="AP101" s="366"/>
      <c r="AQ101" s="364">
        <v>1</v>
      </c>
      <c r="AR101" s="365"/>
      <c r="AS101" s="365"/>
      <c r="AT101" s="366"/>
      <c r="AU101" s="364">
        <v>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1</v>
      </c>
      <c r="AF102" s="358"/>
      <c r="AG102" s="358"/>
      <c r="AH102" s="358"/>
      <c r="AI102" s="358">
        <v>0</v>
      </c>
      <c r="AJ102" s="358"/>
      <c r="AK102" s="358"/>
      <c r="AL102" s="358"/>
      <c r="AM102" s="358">
        <v>0</v>
      </c>
      <c r="AN102" s="358"/>
      <c r="AO102" s="358"/>
      <c r="AP102" s="358"/>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531</v>
      </c>
      <c r="AF103" s="298"/>
      <c r="AG103" s="298"/>
      <c r="AH103" s="299"/>
      <c r="AI103" s="303" t="s">
        <v>528</v>
      </c>
      <c r="AJ103" s="298"/>
      <c r="AK103" s="298"/>
      <c r="AL103" s="299"/>
      <c r="AM103" s="303" t="s">
        <v>524</v>
      </c>
      <c r="AN103" s="298"/>
      <c r="AO103" s="298"/>
      <c r="AP103" s="299"/>
      <c r="AQ103" s="360" t="s">
        <v>517</v>
      </c>
      <c r="AR103" s="361"/>
      <c r="AS103" s="361"/>
      <c r="AT103" s="362"/>
      <c r="AU103" s="360" t="s">
        <v>514</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531</v>
      </c>
      <c r="AF106" s="298"/>
      <c r="AG106" s="298"/>
      <c r="AH106" s="299"/>
      <c r="AI106" s="303" t="s">
        <v>528</v>
      </c>
      <c r="AJ106" s="298"/>
      <c r="AK106" s="298"/>
      <c r="AL106" s="299"/>
      <c r="AM106" s="303" t="s">
        <v>523</v>
      </c>
      <c r="AN106" s="298"/>
      <c r="AO106" s="298"/>
      <c r="AP106" s="299"/>
      <c r="AQ106" s="360" t="s">
        <v>517</v>
      </c>
      <c r="AR106" s="361"/>
      <c r="AS106" s="361"/>
      <c r="AT106" s="362"/>
      <c r="AU106" s="360" t="s">
        <v>514</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531</v>
      </c>
      <c r="AF109" s="298"/>
      <c r="AG109" s="298"/>
      <c r="AH109" s="299"/>
      <c r="AI109" s="303" t="s">
        <v>528</v>
      </c>
      <c r="AJ109" s="298"/>
      <c r="AK109" s="298"/>
      <c r="AL109" s="299"/>
      <c r="AM109" s="303" t="s">
        <v>524</v>
      </c>
      <c r="AN109" s="298"/>
      <c r="AO109" s="298"/>
      <c r="AP109" s="299"/>
      <c r="AQ109" s="360" t="s">
        <v>517</v>
      </c>
      <c r="AR109" s="361"/>
      <c r="AS109" s="361"/>
      <c r="AT109" s="362"/>
      <c r="AU109" s="360" t="s">
        <v>514</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531</v>
      </c>
      <c r="AF112" s="298"/>
      <c r="AG112" s="298"/>
      <c r="AH112" s="299"/>
      <c r="AI112" s="303" t="s">
        <v>528</v>
      </c>
      <c r="AJ112" s="298"/>
      <c r="AK112" s="298"/>
      <c r="AL112" s="299"/>
      <c r="AM112" s="303" t="s">
        <v>523</v>
      </c>
      <c r="AN112" s="298"/>
      <c r="AO112" s="298"/>
      <c r="AP112" s="299"/>
      <c r="AQ112" s="360" t="s">
        <v>517</v>
      </c>
      <c r="AR112" s="361"/>
      <c r="AS112" s="361"/>
      <c r="AT112" s="362"/>
      <c r="AU112" s="360" t="s">
        <v>514</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531</v>
      </c>
      <c r="AF115" s="298"/>
      <c r="AG115" s="298"/>
      <c r="AH115" s="299"/>
      <c r="AI115" s="303" t="s">
        <v>528</v>
      </c>
      <c r="AJ115" s="298"/>
      <c r="AK115" s="298"/>
      <c r="AL115" s="299"/>
      <c r="AM115" s="303" t="s">
        <v>523</v>
      </c>
      <c r="AN115" s="298"/>
      <c r="AO115" s="298"/>
      <c r="AP115" s="299"/>
      <c r="AQ115" s="335" t="s">
        <v>518</v>
      </c>
      <c r="AR115" s="336"/>
      <c r="AS115" s="336"/>
      <c r="AT115" s="336"/>
      <c r="AU115" s="336"/>
      <c r="AV115" s="336"/>
      <c r="AW115" s="336"/>
      <c r="AX115" s="337"/>
    </row>
    <row r="116" spans="1:50" ht="23.25" customHeight="1" x14ac:dyDescent="0.15">
      <c r="A116" s="292"/>
      <c r="B116" s="293"/>
      <c r="C116" s="293"/>
      <c r="D116" s="293"/>
      <c r="E116" s="293"/>
      <c r="F116" s="294"/>
      <c r="G116" s="351" t="s">
        <v>619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100</v>
      </c>
      <c r="AF116" s="358"/>
      <c r="AG116" s="358"/>
      <c r="AH116" s="358"/>
      <c r="AI116" s="358" t="s">
        <v>568</v>
      </c>
      <c r="AJ116" s="358"/>
      <c r="AK116" s="358"/>
      <c r="AL116" s="358"/>
      <c r="AM116" s="358">
        <v>0</v>
      </c>
      <c r="AN116" s="358"/>
      <c r="AO116" s="358"/>
      <c r="AP116" s="358"/>
      <c r="AQ116" s="364">
        <v>3263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568</v>
      </c>
      <c r="AJ117" s="306"/>
      <c r="AK117" s="306"/>
      <c r="AL117" s="306"/>
      <c r="AM117" s="306" t="s">
        <v>647</v>
      </c>
      <c r="AN117" s="306"/>
      <c r="AO117" s="306"/>
      <c r="AP117" s="306"/>
      <c r="AQ117" s="306" t="s">
        <v>648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531</v>
      </c>
      <c r="AF118" s="298"/>
      <c r="AG118" s="298"/>
      <c r="AH118" s="299"/>
      <c r="AI118" s="303" t="s">
        <v>528</v>
      </c>
      <c r="AJ118" s="298"/>
      <c r="AK118" s="298"/>
      <c r="AL118" s="299"/>
      <c r="AM118" s="303" t="s">
        <v>523</v>
      </c>
      <c r="AN118" s="298"/>
      <c r="AO118" s="298"/>
      <c r="AP118" s="299"/>
      <c r="AQ118" s="335" t="s">
        <v>518</v>
      </c>
      <c r="AR118" s="336"/>
      <c r="AS118" s="336"/>
      <c r="AT118" s="336"/>
      <c r="AU118" s="336"/>
      <c r="AV118" s="336"/>
      <c r="AW118" s="336"/>
      <c r="AX118" s="337"/>
    </row>
    <row r="119" spans="1:50" ht="23.25" hidden="1" customHeight="1" x14ac:dyDescent="0.15">
      <c r="A119" s="292"/>
      <c r="B119" s="293"/>
      <c r="C119" s="293"/>
      <c r="D119" s="293"/>
      <c r="E119" s="293"/>
      <c r="F119" s="294"/>
      <c r="G119" s="351" t="s">
        <v>589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531</v>
      </c>
      <c r="AF121" s="298"/>
      <c r="AG121" s="298"/>
      <c r="AH121" s="299"/>
      <c r="AI121" s="303" t="s">
        <v>528</v>
      </c>
      <c r="AJ121" s="298"/>
      <c r="AK121" s="298"/>
      <c r="AL121" s="299"/>
      <c r="AM121" s="303" t="s">
        <v>523</v>
      </c>
      <c r="AN121" s="298"/>
      <c r="AO121" s="298"/>
      <c r="AP121" s="299"/>
      <c r="AQ121" s="335" t="s">
        <v>518</v>
      </c>
      <c r="AR121" s="336"/>
      <c r="AS121" s="336"/>
      <c r="AT121" s="336"/>
      <c r="AU121" s="336"/>
      <c r="AV121" s="336"/>
      <c r="AW121" s="336"/>
      <c r="AX121" s="337"/>
    </row>
    <row r="122" spans="1:50" ht="23.25" hidden="1" customHeight="1" x14ac:dyDescent="0.15">
      <c r="A122" s="292"/>
      <c r="B122" s="293"/>
      <c r="C122" s="293"/>
      <c r="D122" s="293"/>
      <c r="E122" s="293"/>
      <c r="F122" s="294"/>
      <c r="G122" s="351" t="s">
        <v>591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532</v>
      </c>
      <c r="AF124" s="298"/>
      <c r="AG124" s="298"/>
      <c r="AH124" s="299"/>
      <c r="AI124" s="303" t="s">
        <v>528</v>
      </c>
      <c r="AJ124" s="298"/>
      <c r="AK124" s="298"/>
      <c r="AL124" s="299"/>
      <c r="AM124" s="303" t="s">
        <v>523</v>
      </c>
      <c r="AN124" s="298"/>
      <c r="AO124" s="298"/>
      <c r="AP124" s="299"/>
      <c r="AQ124" s="335" t="s">
        <v>518</v>
      </c>
      <c r="AR124" s="336"/>
      <c r="AS124" s="336"/>
      <c r="AT124" s="336"/>
      <c r="AU124" s="336"/>
      <c r="AV124" s="336"/>
      <c r="AW124" s="336"/>
      <c r="AX124" s="337"/>
    </row>
    <row r="125" spans="1:50" ht="23.25" hidden="1" customHeight="1" x14ac:dyDescent="0.15">
      <c r="A125" s="292"/>
      <c r="B125" s="293"/>
      <c r="C125" s="293"/>
      <c r="D125" s="293"/>
      <c r="E125" s="293"/>
      <c r="F125" s="294"/>
      <c r="G125" s="351" t="s">
        <v>591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531</v>
      </c>
      <c r="AF127" s="298"/>
      <c r="AG127" s="298"/>
      <c r="AH127" s="299"/>
      <c r="AI127" s="303" t="s">
        <v>528</v>
      </c>
      <c r="AJ127" s="298"/>
      <c r="AK127" s="298"/>
      <c r="AL127" s="299"/>
      <c r="AM127" s="303" t="s">
        <v>523</v>
      </c>
      <c r="AN127" s="298"/>
      <c r="AO127" s="298"/>
      <c r="AP127" s="299"/>
      <c r="AQ127" s="335" t="s">
        <v>518</v>
      </c>
      <c r="AR127" s="336"/>
      <c r="AS127" s="336"/>
      <c r="AT127" s="336"/>
      <c r="AU127" s="336"/>
      <c r="AV127" s="336"/>
      <c r="AW127" s="336"/>
      <c r="AX127" s="337"/>
    </row>
    <row r="128" spans="1:50" ht="23.25" hidden="1" customHeight="1" x14ac:dyDescent="0.15">
      <c r="A128" s="292"/>
      <c r="B128" s="293"/>
      <c r="C128" s="293"/>
      <c r="D128" s="293"/>
      <c r="E128" s="293"/>
      <c r="F128" s="294"/>
      <c r="G128" s="351" t="s">
        <v>591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561</v>
      </c>
      <c r="B130" s="991"/>
      <c r="C130" s="990" t="s">
        <v>358</v>
      </c>
      <c r="D130" s="991"/>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568</v>
      </c>
      <c r="AR133" s="271"/>
      <c r="AS133" s="137" t="s">
        <v>355</v>
      </c>
      <c r="AT133" s="172"/>
      <c r="AU133" s="136" t="s">
        <v>568</v>
      </c>
      <c r="AV133" s="136"/>
      <c r="AW133" s="137" t="s">
        <v>300</v>
      </c>
      <c r="AX133" s="138"/>
    </row>
    <row r="134" spans="1:50" ht="39.75" customHeight="1" x14ac:dyDescent="0.15">
      <c r="A134" s="994"/>
      <c r="B134" s="252"/>
      <c r="C134" s="251"/>
      <c r="D134" s="252"/>
      <c r="E134" s="251"/>
      <c r="F134" s="314"/>
      <c r="G134" s="230" t="s">
        <v>568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568</v>
      </c>
      <c r="AC134" s="221"/>
      <c r="AD134" s="221"/>
      <c r="AE134" s="266" t="s">
        <v>568</v>
      </c>
      <c r="AF134" s="112"/>
      <c r="AG134" s="112"/>
      <c r="AH134" s="112"/>
      <c r="AI134" s="266" t="s">
        <v>568</v>
      </c>
      <c r="AJ134" s="112"/>
      <c r="AK134" s="112"/>
      <c r="AL134" s="112"/>
      <c r="AM134" s="266"/>
      <c r="AN134" s="112"/>
      <c r="AO134" s="112"/>
      <c r="AP134" s="112"/>
      <c r="AQ134" s="266" t="s">
        <v>568</v>
      </c>
      <c r="AR134" s="112"/>
      <c r="AS134" s="112"/>
      <c r="AT134" s="112"/>
      <c r="AU134" s="266" t="s">
        <v>568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568</v>
      </c>
      <c r="AC135" s="133"/>
      <c r="AD135" s="133"/>
      <c r="AE135" s="266" t="s">
        <v>568</v>
      </c>
      <c r="AF135" s="112"/>
      <c r="AG135" s="112"/>
      <c r="AH135" s="112"/>
      <c r="AI135" s="266" t="s">
        <v>568</v>
      </c>
      <c r="AJ135" s="112"/>
      <c r="AK135" s="112"/>
      <c r="AL135" s="112"/>
      <c r="AM135" s="266"/>
      <c r="AN135" s="112"/>
      <c r="AO135" s="112"/>
      <c r="AP135" s="112"/>
      <c r="AQ135" s="266" t="s">
        <v>568</v>
      </c>
      <c r="AR135" s="112"/>
      <c r="AS135" s="112"/>
      <c r="AT135" s="112"/>
      <c r="AU135" s="266" t="s">
        <v>568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557</v>
      </c>
      <c r="D430" s="250"/>
      <c r="E430" s="238" t="s">
        <v>541</v>
      </c>
      <c r="F430" s="448"/>
      <c r="G430" s="240" t="s">
        <v>374</v>
      </c>
      <c r="H430" s="158"/>
      <c r="I430" s="158"/>
      <c r="J430" s="241" t="s">
        <v>593</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569</v>
      </c>
      <c r="AV432" s="136"/>
      <c r="AW432" s="137" t="s">
        <v>300</v>
      </c>
      <c r="AX432" s="138"/>
    </row>
    <row r="433" spans="1:50" ht="23.25" customHeight="1" x14ac:dyDescent="0.15">
      <c r="A433" s="994"/>
      <c r="B433" s="252"/>
      <c r="C433" s="251"/>
      <c r="D433" s="252"/>
      <c r="E433" s="166"/>
      <c r="F433" s="167"/>
      <c r="G433" s="230" t="s">
        <v>594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593</v>
      </c>
      <c r="AF433" s="112"/>
      <c r="AG433" s="112"/>
      <c r="AH433" s="113"/>
      <c r="AI433" s="111" t="s">
        <v>593</v>
      </c>
      <c r="AJ433" s="112"/>
      <c r="AK433" s="112"/>
      <c r="AL433" s="112"/>
      <c r="AM433" s="111" t="s">
        <v>568</v>
      </c>
      <c r="AN433" s="112"/>
      <c r="AO433" s="112"/>
      <c r="AP433" s="113"/>
      <c r="AQ433" s="111" t="s">
        <v>593</v>
      </c>
      <c r="AR433" s="112"/>
      <c r="AS433" s="112"/>
      <c r="AT433" s="113"/>
      <c r="AU433" s="112" t="s">
        <v>593</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569</v>
      </c>
      <c r="AC434" s="221"/>
      <c r="AD434" s="221"/>
      <c r="AE434" s="111" t="s">
        <v>593</v>
      </c>
      <c r="AF434" s="112"/>
      <c r="AG434" s="112"/>
      <c r="AH434" s="113"/>
      <c r="AI434" s="111" t="s">
        <v>593</v>
      </c>
      <c r="AJ434" s="112"/>
      <c r="AK434" s="112"/>
      <c r="AL434" s="112"/>
      <c r="AM434" s="111" t="s">
        <v>568</v>
      </c>
      <c r="AN434" s="112"/>
      <c r="AO434" s="112"/>
      <c r="AP434" s="113"/>
      <c r="AQ434" s="111" t="s">
        <v>593</v>
      </c>
      <c r="AR434" s="112"/>
      <c r="AS434" s="112"/>
      <c r="AT434" s="113"/>
      <c r="AU434" s="112" t="s">
        <v>593</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593</v>
      </c>
      <c r="AF435" s="112"/>
      <c r="AG435" s="112"/>
      <c r="AH435" s="113"/>
      <c r="AI435" s="111" t="s">
        <v>593</v>
      </c>
      <c r="AJ435" s="112"/>
      <c r="AK435" s="112"/>
      <c r="AL435" s="112"/>
      <c r="AM435" s="111" t="s">
        <v>568</v>
      </c>
      <c r="AN435" s="112"/>
      <c r="AO435" s="112"/>
      <c r="AP435" s="113"/>
      <c r="AQ435" s="111" t="s">
        <v>593</v>
      </c>
      <c r="AR435" s="112"/>
      <c r="AS435" s="112"/>
      <c r="AT435" s="113"/>
      <c r="AU435" s="112" t="s">
        <v>593</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t="s">
        <v>569</v>
      </c>
      <c r="AR457" s="136"/>
      <c r="AS457" s="137" t="s">
        <v>355</v>
      </c>
      <c r="AT457" s="172"/>
      <c r="AU457" s="136"/>
      <c r="AV457" s="136"/>
      <c r="AW457" s="137" t="s">
        <v>300</v>
      </c>
      <c r="AX457" s="138"/>
    </row>
    <row r="458" spans="1:50" ht="23.25" customHeight="1" x14ac:dyDescent="0.15">
      <c r="A458" s="994"/>
      <c r="B458" s="252"/>
      <c r="C458" s="251"/>
      <c r="D458" s="252"/>
      <c r="E458" s="166"/>
      <c r="F458" s="167"/>
      <c r="G458" s="230" t="s">
        <v>569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593</v>
      </c>
      <c r="AF458" s="112"/>
      <c r="AG458" s="112"/>
      <c r="AH458" s="112"/>
      <c r="AI458" s="111" t="s">
        <v>593</v>
      </c>
      <c r="AJ458" s="112"/>
      <c r="AK458" s="112"/>
      <c r="AL458" s="112"/>
      <c r="AM458" s="111" t="s">
        <v>568</v>
      </c>
      <c r="AN458" s="112"/>
      <c r="AO458" s="112"/>
      <c r="AP458" s="113"/>
      <c r="AQ458" s="111" t="s">
        <v>593</v>
      </c>
      <c r="AR458" s="112"/>
      <c r="AS458" s="112"/>
      <c r="AT458" s="113"/>
      <c r="AU458" s="112" t="s">
        <v>593</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593</v>
      </c>
      <c r="AF459" s="112"/>
      <c r="AG459" s="112"/>
      <c r="AH459" s="113"/>
      <c r="AI459" s="111" t="s">
        <v>593</v>
      </c>
      <c r="AJ459" s="112"/>
      <c r="AK459" s="112"/>
      <c r="AL459" s="112"/>
      <c r="AM459" s="111" t="s">
        <v>568</v>
      </c>
      <c r="AN459" s="112"/>
      <c r="AO459" s="112"/>
      <c r="AP459" s="113"/>
      <c r="AQ459" s="111" t="s">
        <v>593</v>
      </c>
      <c r="AR459" s="112"/>
      <c r="AS459" s="112"/>
      <c r="AT459" s="113"/>
      <c r="AU459" s="112" t="s">
        <v>593</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593</v>
      </c>
      <c r="AJ460" s="112"/>
      <c r="AK460" s="112"/>
      <c r="AL460" s="112"/>
      <c r="AM460" s="111" t="s">
        <v>568</v>
      </c>
      <c r="AN460" s="112"/>
      <c r="AO460" s="112"/>
      <c r="AP460" s="113"/>
      <c r="AQ460" s="111" t="s">
        <v>593</v>
      </c>
      <c r="AR460" s="112"/>
      <c r="AS460" s="112"/>
      <c r="AT460" s="113"/>
      <c r="AU460" s="112" t="s">
        <v>593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0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608</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8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608</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8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608</v>
      </c>
      <c r="AE704" s="586"/>
      <c r="AF704" s="586"/>
      <c r="AG704" s="428" t="s">
        <v>598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608</v>
      </c>
      <c r="AE705" s="733"/>
      <c r="AF705" s="733"/>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49.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7"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636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608</v>
      </c>
      <c r="AE709" s="155"/>
      <c r="AF709" s="155"/>
      <c r="AG709" s="664" t="s">
        <v>637</v>
      </c>
      <c r="AH709" s="665"/>
      <c r="AI709" s="665"/>
      <c r="AJ709" s="665"/>
      <c r="AK709" s="665"/>
      <c r="AL709" s="665"/>
      <c r="AM709" s="665"/>
      <c r="AN709" s="665"/>
      <c r="AO709" s="665"/>
      <c r="AP709" s="665"/>
      <c r="AQ709" s="665"/>
      <c r="AR709" s="665"/>
      <c r="AS709" s="665"/>
      <c r="AT709" s="665"/>
      <c r="AU709" s="665"/>
      <c r="AV709" s="665"/>
      <c r="AW709" s="665"/>
      <c r="AX709" s="666"/>
    </row>
    <row r="710" spans="1:50" ht="110.1"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638</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608</v>
      </c>
      <c r="AE711" s="155"/>
      <c r="AF711" s="155"/>
      <c r="AG711" s="664" t="s">
        <v>599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616</v>
      </c>
      <c r="AE712" s="586"/>
      <c r="AF712" s="586"/>
      <c r="AG712" s="594" t="s">
        <v>568</v>
      </c>
      <c r="AH712" s="595"/>
      <c r="AI712" s="595"/>
      <c r="AJ712" s="595"/>
      <c r="AK712" s="595"/>
      <c r="AL712" s="595"/>
      <c r="AM712" s="595"/>
      <c r="AN712" s="595"/>
      <c r="AO712" s="595"/>
      <c r="AP712" s="595"/>
      <c r="AQ712" s="595"/>
      <c r="AR712" s="595"/>
      <c r="AS712" s="595"/>
      <c r="AT712" s="595"/>
      <c r="AU712" s="595"/>
      <c r="AV712" s="595"/>
      <c r="AW712" s="595"/>
      <c r="AX712" s="596"/>
    </row>
    <row r="713" spans="1:50" ht="62.1"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639</v>
      </c>
      <c r="AH713" s="665"/>
      <c r="AI713" s="665"/>
      <c r="AJ713" s="665"/>
      <c r="AK713" s="665"/>
      <c r="AL713" s="665"/>
      <c r="AM713" s="665"/>
      <c r="AN713" s="665"/>
      <c r="AO713" s="665"/>
      <c r="AP713" s="665"/>
      <c r="AQ713" s="665"/>
      <c r="AR713" s="665"/>
      <c r="AS713" s="665"/>
      <c r="AT713" s="665"/>
      <c r="AU713" s="665"/>
      <c r="AV713" s="665"/>
      <c r="AW713" s="665"/>
      <c r="AX713" s="666"/>
    </row>
    <row r="714" spans="1:50" ht="49.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608</v>
      </c>
      <c r="AE714" s="592"/>
      <c r="AF714" s="593"/>
      <c r="AG714" s="689" t="s">
        <v>640</v>
      </c>
      <c r="AH714" s="690"/>
      <c r="AI714" s="690"/>
      <c r="AJ714" s="690"/>
      <c r="AK714" s="690"/>
      <c r="AL714" s="690"/>
      <c r="AM714" s="690"/>
      <c r="AN714" s="690"/>
      <c r="AO714" s="690"/>
      <c r="AP714" s="690"/>
      <c r="AQ714" s="690"/>
      <c r="AR714" s="690"/>
      <c r="AS714" s="690"/>
      <c r="AT714" s="690"/>
      <c r="AU714" s="690"/>
      <c r="AV714" s="690"/>
      <c r="AW714" s="690"/>
      <c r="AX714" s="691"/>
    </row>
    <row r="715" spans="1:50" ht="11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608</v>
      </c>
      <c r="AE715" s="668"/>
      <c r="AF715" s="777"/>
      <c r="AG715" s="526" t="s">
        <v>641</v>
      </c>
      <c r="AH715" s="527"/>
      <c r="AI715" s="527"/>
      <c r="AJ715" s="527"/>
      <c r="AK715" s="527"/>
      <c r="AL715" s="527"/>
      <c r="AM715" s="527"/>
      <c r="AN715" s="527"/>
      <c r="AO715" s="527"/>
      <c r="AP715" s="527"/>
      <c r="AQ715" s="527"/>
      <c r="AR715" s="527"/>
      <c r="AS715" s="527"/>
      <c r="AT715" s="527"/>
      <c r="AU715" s="527"/>
      <c r="AV715" s="527"/>
      <c r="AW715" s="527"/>
      <c r="AX715" s="528"/>
    </row>
    <row r="716" spans="1:50" ht="109.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642</v>
      </c>
      <c r="AH716" s="665"/>
      <c r="AI716" s="665"/>
      <c r="AJ716" s="665"/>
      <c r="AK716" s="665"/>
      <c r="AL716" s="665"/>
      <c r="AM716" s="665"/>
      <c r="AN716" s="665"/>
      <c r="AO716" s="665"/>
      <c r="AP716" s="665"/>
      <c r="AQ716" s="665"/>
      <c r="AR716" s="665"/>
      <c r="AS716" s="665"/>
      <c r="AT716" s="665"/>
      <c r="AU716" s="665"/>
      <c r="AV716" s="665"/>
      <c r="AW716" s="665"/>
      <c r="AX716" s="666"/>
    </row>
    <row r="717" spans="1:50" ht="47.1"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608</v>
      </c>
      <c r="AE717" s="155"/>
      <c r="AF717" s="155"/>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644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616</v>
      </c>
      <c r="AE719" s="668"/>
      <c r="AF719" s="668"/>
      <c r="AG719" s="160" t="s">
        <v>568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545</v>
      </c>
      <c r="B737" s="124"/>
      <c r="C737" s="124"/>
      <c r="D737" s="125"/>
      <c r="E737" s="122" t="s">
        <v>600</v>
      </c>
      <c r="F737" s="122"/>
      <c r="G737" s="122"/>
      <c r="H737" s="122"/>
      <c r="I737" s="122"/>
      <c r="J737" s="122"/>
      <c r="K737" s="122"/>
      <c r="L737" s="122"/>
      <c r="M737" s="122"/>
      <c r="N737" s="101" t="s">
        <v>538</v>
      </c>
      <c r="O737" s="101"/>
      <c r="P737" s="101"/>
      <c r="Q737" s="101"/>
      <c r="R737" s="122" t="s">
        <v>601</v>
      </c>
      <c r="S737" s="122"/>
      <c r="T737" s="122"/>
      <c r="U737" s="122"/>
      <c r="V737" s="122"/>
      <c r="W737" s="122"/>
      <c r="X737" s="122"/>
      <c r="Y737" s="122"/>
      <c r="Z737" s="122"/>
      <c r="AA737" s="101" t="s">
        <v>537</v>
      </c>
      <c r="AB737" s="101"/>
      <c r="AC737" s="101"/>
      <c r="AD737" s="101"/>
      <c r="AE737" s="122" t="s">
        <v>602</v>
      </c>
      <c r="AF737" s="122"/>
      <c r="AG737" s="122"/>
      <c r="AH737" s="122"/>
      <c r="AI737" s="122"/>
      <c r="AJ737" s="122"/>
      <c r="AK737" s="122"/>
      <c r="AL737" s="122"/>
      <c r="AM737" s="122"/>
      <c r="AN737" s="101" t="s">
        <v>536</v>
      </c>
      <c r="AO737" s="101"/>
      <c r="AP737" s="101"/>
      <c r="AQ737" s="101"/>
      <c r="AR737" s="102" t="s">
        <v>603</v>
      </c>
      <c r="AS737" s="103"/>
      <c r="AT737" s="103"/>
      <c r="AU737" s="103"/>
      <c r="AV737" s="103"/>
      <c r="AW737" s="103"/>
      <c r="AX737" s="104"/>
      <c r="AY737" s="89"/>
      <c r="AZ737" s="89"/>
    </row>
    <row r="738" spans="1:52" ht="24.75" customHeight="1" x14ac:dyDescent="0.15">
      <c r="A738" s="123" t="s">
        <v>535</v>
      </c>
      <c r="B738" s="124"/>
      <c r="C738" s="124"/>
      <c r="D738" s="125"/>
      <c r="E738" s="122" t="s">
        <v>604</v>
      </c>
      <c r="F738" s="122"/>
      <c r="G738" s="122"/>
      <c r="H738" s="122"/>
      <c r="I738" s="122"/>
      <c r="J738" s="122"/>
      <c r="K738" s="122"/>
      <c r="L738" s="122"/>
      <c r="M738" s="122"/>
      <c r="N738" s="101" t="s">
        <v>534</v>
      </c>
      <c r="O738" s="101"/>
      <c r="P738" s="101"/>
      <c r="Q738" s="101"/>
      <c r="R738" s="122" t="s">
        <v>605</v>
      </c>
      <c r="S738" s="122"/>
      <c r="T738" s="122"/>
      <c r="U738" s="122"/>
      <c r="V738" s="122"/>
      <c r="W738" s="122"/>
      <c r="X738" s="122"/>
      <c r="Y738" s="122"/>
      <c r="Z738" s="122"/>
      <c r="AA738" s="101" t="s">
        <v>533</v>
      </c>
      <c r="AB738" s="101"/>
      <c r="AC738" s="101"/>
      <c r="AD738" s="101"/>
      <c r="AE738" s="122" t="s">
        <v>606</v>
      </c>
      <c r="AF738" s="122"/>
      <c r="AG738" s="122"/>
      <c r="AH738" s="122"/>
      <c r="AI738" s="122"/>
      <c r="AJ738" s="122"/>
      <c r="AK738" s="122"/>
      <c r="AL738" s="122"/>
      <c r="AM738" s="122"/>
      <c r="AN738" s="101" t="s">
        <v>529</v>
      </c>
      <c r="AO738" s="101"/>
      <c r="AP738" s="101"/>
      <c r="AQ738" s="101"/>
      <c r="AR738" s="102">
        <v>296</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t="s">
        <v>607</v>
      </c>
      <c r="J739" s="117"/>
      <c r="K739" s="93" t="str">
        <f>IF(OR(I739="　", I739=""), "", "-")</f>
        <v>-</v>
      </c>
      <c r="L739" s="118">
        <v>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0" t="s">
        <v>507</v>
      </c>
      <c r="B779" s="761"/>
      <c r="C779" s="761"/>
      <c r="D779" s="761"/>
      <c r="E779" s="761"/>
      <c r="F779" s="762"/>
      <c r="G779" s="439" t="s">
        <v>620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623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40.5" customHeight="1" x14ac:dyDescent="0.15">
      <c r="A781" s="556"/>
      <c r="B781" s="763"/>
      <c r="C781" s="763"/>
      <c r="D781" s="763"/>
      <c r="E781" s="763"/>
      <c r="F781" s="764"/>
      <c r="G781" s="449" t="s">
        <v>621</v>
      </c>
      <c r="H781" s="450"/>
      <c r="I781" s="450"/>
      <c r="J781" s="450"/>
      <c r="K781" s="451"/>
      <c r="L781" s="452" t="s">
        <v>622</v>
      </c>
      <c r="M781" s="453"/>
      <c r="N781" s="453"/>
      <c r="O781" s="453"/>
      <c r="P781" s="453"/>
      <c r="Q781" s="453"/>
      <c r="R781" s="453"/>
      <c r="S781" s="453"/>
      <c r="T781" s="453"/>
      <c r="U781" s="453"/>
      <c r="V781" s="453"/>
      <c r="W781" s="453"/>
      <c r="X781" s="454"/>
      <c r="Y781" s="455">
        <v>3263</v>
      </c>
      <c r="Z781" s="456"/>
      <c r="AA781" s="456"/>
      <c r="AB781" s="557"/>
      <c r="AC781" s="449" t="s">
        <v>624</v>
      </c>
      <c r="AD781" s="450"/>
      <c r="AE781" s="450"/>
      <c r="AF781" s="450"/>
      <c r="AG781" s="451"/>
      <c r="AH781" s="452" t="s">
        <v>625</v>
      </c>
      <c r="AI781" s="453"/>
      <c r="AJ781" s="453"/>
      <c r="AK781" s="453"/>
      <c r="AL781" s="453"/>
      <c r="AM781" s="453"/>
      <c r="AN781" s="453"/>
      <c r="AO781" s="453"/>
      <c r="AP781" s="453"/>
      <c r="AQ781" s="453"/>
      <c r="AR781" s="453"/>
      <c r="AS781" s="453"/>
      <c r="AT781" s="454"/>
      <c r="AU781" s="455">
        <v>2541</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3263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2541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48" customHeight="1" x14ac:dyDescent="0.15">
      <c r="A837" s="404">
        <v>1</v>
      </c>
      <c r="B837" s="404">
        <v>1</v>
      </c>
      <c r="C837" s="424" t="s">
        <v>626</v>
      </c>
      <c r="D837" s="418"/>
      <c r="E837" s="418"/>
      <c r="F837" s="418"/>
      <c r="G837" s="418"/>
      <c r="H837" s="418"/>
      <c r="I837" s="418"/>
      <c r="J837" s="419">
        <v>7021005008268</v>
      </c>
      <c r="K837" s="420"/>
      <c r="L837" s="420"/>
      <c r="M837" s="420"/>
      <c r="N837" s="420"/>
      <c r="O837" s="420"/>
      <c r="P837" s="425" t="s">
        <v>627</v>
      </c>
      <c r="Q837" s="317"/>
      <c r="R837" s="317"/>
      <c r="S837" s="317"/>
      <c r="T837" s="317"/>
      <c r="U837" s="317"/>
      <c r="V837" s="317"/>
      <c r="W837" s="317"/>
      <c r="X837" s="317"/>
      <c r="Y837" s="318">
        <v>3263</v>
      </c>
      <c r="Z837" s="319"/>
      <c r="AA837" s="319"/>
      <c r="AB837" s="320"/>
      <c r="AC837" s="328" t="s">
        <v>628</v>
      </c>
      <c r="AD837" s="423"/>
      <c r="AE837" s="423"/>
      <c r="AF837" s="423"/>
      <c r="AG837" s="423"/>
      <c r="AH837" s="421" t="s">
        <v>629</v>
      </c>
      <c r="AI837" s="422"/>
      <c r="AJ837" s="422"/>
      <c r="AK837" s="422"/>
      <c r="AL837" s="325" t="s">
        <v>618</v>
      </c>
      <c r="AM837" s="326"/>
      <c r="AN837" s="326"/>
      <c r="AO837" s="327"/>
      <c r="AP837" s="321" t="s">
        <v>630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49.5" customHeight="1" x14ac:dyDescent="0.15">
      <c r="A870" s="404">
        <v>1</v>
      </c>
      <c r="B870" s="404">
        <v>1</v>
      </c>
      <c r="C870" s="424" t="s">
        <v>631</v>
      </c>
      <c r="D870" s="418"/>
      <c r="E870" s="418"/>
      <c r="F870" s="418"/>
      <c r="G870" s="418"/>
      <c r="H870" s="418"/>
      <c r="I870" s="418"/>
      <c r="J870" s="419">
        <v>6010001120039</v>
      </c>
      <c r="K870" s="420"/>
      <c r="L870" s="420"/>
      <c r="M870" s="420"/>
      <c r="N870" s="420"/>
      <c r="O870" s="420"/>
      <c r="P870" s="425" t="s">
        <v>634</v>
      </c>
      <c r="Q870" s="317"/>
      <c r="R870" s="317"/>
      <c r="S870" s="317"/>
      <c r="T870" s="317"/>
      <c r="U870" s="317"/>
      <c r="V870" s="317"/>
      <c r="W870" s="317"/>
      <c r="X870" s="317"/>
      <c r="Y870" s="318">
        <v>2541</v>
      </c>
      <c r="Z870" s="319"/>
      <c r="AA870" s="319"/>
      <c r="AB870" s="320"/>
      <c r="AC870" s="328" t="s">
        <v>196</v>
      </c>
      <c r="AD870" s="423"/>
      <c r="AE870" s="423"/>
      <c r="AF870" s="423"/>
      <c r="AG870" s="423"/>
      <c r="AH870" s="421" t="s">
        <v>618</v>
      </c>
      <c r="AI870" s="422"/>
      <c r="AJ870" s="422"/>
      <c r="AK870" s="422"/>
      <c r="AL870" s="325" t="s">
        <v>618</v>
      </c>
      <c r="AM870" s="326"/>
      <c r="AN870" s="326"/>
      <c r="AO870" s="327"/>
      <c r="AP870" s="321" t="s">
        <v>562</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608</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t="s">
        <v>608</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608</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海洋政策、科学技術・イノベーション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552</v>
      </c>
      <c r="AF2" s="996"/>
      <c r="AG2" s="996"/>
      <c r="AH2" s="996"/>
      <c r="AI2" s="996" t="s">
        <v>549</v>
      </c>
      <c r="AJ2" s="996"/>
      <c r="AK2" s="996"/>
      <c r="AL2" s="996"/>
      <c r="AM2" s="996" t="s">
        <v>523</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553</v>
      </c>
      <c r="AF9" s="996"/>
      <c r="AG9" s="996"/>
      <c r="AH9" s="996"/>
      <c r="AI9" s="996" t="s">
        <v>549</v>
      </c>
      <c r="AJ9" s="996"/>
      <c r="AK9" s="996"/>
      <c r="AL9" s="996"/>
      <c r="AM9" s="996" t="s">
        <v>523</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552</v>
      </c>
      <c r="AF16" s="996"/>
      <c r="AG16" s="996"/>
      <c r="AH16" s="996"/>
      <c r="AI16" s="996" t="s">
        <v>550</v>
      </c>
      <c r="AJ16" s="996"/>
      <c r="AK16" s="996"/>
      <c r="AL16" s="996"/>
      <c r="AM16" s="996" t="s">
        <v>523</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554</v>
      </c>
      <c r="AF23" s="996"/>
      <c r="AG23" s="996"/>
      <c r="AH23" s="996"/>
      <c r="AI23" s="996" t="s">
        <v>549</v>
      </c>
      <c r="AJ23" s="996"/>
      <c r="AK23" s="996"/>
      <c r="AL23" s="996"/>
      <c r="AM23" s="996" t="s">
        <v>523</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552</v>
      </c>
      <c r="AF30" s="996"/>
      <c r="AG30" s="996"/>
      <c r="AH30" s="996"/>
      <c r="AI30" s="996" t="s">
        <v>549</v>
      </c>
      <c r="AJ30" s="996"/>
      <c r="AK30" s="996"/>
      <c r="AL30" s="996"/>
      <c r="AM30" s="996" t="s">
        <v>547</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554</v>
      </c>
      <c r="AF37" s="996"/>
      <c r="AG37" s="996"/>
      <c r="AH37" s="996"/>
      <c r="AI37" s="996" t="s">
        <v>551</v>
      </c>
      <c r="AJ37" s="996"/>
      <c r="AK37" s="996"/>
      <c r="AL37" s="996"/>
      <c r="AM37" s="996" t="s">
        <v>548</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552</v>
      </c>
      <c r="AF44" s="996"/>
      <c r="AG44" s="996"/>
      <c r="AH44" s="996"/>
      <c r="AI44" s="996" t="s">
        <v>549</v>
      </c>
      <c r="AJ44" s="996"/>
      <c r="AK44" s="996"/>
      <c r="AL44" s="996"/>
      <c r="AM44" s="996" t="s">
        <v>523</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552</v>
      </c>
      <c r="AF51" s="996"/>
      <c r="AG51" s="996"/>
      <c r="AH51" s="996"/>
      <c r="AI51" s="996" t="s">
        <v>549</v>
      </c>
      <c r="AJ51" s="996"/>
      <c r="AK51" s="996"/>
      <c r="AL51" s="996"/>
      <c r="AM51" s="996" t="s">
        <v>523</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552</v>
      </c>
      <c r="AF58" s="996"/>
      <c r="AG58" s="996"/>
      <c r="AH58" s="996"/>
      <c r="AI58" s="996" t="s">
        <v>549</v>
      </c>
      <c r="AJ58" s="996"/>
      <c r="AK58" s="996"/>
      <c r="AL58" s="996"/>
      <c r="AM58" s="996" t="s">
        <v>523</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552</v>
      </c>
      <c r="AF65" s="996"/>
      <c r="AG65" s="996"/>
      <c r="AH65" s="996"/>
      <c r="AI65" s="996" t="s">
        <v>549</v>
      </c>
      <c r="AJ65" s="996"/>
      <c r="AK65" s="996"/>
      <c r="AL65" s="996"/>
      <c r="AM65" s="996" t="s">
        <v>523</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2019-07-04T01:56:00Z</cp:lastPrinted>
  <dcterms:created xsi:type="dcterms:W3CDTF">2012-03-13T00:50:25Z</dcterms:created>
  <dcterms:modified xsi:type="dcterms:W3CDTF">2019-07-09T00:36:05Z</dcterms:modified>
</cp:coreProperties>
</file>